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autoCompressPictures="0" defaultThemeVersion="124226"/>
  <mc:AlternateContent xmlns:mc="http://schemas.openxmlformats.org/markup-compatibility/2006">
    <mc:Choice Requires="x15">
      <x15ac:absPath xmlns:x15ac="http://schemas.microsoft.com/office/spreadsheetml/2010/11/ac" url="C:\Users\AzizY\Downloads\"/>
    </mc:Choice>
  </mc:AlternateContent>
  <bookViews>
    <workbookView xWindow="0" yWindow="-435" windowWidth="38400" windowHeight="21600"/>
  </bookViews>
  <sheets>
    <sheet name="Indice" sheetId="1" r:id="rId1"/>
    <sheet name="Suscriptores internet " sheetId="2" r:id="rId2"/>
    <sheet name="Penetración internet.Dep" sheetId="4" r:id="rId3"/>
    <sheet name="Penetración internet.Ciu" sheetId="52" r:id="rId4"/>
    <sheet name="Internet por proveedor" sheetId="40" r:id="rId5"/>
    <sheet name="Internet por tecnología" sheetId="17" r:id="rId6"/>
    <sheet name="Internet por segmento" sheetId="35" r:id="rId7"/>
    <sheet name="Suscriptores lineas TPBC" sheetId="28" r:id="rId8"/>
    <sheet name="Lineas TPBC por proveedor" sheetId="36" r:id="rId9"/>
    <sheet name="Lineas TPBC por estrato" sheetId="20" r:id="rId10"/>
    <sheet name="Histórico suscriptores internet" sheetId="43" r:id="rId11"/>
    <sheet name="Histórico penetración internet" sheetId="47" r:id="rId12"/>
    <sheet name="Histórico líneas TPBC" sheetId="49" r:id="rId13"/>
    <sheet name="Histórico penetración TPBC" sheetId="10" r:id="rId14"/>
    <sheet name="Fechas" sheetId="51" state="hidden" r:id="rId15"/>
  </sheets>
  <definedNames>
    <definedName name="_xlnm._FilterDatabase" localSheetId="13" hidden="1">'Histórico penetración TPBC'!#REF!</definedName>
    <definedName name="_xlnm._FilterDatabase" localSheetId="4" hidden="1">'Internet por proveedor'!$B$15:$I$35</definedName>
    <definedName name="_xlnm._FilterDatabase" localSheetId="3" hidden="1">'Penetración internet.Ciu'!$B$17:$G$46</definedName>
    <definedName name="_xlnm._FilterDatabase" localSheetId="2" hidden="1">'Penetración internet.Dep'!$B$14:$G$46</definedName>
    <definedName name="_xlnm._FilterDatabase" localSheetId="1" hidden="1">'Suscriptores internet '!$B$14:$I$47</definedName>
    <definedName name="_xlnm.Print_Area" localSheetId="12">'Histórico líneas TPBC'!$A$1:$K$40</definedName>
    <definedName name="_xlnm.Print_Area" localSheetId="11">'Histórico penetración internet'!$A$1:$K$38</definedName>
    <definedName name="_xlnm.Print_Area" localSheetId="13">'Histórico penetración TPBC'!$A$1:$K$38</definedName>
    <definedName name="_xlnm.Print_Area" localSheetId="10">'Histórico suscriptores internet'!$A$1:$K$42</definedName>
    <definedName name="_xlnm.Print_Area" localSheetId="0">Indice!$A$1:$S$26</definedName>
    <definedName name="_xlnm.Print_Area" localSheetId="4">'Internet por proveedor'!$A$1:$J$64</definedName>
    <definedName name="_xlnm.Print_Area" localSheetId="6">'Internet por segmento'!$A$1:$K$46</definedName>
    <definedName name="_xlnm.Print_Area" localSheetId="5">'Internet por tecnología'!$A$1:$J$57</definedName>
    <definedName name="_xlnm.Print_Area" localSheetId="9">'Lineas TPBC por estrato'!$A$1:$J$50</definedName>
    <definedName name="_xlnm.Print_Area" localSheetId="8">'Lineas TPBC por proveedor'!$A$1:$J$43</definedName>
    <definedName name="_xlnm.Print_Area" localSheetId="3">'Penetración internet.Ciu'!$A$1:$H$75</definedName>
    <definedName name="_xlnm.Print_Area" localSheetId="2">'Penetración internet.Dep'!$A$1:$H$70</definedName>
    <definedName name="_xlnm.Print_Area" localSheetId="1">'Suscriptores internet '!$A$1:$J$68</definedName>
    <definedName name="_xlnm.Print_Area" localSheetId="7">'Suscriptores lineas TPBC'!$A$1:$J$71</definedName>
    <definedName name="Historico_penetración_lineas_TPBC">Indice!$K$17</definedName>
    <definedName name="Internet_por_tecnología">Indice!$C$18</definedName>
  </definedNames>
  <calcPr calcId="162913" concurrentCalc="0"/>
  <extLst>
    <ext xmlns:mx="http://schemas.microsoft.com/office/mac/excel/2008/main" uri="{7523E5D3-25F3-A5E0-1632-64F254C22452}">
      <mx:ArchID Flags="2"/>
    </ext>
  </extLst>
</workbook>
</file>

<file path=xl/calcChain.xml><?xml version="1.0" encoding="utf-8"?>
<calcChain xmlns="http://schemas.openxmlformats.org/spreadsheetml/2006/main">
  <c r="J4" i="51" l="1"/>
</calcChain>
</file>

<file path=xl/sharedStrings.xml><?xml version="1.0" encoding="utf-8"?>
<sst xmlns="http://schemas.openxmlformats.org/spreadsheetml/2006/main" count="732" uniqueCount="242">
  <si>
    <t xml:space="preserve"> </t>
  </si>
  <si>
    <t>Índice de cuadros y gráficas</t>
  </si>
  <si>
    <t>Colombia</t>
  </si>
  <si>
    <t>Bogotá D.C.</t>
  </si>
  <si>
    <t>I</t>
  </si>
  <si>
    <t>II</t>
  </si>
  <si>
    <t>III</t>
  </si>
  <si>
    <t>IV</t>
  </si>
  <si>
    <t>Fuente: Ministerio de las TIC</t>
  </si>
  <si>
    <t>Trimestre</t>
  </si>
  <si>
    <t>Total Bogotá</t>
  </si>
  <si>
    <t>TOTAL NACIONAL</t>
  </si>
  <si>
    <t>+</t>
  </si>
  <si>
    <t>Amazonas</t>
  </si>
  <si>
    <t>Antioquia</t>
  </si>
  <si>
    <t>Arauca</t>
  </si>
  <si>
    <t>Caldas</t>
  </si>
  <si>
    <t>Casanare</t>
  </si>
  <si>
    <t>Cauca</t>
  </si>
  <si>
    <t>Cesar</t>
  </si>
  <si>
    <t>Cundinamarca</t>
  </si>
  <si>
    <t>Guaviare</t>
  </si>
  <si>
    <t>Huila</t>
  </si>
  <si>
    <t>Magdalena</t>
  </si>
  <si>
    <t>Meta</t>
  </si>
  <si>
    <t>Nariño</t>
  </si>
  <si>
    <t>Putumayo</t>
  </si>
  <si>
    <t>Risaralda</t>
  </si>
  <si>
    <t>Santander</t>
  </si>
  <si>
    <t>Sucre</t>
  </si>
  <si>
    <t>Tolima</t>
  </si>
  <si>
    <t>Vichada</t>
  </si>
  <si>
    <t>Suscriptores a internet dedicado según departamento y Bogotá</t>
  </si>
  <si>
    <t>La guajira</t>
  </si>
  <si>
    <t>Atlántico</t>
  </si>
  <si>
    <t>Quindío</t>
  </si>
  <si>
    <t>Norte de Santander</t>
  </si>
  <si>
    <t>Bolívar</t>
  </si>
  <si>
    <t>Córdoba</t>
  </si>
  <si>
    <t>San Andrés</t>
  </si>
  <si>
    <t>Vaupés</t>
  </si>
  <si>
    <t>Guainía</t>
  </si>
  <si>
    <t xml:space="preserve">Índice de penetración internet dedicado según departamento y Bogotá </t>
  </si>
  <si>
    <t>Líneas de telefonía pública básica conmutadas en servicio según departamento y Bogotá</t>
  </si>
  <si>
    <t>Cable</t>
  </si>
  <si>
    <t>Satelital</t>
  </si>
  <si>
    <t>Une epm telecomunicaciones s.a.</t>
  </si>
  <si>
    <t xml:space="preserve">Colombia telecomunicaciones s.a. </t>
  </si>
  <si>
    <t>Corporativo</t>
  </si>
  <si>
    <t>Estrato 1</t>
  </si>
  <si>
    <t>Estrato 2</t>
  </si>
  <si>
    <t>Estrato 3</t>
  </si>
  <si>
    <t>Estrato 4</t>
  </si>
  <si>
    <t>Estrato 5</t>
  </si>
  <si>
    <t>Estrato 6</t>
  </si>
  <si>
    <t>Uso interno del operador</t>
  </si>
  <si>
    <t>Resumen</t>
  </si>
  <si>
    <t>Historico</t>
  </si>
  <si>
    <t>Fuente:  Ministerio de las TIC</t>
  </si>
  <si>
    <t>Nota: índice de penetración: Número de suscriptores o abonados / Población</t>
  </si>
  <si>
    <t>% Cambio</t>
  </si>
  <si>
    <t>Es un acceso a Internet donde el ancho de banda no se comparte con otros usuarios</t>
  </si>
  <si>
    <t>Bogotá</t>
  </si>
  <si>
    <t>Líneas de telefonía pública básica conmutadas en servicio. Bogotá</t>
  </si>
  <si>
    <t>Boyacá</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</si>
  <si>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</si>
  <si>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</si>
  <si>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</si>
  <si>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</si>
  <si>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</si>
  <si>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</si>
  <si>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p.p.: Puntos porcentuales</t>
  </si>
  <si>
    <t xml:space="preserve">Índice de penetración internet dedicado. Colombia y Bogotá </t>
  </si>
  <si>
    <t>Líneas de telefonía pública básica conmutadas en servicio.  Bogotá y Colombia</t>
  </si>
  <si>
    <t>Suscriptores a telefonía pública básica en Bogotá según proveedor</t>
  </si>
  <si>
    <t>Suscriptores a telefonía pública básica en Bogotá por proveedor</t>
  </si>
  <si>
    <t>Suscriptores a telefonía pública básica en Bogotá por estrato y segmento</t>
  </si>
  <si>
    <t>Leticia</t>
  </si>
  <si>
    <t>Medellín</t>
  </si>
  <si>
    <t>Barranquilla</t>
  </si>
  <si>
    <t>Cartagena</t>
  </si>
  <si>
    <t>Tunja</t>
  </si>
  <si>
    <t>Manizales</t>
  </si>
  <si>
    <t>Florencia</t>
  </si>
  <si>
    <t>Yopal</t>
  </si>
  <si>
    <t>Popayán</t>
  </si>
  <si>
    <t>Valledupar</t>
  </si>
  <si>
    <t>Quibdó</t>
  </si>
  <si>
    <t>Montería</t>
  </si>
  <si>
    <t>Inírida</t>
  </si>
  <si>
    <t>Neiva</t>
  </si>
  <si>
    <t>Riohacha</t>
  </si>
  <si>
    <t>Villavicencio</t>
  </si>
  <si>
    <t>Pasto</t>
  </si>
  <si>
    <t>Cúcuta</t>
  </si>
  <si>
    <t>Mocoa</t>
  </si>
  <si>
    <t>Armenia</t>
  </si>
  <si>
    <t>Pereira</t>
  </si>
  <si>
    <t>Bucaramanga</t>
  </si>
  <si>
    <t>Sincelejo</t>
  </si>
  <si>
    <t>Ibagué</t>
  </si>
  <si>
    <t>Cali</t>
  </si>
  <si>
    <t>Mitú</t>
  </si>
  <si>
    <t>Penetración internet dedicado por ciudades capitales</t>
  </si>
  <si>
    <t>Penetración internet dedicado por departamento</t>
  </si>
  <si>
    <t>Medellin</t>
  </si>
  <si>
    <t>Chocó</t>
  </si>
  <si>
    <t>xDSL</t>
  </si>
  <si>
    <t>Caqueta</t>
  </si>
  <si>
    <t>Avantel S.A.S.</t>
  </si>
  <si>
    <t>Nota: Telefonía Pública Básica es el servicio básico de telecomunicaciones cuyo objeto es la transmisión de voz a través de la Red Telefónica Pública</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</si>
  <si>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</si>
  <si>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</si>
  <si>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</si>
  <si>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</si>
  <si>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</si>
  <si>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</si>
  <si>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</si>
  <si>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</si>
  <si>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</si>
  <si>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</si>
  <si>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</si>
  <si>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</si>
  <si>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</si>
  <si>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</si>
  <si>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</si>
  <si>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</si>
  <si>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</si>
  <si>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Trimestre de referencia:</t>
  </si>
  <si>
    <t>Año de referencia:</t>
  </si>
  <si>
    <t>Mes actual (trimestre de referencia):</t>
  </si>
  <si>
    <t>Mes pasado (trimestre anterior de referencia):</t>
  </si>
  <si>
    <t>Año de referencia (trimestre anterior de referencia)</t>
  </si>
  <si>
    <t>Fuente: MinTIC</t>
  </si>
  <si>
    <t>La Guajira</t>
  </si>
  <si>
    <t>Los démas</t>
  </si>
  <si>
    <t>Sin estratificar</t>
  </si>
  <si>
    <t>Gilat Colombia SA</t>
  </si>
  <si>
    <t>Ariatel SAS E S P</t>
  </si>
  <si>
    <t>Sistmas satelitales S.A.</t>
  </si>
  <si>
    <t>Nota: Las cifras correspondientes al IV trimestre de 2018 fueron ajustadas según el último informe (I trimestre 2019) reportado por MINTIC.</t>
  </si>
  <si>
    <t>,</t>
  </si>
  <si>
    <t>Valle Del Cauca</t>
  </si>
  <si>
    <t>Norte De Santander</t>
  </si>
  <si>
    <t>Archipiélago De San Andrés, Providencia Y Santa Catalina</t>
  </si>
  <si>
    <t>Caquetá</t>
  </si>
  <si>
    <t>Nota: Las cifras correspondientes al II trimestre de 2018 fueron ajustadas según el último informe (II trimestre 2019) reportado por MINTIC.</t>
  </si>
  <si>
    <t>Fiber to the cabinet (FTTC)</t>
  </si>
  <si>
    <t>Fiber to the home (FTTH)</t>
  </si>
  <si>
    <t>Fiber to the x (FTTx)</t>
  </si>
  <si>
    <t>Hybrid Fiber Coaxial (HFC)</t>
  </si>
  <si>
    <t>Otras tecnologías inalámbrica</t>
  </si>
  <si>
    <t>WiFi</t>
  </si>
  <si>
    <t xml:space="preserve">Corporativo: centro colectivo. </t>
  </si>
  <si>
    <t>Comunicación Celular S A Comcel S A</t>
  </si>
  <si>
    <t>Promedio</t>
  </si>
  <si>
    <t>Cambio en p.p. anual</t>
  </si>
  <si>
    <t xml:space="preserve">Cambio en p.p. </t>
  </si>
  <si>
    <t xml:space="preserve"> pr: Cifras preliminares</t>
  </si>
  <si>
    <t>pr: Cifras preliminares</t>
  </si>
  <si>
    <t>Porcentaje (%) 2015 - 2019pr</t>
  </si>
  <si>
    <t>2019pr</t>
  </si>
  <si>
    <t>Miles de personas 2015 - 2019pr</t>
  </si>
  <si>
    <t>2019 pr</t>
  </si>
  <si>
    <t>Tpbc: Telefonía pública básica conmutada</t>
  </si>
  <si>
    <t>Nota 1. Tecnología usada para el acceso a Internet Alámbricas:Fibra Óptica(Fiber), Clear Channel, xDSL, Cable. Inalámbricas:Micro-ondas, Satelital, WiMAX, Wifi</t>
  </si>
  <si>
    <t>Líneas de telefonía pública básica conmutadas en servicio Bogotá</t>
  </si>
  <si>
    <t>Comunicacion Celular S A Comcel S A</t>
  </si>
  <si>
    <t>Colombia Telecomunicaciones S.A. Esp</t>
  </si>
  <si>
    <t>Hv Television Sas</t>
  </si>
  <si>
    <t>Conexion Digital Express S.A.S</t>
  </si>
  <si>
    <t>Directv De Colombia Ltda</t>
  </si>
  <si>
    <t>Hs Networks Sas</t>
  </si>
  <si>
    <t>Azteca Comunicaciones Colombia S A S</t>
  </si>
  <si>
    <t>Ifx Networks Colombia Ltda</t>
  </si>
  <si>
    <t>Columbus Networks De Colombia Ltda</t>
  </si>
  <si>
    <t>Cable Sas</t>
  </si>
  <si>
    <t>Level 3 Colombia S.A.</t>
  </si>
  <si>
    <t>Globalnet Colombia Sa</t>
  </si>
  <si>
    <t>Conredes Im Sas</t>
  </si>
  <si>
    <t>Bitol S.A.S.</t>
  </si>
  <si>
    <t>Hughes De Colombia Sas</t>
  </si>
  <si>
    <t xml:space="preserve">Une Epm Telecomunicaciones S.A. </t>
  </si>
  <si>
    <t>Empresa De Telecomunicaciones De Bogotá S.A.</t>
  </si>
  <si>
    <t xml:space="preserve">*Los demas </t>
  </si>
  <si>
    <t>*Incluye: Tekcom Tecnologia y Comunicaciones Sas, Media Commerce Partners S.A, Telenet Digital Sas, Axesat S.A., Bt Latam Colombia S A., Itelkom S.A.S., Internexa S.A E.S.P, Wifao Colombia Sas, O4it Colombia Ltda, Mercanet, Compuseb Solutions Sas, Diveo De Colombia S.A.S., Telecommunications Advance Group S.A.S., Globalnet Colombia Sa., Consultores En Tecnologias De Informacion Sas, Evernet S A S, Ip Technologies Sas, Flywan S.A., Anditel S.A., Brasil Telecom De Colombia Empresa Unipersonal., Hostdime.Com.Co S.A.S., Red Uno S.A., Skynet De Colombia S.A., Compañia Internacional De Comunicaciones Marg S.A.S., Dobleclick Software E Ingenieria Sas., Netbeam S.A., Adprotv Sas., Dialnet De Colombia S.A. E.S.P., Espacios y Redes E.U., Eurona Telecom Colombia S A S., Gonzalez &amp; Mariño Ingenieria En Telecomunicaciones Redes Sistemas y Obras Civiles., I 3net Sas., Mediawire Telecomunicaciones Sas., Telmex Colombia S.A., Tv Prensa S.A., Verizon Colombia S.A  y S3 Wireless Colombia S.A.</t>
  </si>
  <si>
    <t>Archipiélago de San Andres, Providencia y Santa Catalina</t>
  </si>
  <si>
    <t>Empresa de Telecomunicaciones de Bogotá</t>
  </si>
  <si>
    <t>Oct-Dic</t>
  </si>
  <si>
    <t>Jul-Sep</t>
  </si>
  <si>
    <t>Suscriptores a internet, según departamento y Bogotá</t>
  </si>
  <si>
    <t>Puerto carreño</t>
  </si>
  <si>
    <t>San andrés</t>
  </si>
  <si>
    <t>San josé del guaviare</t>
  </si>
  <si>
    <t>Santa marta</t>
  </si>
  <si>
    <t xml:space="preserve">Índice de penetración internet, según ciudades capitales </t>
  </si>
  <si>
    <t>Índice de penetración internet, ciudades capitales</t>
  </si>
  <si>
    <t>Total Ciudades Capitales</t>
  </si>
  <si>
    <t>Media Commerce Partners S.A.</t>
  </si>
  <si>
    <t>S3 Wireless Colombia S.A.</t>
  </si>
  <si>
    <t>Suscriptores a internet dedicado y residencial en Bogotá según proveedor de servicio</t>
  </si>
  <si>
    <t>Nota 3. Fiber to the building o fiber to the basement (FTTB), Fiber to the premises, Fiber to the node (FTTN), WiMAX</t>
  </si>
  <si>
    <t>Fiber to the building o fiber to the basement (FTTB)</t>
  </si>
  <si>
    <t>Fiber to the premises</t>
  </si>
  <si>
    <t>Las demas*</t>
  </si>
  <si>
    <t xml:space="preserve">Suscriptores a internet dedicado y residencial en Bogotá según tipo de tecnología </t>
  </si>
  <si>
    <t>Suscriptores a internet dedicado y residencial en Bogotá según tipo de tecnología</t>
  </si>
  <si>
    <t>Histórico suscriptores a internet dedicado y residencial en Bogotá</t>
  </si>
  <si>
    <t>Histórico penetración internet dedicado y residencial en Bogotá</t>
  </si>
  <si>
    <t>Histórico penetración internet dedicadoy residencial en Bogotá</t>
  </si>
  <si>
    <t>Penetración telefonía pública básica en servicio en Bogotá</t>
  </si>
  <si>
    <t>Suscriptores a internet dedicado y residencial en Bogotá por proveedor de servicio</t>
  </si>
  <si>
    <t>Suscriptores a internet dedicado y residencial en Bogotá según segmento</t>
  </si>
  <si>
    <t>Suscriptores a internet dedicado y residencial en Bogotá por segmento</t>
  </si>
  <si>
    <t>p.p   '19/'18</t>
  </si>
  <si>
    <t>'19 como % de '18</t>
  </si>
  <si>
    <t>p.p   '18/'17</t>
  </si>
  <si>
    <t>Año corrido a Oct-Dic</t>
  </si>
  <si>
    <t>Porcentaje (%), 2015/IV - 2019/IV</t>
  </si>
  <si>
    <t>% Cambio   '19/'18</t>
  </si>
  <si>
    <t>% Cambio   '18/'17</t>
  </si>
  <si>
    <t>Miles de personas. 2015 - IV / 2019 - IV</t>
  </si>
  <si>
    <t>Miles de personas, 2015 - IV / 2019 - IV</t>
  </si>
  <si>
    <t>Miles de personas, Oct-Dic2019pr</t>
  </si>
  <si>
    <t xml:space="preserve">Oct-Dic </t>
  </si>
  <si>
    <t>% Cambio
´19/´18</t>
  </si>
  <si>
    <t>% del total
´19</t>
  </si>
  <si>
    <t xml:space="preserve">Jul-Sep </t>
  </si>
  <si>
    <t>% Cambio Oct-Dic-19/'Jul-Sep  -19</t>
  </si>
  <si>
    <t>% del total Jul-Sep -19</t>
  </si>
  <si>
    <t>Distribución porcentual,  Oct-Dic de 2019pr</t>
  </si>
  <si>
    <t>Oct-Dic pr</t>
  </si>
  <si>
    <t>Miles de personas,  2015 IV/2019 IV</t>
  </si>
  <si>
    <t>Distribución porcentual, Oct-Dic de 2019pr</t>
  </si>
  <si>
    <t>Distribución porcentual %,Oct-Dic de 2019pr</t>
  </si>
  <si>
    <t>Porcentaje (%), Oct-Dic2019pr</t>
  </si>
  <si>
    <t>p.p. '19/'18</t>
  </si>
  <si>
    <t>p.p 'Oct-Dic-19/'Jul-Sep-19</t>
  </si>
  <si>
    <t>Porcentaje (%), 2017 IV/ 2019 IV</t>
  </si>
  <si>
    <t>Porcentaje (%), 2015 IV/ 2019 IV</t>
  </si>
  <si>
    <t>% Cambio Oct-Dic/'Jul-Sep  -19</t>
  </si>
  <si>
    <t>Porcentaje (%),  Oct-Dic2019pr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</si>
</sst>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4">
    <numFmt numFmtId="42" formatCode="_-&quot;$&quot;* #,##0_-;\-&quot;$&quot;* #,##0_-;_-&quot;$&quot;* &quot;-&quot;_-;_-@_-"/>
    <numFmt numFmtId="41" formatCode="_-* #,##0_-;\-* #,##0_-;_-* &quot;-&quot;_-;_-@_-"/>
    <numFmt numFmtId="43" formatCode="_-* #,##0.00_-;\-* #,##0.00_-;_-* &quot;-&quot;??_-;_-@_-"/>
    <numFmt numFmtId="164" formatCode="_(* #,##0_);_(* \(#,##0\);_(* &quot;-&quot;_);_(@_)"/>
    <numFmt numFmtId="165" formatCode="_(&quot;$&quot;\ * #,##0.00_);_(&quot;$&quot;\ * \(#,##0.00\);_(&quot;$&quot;\ * &quot;-&quot;??_);_(@_)"/>
    <numFmt numFmtId="166" formatCode="_(* #,##0.00_);_(* \(#,##0.00\);_(* &quot;-&quot;??_);_(@_)"/>
    <numFmt numFmtId="167" formatCode="#,##0.0"/>
    <numFmt numFmtId="168" formatCode="0.0"/>
    <numFmt numFmtId="169" formatCode="0.000"/>
    <numFmt numFmtId="170" formatCode="_-* #,##0\ _€_-;\-* #,##0\ _€_-;_-* &quot;-&quot;??\ _€_-;_-@_-"/>
    <numFmt numFmtId="171" formatCode="_(* #,##0.0_);_(* \(#,##0.0\);_(* &quot;-&quot;??_);_(@_)"/>
    <numFmt numFmtId="172" formatCode="_(* #,##0_);_(* \(#,##0\);_(* &quot;-&quot;??_);_(@_)"/>
    <numFmt numFmtId="173" formatCode="#,##0.000"/>
    <numFmt numFmtId="174" formatCode="0.0%"/>
    <numFmt numFmtId="175" formatCode="_-* #,##0.0\ _€_-;\-* #,##0.0\ _€_-;_-* &quot;-&quot;??\ _€_-;_-@_-"/>
    <numFmt numFmtId="176" formatCode="_-* #,##0.00\ _€_-;\-* #,##0.00\ _€_-;_-* &quot;-&quot;??\ _€_-;_-@_-"/>
    <numFmt numFmtId="177" formatCode="_ * #,##0.00_ ;_ * \-#,##0.00_ ;_ * &quot;-&quot;??_ ;_ @_ "/>
    <numFmt numFmtId="178" formatCode="_-* #,##0.00\ [$€]_-;\-* #,##0.00\ [$€]_-;_-* &quot;-&quot;??\ [$€]_-;_-@_-"/>
    <numFmt numFmtId="179" formatCode="_([$€]* #,##0.00_);_([$€]* \(#,##0.00\);_([$€]* &quot;-&quot;??_);_(@_)"/>
    <numFmt numFmtId="180" formatCode="_-* #,##0.00\ _P_t_s_-;\-* #,##0.00\ _P_t_s_-;_-* &quot;-&quot;??\ _P_t_s_-;_-@_-"/>
    <numFmt numFmtId="181" formatCode="&quot;$&quot;\ #,##0;&quot;$&quot;\ \-#,##0"/>
    <numFmt numFmtId="182" formatCode="#,##0;[Red]#,##0"/>
    <numFmt numFmtId="183" formatCode="_ * #,##0_ ;_ * \-#,##0_ ;_ * &quot;-&quot;??_ ;_ @_ "/>
    <numFmt numFmtId="184" formatCode="&quot;$&quot;\ #,##0"/>
  </numFmts>
  <fonts count="100">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b/>
      <sz val="12"/>
      <name val="Arial"/>
      <family val="2"/>
    </font>
    <font>
      <sz val="11"/>
      <name val="Arial"/>
      <family val="2"/>
    </font>
    <font>
      <b/>
      <sz val="11"/>
      <name val="Arial"/>
      <family val="2"/>
    </font>
    <font>
      <u/>
      <sz val="12"/>
      <color indexed="12"/>
      <name val="Calibri"/>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9"/>
      <name val="Arial"/>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b/>
      <sz val="12"/>
      <name val="Calibri"/>
      <family val="2"/>
      <scheme val="minor"/>
    </font>
    <font>
      <sz val="12"/>
      <name val="Calibri"/>
      <family val="2"/>
      <scheme val="minor"/>
    </font>
    <font>
      <sz val="12"/>
      <color theme="0"/>
      <name val="Calibri"/>
      <family val="2"/>
      <scheme val="minor"/>
    </font>
    <font>
      <sz val="11"/>
      <color theme="1"/>
      <name val="Arial"/>
      <family val="2"/>
    </font>
    <font>
      <sz val="11"/>
      <color theme="0"/>
      <name val="Arial"/>
      <family val="2"/>
    </font>
    <font>
      <b/>
      <sz val="11"/>
      <color theme="1"/>
      <name val="Arial"/>
      <family val="2"/>
    </font>
    <font>
      <b/>
      <sz val="11"/>
      <color theme="0"/>
      <name val="Arial"/>
      <family val="2"/>
    </font>
    <font>
      <sz val="12"/>
      <color rgb="FFFF0000"/>
      <name val="Arial"/>
      <family val="2"/>
    </font>
    <font>
      <b/>
      <sz val="13"/>
      <name val="Calibri"/>
      <family val="2"/>
      <scheme val="minor"/>
    </font>
    <font>
      <b/>
      <sz val="13"/>
      <color theme="1"/>
      <name val="Calibri"/>
      <family val="2"/>
      <scheme val="minor"/>
    </font>
    <font>
      <b/>
      <sz val="12"/>
      <color theme="1"/>
      <name val="Calibri"/>
      <family val="2"/>
      <scheme val="minor"/>
    </font>
    <font>
      <sz val="12"/>
      <color rgb="FF004559"/>
      <name val="Calibri"/>
      <family val="2"/>
      <scheme val="minor"/>
    </font>
    <font>
      <b/>
      <sz val="12"/>
      <color rgb="FF004559"/>
      <name val="Calibri"/>
      <family val="2"/>
      <scheme val="minor"/>
    </font>
    <font>
      <sz val="12"/>
      <color theme="0"/>
      <name val="Arial"/>
      <family val="2"/>
    </font>
    <font>
      <b/>
      <sz val="12"/>
      <color theme="0"/>
      <name val="Arial"/>
      <family val="2"/>
    </font>
    <font>
      <b/>
      <sz val="12"/>
      <color rgb="FFFF0000"/>
      <name val="Arial"/>
      <family val="2"/>
    </font>
    <font>
      <sz val="9"/>
      <name val="Calibri"/>
      <family val="2"/>
      <scheme val="minor"/>
    </font>
    <font>
      <sz val="12"/>
      <color theme="1"/>
      <name val="Calibri"/>
      <family val="2"/>
      <scheme val="minor"/>
    </font>
    <font>
      <b/>
      <sz val="12"/>
      <color theme="0"/>
      <name val="Calibri"/>
      <family val="2"/>
      <scheme val="minor"/>
    </font>
    <font>
      <sz val="10"/>
      <name val="Calibri"/>
      <family val="2"/>
      <scheme val="minor"/>
    </font>
    <font>
      <b/>
      <sz val="12"/>
      <color rgb="FFFF0000"/>
      <name val="Calibri"/>
      <family val="2"/>
      <scheme val="minor"/>
    </font>
    <font>
      <sz val="12"/>
      <color rgb="FFFF0000"/>
      <name val="Calibri"/>
      <family val="2"/>
      <scheme val="minor"/>
    </font>
    <font>
      <b/>
      <sz val="11"/>
      <name val="Calibri"/>
      <family val="2"/>
      <scheme val="minor"/>
    </font>
    <font>
      <sz val="12"/>
      <color theme="1"/>
      <name val="Arial"/>
      <family val="2"/>
    </font>
    <font>
      <b/>
      <sz val="12"/>
      <color rgb="FF004559"/>
      <name val="Arial"/>
      <family val="2"/>
    </font>
    <font>
      <sz val="12"/>
      <color rgb="FF004559"/>
      <name val="Arial"/>
      <family val="2"/>
    </font>
    <font>
      <sz val="10"/>
      <color theme="1"/>
      <name val="Calibri"/>
      <family val="2"/>
      <scheme val="minor"/>
    </font>
    <font>
      <sz val="13"/>
      <color theme="1"/>
      <name val="Calibri"/>
      <family val="2"/>
      <scheme val="minor"/>
    </font>
    <font>
      <sz val="8"/>
      <color rgb="FF000000"/>
      <name val="Arial"/>
      <family val="2"/>
    </font>
    <font>
      <b/>
      <sz val="12"/>
      <color theme="1"/>
      <name val="Calibri"/>
      <family val="2"/>
    </font>
    <font>
      <sz val="12"/>
      <color rgb="FF000000"/>
      <name val="Calibri"/>
      <family val="2"/>
      <scheme val="minor"/>
    </font>
    <font>
      <sz val="11"/>
      <name val="Calibri"/>
      <family val="2"/>
      <scheme val="minor"/>
    </font>
    <font>
      <sz val="11"/>
      <color rgb="FFFF0000"/>
      <name val="Arial"/>
      <family val="2"/>
    </font>
    <font>
      <b/>
      <sz val="11"/>
      <color rgb="FFFF0000"/>
      <name val="Calibri"/>
      <family val="2"/>
      <scheme val="minor"/>
    </font>
    <font>
      <b/>
      <sz val="12"/>
      <color theme="1"/>
      <name val="Arial"/>
      <family val="2"/>
    </font>
    <font>
      <b/>
      <sz val="14"/>
      <name val="Calibri"/>
      <family val="2"/>
      <scheme val="minor"/>
    </font>
    <font>
      <sz val="8"/>
      <color theme="1"/>
      <name val="Calibri"/>
      <family val="2"/>
      <scheme val="minor"/>
    </font>
    <font>
      <sz val="8"/>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u/>
      <sz val="10"/>
      <color indexed="30"/>
      <name val="Arial"/>
      <family val="2"/>
    </font>
    <font>
      <u/>
      <sz val="11"/>
      <color rgb="FF0066AA"/>
      <name val="Calibri"/>
      <family val="2"/>
      <scheme val="minor"/>
    </font>
    <font>
      <u/>
      <sz val="11"/>
      <color rgb="FF004488"/>
      <name val="Calibri"/>
      <family val="2"/>
      <scheme val="minor"/>
    </font>
    <font>
      <u/>
      <sz val="7.5"/>
      <color indexed="12"/>
      <name val="Arial"/>
      <family val="2"/>
    </font>
    <font>
      <sz val="12"/>
      <name val="SWISS"/>
    </font>
    <font>
      <u/>
      <sz val="8"/>
      <color rgb="FF0000FF"/>
      <name val="Calibri"/>
      <family val="2"/>
      <scheme val="minor"/>
    </font>
    <font>
      <sz val="8"/>
      <name val="Calibri"/>
      <family val="2"/>
      <scheme val="minor"/>
    </font>
    <font>
      <b/>
      <sz val="8"/>
      <name val="Calibri"/>
      <family val="2"/>
      <scheme val="minor"/>
    </font>
    <font>
      <sz val="8"/>
      <color theme="0"/>
      <name val="Calibri"/>
      <family val="2"/>
      <scheme val="minor"/>
    </font>
    <font>
      <sz val="8"/>
      <color theme="0" tint="-0.14999847407452621"/>
      <name val="Calibri"/>
      <family val="2"/>
      <scheme val="minor"/>
    </font>
    <font>
      <sz val="8"/>
      <color rgb="FFFF0000"/>
      <name val="Calibri"/>
      <family val="2"/>
      <scheme val="minor"/>
    </font>
    <font>
      <b/>
      <sz val="11"/>
      <color rgb="FF000000"/>
      <name val="Arial"/>
      <family val="2"/>
    </font>
    <font>
      <sz val="11"/>
      <color rgb="FF000000"/>
      <name val="Arial"/>
      <family val="2"/>
    </font>
    <font>
      <u/>
      <sz val="11"/>
      <color theme="11"/>
      <name val="Calibri"/>
      <family val="2"/>
      <scheme val="minor"/>
    </font>
    <font>
      <b/>
      <sz val="12"/>
      <color rgb="FF000000"/>
      <name val="Calibri"/>
      <scheme val="minor"/>
    </font>
    <font>
      <sz val="8"/>
      <color theme="0"/>
      <name val="Arial"/>
      <family val="2"/>
    </font>
  </fonts>
  <fills count="60">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FFFFFF"/>
        <bgColor theme="0"/>
      </patternFill>
    </fill>
  </fills>
  <borders count="76">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right style="thin">
        <color rgb="FF53722D"/>
      </right>
      <top style="thin">
        <color rgb="FF53722D"/>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70C0"/>
      </left>
      <right style="thin">
        <color rgb="FF0070C0"/>
      </right>
      <top style="thin">
        <color rgb="FF0070C0"/>
      </top>
      <bottom style="thin">
        <color rgb="FF0070C0"/>
      </bottom>
      <diagonal/>
    </border>
    <border>
      <left/>
      <right/>
      <top/>
      <bottom style="thin">
        <color rgb="FF0070C0"/>
      </bottom>
      <diagonal/>
    </border>
    <border>
      <left style="thin">
        <color rgb="FF0070C0"/>
      </left>
      <right/>
      <top style="thin">
        <color rgb="FF0070C0"/>
      </top>
      <bottom/>
      <diagonal/>
    </border>
    <border>
      <left/>
      <right/>
      <top style="thin">
        <color rgb="FF0070C0"/>
      </top>
      <bottom/>
      <diagonal/>
    </border>
    <border>
      <left/>
      <right style="thin">
        <color rgb="FF53722D"/>
      </right>
      <top style="thin">
        <color rgb="FF0070C0"/>
      </top>
      <bottom/>
      <diagonal/>
    </border>
    <border>
      <left/>
      <right style="thin">
        <color rgb="FF0070C0"/>
      </right>
      <top style="thin">
        <color rgb="FF0070C0"/>
      </top>
      <bottom/>
      <diagonal/>
    </border>
    <border>
      <left style="thin">
        <color rgb="FF0070C0"/>
      </left>
      <right/>
      <top/>
      <bottom/>
      <diagonal/>
    </border>
    <border>
      <left/>
      <right style="thin">
        <color rgb="FF0070C0"/>
      </right>
      <top/>
      <bottom/>
      <diagonal/>
    </border>
    <border>
      <left style="thin">
        <color rgb="FF0070C0"/>
      </left>
      <right/>
      <top/>
      <bottom style="thin">
        <color rgb="FF0070C0"/>
      </bottom>
      <diagonal/>
    </border>
    <border>
      <left/>
      <right style="thin">
        <color rgb="FF0070C0"/>
      </right>
      <top/>
      <bottom style="thin">
        <color rgb="FF0070C0"/>
      </bottom>
      <diagonal/>
    </border>
    <border>
      <left style="thin">
        <color theme="3"/>
      </left>
      <right style="thin">
        <color theme="3"/>
      </right>
      <top style="thin">
        <color theme="3"/>
      </top>
      <bottom style="thin">
        <color theme="3"/>
      </bottom>
      <diagonal/>
    </border>
    <border>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style="thin">
        <color theme="3"/>
      </right>
      <top/>
      <bottom style="thin">
        <color theme="3"/>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right/>
      <top/>
      <bottom style="thin">
        <color rgb="FF002060"/>
      </bottom>
      <diagonal/>
    </border>
    <border>
      <left style="thin">
        <color theme="3" tint="-0.24994659260841701"/>
      </left>
      <right/>
      <top style="thin">
        <color theme="3" tint="-0.24994659260841701"/>
      </top>
      <bottom style="thin">
        <color theme="3" tint="-0.24994659260841701"/>
      </bottom>
      <diagonal/>
    </border>
    <border>
      <left/>
      <right style="thin">
        <color theme="3" tint="-0.24994659260841701"/>
      </right>
      <top style="thin">
        <color theme="3" tint="-0.24994659260841701"/>
      </top>
      <bottom style="thin">
        <color theme="3" tint="-0.24994659260841701"/>
      </bottom>
      <diagonal/>
    </border>
    <border>
      <left style="thin">
        <color rgb="FF002060"/>
      </left>
      <right/>
      <top style="thin">
        <color rgb="FF002060"/>
      </top>
      <bottom/>
      <diagonal/>
    </border>
    <border>
      <left/>
      <right/>
      <top style="thin">
        <color rgb="FF002060"/>
      </top>
      <bottom/>
      <diagonal/>
    </border>
    <border>
      <left/>
      <right style="thin">
        <color rgb="FF002060"/>
      </right>
      <top style="thin">
        <color rgb="FF002060"/>
      </top>
      <bottom/>
      <diagonal/>
    </border>
    <border>
      <left style="thin">
        <color rgb="FF002060"/>
      </left>
      <right/>
      <top/>
      <bottom/>
      <diagonal/>
    </border>
    <border>
      <left/>
      <right style="thin">
        <color rgb="FF002060"/>
      </right>
      <top/>
      <bottom/>
      <diagonal/>
    </border>
    <border>
      <left style="thin">
        <color rgb="FF002060"/>
      </left>
      <right/>
      <top/>
      <bottom style="thin">
        <color rgb="FF002060"/>
      </bottom>
      <diagonal/>
    </border>
    <border>
      <left/>
      <right style="thin">
        <color rgb="FF002060"/>
      </right>
      <top/>
      <bottom style="thin">
        <color rgb="FF002060"/>
      </bottom>
      <diagonal/>
    </border>
    <border>
      <left style="thin">
        <color rgb="FF0070C0"/>
      </left>
      <right/>
      <top style="thin">
        <color rgb="FF0070C0"/>
      </top>
      <bottom style="thin">
        <color rgb="FF0070C0"/>
      </bottom>
      <diagonal/>
    </border>
    <border>
      <left/>
      <right style="thin">
        <color rgb="FF0070C0"/>
      </right>
      <top style="thin">
        <color rgb="FF0070C0"/>
      </top>
      <bottom style="thin">
        <color rgb="FF0070C0"/>
      </bottom>
      <diagonal/>
    </border>
    <border>
      <left style="thin">
        <color theme="3"/>
      </left>
      <right style="thin">
        <color theme="3"/>
      </right>
      <top/>
      <bottom/>
      <diagonal/>
    </border>
    <border>
      <left style="thin">
        <color rgb="FF53722D"/>
      </left>
      <right/>
      <top/>
      <bottom style="thin">
        <color theme="3"/>
      </bottom>
      <diagonal/>
    </border>
    <border>
      <left/>
      <right style="thin">
        <color theme="3"/>
      </right>
      <top style="thin">
        <color rgb="FF53722D"/>
      </top>
      <bottom/>
      <diagonal/>
    </border>
    <border>
      <left style="thin">
        <color rgb="FF0070C0"/>
      </left>
      <right style="thin">
        <color rgb="FF0070C0"/>
      </right>
      <top style="thin">
        <color rgb="FF0070C0"/>
      </top>
      <bottom/>
      <diagonal/>
    </border>
    <border>
      <left style="thin">
        <color theme="3"/>
      </left>
      <right style="thin">
        <color rgb="FF0070C0"/>
      </right>
      <top style="thin">
        <color theme="3"/>
      </top>
      <bottom style="thin">
        <color rgb="FF0070C0"/>
      </bottom>
      <diagonal/>
    </border>
    <border>
      <left style="thin">
        <color rgb="FF0070C0"/>
      </left>
      <right style="thin">
        <color rgb="FF0070C0"/>
      </right>
      <top style="thin">
        <color theme="3"/>
      </top>
      <bottom style="thin">
        <color rgb="FF0070C0"/>
      </bottom>
      <diagonal/>
    </border>
    <border>
      <left style="thin">
        <color rgb="FF0070C0"/>
      </left>
      <right style="thin">
        <color theme="3"/>
      </right>
      <top style="thin">
        <color theme="3"/>
      </top>
      <bottom style="thin">
        <color rgb="FF0070C0"/>
      </bottom>
      <diagonal/>
    </border>
    <border>
      <left style="thin">
        <color theme="3"/>
      </left>
      <right style="thin">
        <color rgb="FF0070C0"/>
      </right>
      <top style="thin">
        <color rgb="FF0070C0"/>
      </top>
      <bottom style="thin">
        <color rgb="FF0070C0"/>
      </bottom>
      <diagonal/>
    </border>
    <border>
      <left style="thin">
        <color rgb="FF0070C0"/>
      </left>
      <right style="thin">
        <color theme="3"/>
      </right>
      <top style="thin">
        <color rgb="FF0070C0"/>
      </top>
      <bottom style="thin">
        <color rgb="FF0070C0"/>
      </bottom>
      <diagonal/>
    </border>
    <border>
      <left style="thin">
        <color theme="3"/>
      </left>
      <right style="thin">
        <color rgb="FF0070C0"/>
      </right>
      <top style="thin">
        <color rgb="FF0070C0"/>
      </top>
      <bottom style="thin">
        <color theme="3"/>
      </bottom>
      <diagonal/>
    </border>
    <border>
      <left style="thin">
        <color rgb="FF0070C0"/>
      </left>
      <right style="thin">
        <color rgb="FF0070C0"/>
      </right>
      <top style="thin">
        <color rgb="FF0070C0"/>
      </top>
      <bottom style="thin">
        <color theme="3"/>
      </bottom>
      <diagonal/>
    </border>
    <border>
      <left style="thin">
        <color rgb="FF0070C0"/>
      </left>
      <right style="thin">
        <color theme="3"/>
      </right>
      <top style="thin">
        <color rgb="FF0070C0"/>
      </top>
      <bottom style="thin">
        <color theme="3"/>
      </bottom>
      <diagonal/>
    </border>
    <border>
      <left/>
      <right style="thin">
        <color rgb="FF0070C0"/>
      </right>
      <top style="thin">
        <color theme="3"/>
      </top>
      <bottom style="thin">
        <color rgb="FF0070C0"/>
      </bottom>
      <diagonal/>
    </border>
    <border>
      <left/>
      <right style="thin">
        <color rgb="FF0070C0"/>
      </right>
      <top style="thin">
        <color rgb="FF0070C0"/>
      </top>
      <bottom style="thin">
        <color theme="3"/>
      </bottom>
      <diagonal/>
    </border>
    <border>
      <left/>
      <right style="thin">
        <color theme="3"/>
      </right>
      <top style="thin">
        <color rgb="FF002060"/>
      </top>
      <bottom/>
      <diagonal/>
    </border>
    <border>
      <left style="thin">
        <color rgb="FF002060"/>
      </left>
      <right/>
      <top/>
      <bottom style="thin">
        <color theme="3"/>
      </bottom>
      <diagonal/>
    </border>
  </borders>
  <cellStyleXfs count="421">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3" fillId="12"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4" fillId="4" borderId="0" applyNumberFormat="0" applyBorder="0" applyAlignment="0" applyProtection="0"/>
    <xf numFmtId="0" fontId="15" fillId="16" borderId="1" applyNumberFormat="0" applyAlignment="0" applyProtection="0"/>
    <xf numFmtId="0" fontId="16" fillId="17" borderId="2" applyNumberFormat="0" applyAlignment="0" applyProtection="0"/>
    <xf numFmtId="0" fontId="17" fillId="0" borderId="3" applyNumberFormat="0" applyFill="0" applyAlignment="0" applyProtection="0"/>
    <xf numFmtId="0" fontId="18" fillId="0" borderId="0" applyNumberFormat="0" applyFill="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21" borderId="0" applyNumberFormat="0" applyBorder="0" applyAlignment="0" applyProtection="0"/>
    <xf numFmtId="0" fontId="19" fillId="7" borderId="1" applyNumberFormat="0" applyAlignment="0" applyProtection="0"/>
    <xf numFmtId="0" fontId="4" fillId="0" borderId="0" applyNumberFormat="0" applyFill="0" applyBorder="0" applyAlignment="0" applyProtection="0">
      <alignment vertical="top"/>
      <protection locked="0"/>
    </xf>
    <xf numFmtId="0" fontId="20" fillId="3" borderId="0" applyNumberFormat="0" applyBorder="0" applyAlignment="0" applyProtection="0"/>
    <xf numFmtId="166" fontId="28" fillId="0" borderId="0" applyFont="0" applyFill="0" applyBorder="0" applyAlignment="0" applyProtection="0"/>
    <xf numFmtId="41" fontId="28" fillId="0" borderId="0" applyFont="0" applyFill="0" applyBorder="0" applyAlignment="0" applyProtection="0"/>
    <xf numFmtId="42" fontId="28"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8" fillId="0" borderId="0"/>
    <xf numFmtId="0" fontId="3" fillId="0" borderId="0"/>
    <xf numFmtId="0" fontId="3" fillId="0" borderId="0"/>
    <xf numFmtId="0" fontId="3" fillId="0" borderId="0"/>
    <xf numFmtId="0" fontId="31"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8" fillId="0" borderId="0" applyFont="0" applyFill="0" applyBorder="0" applyAlignment="0" applyProtection="0"/>
    <xf numFmtId="9" fontId="28" fillId="0" borderId="0" applyFont="0" applyFill="0" applyBorder="0" applyAlignment="0" applyProtection="0"/>
    <xf numFmtId="9" fontId="3" fillId="0" borderId="0" applyFont="0" applyFill="0" applyBorder="0" applyAlignment="0" applyProtection="0"/>
    <xf numFmtId="0" fontId="21" fillId="16" borderId="5" applyNumberFormat="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5" fillId="0" borderId="6" applyNumberFormat="0" applyFill="0" applyAlignment="0" applyProtection="0"/>
    <xf numFmtId="0" fontId="26" fillId="0" borderId="7" applyNumberFormat="0" applyFill="0" applyAlignment="0" applyProtection="0"/>
    <xf numFmtId="0" fontId="18" fillId="0" borderId="8" applyNumberFormat="0" applyFill="0" applyAlignment="0" applyProtection="0"/>
    <xf numFmtId="0" fontId="24" fillId="0" borderId="0" applyNumberFormat="0" applyFill="0" applyBorder="0" applyAlignment="0" applyProtection="0"/>
    <xf numFmtId="0" fontId="6" fillId="0" borderId="9" applyNumberFormat="0" applyFill="0" applyAlignment="0" applyProtection="0"/>
    <xf numFmtId="0" fontId="72" fillId="0" borderId="0" applyNumberFormat="0" applyFill="0" applyBorder="0" applyAlignment="0" applyProtection="0"/>
    <xf numFmtId="0" fontId="73" fillId="0" borderId="19" applyNumberFormat="0" applyFill="0" applyAlignment="0" applyProtection="0"/>
    <xf numFmtId="0" fontId="74" fillId="0" borderId="20" applyNumberFormat="0" applyFill="0" applyAlignment="0" applyProtection="0"/>
    <xf numFmtId="0" fontId="75" fillId="0" borderId="21" applyNumberFormat="0" applyFill="0" applyAlignment="0" applyProtection="0"/>
    <xf numFmtId="0" fontId="75" fillId="0" borderId="0" applyNumberFormat="0" applyFill="0" applyBorder="0" applyAlignment="0" applyProtection="0"/>
    <xf numFmtId="0" fontId="76" fillId="27" borderId="0" applyNumberFormat="0" applyBorder="0" applyAlignment="0" applyProtection="0"/>
    <xf numFmtId="0" fontId="77" fillId="28" borderId="0" applyNumberFormat="0" applyBorder="0" applyAlignment="0" applyProtection="0"/>
    <xf numFmtId="0" fontId="78" fillId="29" borderId="0" applyNumberFormat="0" applyBorder="0" applyAlignment="0" applyProtection="0"/>
    <xf numFmtId="0" fontId="79" fillId="30" borderId="22" applyNumberFormat="0" applyAlignment="0" applyProtection="0"/>
    <xf numFmtId="0" fontId="80" fillId="31" borderId="23" applyNumberFormat="0" applyAlignment="0" applyProtection="0"/>
    <xf numFmtId="0" fontId="81" fillId="31" borderId="22" applyNumberFormat="0" applyAlignment="0" applyProtection="0"/>
    <xf numFmtId="0" fontId="82" fillId="0" borderId="24" applyNumberFormat="0" applyFill="0" applyAlignment="0" applyProtection="0"/>
    <xf numFmtId="0" fontId="30" fillId="32" borderId="25" applyNumberFormat="0" applyAlignment="0" applyProtection="0"/>
    <xf numFmtId="0" fontId="32" fillId="0" borderId="0" applyNumberFormat="0" applyFill="0" applyBorder="0" applyAlignment="0" applyProtection="0"/>
    <xf numFmtId="0" fontId="83" fillId="0" borderId="0" applyNumberFormat="0" applyFill="0" applyBorder="0" applyAlignment="0" applyProtection="0"/>
    <xf numFmtId="0" fontId="33" fillId="0" borderId="27" applyNumberFormat="0" applyFill="0" applyAlignment="0" applyProtection="0"/>
    <xf numFmtId="0" fontId="29" fillId="34" borderId="0" applyNumberFormat="0" applyBorder="0" applyAlignment="0" applyProtection="0"/>
    <xf numFmtId="0" fontId="28" fillId="35" borderId="0" applyNumberFormat="0" applyBorder="0" applyAlignment="0" applyProtection="0"/>
    <xf numFmtId="0" fontId="28" fillId="36" borderId="0" applyNumberFormat="0" applyBorder="0" applyAlignment="0" applyProtection="0"/>
    <xf numFmtId="0" fontId="29" fillId="37" borderId="0" applyNumberFormat="0" applyBorder="0" applyAlignment="0" applyProtection="0"/>
    <xf numFmtId="0" fontId="29" fillId="38" borderId="0" applyNumberFormat="0" applyBorder="0" applyAlignment="0" applyProtection="0"/>
    <xf numFmtId="0" fontId="28" fillId="39" borderId="0" applyNumberFormat="0" applyBorder="0" applyAlignment="0" applyProtection="0"/>
    <xf numFmtId="0" fontId="28" fillId="40" borderId="0" applyNumberFormat="0" applyBorder="0" applyAlignment="0" applyProtection="0"/>
    <xf numFmtId="0" fontId="29" fillId="41" borderId="0" applyNumberFormat="0" applyBorder="0" applyAlignment="0" applyProtection="0"/>
    <xf numFmtId="0" fontId="29" fillId="42" borderId="0" applyNumberFormat="0" applyBorder="0" applyAlignment="0" applyProtection="0"/>
    <xf numFmtId="0" fontId="28" fillId="43" borderId="0" applyNumberFormat="0" applyBorder="0" applyAlignment="0" applyProtection="0"/>
    <xf numFmtId="0" fontId="28" fillId="44" borderId="0" applyNumberFormat="0" applyBorder="0" applyAlignment="0" applyProtection="0"/>
    <xf numFmtId="0" fontId="29" fillId="45" borderId="0" applyNumberFormat="0" applyBorder="0" applyAlignment="0" applyProtection="0"/>
    <xf numFmtId="0" fontId="29" fillId="46" borderId="0" applyNumberFormat="0" applyBorder="0" applyAlignment="0" applyProtection="0"/>
    <xf numFmtId="0" fontId="28" fillId="47" borderId="0" applyNumberFormat="0" applyBorder="0" applyAlignment="0" applyProtection="0"/>
    <xf numFmtId="0" fontId="28" fillId="48"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28" fillId="51" borderId="0" applyNumberFormat="0" applyBorder="0" applyAlignment="0" applyProtection="0"/>
    <xf numFmtId="0" fontId="28" fillId="52" borderId="0" applyNumberFormat="0" applyBorder="0" applyAlignment="0" applyProtection="0"/>
    <xf numFmtId="0" fontId="29" fillId="53" borderId="0" applyNumberFormat="0" applyBorder="0" applyAlignment="0" applyProtection="0"/>
    <xf numFmtId="0" fontId="29" fillId="54" borderId="0" applyNumberFormat="0" applyBorder="0" applyAlignment="0" applyProtection="0"/>
    <xf numFmtId="0" fontId="28" fillId="55" borderId="0" applyNumberFormat="0" applyBorder="0" applyAlignment="0" applyProtection="0"/>
    <xf numFmtId="0" fontId="28" fillId="56" borderId="0" applyNumberFormat="0" applyBorder="0" applyAlignment="0" applyProtection="0"/>
    <xf numFmtId="0" fontId="29" fillId="57" borderId="0" applyNumberFormat="0" applyBorder="0" applyAlignment="0" applyProtection="0"/>
    <xf numFmtId="0" fontId="3" fillId="0" borderId="0"/>
    <xf numFmtId="0" fontId="3" fillId="0" borderId="0"/>
    <xf numFmtId="0" fontId="3" fillId="0" borderId="0"/>
    <xf numFmtId="0" fontId="84" fillId="0" borderId="0" applyNumberFormat="0" applyFill="0" applyBorder="0" applyAlignment="0" applyProtection="0">
      <alignment vertical="top"/>
      <protection locked="0"/>
    </xf>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166" fontId="1" fillId="0" borderId="0" applyFont="0" applyFill="0" applyBorder="0" applyAlignment="0" applyProtection="0"/>
    <xf numFmtId="0" fontId="28" fillId="33" borderId="26" applyNumberFormat="0" applyFont="0" applyAlignment="0" applyProtection="0"/>
    <xf numFmtId="0" fontId="28" fillId="33" borderId="26" applyNumberFormat="0" applyFont="0" applyAlignment="0" applyProtection="0"/>
    <xf numFmtId="0" fontId="28" fillId="33" borderId="26" applyNumberFormat="0" applyFont="0" applyAlignment="0" applyProtection="0"/>
    <xf numFmtId="0" fontId="28" fillId="33" borderId="26" applyNumberFormat="0" applyFont="0" applyAlignment="0" applyProtection="0"/>
    <xf numFmtId="9" fontId="1" fillId="0" borderId="0" applyFont="0" applyFill="0" applyBorder="0" applyAlignment="0" applyProtection="0"/>
    <xf numFmtId="0" fontId="3" fillId="0" borderId="0">
      <alignment vertical="top"/>
    </xf>
    <xf numFmtId="0" fontId="85" fillId="0" borderId="0" applyNumberFormat="0" applyFill="0" applyBorder="0" applyAlignment="0" applyProtection="0"/>
    <xf numFmtId="0" fontId="86" fillId="0" borderId="0" applyNumberFormat="0" applyFill="0" applyBorder="0" applyAlignment="0" applyProtection="0"/>
    <xf numFmtId="0" fontId="28" fillId="33" borderId="26" applyNumberFormat="0" applyFont="0" applyAlignment="0" applyProtection="0"/>
    <xf numFmtId="176" fontId="28" fillId="0" borderId="0" applyFont="0" applyFill="0" applyBorder="0" applyAlignment="0" applyProtection="0"/>
    <xf numFmtId="166" fontId="28" fillId="0" borderId="0" applyFont="0" applyFill="0" applyBorder="0" applyAlignment="0" applyProtection="0"/>
    <xf numFmtId="0" fontId="3" fillId="0" borderId="0"/>
    <xf numFmtId="0" fontId="87" fillId="0" borderId="0" applyNumberFormat="0" applyFill="0" applyBorder="0" applyAlignment="0" applyProtection="0">
      <alignment vertical="top"/>
      <protection locked="0"/>
    </xf>
    <xf numFmtId="177" fontId="3" fillId="0" borderId="0" applyFont="0" applyFill="0" applyBorder="0" applyAlignment="0" applyProtection="0"/>
    <xf numFmtId="165" fontId="3"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88" fillId="0" borderId="0" applyFont="0" applyFill="0" applyBorder="0" applyAlignment="0" applyProtection="0"/>
    <xf numFmtId="40" fontId="12" fillId="0" borderId="0" applyFill="0" applyBorder="0" applyProtection="0">
      <alignment horizontal="right"/>
    </xf>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xf numFmtId="0" fontId="28"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1" fillId="5" borderId="0" applyNumberFormat="0" applyBorder="0" applyAlignment="0" applyProtection="0"/>
    <xf numFmtId="0" fontId="28" fillId="48" borderId="0" applyNumberFormat="0" applyBorder="0" applyAlignment="0" applyProtection="0"/>
    <xf numFmtId="179" fontId="3" fillId="0" borderId="0" applyFont="0" applyFill="0" applyBorder="0" applyAlignment="0" applyProtection="0"/>
    <xf numFmtId="178" fontId="7" fillId="0" borderId="0" applyFont="0" applyFill="0" applyBorder="0" applyAlignment="0" applyProtection="0"/>
    <xf numFmtId="180" fontId="7"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43" fontId="3" fillId="0" borderId="0" applyFont="0" applyFill="0" applyBorder="0" applyAlignment="0" applyProtection="0"/>
    <xf numFmtId="166" fontId="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8" fillId="0" borderId="0"/>
    <xf numFmtId="0" fontId="1" fillId="0" borderId="0"/>
    <xf numFmtId="0" fontId="3" fillId="0" borderId="0"/>
    <xf numFmtId="0" fontId="1" fillId="0" borderId="0"/>
    <xf numFmtId="0" fontId="3" fillId="0" borderId="0"/>
    <xf numFmtId="0" fontId="7" fillId="0" borderId="0"/>
    <xf numFmtId="177" fontId="3" fillId="0" borderId="0" applyFont="0" applyFill="0" applyBorder="0" applyAlignment="0" applyProtection="0"/>
    <xf numFmtId="0" fontId="3" fillId="0" borderId="0"/>
    <xf numFmtId="0" fontId="1" fillId="33" borderId="26" applyNumberFormat="0" applyFont="0" applyAlignment="0" applyProtection="0"/>
    <xf numFmtId="0" fontId="28" fillId="33" borderId="26" applyNumberFormat="0" applyFont="0" applyAlignment="0" applyProtection="0"/>
    <xf numFmtId="0" fontId="1" fillId="33" borderId="26" applyNumberFormat="0" applyFont="0" applyAlignment="0" applyProtection="0"/>
    <xf numFmtId="0" fontId="28" fillId="33" borderId="26" applyNumberFormat="0" applyFont="0" applyAlignment="0" applyProtection="0"/>
    <xf numFmtId="0" fontId="1" fillId="33" borderId="26" applyNumberFormat="0" applyFont="0" applyAlignment="0" applyProtection="0"/>
    <xf numFmtId="0" fontId="28" fillId="33" borderId="26" applyNumberFormat="0" applyFont="0" applyAlignment="0" applyProtection="0"/>
    <xf numFmtId="0" fontId="3" fillId="23" borderId="4" applyNumberFormat="0" applyFont="0" applyAlignment="0" applyProtection="0"/>
    <xf numFmtId="0" fontId="28" fillId="33" borderId="26" applyNumberFormat="0" applyFont="0" applyAlignment="0" applyProtection="0"/>
    <xf numFmtId="9" fontId="3"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76" fontId="28" fillId="0" borderId="0" applyFont="0" applyFill="0" applyBorder="0" applyAlignment="0" applyProtection="0"/>
    <xf numFmtId="0" fontId="89" fillId="0" borderId="0" applyNumberFormat="0" applyFill="0" applyBorder="0" applyAlignment="0" applyProtection="0"/>
    <xf numFmtId="164" fontId="28"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81"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66" fontId="28"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66" fontId="28" fillId="0" borderId="0" applyFont="0" applyFill="0" applyBorder="0" applyAlignment="0" applyProtection="0"/>
    <xf numFmtId="166" fontId="28" fillId="0" borderId="0" applyFont="0" applyFill="0" applyBorder="0" applyAlignment="0" applyProtection="0"/>
    <xf numFmtId="166" fontId="28"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177" fontId="3"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0" fontId="3" fillId="0" borderId="0"/>
    <xf numFmtId="0" fontId="37" fillId="0" borderId="0"/>
    <xf numFmtId="0" fontId="37" fillId="0" borderId="0"/>
    <xf numFmtId="0" fontId="37" fillId="0" borderId="0"/>
    <xf numFmtId="0" fontId="37" fillId="0" borderId="0"/>
    <xf numFmtId="0" fontId="37" fillId="0" borderId="0"/>
    <xf numFmtId="176" fontId="28" fillId="0" borderId="0" applyFont="0" applyFill="0" applyBorder="0" applyAlignment="0" applyProtection="0"/>
    <xf numFmtId="183" fontId="1" fillId="0" borderId="0" applyFont="0" applyFill="0" applyBorder="0" applyAlignment="0" applyProtection="0"/>
    <xf numFmtId="184" fontId="1" fillId="0" borderId="0" applyFont="0" applyFill="0" applyBorder="0" applyAlignment="0" applyProtection="0"/>
    <xf numFmtId="182" fontId="3" fillId="0" borderId="0" applyFont="0" applyFill="0" applyBorder="0" applyAlignment="0" applyProtection="0"/>
    <xf numFmtId="0" fontId="3" fillId="0" borderId="0"/>
    <xf numFmtId="41" fontId="28" fillId="0" borderId="0" applyFont="0" applyFill="0" applyBorder="0" applyAlignment="0" applyProtection="0"/>
    <xf numFmtId="0" fontId="31" fillId="0" borderId="0"/>
    <xf numFmtId="0" fontId="3" fillId="0" borderId="0"/>
    <xf numFmtId="0" fontId="3" fillId="0" borderId="0"/>
    <xf numFmtId="0" fontId="28" fillId="0" borderId="0"/>
    <xf numFmtId="0" fontId="3"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28" fillId="0" borderId="0"/>
    <xf numFmtId="0" fontId="3" fillId="0" borderId="0"/>
    <xf numFmtId="0" fontId="3" fillId="0" borderId="0"/>
    <xf numFmtId="0" fontId="31"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3" fillId="23" borderId="4" applyNumberFormat="0" applyFont="0" applyAlignment="0" applyProtection="0"/>
    <xf numFmtId="0" fontId="31" fillId="0" borderId="0"/>
    <xf numFmtId="0" fontId="28" fillId="0" borderId="0"/>
    <xf numFmtId="0" fontId="3" fillId="23" borderId="4" applyNumberFormat="0" applyFont="0" applyAlignment="0" applyProtection="0"/>
    <xf numFmtId="0" fontId="3" fillId="0" borderId="0"/>
    <xf numFmtId="0" fontId="28" fillId="0" borderId="0"/>
    <xf numFmtId="0" fontId="3" fillId="0" borderId="0"/>
    <xf numFmtId="0" fontId="3" fillId="0" borderId="0"/>
    <xf numFmtId="0" fontId="31"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28" fillId="0" borderId="0"/>
    <xf numFmtId="0" fontId="3" fillId="0" borderId="0"/>
    <xf numFmtId="0" fontId="3" fillId="0" borderId="0"/>
    <xf numFmtId="0" fontId="31" fillId="0" borderId="0"/>
    <xf numFmtId="0" fontId="3" fillId="23" borderId="4" applyNumberFormat="0" applyFont="0" applyAlignment="0" applyProtection="0"/>
    <xf numFmtId="0" fontId="3" fillId="23" borderId="4" applyNumberFormat="0" applyFont="0" applyAlignment="0" applyProtection="0"/>
    <xf numFmtId="164" fontId="28" fillId="0" borderId="0" applyFont="0" applyFill="0" applyBorder="0" applyAlignment="0" applyProtection="0"/>
    <xf numFmtId="0" fontId="37" fillId="0" borderId="0"/>
    <xf numFmtId="0" fontId="37" fillId="0" borderId="0"/>
    <xf numFmtId="0" fontId="37" fillId="0" borderId="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cellStyleXfs>
  <cellXfs count="649">
    <xf numFmtId="0" fontId="0" fillId="0" borderId="0" xfId="0"/>
    <xf numFmtId="0" fontId="0" fillId="25" borderId="0" xfId="0" applyFill="1"/>
    <xf numFmtId="0" fontId="34" fillId="25" borderId="0" xfId="45" applyFont="1" applyFill="1" applyBorder="1" applyAlignment="1">
      <alignment horizontal="left"/>
    </xf>
    <xf numFmtId="0" fontId="34" fillId="25" borderId="0" xfId="45" applyFont="1" applyFill="1" applyBorder="1" applyAlignment="1"/>
    <xf numFmtId="0" fontId="35" fillId="25" borderId="11" xfId="44" applyFont="1" applyFill="1" applyBorder="1"/>
    <xf numFmtId="0" fontId="34" fillId="25" borderId="12" xfId="44" applyFont="1" applyFill="1" applyBorder="1" applyAlignment="1">
      <alignment horizontal="center"/>
    </xf>
    <xf numFmtId="0" fontId="35" fillId="25" borderId="0" xfId="44" applyFont="1" applyFill="1" applyBorder="1"/>
    <xf numFmtId="0" fontId="35" fillId="25" borderId="13" xfId="44" applyFont="1" applyFill="1" applyBorder="1"/>
    <xf numFmtId="0" fontId="34" fillId="25" borderId="14" xfId="44" applyFont="1" applyFill="1" applyBorder="1" applyAlignment="1">
      <alignment horizontal="center"/>
    </xf>
    <xf numFmtId="0" fontId="4" fillId="25" borderId="0" xfId="31" applyFill="1" applyAlignment="1" applyProtection="1"/>
    <xf numFmtId="0" fontId="33" fillId="25" borderId="0" xfId="0" applyFont="1" applyFill="1" applyBorder="1" applyAlignment="1">
      <alignment horizontal="left"/>
    </xf>
    <xf numFmtId="0" fontId="33" fillId="25" borderId="0" xfId="0" applyFont="1" applyFill="1" applyBorder="1" applyAlignment="1"/>
    <xf numFmtId="0" fontId="37" fillId="25" borderId="0" xfId="0" applyFont="1" applyFill="1"/>
    <xf numFmtId="0" fontId="38" fillId="25" borderId="0" xfId="0" applyFont="1" applyFill="1"/>
    <xf numFmtId="2" fontId="38" fillId="25" borderId="0" xfId="0" applyNumberFormat="1" applyFont="1" applyFill="1"/>
    <xf numFmtId="0" fontId="8" fillId="25" borderId="0" xfId="44" applyFont="1" applyFill="1" applyBorder="1" applyAlignment="1">
      <alignment horizontal="center"/>
    </xf>
    <xf numFmtId="0" fontId="7" fillId="25" borderId="0" xfId="44" applyFont="1" applyFill="1" applyBorder="1"/>
    <xf numFmtId="167" fontId="7" fillId="25" borderId="0" xfId="49" applyNumberFormat="1" applyFont="1" applyFill="1" applyBorder="1"/>
    <xf numFmtId="0" fontId="39" fillId="25" borderId="0" xfId="0" applyFont="1" applyFill="1"/>
    <xf numFmtId="0" fontId="40" fillId="25" borderId="0" xfId="0" applyFont="1" applyFill="1"/>
    <xf numFmtId="167" fontId="7" fillId="25" borderId="0" xfId="50" applyNumberFormat="1" applyFont="1" applyFill="1" applyBorder="1"/>
    <xf numFmtId="0" fontId="41" fillId="25" borderId="0" xfId="44" applyFont="1" applyFill="1" applyBorder="1"/>
    <xf numFmtId="0" fontId="37" fillId="25" borderId="0" xfId="0" applyFont="1" applyFill="1" applyBorder="1"/>
    <xf numFmtId="0" fontId="37" fillId="25" borderId="14" xfId="0" applyFont="1" applyFill="1" applyBorder="1"/>
    <xf numFmtId="0" fontId="37" fillId="25" borderId="12" xfId="0" applyFont="1" applyFill="1" applyBorder="1"/>
    <xf numFmtId="0" fontId="9" fillId="25" borderId="0" xfId="0" applyFont="1" applyFill="1"/>
    <xf numFmtId="2" fontId="9" fillId="25" borderId="0" xfId="0" applyNumberFormat="1" applyFont="1" applyFill="1"/>
    <xf numFmtId="0" fontId="10" fillId="25" borderId="0" xfId="0" applyFont="1" applyFill="1"/>
    <xf numFmtId="2" fontId="10" fillId="25" borderId="0" xfId="0" applyNumberFormat="1" applyFont="1" applyFill="1"/>
    <xf numFmtId="0" fontId="4" fillId="25" borderId="0" xfId="31" applyFill="1" applyAlignment="1" applyProtection="1">
      <alignment horizontal="left"/>
    </xf>
    <xf numFmtId="0" fontId="4" fillId="25" borderId="0" xfId="31" applyFill="1" applyBorder="1" applyAlignment="1" applyProtection="1"/>
    <xf numFmtId="0" fontId="42" fillId="25" borderId="0" xfId="45" applyFont="1" applyFill="1" applyBorder="1" applyAlignment="1">
      <alignment horizontal="left"/>
    </xf>
    <xf numFmtId="0" fontId="43" fillId="25" borderId="0" xfId="0" applyFont="1" applyFill="1" applyBorder="1" applyAlignment="1">
      <alignment horizontal="center"/>
    </xf>
    <xf numFmtId="0" fontId="43" fillId="25" borderId="0" xfId="0" applyFont="1" applyFill="1" applyBorder="1" applyAlignment="1"/>
    <xf numFmtId="0" fontId="44" fillId="25" borderId="0" xfId="0" applyFont="1" applyFill="1" applyBorder="1" applyAlignment="1">
      <alignment horizontal="left"/>
    </xf>
    <xf numFmtId="0" fontId="38" fillId="25" borderId="0" xfId="0" applyFont="1" applyFill="1" applyBorder="1"/>
    <xf numFmtId="167" fontId="8" fillId="25" borderId="0" xfId="49" applyNumberFormat="1" applyFont="1" applyFill="1" applyBorder="1" applyAlignment="1"/>
    <xf numFmtId="2" fontId="38" fillId="25" borderId="0" xfId="0" applyNumberFormat="1" applyFont="1" applyFill="1" applyBorder="1"/>
    <xf numFmtId="0" fontId="29" fillId="25" borderId="0" xfId="0" applyFont="1" applyFill="1" applyBorder="1"/>
    <xf numFmtId="3" fontId="38" fillId="25" borderId="0" xfId="0" applyNumberFormat="1" applyFont="1" applyFill="1" applyBorder="1"/>
    <xf numFmtId="170" fontId="29" fillId="25" borderId="0" xfId="33" applyNumberFormat="1" applyFont="1" applyFill="1" applyBorder="1"/>
    <xf numFmtId="1" fontId="38" fillId="25" borderId="0" xfId="0" applyNumberFormat="1" applyFont="1" applyFill="1" applyBorder="1"/>
    <xf numFmtId="0" fontId="9" fillId="25" borderId="0" xfId="0" applyFont="1" applyFill="1" applyBorder="1"/>
    <xf numFmtId="0" fontId="8" fillId="25" borderId="0" xfId="45" applyFont="1" applyFill="1" applyBorder="1" applyAlignment="1"/>
    <xf numFmtId="168" fontId="9" fillId="25" borderId="0" xfId="0" applyNumberFormat="1" applyFont="1" applyFill="1"/>
    <xf numFmtId="3" fontId="9" fillId="25" borderId="0" xfId="0" applyNumberFormat="1" applyFont="1" applyFill="1"/>
    <xf numFmtId="3" fontId="9" fillId="25" borderId="0" xfId="49" applyNumberFormat="1" applyFont="1" applyFill="1" applyBorder="1"/>
    <xf numFmtId="0" fontId="8" fillId="25" borderId="0" xfId="45" applyFont="1" applyFill="1" applyBorder="1" applyAlignment="1">
      <alignment horizontal="center"/>
    </xf>
    <xf numFmtId="0" fontId="8" fillId="25" borderId="0" xfId="44" applyFont="1" applyFill="1" applyBorder="1" applyAlignment="1">
      <alignment horizontal="center"/>
    </xf>
    <xf numFmtId="0" fontId="45" fillId="24" borderId="0" xfId="44" applyFont="1" applyFill="1" applyBorder="1"/>
    <xf numFmtId="0" fontId="34" fillId="24" borderId="0" xfId="44" applyFont="1" applyFill="1" applyBorder="1"/>
    <xf numFmtId="0" fontId="35" fillId="24" borderId="0" xfId="44" applyFont="1" applyFill="1" applyBorder="1"/>
    <xf numFmtId="9" fontId="35" fillId="24" borderId="0" xfId="50" applyFont="1" applyFill="1" applyBorder="1"/>
    <xf numFmtId="9" fontId="46" fillId="24" borderId="0" xfId="50" applyFont="1" applyFill="1" applyBorder="1"/>
    <xf numFmtId="167" fontId="45" fillId="24" borderId="0" xfId="50" applyNumberFormat="1" applyFont="1" applyFill="1" applyBorder="1"/>
    <xf numFmtId="0" fontId="46" fillId="24" borderId="0" xfId="44" applyFont="1" applyFill="1" applyBorder="1"/>
    <xf numFmtId="3" fontId="45" fillId="25" borderId="0" xfId="45" applyNumberFormat="1" applyFont="1" applyFill="1" applyBorder="1"/>
    <xf numFmtId="3" fontId="46" fillId="25" borderId="0" xfId="45" applyNumberFormat="1" applyFont="1" applyFill="1" applyBorder="1"/>
    <xf numFmtId="167" fontId="45" fillId="25" borderId="0" xfId="45" applyNumberFormat="1" applyFont="1" applyFill="1" applyBorder="1"/>
    <xf numFmtId="167" fontId="46" fillId="25" borderId="0" xfId="45" applyNumberFormat="1" applyFont="1" applyFill="1" applyBorder="1"/>
    <xf numFmtId="3" fontId="38" fillId="25" borderId="0" xfId="49" applyNumberFormat="1" applyFont="1" applyFill="1" applyBorder="1"/>
    <xf numFmtId="0" fontId="10" fillId="25" borderId="0" xfId="0" applyFont="1" applyFill="1" applyBorder="1"/>
    <xf numFmtId="0" fontId="39" fillId="25" borderId="0" xfId="0" applyFont="1" applyFill="1" applyBorder="1"/>
    <xf numFmtId="0" fontId="39" fillId="25" borderId="0" xfId="0" applyFont="1" applyFill="1" applyBorder="1" applyAlignment="1"/>
    <xf numFmtId="1" fontId="9" fillId="25" borderId="0" xfId="0" applyNumberFormat="1" applyFont="1" applyFill="1" applyBorder="1"/>
    <xf numFmtId="168" fontId="7" fillId="25" borderId="0" xfId="44" applyNumberFormat="1" applyFont="1" applyFill="1" applyBorder="1"/>
    <xf numFmtId="2" fontId="7" fillId="25" borderId="0" xfId="44" applyNumberFormat="1" applyFont="1" applyFill="1" applyBorder="1"/>
    <xf numFmtId="0" fontId="48" fillId="25" borderId="0" xfId="45" applyFont="1" applyFill="1" applyBorder="1" applyAlignment="1"/>
    <xf numFmtId="0" fontId="8" fillId="25" borderId="0" xfId="0" applyFont="1" applyFill="1" applyBorder="1" applyAlignment="1">
      <alignment horizontal="center"/>
    </xf>
    <xf numFmtId="3" fontId="9" fillId="25" borderId="0" xfId="0" applyNumberFormat="1" applyFont="1" applyFill="1" applyBorder="1"/>
    <xf numFmtId="167" fontId="34" fillId="24" borderId="0" xfId="45" applyNumberFormat="1" applyFont="1" applyFill="1" applyBorder="1"/>
    <xf numFmtId="0" fontId="49" fillId="25" borderId="0" xfId="45" applyFont="1" applyFill="1" applyBorder="1" applyAlignment="1"/>
    <xf numFmtId="3" fontId="35" fillId="24" borderId="0" xfId="45" applyNumberFormat="1" applyFont="1" applyFill="1" applyBorder="1"/>
    <xf numFmtId="3" fontId="37" fillId="25" borderId="0" xfId="0" applyNumberFormat="1" applyFont="1" applyFill="1" applyBorder="1"/>
    <xf numFmtId="0" fontId="34" fillId="25" borderId="0" xfId="44" applyFont="1" applyFill="1" applyBorder="1"/>
    <xf numFmtId="1" fontId="35" fillId="25" borderId="0" xfId="44" applyNumberFormat="1" applyFont="1" applyFill="1" applyBorder="1"/>
    <xf numFmtId="167" fontId="35" fillId="25" borderId="0" xfId="49" applyNumberFormat="1" applyFont="1" applyFill="1" applyBorder="1"/>
    <xf numFmtId="0" fontId="50" fillId="25" borderId="0" xfId="44" applyFont="1" applyFill="1" applyBorder="1"/>
    <xf numFmtId="0" fontId="51" fillId="25" borderId="0" xfId="0" applyFont="1" applyFill="1" applyBorder="1"/>
    <xf numFmtId="0" fontId="36" fillId="25" borderId="0" xfId="0" applyFont="1" applyFill="1" applyBorder="1"/>
    <xf numFmtId="3" fontId="34" fillId="25" borderId="0" xfId="49" applyNumberFormat="1" applyFont="1" applyFill="1" applyBorder="1"/>
    <xf numFmtId="3" fontId="36" fillId="25" borderId="0" xfId="0" applyNumberFormat="1" applyFont="1" applyFill="1" applyBorder="1"/>
    <xf numFmtId="167" fontId="53" fillId="25" borderId="0" xfId="50" applyNumberFormat="1" applyFont="1" applyFill="1" applyBorder="1"/>
    <xf numFmtId="0" fontId="54" fillId="25" borderId="0" xfId="44" applyFont="1" applyFill="1" applyBorder="1" applyAlignment="1">
      <alignment horizontal="center"/>
    </xf>
    <xf numFmtId="0" fontId="34" fillId="25" borderId="0" xfId="44" applyFont="1" applyFill="1" applyBorder="1" applyAlignment="1">
      <alignment horizontal="left"/>
    </xf>
    <xf numFmtId="0" fontId="34" fillId="25" borderId="13" xfId="44" applyFont="1" applyFill="1" applyBorder="1"/>
    <xf numFmtId="3" fontId="35" fillId="25" borderId="0" xfId="49" applyNumberFormat="1" applyFont="1" applyFill="1" applyBorder="1"/>
    <xf numFmtId="167" fontId="34" fillId="25" borderId="0" xfId="49" applyNumberFormat="1" applyFont="1" applyFill="1" applyBorder="1"/>
    <xf numFmtId="167" fontId="34" fillId="25" borderId="0" xfId="49" applyNumberFormat="1" applyFont="1" applyFill="1" applyBorder="1" applyAlignment="1"/>
    <xf numFmtId="167" fontId="35" fillId="25" borderId="14" xfId="49" applyNumberFormat="1" applyFont="1" applyFill="1" applyBorder="1"/>
    <xf numFmtId="0" fontId="0" fillId="25" borderId="0" xfId="0" applyFont="1" applyFill="1" applyBorder="1"/>
    <xf numFmtId="0" fontId="34" fillId="25" borderId="14" xfId="45" applyFont="1" applyFill="1" applyBorder="1" applyAlignment="1"/>
    <xf numFmtId="167" fontId="34" fillId="25" borderId="14" xfId="49" applyNumberFormat="1" applyFont="1" applyFill="1" applyBorder="1"/>
    <xf numFmtId="167" fontId="52" fillId="25" borderId="14" xfId="49" applyNumberFormat="1" applyFont="1" applyFill="1" applyBorder="1"/>
    <xf numFmtId="0" fontId="34" fillId="25" borderId="0" xfId="44" applyFont="1" applyFill="1" applyBorder="1" applyAlignment="1"/>
    <xf numFmtId="0" fontId="56" fillId="25" borderId="0" xfId="44" applyFont="1" applyFill="1" applyBorder="1" applyAlignment="1"/>
    <xf numFmtId="0" fontId="52" fillId="25" borderId="0" xfId="44" applyFont="1" applyFill="1" applyBorder="1" applyAlignment="1">
      <alignment horizontal="center"/>
    </xf>
    <xf numFmtId="0" fontId="55" fillId="25" borderId="0" xfId="44" applyFont="1" applyFill="1" applyBorder="1"/>
    <xf numFmtId="0" fontId="35" fillId="25" borderId="0" xfId="44" applyFont="1" applyFill="1" applyBorder="1" applyAlignment="1">
      <alignment horizontal="center"/>
    </xf>
    <xf numFmtId="1" fontId="35" fillId="25" borderId="0" xfId="44" applyNumberFormat="1" applyFont="1" applyFill="1" applyBorder="1" applyAlignment="1">
      <alignment wrapText="1"/>
    </xf>
    <xf numFmtId="3" fontId="36" fillId="25" borderId="0" xfId="49" applyNumberFormat="1" applyFont="1" applyFill="1" applyBorder="1"/>
    <xf numFmtId="3" fontId="34" fillId="25" borderId="0" xfId="49" applyNumberFormat="1" applyFont="1" applyFill="1" applyBorder="1" applyAlignment="1"/>
    <xf numFmtId="0" fontId="55" fillId="25" borderId="0" xfId="44" applyFont="1" applyFill="1" applyBorder="1" applyAlignment="1">
      <alignment horizontal="center"/>
    </xf>
    <xf numFmtId="0" fontId="35" fillId="25" borderId="0" xfId="44" applyNumberFormat="1" applyFont="1" applyFill="1" applyBorder="1" applyAlignment="1">
      <alignment wrapText="1"/>
    </xf>
    <xf numFmtId="167" fontId="52" fillId="25" borderId="0" xfId="49" applyNumberFormat="1" applyFont="1" applyFill="1" applyBorder="1"/>
    <xf numFmtId="0" fontId="34" fillId="25" borderId="0" xfId="44" applyFont="1" applyFill="1" applyBorder="1" applyAlignment="1">
      <alignment wrapText="1"/>
    </xf>
    <xf numFmtId="0" fontId="34" fillId="25" borderId="14" xfId="44" applyFont="1" applyFill="1" applyBorder="1" applyAlignment="1">
      <alignment wrapText="1"/>
    </xf>
    <xf numFmtId="0" fontId="34" fillId="25" borderId="13" xfId="44" applyFont="1" applyFill="1" applyBorder="1" applyAlignment="1">
      <alignment wrapText="1"/>
    </xf>
    <xf numFmtId="0" fontId="34" fillId="25" borderId="13" xfId="44" applyFont="1" applyFill="1" applyBorder="1" applyAlignment="1">
      <alignment horizontal="center" wrapText="1"/>
    </xf>
    <xf numFmtId="0" fontId="34" fillId="25" borderId="14" xfId="44" applyFont="1" applyFill="1" applyBorder="1" applyAlignment="1">
      <alignment horizontal="center" wrapText="1"/>
    </xf>
    <xf numFmtId="3" fontId="46" fillId="24" borderId="0" xfId="45" applyNumberFormat="1" applyFont="1" applyFill="1" applyBorder="1" applyAlignment="1"/>
    <xf numFmtId="167" fontId="46" fillId="24" borderId="0" xfId="45" applyNumberFormat="1" applyFont="1" applyFill="1" applyBorder="1" applyAlignment="1"/>
    <xf numFmtId="9" fontId="35" fillId="24" borderId="0" xfId="50" applyFont="1" applyFill="1" applyBorder="1" applyAlignment="1">
      <alignment horizontal="right"/>
    </xf>
    <xf numFmtId="9" fontId="46" fillId="24" borderId="0" xfId="50" applyFont="1" applyFill="1" applyBorder="1" applyAlignment="1">
      <alignment horizontal="right"/>
    </xf>
    <xf numFmtId="167" fontId="45" fillId="24" borderId="0" xfId="50" applyNumberFormat="1" applyFont="1" applyFill="1" applyBorder="1" applyAlignment="1">
      <alignment horizontal="right"/>
    </xf>
    <xf numFmtId="167" fontId="34" fillId="24" borderId="0" xfId="45" applyNumberFormat="1" applyFont="1" applyFill="1" applyBorder="1" applyAlignment="1">
      <alignment horizontal="right"/>
    </xf>
    <xf numFmtId="0" fontId="37" fillId="25" borderId="13" xfId="0" applyFont="1" applyFill="1" applyBorder="1"/>
    <xf numFmtId="0" fontId="51" fillId="25" borderId="13" xfId="0" applyFont="1" applyFill="1" applyBorder="1"/>
    <xf numFmtId="0" fontId="0" fillId="25" borderId="0" xfId="0" applyFill="1" applyBorder="1"/>
    <xf numFmtId="0" fontId="11" fillId="25" borderId="0" xfId="31" applyFont="1" applyFill="1" applyBorder="1" applyAlignment="1" applyProtection="1"/>
    <xf numFmtId="0" fontId="61" fillId="25" borderId="0" xfId="0" applyFont="1" applyFill="1" applyBorder="1"/>
    <xf numFmtId="0" fontId="34" fillId="25" borderId="0" xfId="44" applyFont="1" applyFill="1" applyBorder="1" applyAlignment="1">
      <alignment vertical="center"/>
    </xf>
    <xf numFmtId="0" fontId="34" fillId="25" borderId="0" xfId="45" applyFont="1" applyFill="1" applyBorder="1" applyAlignment="1">
      <alignment horizontal="center"/>
    </xf>
    <xf numFmtId="0" fontId="34" fillId="25" borderId="0" xfId="44" applyFont="1" applyFill="1" applyBorder="1" applyAlignment="1">
      <alignment horizontal="center"/>
    </xf>
    <xf numFmtId="0" fontId="34" fillId="25" borderId="14" xfId="45" applyFont="1" applyFill="1" applyBorder="1" applyAlignment="1">
      <alignment horizontal="center"/>
    </xf>
    <xf numFmtId="0" fontId="48" fillId="25" borderId="0" xfId="45" applyFont="1" applyFill="1" applyBorder="1" applyAlignment="1">
      <alignment horizontal="center"/>
    </xf>
    <xf numFmtId="0" fontId="34" fillId="25" borderId="0" xfId="44" applyFont="1" applyFill="1" applyBorder="1" applyAlignment="1">
      <alignment horizontal="center" wrapText="1"/>
    </xf>
    <xf numFmtId="0" fontId="37" fillId="25" borderId="11" xfId="0" applyFont="1" applyFill="1" applyBorder="1"/>
    <xf numFmtId="0" fontId="37" fillId="25" borderId="18" xfId="0" applyFont="1" applyFill="1" applyBorder="1"/>
    <xf numFmtId="2" fontId="36" fillId="25" borderId="0" xfId="0" applyNumberFormat="1" applyFont="1" applyFill="1" applyBorder="1"/>
    <xf numFmtId="0" fontId="52" fillId="25" borderId="0" xfId="0" applyFont="1" applyFill="1" applyBorder="1"/>
    <xf numFmtId="0" fontId="39" fillId="25" borderId="0" xfId="0" applyFont="1" applyFill="1" applyBorder="1" applyAlignment="1">
      <alignment horizontal="center"/>
    </xf>
    <xf numFmtId="2" fontId="9" fillId="25" borderId="0" xfId="0" applyNumberFormat="1" applyFont="1" applyFill="1" applyBorder="1"/>
    <xf numFmtId="0" fontId="62" fillId="25" borderId="0" xfId="0" applyFont="1" applyFill="1" applyAlignment="1">
      <alignment vertical="center" wrapText="1"/>
    </xf>
    <xf numFmtId="10" fontId="62" fillId="25" borderId="0" xfId="0" applyNumberFormat="1" applyFont="1" applyFill="1" applyAlignment="1">
      <alignment horizontal="right" vertical="center" wrapText="1"/>
    </xf>
    <xf numFmtId="0" fontId="0" fillId="25" borderId="0" xfId="0" applyNumberFormat="1" applyFill="1" applyBorder="1"/>
    <xf numFmtId="0" fontId="44" fillId="25" borderId="0" xfId="0" applyFont="1" applyFill="1" applyBorder="1" applyAlignment="1"/>
    <xf numFmtId="0" fontId="51" fillId="25" borderId="0" xfId="0" applyFont="1" applyFill="1" applyBorder="1" applyAlignment="1">
      <alignment horizontal="right"/>
    </xf>
    <xf numFmtId="0" fontId="60" fillId="25" borderId="0" xfId="0" applyFont="1" applyFill="1" applyBorder="1"/>
    <xf numFmtId="0" fontId="35" fillId="25" borderId="0" xfId="44" applyFont="1" applyFill="1" applyBorder="1" applyAlignment="1">
      <alignment horizontal="left"/>
    </xf>
    <xf numFmtId="0" fontId="8" fillId="25" borderId="0" xfId="45" applyFont="1" applyFill="1" applyBorder="1" applyAlignment="1">
      <alignment horizontal="center"/>
    </xf>
    <xf numFmtId="0" fontId="45" fillId="25" borderId="0" xfId="44" applyFont="1" applyFill="1" applyBorder="1"/>
    <xf numFmtId="0" fontId="4" fillId="25" borderId="0" xfId="31" applyFill="1" applyBorder="1" applyAlignment="1" applyProtection="1">
      <alignment horizontal="left"/>
    </xf>
    <xf numFmtId="0" fontId="34" fillId="25" borderId="0" xfId="45" applyFont="1" applyFill="1" applyBorder="1" applyAlignment="1">
      <alignment horizontal="center"/>
    </xf>
    <xf numFmtId="167" fontId="7" fillId="25" borderId="0" xfId="44" applyNumberFormat="1" applyFont="1" applyFill="1" applyBorder="1"/>
    <xf numFmtId="0" fontId="0" fillId="0" borderId="0" xfId="0" applyNumberFormat="1"/>
    <xf numFmtId="0" fontId="0" fillId="25" borderId="0" xfId="0" applyNumberFormat="1" applyFill="1"/>
    <xf numFmtId="168" fontId="8" fillId="25" borderId="0" xfId="45" applyNumberFormat="1" applyFont="1" applyFill="1" applyBorder="1" applyAlignment="1">
      <alignment horizontal="center"/>
    </xf>
    <xf numFmtId="3" fontId="10" fillId="25" borderId="0" xfId="49" applyNumberFormat="1" applyFont="1" applyFill="1" applyBorder="1"/>
    <xf numFmtId="0" fontId="48" fillId="25" borderId="0" xfId="44" applyFont="1" applyFill="1" applyBorder="1" applyAlignment="1">
      <alignment horizontal="center"/>
    </xf>
    <xf numFmtId="0" fontId="34" fillId="25" borderId="0" xfId="0" applyFont="1" applyFill="1" applyBorder="1" applyAlignment="1">
      <alignment wrapText="1"/>
    </xf>
    <xf numFmtId="0" fontId="42" fillId="25" borderId="0" xfId="44" applyFont="1" applyFill="1" applyBorder="1"/>
    <xf numFmtId="0" fontId="57" fillId="25" borderId="0" xfId="45" applyFont="1" applyFill="1" applyBorder="1" applyAlignment="1">
      <alignment horizontal="center"/>
    </xf>
    <xf numFmtId="0" fontId="47" fillId="25" borderId="0" xfId="45" applyFont="1" applyFill="1" applyBorder="1" applyAlignment="1">
      <alignment horizontal="center"/>
    </xf>
    <xf numFmtId="3" fontId="7" fillId="25" borderId="0" xfId="44" applyNumberFormat="1" applyFont="1" applyFill="1" applyBorder="1"/>
    <xf numFmtId="0" fontId="66" fillId="25" borderId="0" xfId="0" applyFont="1" applyFill="1"/>
    <xf numFmtId="0" fontId="66" fillId="25" borderId="0" xfId="0" applyFont="1" applyFill="1" applyBorder="1"/>
    <xf numFmtId="2" fontId="66" fillId="25" borderId="0" xfId="0" applyNumberFormat="1" applyFont="1" applyFill="1"/>
    <xf numFmtId="3" fontId="37" fillId="25" borderId="0" xfId="0" applyNumberFormat="1" applyFont="1" applyFill="1"/>
    <xf numFmtId="0" fontId="34" fillId="25" borderId="0" xfId="44" applyFont="1" applyFill="1" applyBorder="1" applyAlignment="1">
      <alignment horizontal="center"/>
    </xf>
    <xf numFmtId="0" fontId="44" fillId="25" borderId="0" xfId="0" applyFont="1" applyFill="1" applyBorder="1" applyAlignment="1">
      <alignment horizontal="center"/>
    </xf>
    <xf numFmtId="0" fontId="8" fillId="25" borderId="0" xfId="45" applyFont="1" applyFill="1" applyBorder="1" applyAlignment="1">
      <alignment horizontal="center"/>
    </xf>
    <xf numFmtId="1" fontId="35" fillId="25" borderId="0" xfId="49" applyNumberFormat="1" applyFont="1" applyFill="1" applyBorder="1"/>
    <xf numFmtId="168" fontId="35" fillId="25" borderId="0" xfId="49" applyNumberFormat="1" applyFont="1" applyFill="1" applyBorder="1"/>
    <xf numFmtId="3" fontId="10" fillId="25" borderId="0" xfId="0" applyNumberFormat="1" applyFont="1" applyFill="1"/>
    <xf numFmtId="174" fontId="9" fillId="25" borderId="0" xfId="49" applyNumberFormat="1" applyFont="1" applyFill="1"/>
    <xf numFmtId="3" fontId="8" fillId="25" borderId="0" xfId="45" applyNumberFormat="1" applyFont="1" applyFill="1" applyBorder="1" applyAlignment="1"/>
    <xf numFmtId="3" fontId="8" fillId="25" borderId="0" xfId="44" applyNumberFormat="1" applyFont="1" applyFill="1" applyBorder="1" applyAlignment="1">
      <alignment horizontal="center"/>
    </xf>
    <xf numFmtId="3" fontId="8" fillId="25" borderId="0" xfId="45" applyNumberFormat="1" applyFont="1" applyFill="1" applyBorder="1" applyAlignment="1">
      <alignment horizontal="center"/>
    </xf>
    <xf numFmtId="0" fontId="32" fillId="25" borderId="0" xfId="0" applyFont="1" applyFill="1" applyBorder="1"/>
    <xf numFmtId="3" fontId="66" fillId="25" borderId="0" xfId="0" applyNumberFormat="1" applyFont="1" applyFill="1" applyBorder="1"/>
    <xf numFmtId="170" fontId="32" fillId="25" borderId="0" xfId="33" applyNumberFormat="1" applyFont="1" applyFill="1" applyBorder="1"/>
    <xf numFmtId="170" fontId="67" fillId="25" borderId="0" xfId="0" applyNumberFormat="1" applyFont="1" applyFill="1" applyBorder="1"/>
    <xf numFmtId="1" fontId="66" fillId="25" borderId="0" xfId="0" applyNumberFormat="1" applyFont="1" applyFill="1" applyBorder="1"/>
    <xf numFmtId="172" fontId="30" fillId="0" borderId="0" xfId="33" applyNumberFormat="1" applyFont="1" applyFill="1" applyBorder="1"/>
    <xf numFmtId="0" fontId="32" fillId="25" borderId="0" xfId="0" applyNumberFormat="1" applyFont="1" applyFill="1" applyBorder="1"/>
    <xf numFmtId="0" fontId="32" fillId="25" borderId="0" xfId="0" applyFont="1" applyFill="1" applyBorder="1" applyAlignment="1">
      <alignment horizontal="left"/>
    </xf>
    <xf numFmtId="0" fontId="37" fillId="25" borderId="0" xfId="0" applyFont="1" applyFill="1"/>
    <xf numFmtId="0" fontId="38" fillId="25" borderId="0" xfId="0" applyFont="1" applyFill="1"/>
    <xf numFmtId="2" fontId="38" fillId="25" borderId="0" xfId="0" applyNumberFormat="1" applyFont="1" applyFill="1"/>
    <xf numFmtId="0" fontId="7" fillId="25" borderId="0" xfId="44" applyFont="1" applyFill="1" applyBorder="1"/>
    <xf numFmtId="0" fontId="39" fillId="25" borderId="0" xfId="0" applyFont="1" applyFill="1"/>
    <xf numFmtId="0" fontId="37" fillId="25" borderId="0" xfId="0" applyFont="1" applyFill="1" applyBorder="1"/>
    <xf numFmtId="2" fontId="9" fillId="25" borderId="0" xfId="0" applyNumberFormat="1" applyFont="1" applyFill="1"/>
    <xf numFmtId="0" fontId="38" fillId="25" borderId="0" xfId="0" applyFont="1" applyFill="1" applyBorder="1"/>
    <xf numFmtId="0" fontId="9" fillId="25" borderId="0" xfId="0" applyFont="1" applyFill="1" applyBorder="1"/>
    <xf numFmtId="168" fontId="9" fillId="25" borderId="0" xfId="0" applyNumberFormat="1" applyFont="1" applyFill="1"/>
    <xf numFmtId="168" fontId="38" fillId="25" borderId="0" xfId="0" applyNumberFormat="1" applyFont="1" applyFill="1"/>
    <xf numFmtId="3" fontId="7" fillId="25" borderId="0" xfId="44" applyNumberFormat="1" applyFont="1" applyFill="1" applyBorder="1"/>
    <xf numFmtId="0" fontId="66" fillId="25" borderId="0" xfId="0" applyFont="1" applyFill="1"/>
    <xf numFmtId="0" fontId="66" fillId="25" borderId="0" xfId="0" applyFont="1" applyFill="1" applyBorder="1"/>
    <xf numFmtId="2" fontId="66" fillId="25" borderId="0" xfId="0" applyNumberFormat="1" applyFont="1" applyFill="1"/>
    <xf numFmtId="0" fontId="49" fillId="25" borderId="0" xfId="45" applyFont="1" applyFill="1" applyBorder="1" applyAlignment="1">
      <alignment horizontal="center"/>
    </xf>
    <xf numFmtId="3" fontId="49" fillId="25" borderId="0" xfId="49" applyNumberFormat="1" applyFont="1" applyFill="1" applyBorder="1"/>
    <xf numFmtId="3" fontId="41" fillId="25" borderId="0" xfId="49" applyNumberFormat="1" applyFont="1" applyFill="1" applyBorder="1"/>
    <xf numFmtId="167" fontId="41" fillId="25" borderId="0" xfId="49" applyNumberFormat="1" applyFont="1" applyFill="1" applyBorder="1"/>
    <xf numFmtId="0" fontId="34" fillId="25" borderId="0" xfId="45" applyFont="1" applyFill="1" applyBorder="1" applyAlignment="1">
      <alignment horizontal="center"/>
    </xf>
    <xf numFmtId="0" fontId="0" fillId="0" borderId="10" xfId="0" applyBorder="1" applyAlignment="1">
      <alignment horizontal="right"/>
    </xf>
    <xf numFmtId="0" fontId="0" fillId="0" borderId="10" xfId="0" applyBorder="1"/>
    <xf numFmtId="0" fontId="8" fillId="25" borderId="0" xfId="45" applyFont="1" applyFill="1" applyBorder="1" applyAlignment="1">
      <alignment horizontal="center"/>
    </xf>
    <xf numFmtId="0" fontId="65" fillId="25" borderId="0" xfId="0" applyNumberFormat="1" applyFont="1" applyFill="1" applyBorder="1"/>
    <xf numFmtId="0" fontId="9" fillId="25" borderId="0" xfId="0" applyFont="1" applyFill="1" applyAlignment="1">
      <alignment horizontal="right"/>
    </xf>
    <xf numFmtId="0" fontId="65" fillId="0" borderId="0" xfId="0" applyNumberFormat="1" applyFont="1" applyBorder="1"/>
    <xf numFmtId="0" fontId="65" fillId="25" borderId="0" xfId="0" applyFont="1" applyFill="1"/>
    <xf numFmtId="0" fontId="65" fillId="0" borderId="0" xfId="0" applyFont="1" applyBorder="1"/>
    <xf numFmtId="0" fontId="54" fillId="25" borderId="0" xfId="45" applyFont="1" applyFill="1" applyBorder="1" applyAlignment="1">
      <alignment horizontal="center"/>
    </xf>
    <xf numFmtId="0" fontId="27" fillId="25" borderId="0" xfId="44" applyFont="1" applyFill="1" applyBorder="1"/>
    <xf numFmtId="169" fontId="51" fillId="25" borderId="0" xfId="0" applyNumberFormat="1" applyFont="1" applyFill="1" applyBorder="1"/>
    <xf numFmtId="1" fontId="34" fillId="25" borderId="0" xfId="45" applyNumberFormat="1" applyFont="1" applyFill="1" applyBorder="1" applyAlignment="1">
      <alignment horizontal="center"/>
    </xf>
    <xf numFmtId="0" fontId="57" fillId="25" borderId="0" xfId="44" applyFont="1" applyFill="1" applyBorder="1"/>
    <xf numFmtId="2" fontId="37" fillId="25" borderId="0" xfId="0" applyNumberFormat="1" applyFont="1" applyFill="1"/>
    <xf numFmtId="0" fontId="68" fillId="25" borderId="0" xfId="45" applyFont="1" applyFill="1" applyBorder="1" applyAlignment="1"/>
    <xf numFmtId="167" fontId="68" fillId="25" borderId="0" xfId="45" applyNumberFormat="1" applyFont="1" applyFill="1" applyBorder="1" applyAlignment="1"/>
    <xf numFmtId="0" fontId="68" fillId="25" borderId="0" xfId="44" applyFont="1" applyFill="1" applyBorder="1" applyAlignment="1">
      <alignment horizontal="center"/>
    </xf>
    <xf numFmtId="167" fontId="57" fillId="25" borderId="0" xfId="44" applyNumberFormat="1" applyFont="1" applyFill="1" applyBorder="1"/>
    <xf numFmtId="168" fontId="0" fillId="25" borderId="0" xfId="0" applyNumberFormat="1" applyFont="1" applyFill="1" applyBorder="1" applyAlignment="1">
      <alignment horizontal="left"/>
    </xf>
    <xf numFmtId="0" fontId="51" fillId="25" borderId="0" xfId="0" applyFont="1" applyFill="1" applyAlignment="1">
      <alignment vertical="center"/>
    </xf>
    <xf numFmtId="0" fontId="0" fillId="25" borderId="0" xfId="0" applyFont="1" applyFill="1" applyBorder="1" applyAlignment="1">
      <alignment horizontal="left"/>
    </xf>
    <xf numFmtId="2" fontId="39" fillId="25" borderId="0" xfId="0" applyNumberFormat="1" applyFont="1" applyFill="1"/>
    <xf numFmtId="168" fontId="37" fillId="25" borderId="0" xfId="0" applyNumberFormat="1" applyFont="1" applyFill="1"/>
    <xf numFmtId="3" fontId="44" fillId="25" borderId="0" xfId="45" applyNumberFormat="1" applyFont="1" applyFill="1" applyBorder="1" applyAlignment="1"/>
    <xf numFmtId="0" fontId="29" fillId="25" borderId="0" xfId="0" applyFont="1" applyFill="1" applyBorder="1" applyAlignment="1">
      <alignment horizontal="left"/>
    </xf>
    <xf numFmtId="0" fontId="47" fillId="25" borderId="0" xfId="44" applyFont="1" applyFill="1" applyBorder="1"/>
    <xf numFmtId="0" fontId="29" fillId="25" borderId="0" xfId="0" applyFont="1" applyFill="1" applyAlignment="1">
      <alignment horizontal="left"/>
    </xf>
    <xf numFmtId="167" fontId="47" fillId="25" borderId="0" xfId="44" applyNumberFormat="1" applyFont="1" applyFill="1" applyBorder="1"/>
    <xf numFmtId="168" fontId="29" fillId="25" borderId="0" xfId="0" applyNumberFormat="1" applyFont="1" applyFill="1" applyBorder="1" applyAlignment="1">
      <alignment horizontal="left"/>
    </xf>
    <xf numFmtId="0" fontId="40" fillId="25" borderId="0" xfId="0" applyFont="1" applyFill="1" applyBorder="1"/>
    <xf numFmtId="168" fontId="40" fillId="25" borderId="0" xfId="0" applyNumberFormat="1" applyFont="1" applyFill="1"/>
    <xf numFmtId="2" fontId="40" fillId="25" borderId="0" xfId="0" applyNumberFormat="1" applyFont="1" applyFill="1"/>
    <xf numFmtId="0" fontId="29" fillId="0" borderId="0" xfId="0" applyFont="1" applyBorder="1" applyAlignment="1">
      <alignment horizontal="left"/>
    </xf>
    <xf numFmtId="0" fontId="40" fillId="25" borderId="0" xfId="0" applyFont="1" applyFill="1" applyBorder="1" applyAlignment="1"/>
    <xf numFmtId="14" fontId="0" fillId="25" borderId="0" xfId="0" applyNumberFormat="1" applyFill="1" applyBorder="1"/>
    <xf numFmtId="0" fontId="0" fillId="0" borderId="10" xfId="0" applyBorder="1" applyAlignment="1">
      <alignment horizontal="center"/>
    </xf>
    <xf numFmtId="0" fontId="12" fillId="25" borderId="0" xfId="0" applyFont="1" applyFill="1" applyAlignment="1">
      <alignment vertical="center" wrapText="1"/>
    </xf>
    <xf numFmtId="10" fontId="12" fillId="25" borderId="0" xfId="0" applyNumberFormat="1" applyFont="1" applyFill="1" applyAlignment="1">
      <alignment horizontal="right" vertical="center" wrapText="1"/>
    </xf>
    <xf numFmtId="0" fontId="29" fillId="25" borderId="0" xfId="0" applyFont="1" applyFill="1"/>
    <xf numFmtId="0" fontId="8" fillId="25" borderId="0" xfId="45" applyFont="1" applyFill="1" applyBorder="1" applyAlignment="1">
      <alignment horizontal="center"/>
    </xf>
    <xf numFmtId="0" fontId="9" fillId="25" borderId="0" xfId="0" applyFont="1" applyFill="1" applyAlignment="1">
      <alignment horizontal="center"/>
    </xf>
    <xf numFmtId="1" fontId="9" fillId="25" borderId="0" xfId="0" applyNumberFormat="1" applyFont="1" applyFill="1"/>
    <xf numFmtId="0" fontId="9" fillId="25" borderId="0" xfId="0" applyFont="1" applyFill="1" applyBorder="1" applyAlignment="1">
      <alignment horizontal="center"/>
    </xf>
    <xf numFmtId="0" fontId="7" fillId="25" borderId="0" xfId="0" applyFont="1" applyFill="1" applyBorder="1"/>
    <xf numFmtId="167" fontId="8" fillId="25" borderId="0" xfId="45" applyNumberFormat="1" applyFont="1" applyFill="1" applyBorder="1"/>
    <xf numFmtId="0" fontId="8" fillId="25" borderId="0" xfId="45" applyFont="1" applyFill="1" applyBorder="1" applyAlignment="1">
      <alignment horizontal="center"/>
    </xf>
    <xf numFmtId="0" fontId="9" fillId="25" borderId="0" xfId="0" applyFont="1" applyFill="1" applyBorder="1" applyAlignment="1">
      <alignment horizontal="center"/>
    </xf>
    <xf numFmtId="171" fontId="9" fillId="25" borderId="0" xfId="33" applyNumberFormat="1" applyFont="1" applyFill="1"/>
    <xf numFmtId="171" fontId="37" fillId="25" borderId="0" xfId="33" applyNumberFormat="1" applyFont="1" applyFill="1"/>
    <xf numFmtId="0" fontId="70" fillId="25" borderId="0" xfId="0" applyFont="1" applyFill="1" applyBorder="1"/>
    <xf numFmtId="168" fontId="9" fillId="25" borderId="0" xfId="49" applyNumberFormat="1" applyFont="1" applyFill="1"/>
    <xf numFmtId="0" fontId="65" fillId="25" borderId="0" xfId="0" applyFont="1" applyFill="1" applyBorder="1" applyAlignment="1">
      <alignment horizontal="left"/>
    </xf>
    <xf numFmtId="1" fontId="9" fillId="25" borderId="0" xfId="0" applyNumberFormat="1" applyFont="1" applyFill="1" applyBorder="1" applyAlignment="1"/>
    <xf numFmtId="0" fontId="65" fillId="25" borderId="0" xfId="0" applyFont="1" applyFill="1" applyBorder="1"/>
    <xf numFmtId="167" fontId="35" fillId="25" borderId="0" xfId="49" applyNumberFormat="1" applyFont="1" applyFill="1" applyBorder="1"/>
    <xf numFmtId="0" fontId="51" fillId="25" borderId="0" xfId="0" applyFont="1" applyFill="1" applyBorder="1"/>
    <xf numFmtId="167" fontId="35" fillId="25" borderId="14" xfId="49" applyNumberFormat="1" applyFont="1" applyFill="1" applyBorder="1"/>
    <xf numFmtId="167" fontId="9" fillId="25" borderId="0" xfId="0" applyNumberFormat="1" applyFont="1" applyFill="1" applyAlignment="1">
      <alignment horizontal="right"/>
    </xf>
    <xf numFmtId="0" fontId="32" fillId="0" borderId="10" xfId="0" applyFont="1" applyBorder="1"/>
    <xf numFmtId="0" fontId="51" fillId="25" borderId="0" xfId="0" applyFont="1" applyFill="1" applyAlignment="1">
      <alignment horizontal="left" indent="3"/>
    </xf>
    <xf numFmtId="0" fontId="34" fillId="25" borderId="0" xfId="44" applyFont="1" applyFill="1" applyBorder="1" applyAlignment="1">
      <alignment horizontal="center"/>
    </xf>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45" applyFont="1" applyFill="1" applyBorder="1" applyAlignment="1">
      <alignment horizontal="center"/>
    </xf>
    <xf numFmtId="167" fontId="35" fillId="25" borderId="28" xfId="49" applyNumberFormat="1" applyFont="1" applyFill="1" applyBorder="1"/>
    <xf numFmtId="0" fontId="37" fillId="25" borderId="41" xfId="0" applyFont="1" applyFill="1" applyBorder="1"/>
    <xf numFmtId="0" fontId="7" fillId="25" borderId="43" xfId="44" applyFont="1" applyFill="1" applyBorder="1"/>
    <xf numFmtId="0" fontId="8" fillId="25" borderId="44" xfId="44" applyFont="1" applyFill="1" applyBorder="1" applyAlignment="1">
      <alignment horizontal="center"/>
    </xf>
    <xf numFmtId="168" fontId="44" fillId="25" borderId="38" xfId="0" applyNumberFormat="1" applyFont="1" applyFill="1" applyBorder="1" applyAlignment="1">
      <alignment horizontal="right"/>
    </xf>
    <xf numFmtId="2" fontId="52" fillId="58" borderId="0" xfId="0" applyNumberFormat="1" applyFont="1" applyFill="1" applyBorder="1" applyAlignment="1">
      <alignment horizontal="right"/>
    </xf>
    <xf numFmtId="0" fontId="37" fillId="25" borderId="30" xfId="0" applyFont="1" applyFill="1" applyBorder="1"/>
    <xf numFmtId="0" fontId="38" fillId="25" borderId="31" xfId="0" applyFont="1" applyFill="1" applyBorder="1"/>
    <xf numFmtId="0" fontId="64" fillId="26" borderId="0" xfId="0" applyFont="1" applyFill="1" applyBorder="1" applyAlignment="1">
      <alignment vertical="center"/>
    </xf>
    <xf numFmtId="3" fontId="44" fillId="0" borderId="28" xfId="0" applyNumberFormat="1" applyFont="1" applyBorder="1"/>
    <xf numFmtId="3" fontId="52" fillId="58" borderId="28" xfId="0" applyNumberFormat="1" applyFont="1" applyFill="1" applyBorder="1"/>
    <xf numFmtId="167" fontId="35" fillId="0" borderId="38" xfId="49" applyNumberFormat="1" applyFont="1" applyFill="1" applyBorder="1"/>
    <xf numFmtId="3" fontId="51" fillId="0" borderId="28" xfId="0" applyNumberFormat="1" applyFont="1" applyBorder="1"/>
    <xf numFmtId="0" fontId="7" fillId="25" borderId="31" xfId="44" applyFont="1" applyFill="1" applyBorder="1"/>
    <xf numFmtId="0" fontId="37" fillId="25" borderId="32" xfId="0" applyFont="1" applyFill="1" applyBorder="1"/>
    <xf numFmtId="0" fontId="8" fillId="25" borderId="34" xfId="44" applyFont="1" applyFill="1" applyBorder="1"/>
    <xf numFmtId="0" fontId="39" fillId="25" borderId="35" xfId="0" applyFont="1" applyFill="1" applyBorder="1"/>
    <xf numFmtId="17" fontId="63" fillId="25" borderId="39" xfId="0" applyNumberFormat="1" applyFont="1" applyFill="1" applyBorder="1" applyAlignment="1">
      <alignment horizontal="center"/>
    </xf>
    <xf numFmtId="0" fontId="7" fillId="25" borderId="34" xfId="44" applyFont="1" applyFill="1" applyBorder="1"/>
    <xf numFmtId="167" fontId="52" fillId="58" borderId="38" xfId="49" applyNumberFormat="1" applyFont="1" applyFill="1" applyBorder="1"/>
    <xf numFmtId="0" fontId="39" fillId="25" borderId="44" xfId="0" applyFont="1" applyFill="1" applyBorder="1" applyAlignment="1"/>
    <xf numFmtId="167" fontId="34" fillId="0" borderId="28" xfId="49" applyNumberFormat="1" applyFont="1" applyFill="1" applyBorder="1"/>
    <xf numFmtId="167" fontId="34" fillId="25" borderId="28" xfId="49" applyNumberFormat="1" applyFont="1" applyFill="1" applyBorder="1"/>
    <xf numFmtId="167" fontId="35" fillId="0" borderId="28" xfId="49" applyNumberFormat="1" applyFont="1" applyFill="1" applyBorder="1"/>
    <xf numFmtId="0" fontId="37" fillId="25" borderId="31" xfId="0" applyFont="1" applyFill="1" applyBorder="1"/>
    <xf numFmtId="2" fontId="38" fillId="25" borderId="31" xfId="0" applyNumberFormat="1" applyFont="1" applyFill="1" applyBorder="1"/>
    <xf numFmtId="0" fontId="37" fillId="25" borderId="40" xfId="0" applyFont="1" applyFill="1" applyBorder="1"/>
    <xf numFmtId="167" fontId="52" fillId="58" borderId="28" xfId="49" applyNumberFormat="1" applyFont="1" applyFill="1" applyBorder="1"/>
    <xf numFmtId="167" fontId="34" fillId="0" borderId="38" xfId="49" applyNumberFormat="1" applyFont="1" applyFill="1" applyBorder="1"/>
    <xf numFmtId="0" fontId="8" fillId="25" borderId="44" xfId="45" applyFont="1" applyFill="1" applyBorder="1" applyAlignment="1"/>
    <xf numFmtId="0" fontId="37" fillId="25" borderId="35" xfId="0" applyFont="1" applyFill="1" applyBorder="1"/>
    <xf numFmtId="0" fontId="34" fillId="25" borderId="29" xfId="45" applyNumberFormat="1" applyFont="1" applyFill="1" applyBorder="1" applyAlignment="1">
      <alignment horizontal="center" vertical="center" wrapText="1"/>
    </xf>
    <xf numFmtId="0" fontId="37" fillId="25" borderId="34" xfId="0" applyFont="1" applyFill="1" applyBorder="1"/>
    <xf numFmtId="0" fontId="37" fillId="25" borderId="42" xfId="0" applyFont="1" applyFill="1" applyBorder="1"/>
    <xf numFmtId="0" fontId="37" fillId="25" borderId="33" xfId="0" applyFont="1" applyFill="1" applyBorder="1"/>
    <xf numFmtId="0" fontId="39" fillId="25" borderId="44" xfId="0" applyFont="1" applyFill="1" applyBorder="1"/>
    <xf numFmtId="168" fontId="52" fillId="58" borderId="38" xfId="0" applyNumberFormat="1" applyFont="1" applyFill="1" applyBorder="1" applyAlignment="1">
      <alignment horizontal="right"/>
    </xf>
    <xf numFmtId="167" fontId="35" fillId="0" borderId="38" xfId="0" applyNumberFormat="1" applyFont="1" applyFill="1" applyBorder="1"/>
    <xf numFmtId="0" fontId="37" fillId="25" borderId="43" xfId="0" applyFont="1" applyFill="1" applyBorder="1"/>
    <xf numFmtId="0" fontId="8" fillId="25" borderId="43" xfId="44" applyFont="1" applyFill="1" applyBorder="1"/>
    <xf numFmtId="168" fontId="51" fillId="25" borderId="38" xfId="0" applyNumberFormat="1" applyFont="1" applyFill="1" applyBorder="1" applyAlignment="1">
      <alignment horizontal="right"/>
    </xf>
    <xf numFmtId="168" fontId="52" fillId="58" borderId="0" xfId="0" applyNumberFormat="1" applyFont="1" applyFill="1" applyBorder="1" applyAlignment="1">
      <alignment horizontal="right"/>
    </xf>
    <xf numFmtId="0" fontId="37" fillId="25" borderId="44" xfId="0" applyFont="1" applyFill="1" applyBorder="1"/>
    <xf numFmtId="0" fontId="34" fillId="25" borderId="0" xfId="44" applyFont="1" applyFill="1" applyBorder="1"/>
    <xf numFmtId="0" fontId="34" fillId="25" borderId="0" xfId="44" applyFont="1" applyFill="1" applyBorder="1" applyAlignment="1">
      <alignment horizontal="center"/>
    </xf>
    <xf numFmtId="0" fontId="34" fillId="25" borderId="0" xfId="45" applyNumberFormat="1" applyFont="1" applyFill="1" applyBorder="1" applyAlignment="1">
      <alignment horizontal="center" vertical="center" wrapText="1"/>
    </xf>
    <xf numFmtId="0" fontId="34" fillId="25" borderId="0" xfId="45" applyFont="1" applyFill="1" applyBorder="1" applyAlignment="1">
      <alignment horizontal="center"/>
    </xf>
    <xf numFmtId="3" fontId="52" fillId="58" borderId="47" xfId="49" applyNumberFormat="1" applyFont="1" applyFill="1" applyBorder="1"/>
    <xf numFmtId="167" fontId="52" fillId="58" borderId="47" xfId="49" applyNumberFormat="1" applyFont="1" applyFill="1" applyBorder="1"/>
    <xf numFmtId="3" fontId="52" fillId="58" borderId="47" xfId="33" applyNumberFormat="1" applyFont="1" applyFill="1" applyBorder="1"/>
    <xf numFmtId="167" fontId="35" fillId="25" borderId="47" xfId="49" applyNumberFormat="1" applyFont="1" applyFill="1" applyBorder="1"/>
    <xf numFmtId="3" fontId="52" fillId="58" borderId="49" xfId="49" applyNumberFormat="1" applyFont="1" applyFill="1" applyBorder="1"/>
    <xf numFmtId="167" fontId="52" fillId="58" borderId="50" xfId="49" applyNumberFormat="1" applyFont="1" applyFill="1" applyBorder="1"/>
    <xf numFmtId="167" fontId="35" fillId="25" borderId="50" xfId="49" applyNumberFormat="1" applyFont="1" applyFill="1" applyBorder="1"/>
    <xf numFmtId="4" fontId="9" fillId="25" borderId="0" xfId="0" applyNumberFormat="1" applyFont="1" applyFill="1" applyBorder="1"/>
    <xf numFmtId="173" fontId="9" fillId="25" borderId="0" xfId="0" applyNumberFormat="1" applyFont="1" applyFill="1" applyBorder="1"/>
    <xf numFmtId="0" fontId="37" fillId="25" borderId="51" xfId="0" applyFont="1" applyFill="1" applyBorder="1"/>
    <xf numFmtId="0" fontId="37" fillId="25" borderId="52" xfId="0" applyFont="1" applyFill="1" applyBorder="1"/>
    <xf numFmtId="0" fontId="37" fillId="25" borderId="53" xfId="0" applyFont="1" applyFill="1" applyBorder="1"/>
    <xf numFmtId="0" fontId="37" fillId="25" borderId="54" xfId="0" applyFont="1" applyFill="1" applyBorder="1"/>
    <xf numFmtId="0" fontId="37" fillId="25" borderId="55" xfId="0" applyFont="1" applyFill="1" applyBorder="1"/>
    <xf numFmtId="0" fontId="7" fillId="25" borderId="54" xfId="44" applyFont="1" applyFill="1" applyBorder="1"/>
    <xf numFmtId="0" fontId="8" fillId="25" borderId="55" xfId="45" applyFont="1" applyFill="1" applyBorder="1" applyAlignment="1">
      <alignment horizontal="center"/>
    </xf>
    <xf numFmtId="0" fontId="35" fillId="25" borderId="54" xfId="44" applyFont="1" applyFill="1" applyBorder="1"/>
    <xf numFmtId="0" fontId="8" fillId="25" borderId="55" xfId="44" applyFont="1" applyFill="1" applyBorder="1" applyAlignment="1">
      <alignment horizontal="center"/>
    </xf>
    <xf numFmtId="0" fontId="8" fillId="25" borderId="55" xfId="45" applyFont="1" applyFill="1" applyBorder="1" applyAlignment="1"/>
    <xf numFmtId="0" fontId="34" fillId="25" borderId="54" xfId="44" applyFont="1" applyFill="1" applyBorder="1"/>
    <xf numFmtId="3" fontId="0" fillId="0" borderId="0" xfId="0" applyNumberFormat="1" applyBorder="1"/>
    <xf numFmtId="0" fontId="51" fillId="25" borderId="54" xfId="0" applyFont="1" applyFill="1" applyBorder="1"/>
    <xf numFmtId="0" fontId="70" fillId="25" borderId="54" xfId="0" applyFont="1" applyFill="1" applyBorder="1"/>
    <xf numFmtId="0" fontId="71" fillId="25" borderId="55" xfId="0" applyFont="1" applyFill="1" applyBorder="1"/>
    <xf numFmtId="3" fontId="44" fillId="0" borderId="58" xfId="0" applyNumberFormat="1" applyFont="1" applyBorder="1"/>
    <xf numFmtId="3" fontId="52" fillId="58" borderId="58" xfId="0" applyNumberFormat="1" applyFont="1" applyFill="1" applyBorder="1"/>
    <xf numFmtId="3" fontId="51" fillId="0" borderId="58" xfId="0" applyNumberFormat="1" applyFont="1" applyBorder="1"/>
    <xf numFmtId="167" fontId="34" fillId="25" borderId="59" xfId="49" applyNumberFormat="1" applyFont="1" applyFill="1" applyBorder="1"/>
    <xf numFmtId="3" fontId="52" fillId="58" borderId="59" xfId="49" applyNumberFormat="1" applyFont="1" applyFill="1" applyBorder="1"/>
    <xf numFmtId="167" fontId="35" fillId="25" borderId="59" xfId="49" applyNumberFormat="1" applyFont="1" applyFill="1" applyBorder="1"/>
    <xf numFmtId="3" fontId="52" fillId="58" borderId="0" xfId="0" applyNumberFormat="1" applyFont="1" applyFill="1" applyBorder="1"/>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45" applyFont="1" applyFill="1" applyBorder="1" applyAlignment="1">
      <alignment horizontal="center"/>
    </xf>
    <xf numFmtId="0" fontId="34" fillId="25" borderId="39" xfId="45" applyNumberFormat="1" applyFont="1" applyFill="1" applyBorder="1" applyAlignment="1">
      <alignment horizontal="center" vertical="center" wrapText="1"/>
    </xf>
    <xf numFmtId="0" fontId="8" fillId="25" borderId="54" xfId="44" applyFont="1" applyFill="1" applyBorder="1"/>
    <xf numFmtId="0" fontId="39" fillId="25" borderId="54" xfId="0" applyFont="1" applyFill="1" applyBorder="1"/>
    <xf numFmtId="0" fontId="34" fillId="25" borderId="48" xfId="45" applyNumberFormat="1" applyFont="1" applyFill="1" applyBorder="1" applyAlignment="1">
      <alignment horizontal="center" vertical="center" wrapText="1"/>
    </xf>
    <xf numFmtId="0" fontId="51" fillId="25" borderId="0" xfId="0" applyFont="1" applyFill="1" applyBorder="1" applyAlignment="1">
      <alignment horizontal="left" indent="2"/>
    </xf>
    <xf numFmtId="0" fontId="0" fillId="25" borderId="0" xfId="0" applyFill="1" applyBorder="1" applyAlignment="1">
      <alignment horizontal="left" indent="2"/>
    </xf>
    <xf numFmtId="0" fontId="0" fillId="0" borderId="0" xfId="0" applyBorder="1" applyAlignment="1">
      <alignment horizontal="left" indent="2"/>
    </xf>
    <xf numFmtId="0" fontId="8" fillId="25" borderId="54" xfId="44" applyFont="1" applyFill="1" applyBorder="1" applyAlignment="1"/>
    <xf numFmtId="0" fontId="2" fillId="0" borderId="0" xfId="45"/>
    <xf numFmtId="168" fontId="34" fillId="25" borderId="38" xfId="44" applyNumberFormat="1" applyFont="1" applyFill="1" applyBorder="1"/>
    <xf numFmtId="167" fontId="34" fillId="25" borderId="38" xfId="44" applyNumberFormat="1" applyFont="1" applyFill="1" applyBorder="1"/>
    <xf numFmtId="168" fontId="35" fillId="25" borderId="38" xfId="44" applyNumberFormat="1" applyFont="1" applyFill="1" applyBorder="1"/>
    <xf numFmtId="167" fontId="35" fillId="25" borderId="38" xfId="44" applyNumberFormat="1" applyFont="1" applyFill="1" applyBorder="1"/>
    <xf numFmtId="3" fontId="51" fillId="0" borderId="38" xfId="0" applyNumberFormat="1" applyFont="1" applyBorder="1"/>
    <xf numFmtId="0" fontId="7" fillId="25" borderId="60" xfId="44" applyFont="1" applyFill="1" applyBorder="1"/>
    <xf numFmtId="0" fontId="8" fillId="25" borderId="44" xfId="45" applyFont="1" applyFill="1" applyBorder="1" applyAlignment="1">
      <alignment horizontal="center"/>
    </xf>
    <xf numFmtId="0" fontId="7" fillId="25" borderId="44" xfId="44" applyFont="1" applyFill="1" applyBorder="1"/>
    <xf numFmtId="167" fontId="8" fillId="25" borderId="44" xfId="49" applyNumberFormat="1" applyFont="1" applyFill="1" applyBorder="1" applyAlignment="1"/>
    <xf numFmtId="167" fontId="7" fillId="25" borderId="44" xfId="49" applyNumberFormat="1" applyFont="1" applyFill="1" applyBorder="1"/>
    <xf numFmtId="168" fontId="35" fillId="25" borderId="38" xfId="49" applyNumberFormat="1" applyFont="1" applyFill="1" applyBorder="1" applyAlignment="1">
      <alignment horizontal="center"/>
    </xf>
    <xf numFmtId="168" fontId="35" fillId="25" borderId="38" xfId="44" applyNumberFormat="1" applyFont="1" applyFill="1" applyBorder="1" applyAlignment="1">
      <alignment horizontal="center"/>
    </xf>
    <xf numFmtId="167" fontId="35" fillId="25" borderId="38" xfId="49" applyNumberFormat="1" applyFont="1" applyFill="1" applyBorder="1" applyAlignment="1">
      <alignment horizontal="center"/>
    </xf>
    <xf numFmtId="0" fontId="35" fillId="25" borderId="43" xfId="44" applyFont="1" applyFill="1" applyBorder="1"/>
    <xf numFmtId="167" fontId="8" fillId="25" borderId="44" xfId="49" applyNumberFormat="1" applyFont="1" applyFill="1" applyBorder="1"/>
    <xf numFmtId="0" fontId="34" fillId="25" borderId="43" xfId="44" applyFont="1" applyFill="1" applyBorder="1"/>
    <xf numFmtId="167" fontId="48" fillId="25" borderId="44" xfId="49" applyNumberFormat="1" applyFont="1" applyFill="1" applyBorder="1"/>
    <xf numFmtId="0" fontId="56" fillId="25" borderId="43" xfId="44" applyFont="1" applyFill="1" applyBorder="1" applyAlignment="1"/>
    <xf numFmtId="0" fontId="8" fillId="25" borderId="44" xfId="44" applyFont="1" applyFill="1" applyBorder="1" applyAlignment="1"/>
    <xf numFmtId="3" fontId="8" fillId="25" borderId="44" xfId="49" applyNumberFormat="1" applyFont="1" applyFill="1" applyBorder="1" applyAlignment="1"/>
    <xf numFmtId="168" fontId="35" fillId="25" borderId="38" xfId="0" applyNumberFormat="1" applyFont="1" applyFill="1" applyBorder="1" applyAlignment="1">
      <alignment horizontal="center"/>
    </xf>
    <xf numFmtId="3" fontId="35" fillId="25" borderId="38" xfId="49" applyNumberFormat="1" applyFont="1" applyFill="1" applyBorder="1"/>
    <xf numFmtId="3" fontId="35" fillId="25" borderId="38" xfId="49" applyNumberFormat="1" applyFont="1" applyFill="1" applyBorder="1" applyAlignment="1">
      <alignment horizontal="right"/>
    </xf>
    <xf numFmtId="167" fontId="35" fillId="25" borderId="38" xfId="49" applyNumberFormat="1" applyFont="1" applyFill="1" applyBorder="1" applyAlignment="1">
      <alignment horizontal="right"/>
    </xf>
    <xf numFmtId="167" fontId="35" fillId="25" borderId="38" xfId="49" applyNumberFormat="1" applyFont="1" applyFill="1" applyBorder="1"/>
    <xf numFmtId="3" fontId="55" fillId="25" borderId="38" xfId="49" applyNumberFormat="1" applyFont="1" applyFill="1" applyBorder="1"/>
    <xf numFmtId="172" fontId="35" fillId="25" borderId="38" xfId="33" applyNumberFormat="1" applyFont="1" applyFill="1" applyBorder="1"/>
    <xf numFmtId="170" fontId="35" fillId="25" borderId="38" xfId="33" applyNumberFormat="1" applyFont="1" applyFill="1" applyBorder="1"/>
    <xf numFmtId="0" fontId="49" fillId="25" borderId="44" xfId="45" applyFont="1" applyFill="1" applyBorder="1" applyAlignment="1"/>
    <xf numFmtId="0" fontId="57" fillId="25" borderId="44" xfId="0" applyFont="1" applyFill="1" applyBorder="1"/>
    <xf numFmtId="167" fontId="58" fillId="24" borderId="44" xfId="45" applyNumberFormat="1" applyFont="1" applyFill="1" applyBorder="1"/>
    <xf numFmtId="167" fontId="59" fillId="25" borderId="44" xfId="50" applyNumberFormat="1" applyFont="1" applyFill="1" applyBorder="1"/>
    <xf numFmtId="167" fontId="48" fillId="25" borderId="44" xfId="45" applyNumberFormat="1" applyFont="1" applyFill="1" applyBorder="1"/>
    <xf numFmtId="167" fontId="58" fillId="25" borderId="44" xfId="45" applyNumberFormat="1" applyFont="1" applyFill="1" applyBorder="1"/>
    <xf numFmtId="167" fontId="35" fillId="24" borderId="38" xfId="45" applyNumberFormat="1" applyFont="1" applyFill="1" applyBorder="1" applyAlignment="1">
      <alignment horizontal="right"/>
    </xf>
    <xf numFmtId="167" fontId="35" fillId="24" borderId="38" xfId="45" applyNumberFormat="1" applyFont="1" applyFill="1" applyBorder="1" applyAlignment="1">
      <alignment horizontal="center"/>
    </xf>
    <xf numFmtId="167" fontId="52" fillId="58" borderId="38" xfId="49" applyNumberFormat="1" applyFont="1" applyFill="1" applyBorder="1" applyAlignment="1">
      <alignment horizontal="center"/>
    </xf>
    <xf numFmtId="168" fontId="52" fillId="58" borderId="38" xfId="0" applyNumberFormat="1" applyFont="1" applyFill="1" applyBorder="1" applyAlignment="1">
      <alignment horizontal="center"/>
    </xf>
    <xf numFmtId="3" fontId="35" fillId="24" borderId="38" xfId="45" applyNumberFormat="1" applyFont="1" applyFill="1" applyBorder="1" applyAlignment="1"/>
    <xf numFmtId="3" fontId="35" fillId="0" borderId="38" xfId="49" applyNumberFormat="1" applyFont="1" applyFill="1" applyBorder="1"/>
    <xf numFmtId="3" fontId="35" fillId="25" borderId="38" xfId="45" applyNumberFormat="1" applyFont="1" applyFill="1" applyBorder="1" applyAlignment="1">
      <alignment horizontal="right"/>
    </xf>
    <xf numFmtId="3" fontId="35" fillId="24" borderId="38" xfId="45" applyNumberFormat="1" applyFont="1" applyFill="1" applyBorder="1" applyAlignment="1">
      <alignment horizontal="right"/>
    </xf>
    <xf numFmtId="167" fontId="34" fillId="24" borderId="0" xfId="45" applyNumberFormat="1" applyFont="1" applyFill="1" applyBorder="1" applyAlignment="1"/>
    <xf numFmtId="167" fontId="35" fillId="25" borderId="38" xfId="45" applyNumberFormat="1" applyFont="1" applyFill="1" applyBorder="1" applyAlignment="1">
      <alignment horizontal="right"/>
    </xf>
    <xf numFmtId="167" fontId="35" fillId="24" borderId="38" xfId="45" applyNumberFormat="1" applyFont="1" applyFill="1" applyBorder="1" applyAlignment="1"/>
    <xf numFmtId="3" fontId="35" fillId="25" borderId="38" xfId="45" applyNumberFormat="1" applyFont="1" applyFill="1" applyBorder="1" applyAlignment="1">
      <alignment horizontal="center"/>
    </xf>
    <xf numFmtId="3" fontId="52" fillId="58" borderId="38" xfId="49" applyNumberFormat="1" applyFont="1" applyFill="1" applyBorder="1"/>
    <xf numFmtId="3" fontId="52" fillId="58" borderId="38" xfId="49" applyNumberFormat="1" applyFont="1" applyFill="1" applyBorder="1" applyAlignment="1">
      <alignment horizontal="center"/>
    </xf>
    <xf numFmtId="0" fontId="51" fillId="25" borderId="43" xfId="0" applyFont="1" applyFill="1" applyBorder="1"/>
    <xf numFmtId="175" fontId="35" fillId="0" borderId="38" xfId="33" applyNumberFormat="1" applyFont="1" applyBorder="1" applyAlignment="1">
      <alignment horizontal="center" vertical="center"/>
    </xf>
    <xf numFmtId="0" fontId="47" fillId="25" borderId="43" xfId="44" applyFont="1" applyFill="1" applyBorder="1"/>
    <xf numFmtId="0" fontId="38" fillId="25" borderId="43" xfId="0" applyFont="1" applyFill="1" applyBorder="1"/>
    <xf numFmtId="0" fontId="39" fillId="25" borderId="43" xfId="0" applyFont="1" applyFill="1" applyBorder="1"/>
    <xf numFmtId="0" fontId="64" fillId="25" borderId="0" xfId="0" applyFont="1" applyFill="1" applyBorder="1" applyAlignment="1">
      <alignment vertical="center"/>
    </xf>
    <xf numFmtId="3" fontId="51" fillId="0" borderId="49" xfId="0" applyNumberFormat="1" applyFont="1" applyBorder="1"/>
    <xf numFmtId="3" fontId="51" fillId="0" borderId="47" xfId="0" applyNumberFormat="1" applyFont="1" applyBorder="1"/>
    <xf numFmtId="3" fontId="51" fillId="0" borderId="0" xfId="0" applyNumberFormat="1" applyFont="1" applyBorder="1"/>
    <xf numFmtId="2" fontId="51" fillId="25" borderId="38" xfId="0" applyNumberFormat="1" applyFont="1" applyFill="1" applyBorder="1" applyAlignment="1">
      <alignment horizontal="right"/>
    </xf>
    <xf numFmtId="0" fontId="90" fillId="25" borderId="54" xfId="44" applyFont="1" applyFill="1" applyBorder="1"/>
    <xf numFmtId="0" fontId="90" fillId="25" borderId="0" xfId="44" applyFont="1" applyFill="1" applyBorder="1"/>
    <xf numFmtId="1" fontId="90" fillId="25" borderId="0" xfId="44" applyNumberFormat="1" applyFont="1" applyFill="1" applyBorder="1"/>
    <xf numFmtId="167" fontId="90" fillId="25" borderId="0" xfId="49" applyNumberFormat="1" applyFont="1" applyFill="1" applyBorder="1"/>
    <xf numFmtId="0" fontId="90" fillId="25" borderId="34" xfId="44" applyFont="1" applyFill="1" applyBorder="1"/>
    <xf numFmtId="167" fontId="90" fillId="25" borderId="0" xfId="50" applyNumberFormat="1" applyFont="1" applyFill="1" applyBorder="1"/>
    <xf numFmtId="0" fontId="92" fillId="25" borderId="0" xfId="0" applyFont="1" applyFill="1" applyBorder="1"/>
    <xf numFmtId="2" fontId="92" fillId="25" borderId="0" xfId="0" applyNumberFormat="1" applyFont="1" applyFill="1" applyBorder="1"/>
    <xf numFmtId="0" fontId="71" fillId="25" borderId="35" xfId="0" applyFont="1" applyFill="1" applyBorder="1"/>
    <xf numFmtId="0" fontId="90" fillId="25" borderId="36" xfId="44" applyFont="1" applyFill="1" applyBorder="1"/>
    <xf numFmtId="0" fontId="90" fillId="25" borderId="29" xfId="44" applyFont="1" applyFill="1" applyBorder="1" applyAlignment="1">
      <alignment horizontal="left"/>
    </xf>
    <xf numFmtId="0" fontId="70" fillId="25" borderId="29" xfId="0" applyFont="1" applyFill="1" applyBorder="1"/>
    <xf numFmtId="0" fontId="92" fillId="25" borderId="29" xfId="0" applyFont="1" applyFill="1" applyBorder="1"/>
    <xf numFmtId="2" fontId="92" fillId="25" borderId="29" xfId="0" applyNumberFormat="1" applyFont="1" applyFill="1" applyBorder="1"/>
    <xf numFmtId="0" fontId="71" fillId="25" borderId="37" xfId="0" applyFont="1" applyFill="1" applyBorder="1"/>
    <xf numFmtId="0" fontId="70" fillId="25" borderId="43" xfId="0" applyFont="1" applyFill="1" applyBorder="1"/>
    <xf numFmtId="0" fontId="71" fillId="25" borderId="44" xfId="0" applyFont="1" applyFill="1" applyBorder="1"/>
    <xf numFmtId="0" fontId="70" fillId="25" borderId="43" xfId="0" applyFont="1" applyFill="1" applyBorder="1" applyAlignment="1">
      <alignment horizontal="left"/>
    </xf>
    <xf numFmtId="0" fontId="91" fillId="25" borderId="0" xfId="44" applyFont="1" applyFill="1" applyBorder="1"/>
    <xf numFmtId="3" fontId="90" fillId="25" borderId="0" xfId="45" applyNumberFormat="1" applyFont="1" applyFill="1" applyBorder="1"/>
    <xf numFmtId="0" fontId="90" fillId="25" borderId="43" xfId="44" applyFont="1" applyFill="1" applyBorder="1"/>
    <xf numFmtId="167" fontId="12" fillId="25" borderId="44" xfId="49" applyNumberFormat="1" applyFont="1" applyFill="1" applyBorder="1"/>
    <xf numFmtId="0" fontId="90" fillId="25" borderId="45" xfId="44" applyFont="1" applyFill="1" applyBorder="1"/>
    <xf numFmtId="0" fontId="70" fillId="25" borderId="39" xfId="0" applyFont="1" applyFill="1" applyBorder="1"/>
    <xf numFmtId="167" fontId="90" fillId="25" borderId="39" xfId="49" applyNumberFormat="1" applyFont="1" applyFill="1" applyBorder="1"/>
    <xf numFmtId="3" fontId="90" fillId="25" borderId="39" xfId="45" applyNumberFormat="1" applyFont="1" applyFill="1" applyBorder="1"/>
    <xf numFmtId="167" fontId="90" fillId="25" borderId="39" xfId="50" applyNumberFormat="1" applyFont="1" applyFill="1" applyBorder="1"/>
    <xf numFmtId="167" fontId="12" fillId="25" borderId="46" xfId="50" applyNumberFormat="1" applyFont="1" applyFill="1" applyBorder="1"/>
    <xf numFmtId="0" fontId="51" fillId="25" borderId="0" xfId="0" applyFont="1" applyFill="1" applyBorder="1" applyAlignment="1">
      <alignment vertical="center"/>
    </xf>
    <xf numFmtId="0" fontId="35" fillId="0" borderId="0" xfId="0" applyFont="1" applyBorder="1" applyAlignment="1">
      <alignment horizontal="left"/>
    </xf>
    <xf numFmtId="0" fontId="90" fillId="25" borderId="13" xfId="44" applyFont="1" applyFill="1" applyBorder="1"/>
    <xf numFmtId="1" fontId="90" fillId="25" borderId="0" xfId="44" applyNumberFormat="1" applyFont="1" applyFill="1" applyBorder="1" applyAlignment="1">
      <alignment wrapText="1"/>
    </xf>
    <xf numFmtId="3" fontId="90" fillId="25" borderId="0" xfId="49" applyNumberFormat="1" applyFont="1" applyFill="1" applyBorder="1"/>
    <xf numFmtId="167" fontId="90" fillId="25" borderId="14" xfId="49" applyNumberFormat="1" applyFont="1" applyFill="1" applyBorder="1"/>
    <xf numFmtId="0" fontId="90" fillId="25" borderId="15" xfId="44" applyFont="1" applyFill="1" applyBorder="1"/>
    <xf numFmtId="0" fontId="90" fillId="25" borderId="16" xfId="44" applyFont="1" applyFill="1" applyBorder="1"/>
    <xf numFmtId="0" fontId="93" fillId="25" borderId="16" xfId="44" applyFont="1" applyFill="1" applyBorder="1"/>
    <xf numFmtId="0" fontId="94" fillId="25" borderId="16" xfId="44" applyFont="1" applyFill="1" applyBorder="1"/>
    <xf numFmtId="0" fontId="94" fillId="25" borderId="17" xfId="44" applyFont="1" applyFill="1" applyBorder="1"/>
    <xf numFmtId="0" fontId="90" fillId="25" borderId="45" xfId="44" applyFont="1" applyFill="1" applyBorder="1" applyAlignment="1">
      <alignment horizontal="left"/>
    </xf>
    <xf numFmtId="0" fontId="71" fillId="25" borderId="39" xfId="0" applyFont="1" applyFill="1" applyBorder="1"/>
    <xf numFmtId="0" fontId="71" fillId="25" borderId="46" xfId="0" applyFont="1" applyFill="1" applyBorder="1"/>
    <xf numFmtId="3" fontId="90" fillId="24" borderId="0" xfId="45" applyNumberFormat="1" applyFont="1" applyFill="1" applyBorder="1"/>
    <xf numFmtId="3" fontId="70" fillId="25" borderId="0" xfId="0" applyNumberFormat="1" applyFont="1" applyFill="1" applyBorder="1"/>
    <xf numFmtId="0" fontId="71" fillId="25" borderId="0" xfId="0" applyFont="1" applyFill="1" applyBorder="1"/>
    <xf numFmtId="0" fontId="70" fillId="25" borderId="45" xfId="0" applyFont="1" applyFill="1" applyBorder="1"/>
    <xf numFmtId="3" fontId="90" fillId="24" borderId="39" xfId="45" applyNumberFormat="1" applyFont="1" applyFill="1" applyBorder="1"/>
    <xf numFmtId="3" fontId="71" fillId="25" borderId="39" xfId="0" applyNumberFormat="1" applyFont="1" applyFill="1" applyBorder="1"/>
    <xf numFmtId="167" fontId="12" fillId="25" borderId="46" xfId="49" applyNumberFormat="1" applyFont="1" applyFill="1" applyBorder="1"/>
    <xf numFmtId="170" fontId="35" fillId="0" borderId="0" xfId="33" applyNumberFormat="1" applyFont="1" applyFill="1" applyBorder="1" applyAlignment="1">
      <alignment horizontal="right"/>
    </xf>
    <xf numFmtId="0" fontId="8" fillId="25" borderId="0" xfId="45" applyFont="1" applyFill="1" applyBorder="1" applyAlignment="1">
      <alignment horizontal="center"/>
    </xf>
    <xf numFmtId="168" fontId="39" fillId="0" borderId="38" xfId="0" applyNumberFormat="1" applyFont="1" applyBorder="1" applyAlignment="1">
      <alignment horizontal="right"/>
    </xf>
    <xf numFmtId="168" fontId="40" fillId="58" borderId="38" xfId="0" applyNumberFormat="1" applyFont="1" applyFill="1" applyBorder="1" applyAlignment="1">
      <alignment horizontal="right"/>
    </xf>
    <xf numFmtId="167" fontId="10" fillId="0" borderId="38" xfId="49" applyNumberFormat="1" applyFont="1" applyFill="1" applyBorder="1" applyAlignment="1">
      <alignment horizontal="right"/>
    </xf>
    <xf numFmtId="167" fontId="9" fillId="0" borderId="38" xfId="49" applyNumberFormat="1" applyFont="1" applyFill="1" applyBorder="1" applyAlignment="1">
      <alignment horizontal="right"/>
    </xf>
    <xf numFmtId="167" fontId="40" fillId="58" borderId="38" xfId="49" applyNumberFormat="1" applyFont="1" applyFill="1" applyBorder="1" applyAlignment="1">
      <alignment horizontal="right"/>
    </xf>
    <xf numFmtId="168" fontId="37" fillId="0" borderId="38" xfId="0" applyNumberFormat="1" applyFont="1" applyBorder="1" applyAlignment="1">
      <alignment horizontal="right"/>
    </xf>
    <xf numFmtId="0" fontId="10" fillId="25" borderId="0" xfId="44" applyFont="1" applyFill="1" applyBorder="1" applyAlignment="1">
      <alignment horizontal="center"/>
    </xf>
    <xf numFmtId="0" fontId="10" fillId="25" borderId="0" xfId="45" applyFont="1" applyFill="1" applyBorder="1" applyAlignment="1">
      <alignment horizontal="center"/>
    </xf>
    <xf numFmtId="0" fontId="9" fillId="25" borderId="0" xfId="44" applyFont="1" applyFill="1" applyBorder="1"/>
    <xf numFmtId="0" fontId="8" fillId="25" borderId="0" xfId="45" applyFont="1" applyFill="1" applyBorder="1" applyAlignment="1">
      <alignment horizontal="center" vertical="center" wrapText="1"/>
    </xf>
    <xf numFmtId="0" fontId="95" fillId="26" borderId="0" xfId="0" applyFont="1" applyFill="1" applyBorder="1" applyAlignment="1">
      <alignment wrapText="1"/>
    </xf>
    <xf numFmtId="0" fontId="96" fillId="25" borderId="0" xfId="0" applyFont="1" applyFill="1" applyBorder="1" applyAlignment="1">
      <alignment vertical="center"/>
    </xf>
    <xf numFmtId="0" fontId="95" fillId="25" borderId="0" xfId="0" applyFont="1" applyFill="1" applyBorder="1" applyAlignment="1">
      <alignment vertical="center"/>
    </xf>
    <xf numFmtId="0" fontId="57" fillId="25" borderId="0" xfId="0" applyFont="1" applyFill="1" applyBorder="1"/>
    <xf numFmtId="0" fontId="71" fillId="25" borderId="43" xfId="0" applyFont="1" applyFill="1" applyBorder="1"/>
    <xf numFmtId="1" fontId="38" fillId="25" borderId="0" xfId="0" applyNumberFormat="1" applyFont="1" applyFill="1" applyBorder="1" applyAlignment="1"/>
    <xf numFmtId="1" fontId="38" fillId="25" borderId="0" xfId="0" applyNumberFormat="1" applyFont="1" applyFill="1" applyBorder="1" applyAlignment="1">
      <alignment horizontal="right"/>
    </xf>
    <xf numFmtId="168" fontId="38" fillId="25" borderId="0" xfId="0" applyNumberFormat="1" applyFont="1" applyFill="1" applyAlignment="1">
      <alignment horizontal="right"/>
    </xf>
    <xf numFmtId="0" fontId="34" fillId="25" borderId="0" xfId="44" applyFont="1" applyFill="1" applyBorder="1" applyAlignment="1">
      <alignment horizontal="center"/>
    </xf>
    <xf numFmtId="0" fontId="98" fillId="59" borderId="0" xfId="0" applyFont="1" applyFill="1" applyAlignment="1">
      <alignment vertical="center"/>
    </xf>
    <xf numFmtId="0" fontId="64" fillId="59" borderId="0" xfId="0" applyFont="1" applyFill="1" applyAlignment="1">
      <alignment vertical="center"/>
    </xf>
    <xf numFmtId="3" fontId="35" fillId="25" borderId="50" xfId="49" applyNumberFormat="1" applyFont="1" applyFill="1" applyBorder="1"/>
    <xf numFmtId="3" fontId="33" fillId="25" borderId="0" xfId="0" applyNumberFormat="1" applyFont="1" applyFill="1"/>
    <xf numFmtId="1" fontId="37" fillId="25" borderId="0" xfId="0" applyNumberFormat="1" applyFont="1" applyFill="1"/>
    <xf numFmtId="171" fontId="52" fillId="58" borderId="38" xfId="33" applyNumberFormat="1" applyFont="1" applyFill="1" applyBorder="1" applyAlignment="1">
      <alignment horizontal="right"/>
    </xf>
    <xf numFmtId="167" fontId="52" fillId="58" borderId="38" xfId="49" applyNumberFormat="1" applyFont="1" applyFill="1" applyBorder="1" applyAlignment="1">
      <alignment horizontal="right"/>
    </xf>
    <xf numFmtId="0" fontId="34" fillId="25" borderId="44" xfId="45" applyFont="1" applyFill="1" applyBorder="1" applyAlignment="1">
      <alignment horizontal="center"/>
    </xf>
    <xf numFmtId="167" fontId="38" fillId="25" borderId="0" xfId="49" applyNumberFormat="1" applyFont="1" applyFill="1" applyBorder="1"/>
    <xf numFmtId="0" fontId="38" fillId="25" borderId="0" xfId="0" applyFont="1" applyFill="1" applyBorder="1" applyAlignment="1"/>
    <xf numFmtId="1" fontId="38" fillId="25" borderId="0" xfId="0" applyNumberFormat="1" applyFont="1" applyFill="1" applyBorder="1" applyAlignment="1">
      <alignment horizontal="center" vertical="center"/>
    </xf>
    <xf numFmtId="1" fontId="38" fillId="25" borderId="0" xfId="0" applyNumberFormat="1" applyFont="1" applyFill="1" applyBorder="1" applyAlignment="1">
      <alignment horizontal="center"/>
    </xf>
    <xf numFmtId="0" fontId="38" fillId="25" borderId="0" xfId="0" applyFont="1" applyFill="1" applyBorder="1" applyAlignment="1">
      <alignment horizontal="right"/>
    </xf>
    <xf numFmtId="1" fontId="38" fillId="25" borderId="0" xfId="0" applyNumberFormat="1" applyFont="1" applyFill="1" applyBorder="1" applyAlignment="1">
      <alignment horizontal="right" vertical="center"/>
    </xf>
    <xf numFmtId="171" fontId="38" fillId="25" borderId="0" xfId="33" applyNumberFormat="1" applyFont="1" applyFill="1" applyBorder="1" applyAlignment="1">
      <alignment horizontal="right"/>
    </xf>
    <xf numFmtId="171" fontId="38" fillId="25" borderId="0" xfId="33" applyNumberFormat="1" applyFont="1" applyFill="1" applyBorder="1" applyAlignment="1">
      <alignment horizontal="center"/>
    </xf>
    <xf numFmtId="168" fontId="38" fillId="25" borderId="0" xfId="0" applyNumberFormat="1" applyFont="1" applyFill="1" applyBorder="1"/>
    <xf numFmtId="171" fontId="38" fillId="25" borderId="0" xfId="33" applyNumberFormat="1" applyFont="1" applyFill="1" applyBorder="1" applyAlignment="1"/>
    <xf numFmtId="168" fontId="29" fillId="25" borderId="0" xfId="0" applyNumberFormat="1" applyFont="1" applyFill="1" applyBorder="1" applyAlignment="1">
      <alignment horizontal="right"/>
    </xf>
    <xf numFmtId="0" fontId="38" fillId="25" borderId="0" xfId="0" applyFont="1" applyFill="1" applyAlignment="1">
      <alignment horizontal="right"/>
    </xf>
    <xf numFmtId="167" fontId="38" fillId="25" borderId="0" xfId="0" applyNumberFormat="1" applyFont="1" applyFill="1" applyAlignment="1">
      <alignment horizontal="right"/>
    </xf>
    <xf numFmtId="168" fontId="38" fillId="0" borderId="0" xfId="0" applyNumberFormat="1" applyFont="1" applyAlignment="1">
      <alignment horizontal="right"/>
    </xf>
    <xf numFmtId="168" fontId="29" fillId="0" borderId="0" xfId="0" applyNumberFormat="1" applyFont="1" applyAlignment="1">
      <alignment horizontal="right"/>
    </xf>
    <xf numFmtId="10" fontId="99" fillId="25" borderId="0" xfId="0" applyNumberFormat="1" applyFont="1" applyFill="1" applyAlignment="1">
      <alignment horizontal="right" wrapText="1"/>
    </xf>
    <xf numFmtId="168" fontId="38" fillId="25" borderId="0" xfId="49" applyNumberFormat="1" applyFont="1" applyFill="1"/>
    <xf numFmtId="0" fontId="99" fillId="25" borderId="0" xfId="0" applyFont="1" applyFill="1" applyAlignment="1">
      <alignment vertical="center" wrapText="1"/>
    </xf>
    <xf numFmtId="10" fontId="99" fillId="25" borderId="0" xfId="0" applyNumberFormat="1" applyFont="1" applyFill="1" applyAlignment="1">
      <alignment horizontal="right" vertical="center" wrapText="1"/>
    </xf>
    <xf numFmtId="2" fontId="38" fillId="25" borderId="0" xfId="0" applyNumberFormat="1" applyFont="1" applyFill="1" applyAlignment="1">
      <alignment horizontal="right"/>
    </xf>
    <xf numFmtId="0" fontId="38" fillId="25" borderId="0" xfId="0" applyFont="1" applyFill="1" applyBorder="1" applyAlignment="1">
      <alignment horizontal="left"/>
    </xf>
    <xf numFmtId="0" fontId="38" fillId="25" borderId="0" xfId="0" applyFont="1" applyFill="1" applyBorder="1" applyAlignment="1">
      <alignment horizontal="center"/>
    </xf>
    <xf numFmtId="0" fontId="38" fillId="25" borderId="0" xfId="0" applyFont="1" applyFill="1" applyAlignment="1">
      <alignment horizontal="center"/>
    </xf>
    <xf numFmtId="0" fontId="38" fillId="24" borderId="0" xfId="44" applyFont="1" applyFill="1" applyBorder="1" applyAlignment="1">
      <alignment horizontal="center"/>
    </xf>
    <xf numFmtId="170" fontId="38" fillId="25" borderId="0" xfId="0" applyNumberFormat="1" applyFont="1" applyFill="1" applyAlignment="1">
      <alignment horizontal="center"/>
    </xf>
    <xf numFmtId="170" fontId="38" fillId="25" borderId="0" xfId="0" applyNumberFormat="1" applyFont="1" applyFill="1"/>
    <xf numFmtId="167" fontId="48" fillId="24" borderId="0" xfId="45" applyNumberFormat="1" applyFont="1" applyFill="1" applyBorder="1" applyAlignment="1">
      <alignment horizontal="center"/>
    </xf>
    <xf numFmtId="167" fontId="47" fillId="25" borderId="0" xfId="50" applyNumberFormat="1" applyFont="1" applyFill="1" applyBorder="1" applyAlignment="1">
      <alignment horizontal="center"/>
    </xf>
    <xf numFmtId="167" fontId="48" fillId="25" borderId="0" xfId="45" applyNumberFormat="1" applyFont="1" applyFill="1" applyBorder="1" applyAlignment="1">
      <alignment horizontal="center"/>
    </xf>
    <xf numFmtId="3" fontId="38" fillId="25" borderId="0" xfId="0" applyNumberFormat="1" applyFont="1" applyFill="1" applyAlignment="1">
      <alignment horizontal="center"/>
    </xf>
    <xf numFmtId="0" fontId="47" fillId="25" borderId="0" xfId="0" applyFont="1" applyFill="1" applyBorder="1" applyAlignment="1">
      <alignment horizontal="center"/>
    </xf>
    <xf numFmtId="167" fontId="38" fillId="25" borderId="0" xfId="0" applyNumberFormat="1" applyFont="1" applyFill="1"/>
    <xf numFmtId="167" fontId="48" fillId="24" borderId="0" xfId="45" applyNumberFormat="1" applyFont="1" applyFill="1" applyBorder="1"/>
    <xf numFmtId="167" fontId="47" fillId="25" borderId="0" xfId="50" applyNumberFormat="1" applyFont="1" applyFill="1" applyBorder="1"/>
    <xf numFmtId="167" fontId="48" fillId="25" borderId="0" xfId="45" applyNumberFormat="1" applyFont="1" applyFill="1" applyBorder="1"/>
    <xf numFmtId="167" fontId="52" fillId="25" borderId="0" xfId="49" applyNumberFormat="1" applyFont="1" applyFill="1" applyBorder="1" applyAlignment="1">
      <alignment horizontal="center"/>
    </xf>
    <xf numFmtId="2" fontId="29" fillId="25" borderId="0" xfId="0" applyNumberFormat="1" applyFont="1" applyFill="1" applyAlignment="1">
      <alignment horizontal="center"/>
    </xf>
    <xf numFmtId="1" fontId="38" fillId="25" borderId="0" xfId="0" applyNumberFormat="1" applyFont="1" applyFill="1"/>
    <xf numFmtId="10" fontId="99" fillId="25" borderId="0" xfId="0" applyNumberFormat="1" applyFont="1" applyFill="1" applyAlignment="1">
      <alignment horizontal="center" vertical="center" wrapText="1"/>
    </xf>
    <xf numFmtId="0" fontId="38" fillId="25" borderId="0" xfId="0" applyFont="1" applyFill="1" applyBorder="1" applyAlignment="1">
      <alignment vertical="center"/>
    </xf>
    <xf numFmtId="3" fontId="38" fillId="25" borderId="0" xfId="0" applyNumberFormat="1" applyFont="1" applyFill="1"/>
    <xf numFmtId="172" fontId="38" fillId="25" borderId="0" xfId="33" applyNumberFormat="1" applyFont="1" applyFill="1"/>
    <xf numFmtId="167" fontId="47" fillId="25" borderId="0" xfId="49" applyNumberFormat="1" applyFont="1" applyFill="1" applyBorder="1"/>
    <xf numFmtId="3" fontId="47" fillId="25" borderId="0" xfId="49" applyNumberFormat="1" applyFont="1" applyFill="1" applyBorder="1" applyAlignment="1">
      <alignment horizontal="center"/>
    </xf>
    <xf numFmtId="167" fontId="47" fillId="25" borderId="0" xfId="49" applyNumberFormat="1" applyFont="1" applyFill="1" applyBorder="1" applyAlignment="1">
      <alignment horizontal="center"/>
    </xf>
    <xf numFmtId="167" fontId="48" fillId="25" borderId="0" xfId="49" applyNumberFormat="1" applyFont="1" applyFill="1" applyBorder="1" applyAlignment="1"/>
    <xf numFmtId="167" fontId="47" fillId="25" borderId="0" xfId="49" applyNumberFormat="1" applyFont="1" applyFill="1" applyBorder="1" applyAlignment="1"/>
    <xf numFmtId="167" fontId="38" fillId="25" borderId="0" xfId="0" applyNumberFormat="1" applyFont="1" applyFill="1" applyBorder="1"/>
    <xf numFmtId="171" fontId="38" fillId="25" borderId="0" xfId="0" applyNumberFormat="1" applyFont="1" applyFill="1"/>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0" applyFont="1" applyFill="1" applyBorder="1" applyAlignment="1">
      <alignment horizontal="center"/>
    </xf>
    <xf numFmtId="167" fontId="34" fillId="25" borderId="0" xfId="49" applyNumberFormat="1" applyFont="1" applyFill="1" applyBorder="1" applyAlignment="1">
      <alignment horizontal="center"/>
    </xf>
    <xf numFmtId="0" fontId="34" fillId="25" borderId="29" xfId="45" applyFont="1" applyFill="1" applyBorder="1" applyAlignment="1">
      <alignment horizontal="center"/>
    </xf>
    <xf numFmtId="0" fontId="34" fillId="25" borderId="0" xfId="45" applyFont="1" applyFill="1" applyBorder="1" applyAlignment="1">
      <alignment horizontal="center" wrapText="1"/>
    </xf>
    <xf numFmtId="0" fontId="34" fillId="25" borderId="0" xfId="45" applyNumberFormat="1" applyFont="1" applyFill="1" applyBorder="1" applyAlignment="1">
      <alignment horizontal="center" vertical="center" wrapText="1"/>
    </xf>
    <xf numFmtId="0" fontId="70" fillId="25" borderId="45" xfId="0" applyFont="1" applyFill="1" applyBorder="1" applyAlignment="1">
      <alignment horizontal="left" wrapText="1"/>
    </xf>
    <xf numFmtId="0" fontId="70" fillId="25" borderId="39" xfId="0" applyFont="1" applyFill="1" applyBorder="1" applyAlignment="1">
      <alignment horizontal="left" wrapText="1"/>
    </xf>
    <xf numFmtId="0" fontId="70" fillId="25" borderId="46" xfId="0" applyFont="1" applyFill="1" applyBorder="1" applyAlignment="1">
      <alignment horizontal="left" wrapText="1"/>
    </xf>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0" fontId="34" fillId="25" borderId="39" xfId="45" applyFont="1" applyFill="1" applyBorder="1" applyAlignment="1">
      <alignment horizontal="center"/>
    </xf>
    <xf numFmtId="0" fontId="39" fillId="25" borderId="0" xfId="0" applyFont="1" applyFill="1" applyBorder="1" applyAlignment="1">
      <alignment horizontal="center"/>
    </xf>
    <xf numFmtId="0" fontId="71" fillId="25" borderId="45" xfId="0" applyFont="1" applyFill="1" applyBorder="1" applyAlignment="1">
      <alignment horizontal="left" wrapText="1"/>
    </xf>
    <xf numFmtId="0" fontId="71" fillId="25" borderId="39" xfId="0" applyFont="1" applyFill="1" applyBorder="1" applyAlignment="1">
      <alignment horizontal="left" wrapText="1"/>
    </xf>
    <xf numFmtId="0" fontId="71" fillId="25" borderId="46" xfId="0" applyFont="1" applyFill="1" applyBorder="1" applyAlignment="1">
      <alignment horizontal="left" wrapText="1"/>
    </xf>
    <xf numFmtId="0" fontId="10" fillId="25" borderId="0" xfId="45" applyFont="1" applyFill="1" applyBorder="1" applyAlignment="1">
      <alignment horizontal="center"/>
    </xf>
    <xf numFmtId="0" fontId="10" fillId="25" borderId="0" xfId="45" applyFont="1" applyFill="1" applyBorder="1" applyAlignment="1">
      <alignment horizontal="center" vertical="center" wrapText="1"/>
    </xf>
    <xf numFmtId="0" fontId="8" fillId="25" borderId="0" xfId="45" applyFont="1" applyFill="1" applyBorder="1" applyAlignment="1">
      <alignment horizontal="center"/>
    </xf>
    <xf numFmtId="0" fontId="34" fillId="25" borderId="55" xfId="45" applyFont="1" applyFill="1" applyBorder="1" applyAlignment="1">
      <alignment horizontal="center"/>
    </xf>
    <xf numFmtId="0" fontId="34" fillId="25" borderId="48" xfId="45" applyFont="1" applyFill="1" applyBorder="1" applyAlignment="1">
      <alignment horizontal="center"/>
    </xf>
    <xf numFmtId="0" fontId="70" fillId="25" borderId="54" xfId="0" applyFont="1" applyFill="1" applyBorder="1" applyAlignment="1">
      <alignment horizontal="left" wrapText="1"/>
    </xf>
    <xf numFmtId="0" fontId="70" fillId="25" borderId="0" xfId="0" applyFont="1" applyFill="1" applyBorder="1" applyAlignment="1">
      <alignment horizontal="left" wrapText="1"/>
    </xf>
    <xf numFmtId="0" fontId="70" fillId="25" borderId="55" xfId="0" applyFont="1" applyFill="1" applyBorder="1" applyAlignment="1">
      <alignment horizontal="left" wrapText="1"/>
    </xf>
    <xf numFmtId="0" fontId="34" fillId="25" borderId="0" xfId="44" applyFont="1" applyFill="1" applyBorder="1" applyAlignment="1">
      <alignment horizontal="center" wrapText="1"/>
    </xf>
    <xf numFmtId="0" fontId="70" fillId="25" borderId="56" xfId="0" applyFont="1" applyFill="1" applyBorder="1" applyAlignment="1">
      <alignment horizontal="left" vertical="center" wrapText="1"/>
    </xf>
    <xf numFmtId="0" fontId="70" fillId="25" borderId="48" xfId="0" applyFont="1" applyFill="1" applyBorder="1" applyAlignment="1">
      <alignment horizontal="left" vertical="center" wrapText="1"/>
    </xf>
    <xf numFmtId="0" fontId="70" fillId="25" borderId="57" xfId="0" applyFont="1" applyFill="1" applyBorder="1" applyAlignment="1">
      <alignment horizontal="left" vertical="center" wrapText="1"/>
    </xf>
    <xf numFmtId="0" fontId="34" fillId="25" borderId="44" xfId="45" applyFont="1" applyFill="1" applyBorder="1" applyAlignment="1">
      <alignment horizontal="center"/>
    </xf>
    <xf numFmtId="1" fontId="34" fillId="25" borderId="0" xfId="44" applyNumberFormat="1" applyFont="1" applyFill="1" applyBorder="1" applyAlignment="1">
      <alignment horizontal="center"/>
    </xf>
    <xf numFmtId="1" fontId="90" fillId="25" borderId="45" xfId="44" applyNumberFormat="1" applyFont="1" applyFill="1" applyBorder="1" applyAlignment="1">
      <alignment horizontal="left" wrapText="1"/>
    </xf>
    <xf numFmtId="1" fontId="90" fillId="25" borderId="39" xfId="44" applyNumberFormat="1" applyFont="1" applyFill="1" applyBorder="1" applyAlignment="1">
      <alignment horizontal="left" wrapText="1"/>
    </xf>
    <xf numFmtId="1" fontId="90" fillId="25" borderId="46" xfId="44" applyNumberFormat="1" applyFont="1" applyFill="1" applyBorder="1" applyAlignment="1">
      <alignment horizontal="left" wrapText="1"/>
    </xf>
    <xf numFmtId="0" fontId="34" fillId="25" borderId="43" xfId="44" applyFont="1" applyFill="1" applyBorder="1" applyAlignment="1">
      <alignment horizontal="center"/>
    </xf>
    <xf numFmtId="0" fontId="52" fillId="25" borderId="0" xfId="44" applyFont="1" applyFill="1" applyBorder="1" applyAlignment="1">
      <alignment horizontal="center" wrapText="1"/>
    </xf>
    <xf numFmtId="0" fontId="7" fillId="25" borderId="0" xfId="45" applyFont="1" applyFill="1" applyBorder="1" applyAlignment="1">
      <alignment horizontal="center"/>
    </xf>
    <xf numFmtId="0" fontId="34" fillId="25" borderId="14" xfId="45" applyFont="1" applyFill="1" applyBorder="1" applyAlignment="1">
      <alignment horizontal="center"/>
    </xf>
    <xf numFmtId="0" fontId="90" fillId="25" borderId="43" xfId="44" applyFont="1" applyFill="1" applyBorder="1" applyAlignment="1">
      <alignment horizontal="left" wrapText="1"/>
    </xf>
    <xf numFmtId="0" fontId="90" fillId="25" borderId="0" xfId="44" applyFont="1" applyFill="1" applyBorder="1" applyAlignment="1">
      <alignment horizontal="left" wrapText="1"/>
    </xf>
    <xf numFmtId="0" fontId="90" fillId="25" borderId="44" xfId="44" applyFont="1" applyFill="1" applyBorder="1" applyAlignment="1">
      <alignment horizontal="left" wrapText="1"/>
    </xf>
    <xf numFmtId="0" fontId="34" fillId="24" borderId="0" xfId="45" applyFont="1" applyFill="1" applyBorder="1" applyAlignment="1">
      <alignment horizontal="center" vertical="center"/>
    </xf>
    <xf numFmtId="0" fontId="34" fillId="25" borderId="0" xfId="45" applyFont="1" applyFill="1" applyBorder="1" applyAlignment="1">
      <alignment horizontal="center" vertical="center"/>
    </xf>
    <xf numFmtId="1" fontId="34" fillId="24" borderId="0" xfId="45" applyNumberFormat="1" applyFont="1" applyFill="1" applyBorder="1" applyAlignment="1">
      <alignment horizontal="center" vertical="center" wrapText="1"/>
    </xf>
    <xf numFmtId="3" fontId="44" fillId="25" borderId="0" xfId="45" applyNumberFormat="1" applyFont="1" applyFill="1" applyBorder="1" applyAlignment="1">
      <alignment horizontal="center"/>
    </xf>
    <xf numFmtId="167" fontId="34" fillId="25" borderId="0" xfId="49" applyNumberFormat="1" applyFont="1" applyFill="1" applyBorder="1" applyAlignment="1">
      <alignment horizontal="center" wrapText="1"/>
    </xf>
    <xf numFmtId="0" fontId="34" fillId="24" borderId="0" xfId="44" applyFont="1" applyFill="1" applyBorder="1" applyAlignment="1">
      <alignment horizontal="left" vertical="center"/>
    </xf>
    <xf numFmtId="167" fontId="34" fillId="25" borderId="44" xfId="49" applyNumberFormat="1" applyFont="1" applyFill="1" applyBorder="1" applyAlignment="1">
      <alignment horizontal="center"/>
    </xf>
    <xf numFmtId="0" fontId="38" fillId="25" borderId="0" xfId="0" applyFont="1" applyFill="1" applyBorder="1" applyAlignment="1">
      <alignment horizontal="right" vertical="center"/>
    </xf>
    <xf numFmtId="0" fontId="38" fillId="25" borderId="0" xfId="0" applyFont="1" applyFill="1" applyBorder="1" applyAlignment="1">
      <alignment horizontal="center"/>
    </xf>
    <xf numFmtId="167" fontId="34" fillId="25" borderId="0" xfId="45" applyNumberFormat="1" applyFont="1" applyFill="1" applyBorder="1" applyAlignment="1">
      <alignment horizontal="center"/>
    </xf>
    <xf numFmtId="0" fontId="38" fillId="25" borderId="0" xfId="0" applyFont="1" applyFill="1" applyBorder="1" applyAlignment="1">
      <alignment horizontal="center" vertical="center"/>
    </xf>
    <xf numFmtId="0" fontId="0" fillId="0" borderId="10" xfId="0" applyBorder="1" applyAlignment="1">
      <alignment horizontal="left"/>
    </xf>
    <xf numFmtId="0" fontId="69" fillId="25" borderId="61" xfId="45" applyFont="1" applyFill="1" applyBorder="1" applyAlignment="1">
      <alignment horizontal="center"/>
    </xf>
    <xf numFmtId="0" fontId="69" fillId="25" borderId="39" xfId="45" applyFont="1" applyFill="1" applyBorder="1" applyAlignment="1">
      <alignment horizontal="center"/>
    </xf>
    <xf numFmtId="0" fontId="35" fillId="25" borderId="62" xfId="44" applyFont="1" applyFill="1" applyBorder="1"/>
    <xf numFmtId="0" fontId="35" fillId="25" borderId="44" xfId="44" applyFont="1" applyFill="1" applyBorder="1"/>
    <xf numFmtId="0" fontId="35" fillId="25" borderId="46" xfId="44" applyFont="1" applyFill="1" applyBorder="1"/>
    <xf numFmtId="0" fontId="0" fillId="25" borderId="44" xfId="0" applyFill="1" applyBorder="1"/>
    <xf numFmtId="0" fontId="0" fillId="25" borderId="61" xfId="0" applyFill="1" applyBorder="1"/>
    <xf numFmtId="0" fontId="0" fillId="25" borderId="39" xfId="0" applyFill="1" applyBorder="1"/>
    <xf numFmtId="0" fontId="0" fillId="25" borderId="46" xfId="0" applyFill="1" applyBorder="1"/>
    <xf numFmtId="167" fontId="35" fillId="25" borderId="58" xfId="49" applyNumberFormat="1" applyFont="1" applyFill="1" applyBorder="1"/>
    <xf numFmtId="3" fontId="51" fillId="0" borderId="63" xfId="0" applyNumberFormat="1" applyFont="1" applyBorder="1"/>
    <xf numFmtId="167" fontId="35" fillId="0" borderId="63" xfId="49" applyNumberFormat="1" applyFont="1" applyFill="1" applyBorder="1"/>
    <xf numFmtId="3" fontId="51" fillId="0" borderId="64" xfId="0" applyNumberFormat="1" applyFont="1" applyBorder="1"/>
    <xf numFmtId="167" fontId="35" fillId="0" borderId="65" xfId="49" applyNumberFormat="1" applyFont="1" applyFill="1" applyBorder="1"/>
    <xf numFmtId="167" fontId="35" fillId="0" borderId="66" xfId="49" applyNumberFormat="1" applyFont="1" applyFill="1" applyBorder="1"/>
    <xf numFmtId="3" fontId="51" fillId="0" borderId="67" xfId="0" applyNumberFormat="1" applyFont="1" applyBorder="1"/>
    <xf numFmtId="167" fontId="35" fillId="0" borderId="68" xfId="49" applyNumberFormat="1" applyFont="1" applyFill="1" applyBorder="1"/>
    <xf numFmtId="3" fontId="51" fillId="0" borderId="69" xfId="0" applyNumberFormat="1" applyFont="1" applyBorder="1"/>
    <xf numFmtId="167" fontId="35" fillId="0" borderId="70" xfId="49" applyNumberFormat="1" applyFont="1" applyFill="1" applyBorder="1"/>
    <xf numFmtId="167" fontId="35" fillId="0" borderId="71" xfId="49" applyNumberFormat="1" applyFont="1" applyFill="1" applyBorder="1"/>
    <xf numFmtId="167" fontId="35" fillId="25" borderId="33" xfId="49" applyNumberFormat="1" applyFont="1" applyFill="1" applyBorder="1"/>
    <xf numFmtId="167" fontId="35" fillId="25" borderId="30" xfId="49" applyNumberFormat="1" applyFont="1" applyFill="1" applyBorder="1"/>
    <xf numFmtId="167" fontId="35" fillId="25" borderId="37" xfId="49" applyNumberFormat="1" applyFont="1" applyFill="1" applyBorder="1"/>
    <xf numFmtId="167" fontId="35" fillId="25" borderId="36" xfId="49" applyNumberFormat="1" applyFont="1" applyFill="1" applyBorder="1"/>
    <xf numFmtId="3" fontId="52" fillId="58" borderId="40" xfId="0" applyNumberFormat="1" applyFont="1" applyFill="1" applyBorder="1"/>
    <xf numFmtId="167" fontId="35" fillId="25" borderId="72" xfId="49" applyNumberFormat="1" applyFont="1" applyFill="1" applyBorder="1"/>
    <xf numFmtId="167" fontId="35" fillId="25" borderId="66" xfId="49" applyNumberFormat="1" applyFont="1" applyFill="1" applyBorder="1"/>
    <xf numFmtId="3" fontId="52" fillId="58" borderId="43" xfId="0" applyNumberFormat="1" applyFont="1" applyFill="1" applyBorder="1"/>
    <xf numFmtId="167" fontId="35" fillId="25" borderId="68" xfId="49" applyNumberFormat="1" applyFont="1" applyFill="1" applyBorder="1"/>
    <xf numFmtId="3" fontId="52" fillId="58" borderId="45" xfId="0" applyNumberFormat="1" applyFont="1" applyFill="1" applyBorder="1"/>
    <xf numFmtId="167" fontId="35" fillId="25" borderId="73" xfId="49" applyNumberFormat="1" applyFont="1" applyFill="1" applyBorder="1"/>
    <xf numFmtId="167" fontId="35" fillId="25" borderId="71" xfId="49" applyNumberFormat="1" applyFont="1" applyFill="1" applyBorder="1"/>
    <xf numFmtId="0" fontId="10" fillId="25" borderId="39" xfId="45" applyFont="1" applyFill="1" applyBorder="1" applyAlignment="1">
      <alignment horizontal="center"/>
    </xf>
    <xf numFmtId="17" fontId="39" fillId="25" borderId="39" xfId="0" applyNumberFormat="1" applyFont="1" applyFill="1" applyBorder="1" applyAlignment="1">
      <alignment horizontal="center"/>
    </xf>
    <xf numFmtId="0" fontId="37" fillId="25" borderId="74" xfId="0" applyFont="1" applyFill="1" applyBorder="1"/>
    <xf numFmtId="0" fontId="34" fillId="25" borderId="44" xfId="45" applyFont="1" applyFill="1" applyBorder="1" applyAlignment="1"/>
    <xf numFmtId="167" fontId="12" fillId="25" borderId="44" xfId="50" applyNumberFormat="1" applyFont="1" applyFill="1" applyBorder="1"/>
    <xf numFmtId="0" fontId="90" fillId="25" borderId="75" xfId="44" applyFont="1" applyFill="1" applyBorder="1"/>
    <xf numFmtId="0" fontId="90" fillId="25" borderId="39" xfId="44" applyFont="1" applyFill="1" applyBorder="1"/>
    <xf numFmtId="0" fontId="91" fillId="25" borderId="39" xfId="44" applyFont="1" applyFill="1" applyBorder="1"/>
    <xf numFmtId="3" fontId="51" fillId="25" borderId="38" xfId="0" applyNumberFormat="1" applyFont="1" applyFill="1" applyBorder="1"/>
    <xf numFmtId="171" fontId="35" fillId="25" borderId="38" xfId="33" applyNumberFormat="1" applyFont="1" applyFill="1" applyBorder="1"/>
    <xf numFmtId="0" fontId="34" fillId="25" borderId="44" xfId="44" applyFont="1" applyFill="1" applyBorder="1" applyAlignment="1">
      <alignment horizontal="center"/>
    </xf>
    <xf numFmtId="167" fontId="34" fillId="25" borderId="44" xfId="49" applyNumberFormat="1" applyFont="1" applyFill="1" applyBorder="1"/>
    <xf numFmtId="167" fontId="52" fillId="25" borderId="44" xfId="49" applyNumberFormat="1" applyFont="1" applyFill="1" applyBorder="1"/>
    <xf numFmtId="167" fontId="35" fillId="25" borderId="44" xfId="49" applyNumberFormat="1" applyFont="1" applyFill="1" applyBorder="1"/>
    <xf numFmtId="3" fontId="34" fillId="25" borderId="44" xfId="49" applyNumberFormat="1" applyFont="1" applyFill="1" applyBorder="1" applyAlignment="1">
      <alignment wrapText="1"/>
    </xf>
    <xf numFmtId="167" fontId="90" fillId="25" borderId="44" xfId="49" applyNumberFormat="1" applyFont="1" applyFill="1" applyBorder="1"/>
    <xf numFmtId="167" fontId="90" fillId="25" borderId="46" xfId="50" applyNumberFormat="1" applyFont="1" applyFill="1" applyBorder="1"/>
    <xf numFmtId="167" fontId="51" fillId="0" borderId="38" xfId="0" applyNumberFormat="1" applyFont="1" applyBorder="1"/>
    <xf numFmtId="168" fontId="9" fillId="25" borderId="38" xfId="0" applyNumberFormat="1" applyFont="1" applyFill="1" applyBorder="1" applyAlignment="1">
      <alignment horizontal="center"/>
    </xf>
    <xf numFmtId="167" fontId="52" fillId="58" borderId="38" xfId="45" applyNumberFormat="1" applyFont="1" applyFill="1" applyBorder="1" applyAlignment="1">
      <alignment horizontal="right"/>
    </xf>
    <xf numFmtId="167" fontId="55" fillId="24" borderId="38" xfId="45" applyNumberFormat="1" applyFont="1" applyFill="1" applyBorder="1" applyAlignment="1">
      <alignment horizontal="right"/>
    </xf>
    <xf numFmtId="3" fontId="52" fillId="58" borderId="38" xfId="49" applyNumberFormat="1" applyFont="1" applyFill="1" applyBorder="1" applyAlignment="1">
      <alignment horizontal="right"/>
    </xf>
    <xf numFmtId="3" fontId="52" fillId="58" borderId="38" xfId="0" applyNumberFormat="1" applyFont="1" applyFill="1" applyBorder="1"/>
    <xf numFmtId="3" fontId="52" fillId="58" borderId="38" xfId="44" applyNumberFormat="1" applyFont="1" applyFill="1" applyBorder="1"/>
    <xf numFmtId="167" fontId="52" fillId="58" borderId="38" xfId="44" applyNumberFormat="1" applyFont="1" applyFill="1" applyBorder="1"/>
    <xf numFmtId="168" fontId="52" fillId="58" borderId="38" xfId="44" applyNumberFormat="1" applyFont="1" applyFill="1" applyBorder="1"/>
  </cellXfs>
  <cellStyles count="421">
    <cellStyle name=" Task]_x000d__x000a_TaskName=Scan At_x000d__x000a_TaskID=3_x000d__x000a_WorkstationName=SmarTone_x000d__x000a_LastExecuted=0_x000d__x000a_LastSt" xfId="117"/>
    <cellStyle name=" Task]_x000d__x000a_TaskName=Scan At_x000d__x000a_TaskID=3_x000d__x000a_WorkstationName=SmarTone_x000d__x000a_LastExecuted=0_x000d__x000a_LastSt 2" xfId="311"/>
    <cellStyle name="20% - Énfasis1" xfId="76" builtinId="30" customBuiltin="1"/>
    <cellStyle name="20% - Énfasis1 2" xfId="1"/>
    <cellStyle name="20% - Énfasis2" xfId="80" builtinId="34" customBuiltin="1"/>
    <cellStyle name="20% - Énfasis2 2" xfId="2"/>
    <cellStyle name="20% - Énfasis3" xfId="84" builtinId="38" customBuiltin="1"/>
    <cellStyle name="20% - Énfasis3 2" xfId="3"/>
    <cellStyle name="20% - Énfasis4" xfId="88" builtinId="42" customBuiltin="1"/>
    <cellStyle name="20% - Énfasis4 2" xfId="4"/>
    <cellStyle name="20% - Énfasis5" xfId="92" builtinId="46" customBuiltin="1"/>
    <cellStyle name="20% - Énfasis5 2" xfId="5"/>
    <cellStyle name="20% - Énfasis6" xfId="96" builtinId="50" customBuiltin="1"/>
    <cellStyle name="20% - Énfasis6 2" xfId="6"/>
    <cellStyle name="40% - Énfasis1" xfId="77" builtinId="31" customBuiltin="1"/>
    <cellStyle name="40% - Énfasis1 2" xfId="7"/>
    <cellStyle name="40% - Énfasis2" xfId="81" builtinId="35" customBuiltin="1"/>
    <cellStyle name="40% - Énfasis2 2" xfId="8"/>
    <cellStyle name="40% - Énfasis3" xfId="85" builtinId="39" customBuiltin="1"/>
    <cellStyle name="40% - Énfasis3 2" xfId="9"/>
    <cellStyle name="40% - Énfasis4" xfId="89" builtinId="43" customBuiltin="1"/>
    <cellStyle name="40% - Énfasis4 2" xfId="10"/>
    <cellStyle name="40% - Énfasis4 2 2" xfId="154"/>
    <cellStyle name="40% - Énfasis4 2 3" xfId="155"/>
    <cellStyle name="40% - Énfasis5" xfId="93" builtinId="47" customBuiltin="1"/>
    <cellStyle name="40% - Énfasis5 2" xfId="11"/>
    <cellStyle name="40% - Énfasis6" xfId="97" builtinId="51" customBuiltin="1"/>
    <cellStyle name="40% - Énfasis6 2" xfId="12"/>
    <cellStyle name="60% - Énfasis1" xfId="78" builtinId="32" customBuiltin="1"/>
    <cellStyle name="60% - Énfasis1 2" xfId="13"/>
    <cellStyle name="60% - Énfasis2" xfId="82" builtinId="36" customBuiltin="1"/>
    <cellStyle name="60% - Énfasis2 2" xfId="14"/>
    <cellStyle name="60% - Énfasis3" xfId="86" builtinId="40" customBuiltin="1"/>
    <cellStyle name="60% - Énfasis3 2" xfId="15"/>
    <cellStyle name="60% - Énfasis4" xfId="90" builtinId="44" customBuiltin="1"/>
    <cellStyle name="60% - Énfasis4 2" xfId="16"/>
    <cellStyle name="60% - Énfasis5" xfId="94" builtinId="48" customBuiltin="1"/>
    <cellStyle name="60% - Énfasis5 2" xfId="17"/>
    <cellStyle name="60% - Énfasis6" xfId="98" builtinId="52" customBuiltin="1"/>
    <cellStyle name="60% - Énfasis6 2" xfId="18"/>
    <cellStyle name="Buena 2" xfId="19"/>
    <cellStyle name="Bueno" xfId="64" builtinId="26" customBuiltin="1"/>
    <cellStyle name="Cálculo" xfId="69" builtinId="22" customBuiltin="1"/>
    <cellStyle name="Cálculo 2" xfId="20"/>
    <cellStyle name="Celda de comprobación" xfId="71" builtinId="23" customBuiltin="1"/>
    <cellStyle name="Celda de comprobación 2" xfId="21"/>
    <cellStyle name="Celda vinculada" xfId="70" builtinId="24" customBuiltin="1"/>
    <cellStyle name="Celda vinculada 2" xfId="22"/>
    <cellStyle name="Encabezado 1" xfId="60" builtinId="16" customBuiltin="1"/>
    <cellStyle name="Encabezado 4" xfId="63" builtinId="19" customBuiltin="1"/>
    <cellStyle name="Encabezado 4 2" xfId="23"/>
    <cellStyle name="Énfasis1" xfId="75" builtinId="29" customBuiltin="1"/>
    <cellStyle name="Énfasis1 2" xfId="24"/>
    <cellStyle name="Énfasis2" xfId="79" builtinId="33" customBuiltin="1"/>
    <cellStyle name="Énfasis2 2" xfId="25"/>
    <cellStyle name="Énfasis3" xfId="83" builtinId="37" customBuiltin="1"/>
    <cellStyle name="Énfasis3 2" xfId="26"/>
    <cellStyle name="Énfasis4" xfId="87" builtinId="41" customBuiltin="1"/>
    <cellStyle name="Énfasis4 2" xfId="27"/>
    <cellStyle name="Énfasis5" xfId="91" builtinId="45" customBuiltin="1"/>
    <cellStyle name="Énfasis5 2" xfId="28"/>
    <cellStyle name="Énfasis6" xfId="95" builtinId="49" customBuiltin="1"/>
    <cellStyle name="Énfasis6 2" xfId="29"/>
    <cellStyle name="Entrada" xfId="67" builtinId="20" customBuiltin="1"/>
    <cellStyle name="Entrada 2" xfId="30"/>
    <cellStyle name="Estilo 1" xfId="127"/>
    <cellStyle name="Estilo 1 2" xfId="128"/>
    <cellStyle name="Estilo 1 3" xfId="129"/>
    <cellStyle name="Estilo 1_DEPARTAMENTOS_VALOR PROMEDIO REMESAS HASTA III 2010" xfId="130"/>
    <cellStyle name="Euro" xfId="131"/>
    <cellStyle name="Euro 2" xfId="132"/>
    <cellStyle name="Euro 2 2" xfId="156"/>
    <cellStyle name="Euro 3" xfId="133"/>
    <cellStyle name="Euro 4" xfId="134"/>
    <cellStyle name="Euro 5" xfId="135"/>
    <cellStyle name="Euro 6" xfId="136"/>
    <cellStyle name="Euro 7" xfId="137"/>
    <cellStyle name="Euro 8" xfId="138"/>
    <cellStyle name="Euro 9" xfId="157"/>
    <cellStyle name="Hipervínculo" xfId="31" builtinId="8"/>
    <cellStyle name="Hipervínculo 2" xfId="103"/>
    <cellStyle name="Hipervínculo 2 2" xfId="124"/>
    <cellStyle name="Hipervínculo 3" xfId="104"/>
    <cellStyle name="Hipervínculo 4" xfId="105"/>
    <cellStyle name="Hipervínculo 5" xfId="106"/>
    <cellStyle name="Hipervínculo 6" xfId="102"/>
    <cellStyle name="Hipervínculo 6 2" xfId="118"/>
    <cellStyle name="Hipervínculo 7" xfId="204"/>
    <cellStyle name="Hipervínculo visitado" xfId="352" builtinId="9" hidden="1"/>
    <cellStyle name="Hipervínculo visitado" xfId="353" builtinId="9" hidden="1"/>
    <cellStyle name="Hipervínculo visitado" xfId="354" builtinId="9" hidden="1"/>
    <cellStyle name="Hipervínculo visitado" xfId="355" builtinId="9" hidden="1"/>
    <cellStyle name="Hipervínculo visitado" xfId="356" builtinId="9" hidden="1"/>
    <cellStyle name="Hipervínculo visitado" xfId="357" builtinId="9" hidden="1"/>
    <cellStyle name="Hipervínculo visitado" xfId="358" builtinId="9" hidden="1"/>
    <cellStyle name="Hipervínculo visitado" xfId="359" builtinId="9" hidden="1"/>
    <cellStyle name="Hipervínculo visitado" xfId="360" builtinId="9" hidden="1"/>
    <cellStyle name="Hipervínculo visitado" xfId="361" builtinId="9" hidden="1"/>
    <cellStyle name="Hipervínculo visitado" xfId="362" builtinId="9" hidden="1"/>
    <cellStyle name="Hipervínculo visitado" xfId="363" builtinId="9" hidden="1"/>
    <cellStyle name="Hipervínculo visitado" xfId="364" builtinId="9" hidden="1"/>
    <cellStyle name="Hipervínculo visitado" xfId="365" builtinId="9" hidden="1"/>
    <cellStyle name="Hipervínculo visitado" xfId="366" builtinId="9" hidden="1"/>
    <cellStyle name="Hipervínculo visitado" xfId="367" builtinId="9" hidden="1"/>
    <cellStyle name="Hipervínculo visitado" xfId="368" builtinId="9" hidden="1"/>
    <cellStyle name="Hipervínculo visitado" xfId="369" builtinId="9" hidden="1"/>
    <cellStyle name="Hipervínculo visitado" xfId="370" builtinId="9" hidden="1"/>
    <cellStyle name="Hipervínculo visitado" xfId="371" builtinId="9" hidden="1"/>
    <cellStyle name="Hipervínculo visitado" xfId="372" builtinId="9" hidden="1"/>
    <cellStyle name="Hipervínculo visitado" xfId="373" builtinId="9" hidden="1"/>
    <cellStyle name="Hipervínculo visitado" xfId="374" builtinId="9" hidden="1"/>
    <cellStyle name="Hipervínculo visitado" xfId="375" builtinId="9" hidden="1"/>
    <cellStyle name="Hipervínculo visitado" xfId="376" builtinId="9" hidden="1"/>
    <cellStyle name="Hipervínculo visitado" xfId="377" builtinId="9" hidden="1"/>
    <cellStyle name="Hipervínculo visitado" xfId="378" builtinId="9" hidden="1"/>
    <cellStyle name="Hipervínculo visitado" xfId="379" builtinId="9" hidden="1"/>
    <cellStyle name="Hipervínculo visitado" xfId="380" builtinId="9" hidden="1"/>
    <cellStyle name="Hipervínculo visitado" xfId="381" builtinId="9" hidden="1"/>
    <cellStyle name="Hipervínculo visitado" xfId="382" builtinId="9" hidden="1"/>
    <cellStyle name="Hipervínculo visitado" xfId="383" builtinId="9" hidden="1"/>
    <cellStyle name="Hipervínculo visitado" xfId="384" builtinId="9" hidden="1"/>
    <cellStyle name="Hipervínculo visitado" xfId="385" builtinId="9" hidden="1"/>
    <cellStyle name="Hipervínculo visitado" xfId="386" builtinId="9" hidden="1"/>
    <cellStyle name="Hipervínculo visitado" xfId="387" builtinId="9" hidden="1"/>
    <cellStyle name="Hipervínculo visitado" xfId="388" builtinId="9" hidden="1"/>
    <cellStyle name="Hipervínculo visitado" xfId="389" builtinId="9" hidden="1"/>
    <cellStyle name="Hipervínculo visitado" xfId="390" builtinId="9" hidden="1"/>
    <cellStyle name="Hipervínculo visitado" xfId="391" builtinId="9" hidden="1"/>
    <cellStyle name="Hipervínculo visitado" xfId="392" builtinId="9" hidden="1"/>
    <cellStyle name="Hipervínculo visitado" xfId="393" builtinId="9" hidden="1"/>
    <cellStyle name="Hipervínculo visitado" xfId="394" builtinId="9" hidden="1"/>
    <cellStyle name="Hipervínculo visitado" xfId="395" builtinId="9" hidden="1"/>
    <cellStyle name="Hipervínculo visitado" xfId="396" builtinId="9" hidden="1"/>
    <cellStyle name="Hipervínculo visitado" xfId="397" builtinId="9" hidden="1"/>
    <cellStyle name="Hipervínculo visitado" xfId="398" builtinId="9" hidden="1"/>
    <cellStyle name="Hipervínculo visitado" xfId="399" builtinId="9" hidden="1"/>
    <cellStyle name="Hipervínculo visitado" xfId="400" builtinId="9" hidden="1"/>
    <cellStyle name="Hipervínculo visitado" xfId="401" builtinId="9" hidden="1"/>
    <cellStyle name="Hipervínculo visitado" xfId="402" builtinId="9" hidden="1"/>
    <cellStyle name="Hipervínculo visitado" xfId="403" builtinId="9" hidden="1"/>
    <cellStyle name="Hipervínculo visitado" xfId="404" builtinId="9" hidden="1"/>
    <cellStyle name="Hipervínculo visitado" xfId="405" builtinId="9" hidden="1"/>
    <cellStyle name="Hipervínculo visitado" xfId="406" builtinId="9" hidden="1"/>
    <cellStyle name="Hipervínculo visitado" xfId="407" builtinId="9" hidden="1"/>
    <cellStyle name="Hipervínculo visitado" xfId="408" builtinId="9" hidden="1"/>
    <cellStyle name="Hipervínculo visitado" xfId="409" builtinId="9" hidden="1"/>
    <cellStyle name="Hipervínculo visitado" xfId="410" builtinId="9" hidden="1"/>
    <cellStyle name="Hipervínculo visitado" xfId="411" builtinId="9" hidden="1"/>
    <cellStyle name="Hipervínculo visitado" xfId="412" builtinId="9" hidden="1"/>
    <cellStyle name="Hipervínculo visitado" xfId="413" builtinId="9" hidden="1"/>
    <cellStyle name="Hipervínculo visitado" xfId="414" builtinId="9" hidden="1"/>
    <cellStyle name="Hipervínculo visitado" xfId="415" builtinId="9" hidden="1"/>
    <cellStyle name="Hipervínculo visitado" xfId="416" builtinId="9" hidden="1"/>
    <cellStyle name="Hipervínculo visitado" xfId="417" builtinId="9" hidden="1"/>
    <cellStyle name="Hipervínculo visitado" xfId="418" builtinId="9" hidden="1"/>
    <cellStyle name="Hipervínculo visitado" xfId="419" builtinId="9" hidden="1"/>
    <cellStyle name="Hipervínculo visitado" xfId="420" builtinId="9" hidden="1"/>
    <cellStyle name="Hipervínculo visitado 2" xfId="107"/>
    <cellStyle name="Hipervínculo visitado 3" xfId="108"/>
    <cellStyle name="Hipervínculo visitado 4" xfId="109"/>
    <cellStyle name="Hipervínculo visitado 5" xfId="110"/>
    <cellStyle name="Hipervínculo visitado 6" xfId="119"/>
    <cellStyle name="Incorrecto" xfId="65" builtinId="27" customBuiltin="1"/>
    <cellStyle name="Incorrecto 2" xfId="32"/>
    <cellStyle name="miles" xfId="139"/>
    <cellStyle name="Millares" xfId="33" builtinId="3"/>
    <cellStyle name="Millares [0] 2" xfId="34"/>
    <cellStyle name="Millares [0] 2 2" xfId="312"/>
    <cellStyle name="Millares [0] 2 3" xfId="205"/>
    <cellStyle name="Millares [0] 2 4" xfId="348"/>
    <cellStyle name="Millares 10" xfId="206"/>
    <cellStyle name="Millares 11" xfId="207"/>
    <cellStyle name="Millares 12" xfId="208"/>
    <cellStyle name="Millares 13" xfId="209"/>
    <cellStyle name="Millares 14" xfId="210"/>
    <cellStyle name="Millares 15" xfId="211"/>
    <cellStyle name="Millares 16" xfId="212"/>
    <cellStyle name="Millares 17" xfId="213"/>
    <cellStyle name="Millares 18" xfId="214"/>
    <cellStyle name="Millares 19" xfId="215"/>
    <cellStyle name="Millares 2" xfId="111"/>
    <cellStyle name="Millares 2 2" xfId="122"/>
    <cellStyle name="Millares 2 2 2" xfId="202"/>
    <cellStyle name="Millares 2 2 3" xfId="308"/>
    <cellStyle name="Millares 2 3" xfId="158"/>
    <cellStyle name="Millares 2 3 2" xfId="309"/>
    <cellStyle name="Millares 2 4" xfId="201"/>
    <cellStyle name="Millares 20" xfId="216"/>
    <cellStyle name="Millares 21" xfId="217"/>
    <cellStyle name="Millares 22" xfId="218"/>
    <cellStyle name="Millares 23" xfId="219"/>
    <cellStyle name="Millares 24" xfId="220"/>
    <cellStyle name="Millares 25" xfId="221"/>
    <cellStyle name="Millares 26" xfId="222"/>
    <cellStyle name="Millares 27" xfId="223"/>
    <cellStyle name="Millares 28" xfId="224"/>
    <cellStyle name="Millares 29" xfId="225"/>
    <cellStyle name="Millares 3" xfId="121"/>
    <cellStyle name="Millares 3 2" xfId="125"/>
    <cellStyle name="Millares 3 2 2" xfId="310"/>
    <cellStyle name="Millares 3 3" xfId="226"/>
    <cellStyle name="Millares 30" xfId="227"/>
    <cellStyle name="Millares 31" xfId="228"/>
    <cellStyle name="Millares 32" xfId="229"/>
    <cellStyle name="Millares 33" xfId="230"/>
    <cellStyle name="Millares 34" xfId="231"/>
    <cellStyle name="Millares 35" xfId="232"/>
    <cellStyle name="Millares 36" xfId="233"/>
    <cellStyle name="Millares 37" xfId="234"/>
    <cellStyle name="Millares 38" xfId="235"/>
    <cellStyle name="Millares 39" xfId="236"/>
    <cellStyle name="Millares 4" xfId="159"/>
    <cellStyle name="Millares 4 2" xfId="160"/>
    <cellStyle name="Millares 4 3" xfId="161"/>
    <cellStyle name="Millares 4 4" xfId="203"/>
    <cellStyle name="Millares 40" xfId="237"/>
    <cellStyle name="Millares 41" xfId="238"/>
    <cellStyle name="Millares 42" xfId="239"/>
    <cellStyle name="Millares 43" xfId="240"/>
    <cellStyle name="Millares 44" xfId="241"/>
    <cellStyle name="Millares 45" xfId="242"/>
    <cellStyle name="Millares 46" xfId="243"/>
    <cellStyle name="Millares 47" xfId="244"/>
    <cellStyle name="Millares 48" xfId="245"/>
    <cellStyle name="Millares 49" xfId="246"/>
    <cellStyle name="Millares 5" xfId="162"/>
    <cellStyle name="Millares 5 2" xfId="247"/>
    <cellStyle name="Millares 5 3" xfId="248"/>
    <cellStyle name="Millares 50" xfId="249"/>
    <cellStyle name="Millares 51" xfId="250"/>
    <cellStyle name="Millares 52" xfId="251"/>
    <cellStyle name="Millares 53" xfId="252"/>
    <cellStyle name="Millares 54" xfId="253"/>
    <cellStyle name="Millares 55" xfId="254"/>
    <cellStyle name="Millares 56" xfId="255"/>
    <cellStyle name="Millares 57" xfId="256"/>
    <cellStyle name="Millares 58" xfId="257"/>
    <cellStyle name="Millares 59" xfId="258"/>
    <cellStyle name="Millares 6" xfId="259"/>
    <cellStyle name="Millares 60" xfId="260"/>
    <cellStyle name="Millares 61" xfId="261"/>
    <cellStyle name="Millares 62" xfId="262"/>
    <cellStyle name="Millares 63" xfId="263"/>
    <cellStyle name="Millares 64" xfId="264"/>
    <cellStyle name="Millares 65" xfId="265"/>
    <cellStyle name="Millares 66" xfId="266"/>
    <cellStyle name="Millares 67" xfId="267"/>
    <cellStyle name="Millares 68" xfId="268"/>
    <cellStyle name="Millares 69" xfId="269"/>
    <cellStyle name="Millares 7" xfId="270"/>
    <cellStyle name="Millares 70" xfId="271"/>
    <cellStyle name="Millares 71" xfId="272"/>
    <cellStyle name="Millares 72" xfId="273"/>
    <cellStyle name="Millares 73" xfId="274"/>
    <cellStyle name="Millares 74" xfId="275"/>
    <cellStyle name="Millares 75" xfId="276"/>
    <cellStyle name="Millares 76" xfId="277"/>
    <cellStyle name="Millares 77" xfId="278"/>
    <cellStyle name="Millares 78" xfId="279"/>
    <cellStyle name="Millares 79" xfId="280"/>
    <cellStyle name="Millares 8" xfId="281"/>
    <cellStyle name="Millares 80" xfId="282"/>
    <cellStyle name="Millares 81" xfId="283"/>
    <cellStyle name="Millares 82" xfId="284"/>
    <cellStyle name="Millares 83" xfId="285"/>
    <cellStyle name="Millares 84" xfId="286"/>
    <cellStyle name="Millares 85" xfId="287"/>
    <cellStyle name="Millares 86" xfId="288"/>
    <cellStyle name="Millares 87" xfId="289"/>
    <cellStyle name="Millares 88" xfId="290"/>
    <cellStyle name="Millares 89" xfId="291"/>
    <cellStyle name="Millares 9" xfId="292"/>
    <cellStyle name="Millares 90" xfId="293"/>
    <cellStyle name="Millares 91" xfId="294"/>
    <cellStyle name="Millares 92" xfId="295"/>
    <cellStyle name="Millares 93" xfId="296"/>
    <cellStyle name="Millares 94" xfId="297"/>
    <cellStyle name="Millares 95" xfId="298"/>
    <cellStyle name="Millares 96" xfId="299"/>
    <cellStyle name="Millares 97" xfId="300"/>
    <cellStyle name="Millares 98" xfId="307"/>
    <cellStyle name="Moneda [0] 2" xfId="35"/>
    <cellStyle name="Moneda 2" xfId="126"/>
    <cellStyle name="Neutral" xfId="66" builtinId="28" customBuiltin="1"/>
    <cellStyle name="Neutral 2" xfId="36"/>
    <cellStyle name="Normal" xfId="0" builtinId="0"/>
    <cellStyle name="Normal 10" xfId="140"/>
    <cellStyle name="Normal 11" xfId="141"/>
    <cellStyle name="Normal 11 2" xfId="163"/>
    <cellStyle name="Normal 12" xfId="142"/>
    <cellStyle name="Normal 12 2" xfId="164"/>
    <cellStyle name="Normal 13" xfId="143"/>
    <cellStyle name="Normal 13 2" xfId="165"/>
    <cellStyle name="Normal 14" xfId="144"/>
    <cellStyle name="Normal 14 2" xfId="166"/>
    <cellStyle name="Normal 15" xfId="123"/>
    <cellStyle name="Normal 16" xfId="167"/>
    <cellStyle name="Normal 17" xfId="168"/>
    <cellStyle name="Normal 18" xfId="169"/>
    <cellStyle name="Normal 19" xfId="170"/>
    <cellStyle name="Normal 2" xfId="37"/>
    <cellStyle name="Normal 2 2" xfId="38"/>
    <cellStyle name="Normal 2 2 2" xfId="145"/>
    <cellStyle name="Normal 2 2 3" xfId="317"/>
    <cellStyle name="Normal 2 2 4" xfId="321"/>
    <cellStyle name="Normal 2 2 5" xfId="329"/>
    <cellStyle name="Normal 2 2 6" xfId="334"/>
    <cellStyle name="Normal 2 2 7" xfId="341"/>
    <cellStyle name="Normal 2 3" xfId="171"/>
    <cellStyle name="Normal 2 4" xfId="301"/>
    <cellStyle name="Normal 2_DEPARTAMENTOS_VALOR PROMEDIO REMESAS HASTA III 2010" xfId="146"/>
    <cellStyle name="Normal 20" xfId="172"/>
    <cellStyle name="Normal 21" xfId="173"/>
    <cellStyle name="Normal 22" xfId="174"/>
    <cellStyle name="Normal 23" xfId="175"/>
    <cellStyle name="Normal 24" xfId="176"/>
    <cellStyle name="Normal 25" xfId="177"/>
    <cellStyle name="Normal 26" xfId="178"/>
    <cellStyle name="Normal 27" xfId="179"/>
    <cellStyle name="Normal 28" xfId="180"/>
    <cellStyle name="Normal 29" xfId="181"/>
    <cellStyle name="Normal 3" xfId="39"/>
    <cellStyle name="Normal 3 2" xfId="40"/>
    <cellStyle name="Normal 3 2 2" xfId="153"/>
    <cellStyle name="Normal 3 2 3" xfId="315"/>
    <cellStyle name="Normal 3 2 4" xfId="323"/>
    <cellStyle name="Normal 3 2 5" xfId="320"/>
    <cellStyle name="Normal 3 2 6" xfId="336"/>
    <cellStyle name="Normal 3 2 7" xfId="343"/>
    <cellStyle name="Normal 3 3" xfId="316"/>
    <cellStyle name="Normal 3 4" xfId="322"/>
    <cellStyle name="Normal 3 5" xfId="332"/>
    <cellStyle name="Normal 3 6" xfId="335"/>
    <cellStyle name="Normal 3 7" xfId="342"/>
    <cellStyle name="Normal 30" xfId="302"/>
    <cellStyle name="Normal 30 2" xfId="349"/>
    <cellStyle name="Normal 31" xfId="303"/>
    <cellStyle name="Normal 31 2" xfId="350"/>
    <cellStyle name="Normal 32" xfId="304"/>
    <cellStyle name="Normal 32 2" xfId="351"/>
    <cellStyle name="Normal 33" xfId="305"/>
    <cellStyle name="Normal 34" xfId="306"/>
    <cellStyle name="Normal 4" xfId="41"/>
    <cellStyle name="Normal 4 2" xfId="42"/>
    <cellStyle name="Normal 4 2 2" xfId="147"/>
    <cellStyle name="Normal 4 2 3" xfId="314"/>
    <cellStyle name="Normal 4 2 4" xfId="324"/>
    <cellStyle name="Normal 4 2 5" xfId="328"/>
    <cellStyle name="Normal 4 2 6" xfId="337"/>
    <cellStyle name="Normal 4 2 7" xfId="344"/>
    <cellStyle name="Normal 4 3" xfId="182"/>
    <cellStyle name="Normal 4 4" xfId="183"/>
    <cellStyle name="Normal 4 5" xfId="184"/>
    <cellStyle name="Normal 4_BASE MAYOR" xfId="185"/>
    <cellStyle name="Normal 5" xfId="43"/>
    <cellStyle name="Normal 5 2" xfId="186"/>
    <cellStyle name="Normal 5 3" xfId="101"/>
    <cellStyle name="Normal 5 4" xfId="313"/>
    <cellStyle name="Normal 5 5" xfId="325"/>
    <cellStyle name="Normal 5 6" xfId="331"/>
    <cellStyle name="Normal 5 7" xfId="338"/>
    <cellStyle name="Normal 5 8" xfId="345"/>
    <cellStyle name="Normal 6" xfId="99"/>
    <cellStyle name="Normal 6 2" xfId="187"/>
    <cellStyle name="Normal 7" xfId="148"/>
    <cellStyle name="Normal 7 2" xfId="188"/>
    <cellStyle name="Normal 8" xfId="100"/>
    <cellStyle name="Normal 9" xfId="149"/>
    <cellStyle name="Normal 9 2" xfId="189"/>
    <cellStyle name="Normal_Fenaviquín 14 (2007) - Base importaciones maquinaria" xfId="44"/>
    <cellStyle name="Normal_Fenaviquín 15 (2007) - Huevo por colores" xfId="45"/>
    <cellStyle name="Notas 2" xfId="46"/>
    <cellStyle name="Notas 2 2" xfId="190"/>
    <cellStyle name="Notas 2 3" xfId="191"/>
    <cellStyle name="Notas 2 4" xfId="112"/>
    <cellStyle name="Notas 2 5" xfId="318"/>
    <cellStyle name="Notas 2 6" xfId="326"/>
    <cellStyle name="Notas 2 7" xfId="330"/>
    <cellStyle name="Notas 2 8" xfId="339"/>
    <cellStyle name="Notas 2 9" xfId="346"/>
    <cellStyle name="Notas 3" xfId="47"/>
    <cellStyle name="Notas 3 2" xfId="192"/>
    <cellStyle name="Notas 3 3" xfId="193"/>
    <cellStyle name="Notas 3 4" xfId="113"/>
    <cellStyle name="Notas 3 5" xfId="319"/>
    <cellStyle name="Notas 3 6" xfId="327"/>
    <cellStyle name="Notas 3 7" xfId="333"/>
    <cellStyle name="Notas 3 8" xfId="340"/>
    <cellStyle name="Notas 3 9" xfId="347"/>
    <cellStyle name="Notas 4" xfId="114"/>
    <cellStyle name="Notas 4 2" xfId="194"/>
    <cellStyle name="Notas 4 3" xfId="195"/>
    <cellStyle name="Notas 5" xfId="115"/>
    <cellStyle name="Notas 5 2" xfId="196"/>
    <cellStyle name="Notas 5 3" xfId="197"/>
    <cellStyle name="Notas 6" xfId="120"/>
    <cellStyle name="Percent 2" xfId="48"/>
    <cellStyle name="Porcentaje" xfId="49" builtinId="5"/>
    <cellStyle name="Porcentaje 2" xfId="116"/>
    <cellStyle name="Porcentaje 3" xfId="150"/>
    <cellStyle name="Porcentual 2" xfId="50"/>
    <cellStyle name="Porcentual 2 2" xfId="151"/>
    <cellStyle name="Porcentual 2 2 2" xfId="198"/>
    <cellStyle name="Porcentual 2 3" xfId="199"/>
    <cellStyle name="Porcentual 3" xfId="152"/>
    <cellStyle name="Porcentual 3 2" xfId="200"/>
    <cellStyle name="Salida" xfId="68" builtinId="21" customBuiltin="1"/>
    <cellStyle name="Salida 2" xfId="51"/>
    <cellStyle name="Texto de advertencia" xfId="72" builtinId="11" customBuiltin="1"/>
    <cellStyle name="Texto de advertencia 2" xfId="52"/>
    <cellStyle name="Texto explicativo" xfId="73" builtinId="53" customBuiltin="1"/>
    <cellStyle name="Texto explicativo 2" xfId="53"/>
    <cellStyle name="Título" xfId="59" builtinId="15" customBuiltin="1"/>
    <cellStyle name="Título 1 2" xfId="54"/>
    <cellStyle name="Título 2" xfId="61" builtinId="17" customBuiltin="1"/>
    <cellStyle name="Título 2 2" xfId="55"/>
    <cellStyle name="Título 3" xfId="62" builtinId="18" customBuiltin="1"/>
    <cellStyle name="Título 3 2" xfId="56"/>
    <cellStyle name="Título 4" xfId="57"/>
    <cellStyle name="Total" xfId="74" builtinId="25" customBuiltin="1"/>
    <cellStyle name="Total 2" xfId="58"/>
  </cellStyles>
  <dxfs count="0"/>
  <tableStyles count="0" defaultTableStyle="TableStyleMedium2" defaultPivotStyle="PivotStyleLight16"/>
  <colors>
    <mruColors>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2482815276943099"/>
          <c:y val="1.36662286465177E-2"/>
          <c:w val="0.58868219597550298"/>
          <c:h val="0.98242626660826404"/>
        </c:manualLayout>
      </c:layout>
      <c:pieChart>
        <c:varyColors val="1"/>
        <c:ser>
          <c:idx val="0"/>
          <c:order val="0"/>
          <c:dPt>
            <c:idx val="0"/>
            <c:bubble3D val="0"/>
            <c:extLst>
              <c:ext xmlns:c16="http://schemas.microsoft.com/office/drawing/2014/chart" uri="{C3380CC4-5D6E-409C-BE32-E72D297353CC}">
                <c16:uniqueId val="{00000000-4730-4E99-9330-3ACF8ED08432}"/>
              </c:ext>
            </c:extLst>
          </c:dPt>
          <c:dPt>
            <c:idx val="1"/>
            <c:bubble3D val="0"/>
            <c:extLst>
              <c:ext xmlns:c16="http://schemas.microsoft.com/office/drawing/2014/chart" uri="{C3380CC4-5D6E-409C-BE32-E72D297353CC}">
                <c16:uniqueId val="{00000001-4730-4E99-9330-3ACF8ED08432}"/>
              </c:ext>
            </c:extLst>
          </c:dPt>
          <c:dPt>
            <c:idx val="2"/>
            <c:bubble3D val="0"/>
            <c:extLst>
              <c:ext xmlns:c16="http://schemas.microsoft.com/office/drawing/2014/chart" uri="{C3380CC4-5D6E-409C-BE32-E72D297353CC}">
                <c16:uniqueId val="{00000002-4730-4E99-9330-3ACF8ED08432}"/>
              </c:ext>
            </c:extLst>
          </c:dPt>
          <c:dPt>
            <c:idx val="3"/>
            <c:bubble3D val="0"/>
            <c:extLst>
              <c:ext xmlns:c16="http://schemas.microsoft.com/office/drawing/2014/chart" uri="{C3380CC4-5D6E-409C-BE32-E72D297353CC}">
                <c16:uniqueId val="{00000003-4730-4E99-9330-3ACF8ED08432}"/>
              </c:ext>
            </c:extLst>
          </c:dPt>
          <c:dPt>
            <c:idx val="4"/>
            <c:bubble3D val="0"/>
            <c:extLst>
              <c:ext xmlns:c16="http://schemas.microsoft.com/office/drawing/2014/chart" uri="{C3380CC4-5D6E-409C-BE32-E72D297353CC}">
                <c16:uniqueId val="{00000004-4730-4E99-9330-3ACF8ED08432}"/>
              </c:ext>
            </c:extLst>
          </c:dPt>
          <c:dLbls>
            <c:dLbl>
              <c:idx val="3"/>
              <c:layout>
                <c:manualLayout>
                  <c:x val="5.36542162998856E-2"/>
                  <c:y val="-9.9905511811023598E-2"/>
                </c:manualLayout>
              </c:layout>
              <c:showLegendKey val="0"/>
              <c:showVal val="1"/>
              <c:showCatName val="1"/>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4730-4E99-9330-3ACF8ED08432}"/>
                </c:ext>
              </c:extLst>
            </c:dLbl>
            <c:spPr>
              <a:noFill/>
              <a:ln>
                <a:noFill/>
              </a:ln>
              <a:effectLst/>
            </c:spPr>
            <c:showLegendKey val="0"/>
            <c:showVal val="1"/>
            <c:showCatName val="1"/>
            <c:showSerName val="0"/>
            <c:showPercent val="0"/>
            <c:showBubbleSize val="0"/>
            <c:showLeaderLines val="1"/>
            <c:extLst>
              <c:ext xmlns:c15="http://schemas.microsoft.com/office/drawing/2012/chart" uri="{CE6537A1-D6FC-4f65-9D91-7224C49458BB}">
                <c15:layout/>
              </c:ext>
            </c:extLst>
          </c:dLbls>
          <c:cat>
            <c:strRef>
              <c:f>'Suscriptores internet '!$L$12:$L$16</c:f>
              <c:strCache>
                <c:ptCount val="5"/>
                <c:pt idx="0">
                  <c:v>Bogotá D.C.</c:v>
                </c:pt>
                <c:pt idx="1">
                  <c:v>Antioquia</c:v>
                </c:pt>
                <c:pt idx="2">
                  <c:v>Valle del Cauca</c:v>
                </c:pt>
                <c:pt idx="3">
                  <c:v>Cundinamarca</c:v>
                </c:pt>
                <c:pt idx="4">
                  <c:v>Los démas</c:v>
                </c:pt>
              </c:strCache>
            </c:strRef>
          </c:cat>
          <c:val>
            <c:numRef>
              <c:f>'Suscriptores internet '!$N$12:$N$16</c:f>
              <c:numCache>
                <c:formatCode>#,##0.0</c:formatCode>
                <c:ptCount val="5"/>
                <c:pt idx="0">
                  <c:v>27.550876509023414</c:v>
                </c:pt>
                <c:pt idx="1">
                  <c:v>17.709454153245577</c:v>
                </c:pt>
                <c:pt idx="2">
                  <c:v>11.229869804840231</c:v>
                </c:pt>
                <c:pt idx="3">
                  <c:v>5.9000607066611863</c:v>
                </c:pt>
                <c:pt idx="4">
                  <c:v>37.609738826229595</c:v>
                </c:pt>
              </c:numCache>
            </c:numRef>
          </c:val>
          <c:extLst>
            <c:ext xmlns:c16="http://schemas.microsoft.com/office/drawing/2014/chart" uri="{C3380CC4-5D6E-409C-BE32-E72D297353CC}">
              <c16:uniqueId val="{00000005-4730-4E99-9330-3ACF8ED08432}"/>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noFill/>
    <a:ln>
      <a:noFill/>
    </a:ln>
  </c:sp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4.6854393879909598E-2"/>
          <c:y val="5.1400548615633597E-2"/>
          <c:w val="0.93830138162297205"/>
          <c:h val="0.75272643551135099"/>
        </c:manualLayout>
      </c:layout>
      <c:lineChart>
        <c:grouping val="standard"/>
        <c:varyColors val="0"/>
        <c:ser>
          <c:idx val="0"/>
          <c:order val="0"/>
          <c:tx>
            <c:strRef>
              <c:f>'Penetración internet.Dep'!$H$74</c:f>
              <c:strCache>
                <c:ptCount val="1"/>
                <c:pt idx="0">
                  <c:v>Bogotá D.C.</c:v>
                </c:pt>
              </c:strCache>
            </c:strRef>
          </c:tx>
          <c:spPr>
            <a:ln>
              <a:prstDash val="dash"/>
            </a:ln>
          </c:spPr>
          <c:marker>
            <c:symbol val="none"/>
          </c:marker>
          <c:dLbls>
            <c:dLbl>
              <c:idx val="3"/>
              <c:layout>
                <c:manualLayout>
                  <c:x val="-3.0204967375067698E-2"/>
                  <c:y val="-4.0100250626566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CE32-4A95-ABB1-2119F34960C2}"/>
                </c:ext>
              </c:extLst>
            </c:dLbl>
            <c:dLbl>
              <c:idx val="7"/>
              <c:layout>
                <c:manualLayout>
                  <c:x val="0"/>
                  <c:y val="-4.0100250626566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CE32-4A95-ABB1-2119F34960C2}"/>
                </c:ext>
              </c:extLst>
            </c:dLbl>
            <c:dLbl>
              <c:idx val="11"/>
              <c:layout>
                <c:manualLayout>
                  <c:x val="-2.5889972035772299E-2"/>
                  <c:y val="-3.0075187969924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CE32-4A95-ABB1-2119F34960C2}"/>
                </c:ext>
              </c:extLst>
            </c:dLbl>
            <c:dLbl>
              <c:idx val="15"/>
              <c:layout>
                <c:manualLayout>
                  <c:x val="-3.8834958053658497E-2"/>
                  <c:y val="-5.513784461152879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CE32-4A95-ABB1-2119F34960C2}"/>
                </c:ext>
              </c:extLst>
            </c:dLbl>
            <c:dLbl>
              <c:idx val="18"/>
              <c:layout>
                <c:manualLayout>
                  <c:x val="0"/>
                  <c:y val="-5.513784461152879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CE32-4A95-ABB1-2119F34960C2}"/>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internet.Dep'!$I$72:$AC$74</c:f>
              <c:multiLvlStrCache>
                <c:ptCount val="20"/>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pt idx="19">
                    <c:v>IV</c:v>
                  </c:pt>
                </c:lvl>
                <c:lvl>
                  <c:pt idx="0">
                    <c:v>2015</c:v>
                  </c:pt>
                  <c:pt idx="4">
                    <c:v>2016</c:v>
                  </c:pt>
                  <c:pt idx="8">
                    <c:v>2017</c:v>
                  </c:pt>
                  <c:pt idx="12">
                    <c:v>2108</c:v>
                  </c:pt>
                  <c:pt idx="16">
                    <c:v>2019 pr</c:v>
                  </c:pt>
                </c:lvl>
              </c:multiLvlStrCache>
            </c:multiLvlStrRef>
          </c:cat>
          <c:val>
            <c:numRef>
              <c:f>'Penetración internet.Dep'!$I$75:$AC$75</c:f>
              <c:numCache>
                <c:formatCode>_(* #,##0.0_);_(* \(#,##0.0\);_(* "-"??_);_(@_)</c:formatCode>
                <c:ptCount val="20"/>
                <c:pt idx="0">
                  <c:v>19.439283960479685</c:v>
                </c:pt>
                <c:pt idx="1">
                  <c:v>19.910384636815103</c:v>
                </c:pt>
                <c:pt idx="2">
                  <c:v>20.272039476147523</c:v>
                </c:pt>
                <c:pt idx="3">
                  <c:v>20.440694965199572</c:v>
                </c:pt>
                <c:pt idx="4">
                  <c:v>20.641112701614951</c:v>
                </c:pt>
                <c:pt idx="5">
                  <c:v>21.066601370100081</c:v>
                </c:pt>
                <c:pt idx="6">
                  <c:v>21.5</c:v>
                </c:pt>
                <c:pt idx="7">
                  <c:v>21.7</c:v>
                </c:pt>
                <c:pt idx="8">
                  <c:v>21.8</c:v>
                </c:pt>
                <c:pt idx="9">
                  <c:v>21.8</c:v>
                </c:pt>
                <c:pt idx="10">
                  <c:v>22.2</c:v>
                </c:pt>
                <c:pt idx="11">
                  <c:v>22.3</c:v>
                </c:pt>
                <c:pt idx="12" formatCode="0.0">
                  <c:v>22.171807593820205</c:v>
                </c:pt>
                <c:pt idx="13">
                  <c:v>22.4169229195236</c:v>
                </c:pt>
                <c:pt idx="14">
                  <c:v>23.122775789968156</c:v>
                </c:pt>
                <c:pt idx="15">
                  <c:v>22.7</c:v>
                </c:pt>
                <c:pt idx="16" formatCode="General">
                  <c:v>22.6</c:v>
                </c:pt>
                <c:pt idx="17" formatCode="0.0">
                  <c:v>22.831145400994803</c:v>
                </c:pt>
                <c:pt idx="18" formatCode="0.0">
                  <c:v>23.122775789968156</c:v>
                </c:pt>
                <c:pt idx="19" formatCode="0.0">
                  <c:v>23.143860123680266</c:v>
                </c:pt>
              </c:numCache>
            </c:numRef>
          </c:val>
          <c:smooth val="0"/>
          <c:extLst>
            <c:ext xmlns:c16="http://schemas.microsoft.com/office/drawing/2014/chart" uri="{C3380CC4-5D6E-409C-BE32-E72D297353CC}">
              <c16:uniqueId val="{00000005-CE32-4A95-ABB1-2119F34960C2}"/>
            </c:ext>
          </c:extLst>
        </c:ser>
        <c:ser>
          <c:idx val="1"/>
          <c:order val="1"/>
          <c:tx>
            <c:strRef>
              <c:f>'Penetración internet.Dep'!$I$75:$AC$75</c:f>
              <c:strCache>
                <c:ptCount val="21"/>
                <c:pt idx="0">
                  <c:v> 19,4 </c:v>
                </c:pt>
                <c:pt idx="1">
                  <c:v> 19,9 </c:v>
                </c:pt>
                <c:pt idx="2">
                  <c:v> 20,3 </c:v>
                </c:pt>
                <c:pt idx="3">
                  <c:v> 20,4 </c:v>
                </c:pt>
                <c:pt idx="4">
                  <c:v> 20,6 </c:v>
                </c:pt>
                <c:pt idx="5">
                  <c:v> 21,1 </c:v>
                </c:pt>
                <c:pt idx="6">
                  <c:v> 21,5 </c:v>
                </c:pt>
                <c:pt idx="7">
                  <c:v> 21,7 </c:v>
                </c:pt>
                <c:pt idx="8">
                  <c:v> 21,8 </c:v>
                </c:pt>
                <c:pt idx="9">
                  <c:v> 21,8 </c:v>
                </c:pt>
                <c:pt idx="10">
                  <c:v> 22,2 </c:v>
                </c:pt>
                <c:pt idx="11">
                  <c:v> 22,3 </c:v>
                </c:pt>
                <c:pt idx="12">
                  <c:v> 22,2 </c:v>
                </c:pt>
                <c:pt idx="13">
                  <c:v>22,2</c:v>
                </c:pt>
                <c:pt idx="14">
                  <c:v> 22,4 </c:v>
                </c:pt>
                <c:pt idx="15">
                  <c:v> 23,1 </c:v>
                </c:pt>
                <c:pt idx="16">
                  <c:v> 22,7 </c:v>
                </c:pt>
                <c:pt idx="17">
                  <c:v>22,6</c:v>
                </c:pt>
                <c:pt idx="18">
                  <c:v>22,8</c:v>
                </c:pt>
                <c:pt idx="19">
                  <c:v>23,1</c:v>
                </c:pt>
                <c:pt idx="20">
                  <c:v>23,1</c:v>
                </c:pt>
              </c:strCache>
            </c:strRef>
          </c:tx>
          <c:marker>
            <c:symbol val="none"/>
          </c:marker>
          <c:dLbls>
            <c:dLbl>
              <c:idx val="3"/>
              <c:layout>
                <c:manualLayout>
                  <c:x val="-3.6677460384010797E-2"/>
                  <c:y val="-5.012531328320800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6-CE32-4A95-ABB1-2119F34960C2}"/>
                </c:ext>
              </c:extLst>
            </c:dLbl>
            <c:dLbl>
              <c:idx val="7"/>
              <c:layout>
                <c:manualLayout>
                  <c:x val="-2.3732474366124599E-2"/>
                  <c:y val="-4.511278195488720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CE32-4A95-ABB1-2119F34960C2}"/>
                </c:ext>
              </c:extLst>
            </c:dLbl>
            <c:dLbl>
              <c:idx val="11"/>
              <c:layout>
                <c:manualLayout>
                  <c:x val="-3.0204967375067698E-2"/>
                  <c:y val="-5.012531328320800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8-CE32-4A95-ABB1-2119F34960C2}"/>
                </c:ext>
              </c:extLst>
            </c:dLbl>
            <c:dLbl>
              <c:idx val="15"/>
              <c:layout>
                <c:manualLayout>
                  <c:x val="-4.5307451062601603E-2"/>
                  <c:y val="-4.0100250626566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9-CE32-4A95-ABB1-2119F34960C2}"/>
                </c:ext>
              </c:extLst>
            </c:dLbl>
            <c:dLbl>
              <c:idx val="18"/>
              <c:layout>
                <c:manualLayout>
                  <c:x val="0"/>
                  <c:y val="-4.511278195488720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A-CE32-4A95-ABB1-2119F34960C2}"/>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internet.Dep'!$I$72:$AC$74</c:f>
              <c:multiLvlStrCache>
                <c:ptCount val="20"/>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pt idx="19">
                    <c:v>IV</c:v>
                  </c:pt>
                </c:lvl>
                <c:lvl>
                  <c:pt idx="0">
                    <c:v>2015</c:v>
                  </c:pt>
                  <c:pt idx="4">
                    <c:v>2016</c:v>
                  </c:pt>
                  <c:pt idx="8">
                    <c:v>2017</c:v>
                  </c:pt>
                  <c:pt idx="12">
                    <c:v>2108</c:v>
                  </c:pt>
                  <c:pt idx="16">
                    <c:v>2019 pr</c:v>
                  </c:pt>
                </c:lvl>
              </c:multiLvlStrCache>
            </c:multiLvlStrRef>
          </c:cat>
          <c:val>
            <c:numRef>
              <c:f>'Penetración internet.Dep'!$I$76:$AC$76</c:f>
              <c:numCache>
                <c:formatCode>_(* #,##0.0_);_(* \(#,##0.0\);_(* "-"??_);_(@_)</c:formatCode>
                <c:ptCount val="20"/>
                <c:pt idx="0">
                  <c:v>11.018196377180102</c:v>
                </c:pt>
                <c:pt idx="1">
                  <c:v>11.097152671192106</c:v>
                </c:pt>
                <c:pt idx="2">
                  <c:v>11.324650692720688</c:v>
                </c:pt>
                <c:pt idx="3">
                  <c:v>11.516611224656122</c:v>
                </c:pt>
                <c:pt idx="4">
                  <c:v>11.622794313373007</c:v>
                </c:pt>
                <c:pt idx="5">
                  <c:v>11.82594879685643</c:v>
                </c:pt>
                <c:pt idx="6">
                  <c:v>12.1</c:v>
                </c:pt>
                <c:pt idx="7">
                  <c:v>12.2</c:v>
                </c:pt>
                <c:pt idx="8">
                  <c:v>12.3</c:v>
                </c:pt>
                <c:pt idx="9">
                  <c:v>12.5</c:v>
                </c:pt>
                <c:pt idx="10">
                  <c:v>12.7</c:v>
                </c:pt>
                <c:pt idx="11">
                  <c:v>12.8</c:v>
                </c:pt>
                <c:pt idx="12" formatCode="0.0">
                  <c:v>12.932499823414584</c:v>
                </c:pt>
                <c:pt idx="13">
                  <c:v>13.163339101790299</c:v>
                </c:pt>
                <c:pt idx="14">
                  <c:v>13.891247743879656</c:v>
                </c:pt>
                <c:pt idx="15">
                  <c:v>13.4</c:v>
                </c:pt>
                <c:pt idx="16" formatCode="General">
                  <c:v>13.5</c:v>
                </c:pt>
                <c:pt idx="17" formatCode="0.0">
                  <c:v>13.695623683354945</c:v>
                </c:pt>
                <c:pt idx="18" formatCode="0.0">
                  <c:v>13.891247743879656</c:v>
                </c:pt>
                <c:pt idx="19" formatCode="0.0">
                  <c:v>13.80918354378943</c:v>
                </c:pt>
              </c:numCache>
            </c:numRef>
          </c:val>
          <c:smooth val="0"/>
          <c:extLst>
            <c:ext xmlns:c16="http://schemas.microsoft.com/office/drawing/2014/chart" uri="{C3380CC4-5D6E-409C-BE32-E72D297353CC}">
              <c16:uniqueId val="{0000000B-CE32-4A95-ABB1-2119F34960C2}"/>
            </c:ext>
          </c:extLst>
        </c:ser>
        <c:dLbls>
          <c:showLegendKey val="0"/>
          <c:showVal val="0"/>
          <c:showCatName val="0"/>
          <c:showSerName val="0"/>
          <c:showPercent val="0"/>
          <c:showBubbleSize val="0"/>
        </c:dLbls>
        <c:smooth val="0"/>
        <c:axId val="-2025517768"/>
        <c:axId val="-1998504280"/>
      </c:lineChart>
      <c:catAx>
        <c:axId val="-2025517768"/>
        <c:scaling>
          <c:orientation val="minMax"/>
        </c:scaling>
        <c:delete val="0"/>
        <c:axPos val="b"/>
        <c:numFmt formatCode="General" sourceLinked="1"/>
        <c:majorTickMark val="out"/>
        <c:minorTickMark val="none"/>
        <c:tickLblPos val="nextTo"/>
        <c:txPr>
          <a:bodyPr rot="0" vert="horz"/>
          <a:lstStyle/>
          <a:p>
            <a:pPr>
              <a:defRPr/>
            </a:pPr>
            <a:endParaRPr lang="es-CO"/>
          </a:p>
        </c:txPr>
        <c:crossAx val="-1998504280"/>
        <c:crosses val="autoZero"/>
        <c:auto val="1"/>
        <c:lblAlgn val="ctr"/>
        <c:lblOffset val="100"/>
        <c:noMultiLvlLbl val="0"/>
      </c:catAx>
      <c:valAx>
        <c:axId val="-1998504280"/>
        <c:scaling>
          <c:orientation val="minMax"/>
          <c:min val="6"/>
        </c:scaling>
        <c:delete val="0"/>
        <c:axPos val="l"/>
        <c:numFmt formatCode="0" sourceLinked="0"/>
        <c:majorTickMark val="out"/>
        <c:minorTickMark val="none"/>
        <c:tickLblPos val="nextTo"/>
        <c:txPr>
          <a:bodyPr rot="0" vert="horz"/>
          <a:lstStyle/>
          <a:p>
            <a:pPr>
              <a:defRPr/>
            </a:pPr>
            <a:endParaRPr lang="es-CO"/>
          </a:p>
        </c:txPr>
        <c:crossAx val="-2025517768"/>
        <c:crosses val="autoZero"/>
        <c:crossBetween val="between"/>
        <c:majorUnit val="5"/>
      </c:valAx>
      <c:spPr>
        <a:noFill/>
        <a:ln>
          <a:noFill/>
        </a:ln>
      </c:spPr>
    </c:plotArea>
    <c:legend>
      <c:legendPos val="r"/>
      <c:layout>
        <c:manualLayout>
          <c:xMode val="edge"/>
          <c:yMode val="edge"/>
          <c:x val="0.32552921450856398"/>
          <c:y val="0.67405329542140602"/>
          <c:w val="0.498664288844893"/>
          <c:h val="6.65751676873724E-2"/>
        </c:manualLayout>
      </c:layout>
      <c:overlay val="0"/>
    </c:legend>
    <c:plotVisOnly val="1"/>
    <c:dispBlanksAs val="gap"/>
    <c:showDLblsOverMax val="0"/>
  </c:chart>
  <c:spPr>
    <a:noFill/>
    <a:ln>
      <a:noFill/>
    </a:ln>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5345115308743294E-2"/>
          <c:y val="5.1400436193494402E-2"/>
          <c:w val="0.90644031651462698"/>
          <c:h val="0.69006523867449698"/>
        </c:manualLayout>
      </c:layout>
      <c:lineChart>
        <c:grouping val="standard"/>
        <c:varyColors val="0"/>
        <c:ser>
          <c:idx val="0"/>
          <c:order val="0"/>
          <c:tx>
            <c:strRef>
              <c:f>'Penetración internet.Ciu'!$A$78</c:f>
              <c:strCache>
                <c:ptCount val="1"/>
                <c:pt idx="0">
                  <c:v>Bucaramanga</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F8DE-48EA-BC4D-6A964F10321A}"/>
                </c:ext>
              </c:extLst>
            </c:dLbl>
            <c:dLbl>
              <c:idx val="1"/>
              <c:delete val="1"/>
              <c:extLst>
                <c:ext xmlns:c15="http://schemas.microsoft.com/office/drawing/2012/chart" uri="{CE6537A1-D6FC-4f65-9D91-7224C49458BB}"/>
                <c:ext xmlns:c16="http://schemas.microsoft.com/office/drawing/2014/chart" uri="{C3380CC4-5D6E-409C-BE32-E72D297353CC}">
                  <c16:uniqueId val="{00000001-F8DE-48EA-BC4D-6A964F10321A}"/>
                </c:ext>
              </c:extLst>
            </c:dLbl>
            <c:dLbl>
              <c:idx val="2"/>
              <c:delete val="1"/>
              <c:extLst>
                <c:ext xmlns:c15="http://schemas.microsoft.com/office/drawing/2012/chart" uri="{CE6537A1-D6FC-4f65-9D91-7224C49458BB}"/>
                <c:ext xmlns:c16="http://schemas.microsoft.com/office/drawing/2014/chart" uri="{C3380CC4-5D6E-409C-BE32-E72D297353CC}">
                  <c16:uniqueId val="{00000002-F8DE-48EA-BC4D-6A964F10321A}"/>
                </c:ext>
              </c:extLst>
            </c:dLbl>
            <c:dLbl>
              <c:idx val="3"/>
              <c:layout>
                <c:manualLayout>
                  <c:x val="-1.81591199318368E-3"/>
                  <c:y val="-4.749787955894829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F8DE-48EA-BC4D-6A964F10321A}"/>
                </c:ext>
              </c:extLst>
            </c:dLbl>
            <c:dLbl>
              <c:idx val="4"/>
              <c:delete val="1"/>
              <c:extLst>
                <c:ext xmlns:c15="http://schemas.microsoft.com/office/drawing/2012/chart" uri="{CE6537A1-D6FC-4f65-9D91-7224C49458BB}"/>
                <c:ext xmlns:c16="http://schemas.microsoft.com/office/drawing/2014/chart" uri="{C3380CC4-5D6E-409C-BE32-E72D297353CC}">
                  <c16:uniqueId val="{00000004-F8DE-48EA-BC4D-6A964F10321A}"/>
                </c:ext>
              </c:extLst>
            </c:dLbl>
            <c:dLbl>
              <c:idx val="5"/>
              <c:delete val="1"/>
              <c:extLst>
                <c:ext xmlns:c15="http://schemas.microsoft.com/office/drawing/2012/chart" uri="{CE6537A1-D6FC-4f65-9D91-7224C49458BB}"/>
                <c:ext xmlns:c16="http://schemas.microsoft.com/office/drawing/2014/chart" uri="{C3380CC4-5D6E-409C-BE32-E72D297353CC}">
                  <c16:uniqueId val="{00000005-F8DE-48EA-BC4D-6A964F10321A}"/>
                </c:ext>
              </c:extLst>
            </c:dLbl>
            <c:dLbl>
              <c:idx val="6"/>
              <c:delete val="1"/>
              <c:extLst>
                <c:ext xmlns:c15="http://schemas.microsoft.com/office/drawing/2012/chart" uri="{CE6537A1-D6FC-4f65-9D91-7224C49458BB}"/>
                <c:ext xmlns:c16="http://schemas.microsoft.com/office/drawing/2014/chart" uri="{C3380CC4-5D6E-409C-BE32-E72D297353CC}">
                  <c16:uniqueId val="{00000006-F8DE-48EA-BC4D-6A964F10321A}"/>
                </c:ext>
              </c:extLst>
            </c:dLbl>
            <c:dLbl>
              <c:idx val="7"/>
              <c:layout>
                <c:manualLayout>
                  <c:x val="3.6318239863672198E-3"/>
                  <c:y val="-5.089058524173029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F8DE-48EA-BC4D-6A964F10321A}"/>
                </c:ext>
              </c:extLst>
            </c:dLbl>
            <c:dLbl>
              <c:idx val="8"/>
              <c:delete val="1"/>
              <c:extLst>
                <c:ext xmlns:c15="http://schemas.microsoft.com/office/drawing/2012/chart" uri="{CE6537A1-D6FC-4f65-9D91-7224C49458BB}"/>
                <c:ext xmlns:c16="http://schemas.microsoft.com/office/drawing/2014/chart" uri="{C3380CC4-5D6E-409C-BE32-E72D297353CC}">
                  <c16:uniqueId val="{00000008-F8DE-48EA-BC4D-6A964F10321A}"/>
                </c:ext>
              </c:extLst>
            </c:dLbl>
            <c:dLbl>
              <c:idx val="9"/>
              <c:delete val="1"/>
              <c:extLst>
                <c:ext xmlns:c15="http://schemas.microsoft.com/office/drawing/2012/chart" uri="{CE6537A1-D6FC-4f65-9D91-7224C49458BB}"/>
                <c:ext xmlns:c16="http://schemas.microsoft.com/office/drawing/2014/chart" uri="{C3380CC4-5D6E-409C-BE32-E72D297353CC}">
                  <c16:uniqueId val="{00000009-F8DE-48EA-BC4D-6A964F10321A}"/>
                </c:ext>
              </c:extLst>
            </c:dLbl>
            <c:dLbl>
              <c:idx val="10"/>
              <c:delete val="1"/>
              <c:extLst>
                <c:ext xmlns:c15="http://schemas.microsoft.com/office/drawing/2012/chart" uri="{CE6537A1-D6FC-4f65-9D91-7224C49458BB}"/>
                <c:ext xmlns:c16="http://schemas.microsoft.com/office/drawing/2014/chart" uri="{C3380CC4-5D6E-409C-BE32-E72D297353CC}">
                  <c16:uniqueId val="{0000000A-F8DE-48EA-BC4D-6A964F10321A}"/>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multiLvlStrRef>
              <c:f>'Penetración internet.Ciu'!$I$76:$T$77</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2017</c:v>
                  </c:pt>
                  <c:pt idx="4">
                    <c:v>2018</c:v>
                  </c:pt>
                  <c:pt idx="8">
                    <c:v>2019 pr</c:v>
                  </c:pt>
                </c:lvl>
              </c:multiLvlStrCache>
            </c:multiLvlStrRef>
          </c:cat>
          <c:val>
            <c:numRef>
              <c:f>'Penetración internet.Ciu'!$I$78:$T$78</c:f>
              <c:numCache>
                <c:formatCode>0.0</c:formatCode>
                <c:ptCount val="12"/>
                <c:pt idx="0">
                  <c:v>27</c:v>
                </c:pt>
                <c:pt idx="1">
                  <c:v>27.2</c:v>
                </c:pt>
                <c:pt idx="2">
                  <c:v>27.6</c:v>
                </c:pt>
                <c:pt idx="3" formatCode="General">
                  <c:v>27.6</c:v>
                </c:pt>
                <c:pt idx="4" formatCode="#,##0.0">
                  <c:v>27.9</c:v>
                </c:pt>
                <c:pt idx="5">
                  <c:v>28.1</c:v>
                </c:pt>
                <c:pt idx="6" formatCode="General">
                  <c:v>28.283233385671856</c:v>
                </c:pt>
                <c:pt idx="7" formatCode="0.00">
                  <c:v>25.9</c:v>
                </c:pt>
                <c:pt idx="8" formatCode="General">
                  <c:v>26.6</c:v>
                </c:pt>
                <c:pt idx="9" formatCode="General">
                  <c:v>26.50550223758923</c:v>
                </c:pt>
                <c:pt idx="10">
                  <c:v>26.939401619840588</c:v>
                </c:pt>
                <c:pt idx="11" formatCode="#,##0.0">
                  <c:v>26.552221133585778</c:v>
                </c:pt>
              </c:numCache>
            </c:numRef>
          </c:val>
          <c:smooth val="0"/>
          <c:extLst>
            <c:ext xmlns:c16="http://schemas.microsoft.com/office/drawing/2014/chart" uri="{C3380CC4-5D6E-409C-BE32-E72D297353CC}">
              <c16:uniqueId val="{0000000B-F8DE-48EA-BC4D-6A964F10321A}"/>
            </c:ext>
          </c:extLst>
        </c:ser>
        <c:ser>
          <c:idx val="1"/>
          <c:order val="1"/>
          <c:tx>
            <c:strRef>
              <c:f>'Penetración internet.Ciu'!$A$79</c:f>
              <c:strCache>
                <c:ptCount val="1"/>
                <c:pt idx="0">
                  <c:v>Barranquilla</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C-F8DE-48EA-BC4D-6A964F10321A}"/>
                </c:ext>
              </c:extLst>
            </c:dLbl>
            <c:dLbl>
              <c:idx val="1"/>
              <c:delete val="1"/>
              <c:extLst>
                <c:ext xmlns:c15="http://schemas.microsoft.com/office/drawing/2012/chart" uri="{CE6537A1-D6FC-4f65-9D91-7224C49458BB}"/>
                <c:ext xmlns:c16="http://schemas.microsoft.com/office/drawing/2014/chart" uri="{C3380CC4-5D6E-409C-BE32-E72D297353CC}">
                  <c16:uniqueId val="{0000000D-F8DE-48EA-BC4D-6A964F10321A}"/>
                </c:ext>
              </c:extLst>
            </c:dLbl>
            <c:dLbl>
              <c:idx val="2"/>
              <c:delete val="1"/>
              <c:extLst>
                <c:ext xmlns:c15="http://schemas.microsoft.com/office/drawing/2012/chart" uri="{CE6537A1-D6FC-4f65-9D91-7224C49458BB}"/>
                <c:ext xmlns:c16="http://schemas.microsoft.com/office/drawing/2014/chart" uri="{C3380CC4-5D6E-409C-BE32-E72D297353CC}">
                  <c16:uniqueId val="{0000000E-F8DE-48EA-BC4D-6A964F10321A}"/>
                </c:ext>
              </c:extLst>
            </c:dLbl>
            <c:dLbl>
              <c:idx val="3"/>
              <c:layout>
                <c:manualLayout>
                  <c:x val="-1.45272959454689E-2"/>
                  <c:y val="3.731976251060210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F-F8DE-48EA-BC4D-6A964F10321A}"/>
                </c:ext>
              </c:extLst>
            </c:dLbl>
            <c:dLbl>
              <c:idx val="4"/>
              <c:delete val="1"/>
              <c:extLst>
                <c:ext xmlns:c15="http://schemas.microsoft.com/office/drawing/2012/chart" uri="{CE6537A1-D6FC-4f65-9D91-7224C49458BB}"/>
                <c:ext xmlns:c16="http://schemas.microsoft.com/office/drawing/2014/chart" uri="{C3380CC4-5D6E-409C-BE32-E72D297353CC}">
                  <c16:uniqueId val="{00000010-F8DE-48EA-BC4D-6A964F10321A}"/>
                </c:ext>
              </c:extLst>
            </c:dLbl>
            <c:dLbl>
              <c:idx val="5"/>
              <c:delete val="1"/>
              <c:extLst>
                <c:ext xmlns:c15="http://schemas.microsoft.com/office/drawing/2012/chart" uri="{CE6537A1-D6FC-4f65-9D91-7224C49458BB}"/>
                <c:ext xmlns:c16="http://schemas.microsoft.com/office/drawing/2014/chart" uri="{C3380CC4-5D6E-409C-BE32-E72D297353CC}">
                  <c16:uniqueId val="{00000011-F8DE-48EA-BC4D-6A964F10321A}"/>
                </c:ext>
              </c:extLst>
            </c:dLbl>
            <c:dLbl>
              <c:idx val="6"/>
              <c:delete val="1"/>
              <c:extLst>
                <c:ext xmlns:c15="http://schemas.microsoft.com/office/drawing/2012/chart" uri="{CE6537A1-D6FC-4f65-9D91-7224C49458BB}"/>
                <c:ext xmlns:c16="http://schemas.microsoft.com/office/drawing/2014/chart" uri="{C3380CC4-5D6E-409C-BE32-E72D297353CC}">
                  <c16:uniqueId val="{00000012-F8DE-48EA-BC4D-6A964F10321A}"/>
                </c:ext>
              </c:extLst>
            </c:dLbl>
            <c:dLbl>
              <c:idx val="7"/>
              <c:layout>
                <c:manualLayout>
                  <c:x val="-1.9975031925019801E-2"/>
                  <c:y val="-4.071246819338419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3-F8DE-48EA-BC4D-6A964F10321A}"/>
                </c:ext>
              </c:extLst>
            </c:dLbl>
            <c:dLbl>
              <c:idx val="8"/>
              <c:delete val="1"/>
              <c:extLst>
                <c:ext xmlns:c15="http://schemas.microsoft.com/office/drawing/2012/chart" uri="{CE6537A1-D6FC-4f65-9D91-7224C49458BB}"/>
                <c:ext xmlns:c16="http://schemas.microsoft.com/office/drawing/2014/chart" uri="{C3380CC4-5D6E-409C-BE32-E72D297353CC}">
                  <c16:uniqueId val="{00000014-F8DE-48EA-BC4D-6A964F10321A}"/>
                </c:ext>
              </c:extLst>
            </c:dLbl>
            <c:dLbl>
              <c:idx val="9"/>
              <c:delete val="1"/>
              <c:extLst>
                <c:ext xmlns:c15="http://schemas.microsoft.com/office/drawing/2012/chart" uri="{CE6537A1-D6FC-4f65-9D91-7224C49458BB}"/>
                <c:ext xmlns:c16="http://schemas.microsoft.com/office/drawing/2014/chart" uri="{C3380CC4-5D6E-409C-BE32-E72D297353CC}">
                  <c16:uniqueId val="{00000015-F8DE-48EA-BC4D-6A964F10321A}"/>
                </c:ext>
              </c:extLst>
            </c:dLbl>
            <c:dLbl>
              <c:idx val="10"/>
              <c:delete val="1"/>
              <c:extLst>
                <c:ext xmlns:c15="http://schemas.microsoft.com/office/drawing/2012/chart" uri="{CE6537A1-D6FC-4f65-9D91-7224C49458BB}"/>
                <c:ext xmlns:c16="http://schemas.microsoft.com/office/drawing/2014/chart" uri="{C3380CC4-5D6E-409C-BE32-E72D297353CC}">
                  <c16:uniqueId val="{00000016-F8DE-48EA-BC4D-6A964F10321A}"/>
                </c:ext>
              </c:extLst>
            </c:dLbl>
            <c:dLbl>
              <c:idx val="11"/>
              <c:layout>
                <c:manualLayout>
                  <c:x val="-5.4477359795508298E-3"/>
                  <c:y val="3.053435114503820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7-F8DE-48EA-BC4D-6A964F10321A}"/>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'Penetración internet.Ciu'!$I$76:$T$77</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2017</c:v>
                  </c:pt>
                  <c:pt idx="4">
                    <c:v>2018</c:v>
                  </c:pt>
                  <c:pt idx="8">
                    <c:v>2019 pr</c:v>
                  </c:pt>
                </c:lvl>
              </c:multiLvlStrCache>
            </c:multiLvlStrRef>
          </c:cat>
          <c:val>
            <c:numRef>
              <c:f>'Penetración internet.Ciu'!$I$79:$T$79</c:f>
              <c:numCache>
                <c:formatCode>0.0</c:formatCode>
                <c:ptCount val="12"/>
                <c:pt idx="0">
                  <c:v>17.100000000000001</c:v>
                </c:pt>
                <c:pt idx="1">
                  <c:v>17.399999999999999</c:v>
                </c:pt>
                <c:pt idx="2">
                  <c:v>17.899999999999999</c:v>
                </c:pt>
                <c:pt idx="3">
                  <c:v>18</c:v>
                </c:pt>
                <c:pt idx="4">
                  <c:v>18.3</c:v>
                </c:pt>
                <c:pt idx="5">
                  <c:v>18.399999999999999</c:v>
                </c:pt>
                <c:pt idx="6">
                  <c:v>18.627105744436744</c:v>
                </c:pt>
                <c:pt idx="7">
                  <c:v>15.5</c:v>
                </c:pt>
                <c:pt idx="8" formatCode="General">
                  <c:v>17.899999999999999</c:v>
                </c:pt>
                <c:pt idx="9">
                  <c:v>18.920912357489634</c:v>
                </c:pt>
                <c:pt idx="10">
                  <c:v>19.316548711715186</c:v>
                </c:pt>
                <c:pt idx="11" formatCode="#,##0.0">
                  <c:v>19.379468802391287</c:v>
                </c:pt>
              </c:numCache>
            </c:numRef>
          </c:val>
          <c:smooth val="0"/>
          <c:extLst>
            <c:ext xmlns:c16="http://schemas.microsoft.com/office/drawing/2014/chart" uri="{C3380CC4-5D6E-409C-BE32-E72D297353CC}">
              <c16:uniqueId val="{00000018-F8DE-48EA-BC4D-6A964F10321A}"/>
            </c:ext>
          </c:extLst>
        </c:ser>
        <c:ser>
          <c:idx val="2"/>
          <c:order val="2"/>
          <c:tx>
            <c:strRef>
              <c:f>'Penetración internet.Ciu'!$A$80</c:f>
              <c:strCache>
                <c:ptCount val="1"/>
                <c:pt idx="0">
                  <c:v>Cali</c:v>
                </c:pt>
              </c:strCache>
            </c:strRef>
          </c:tx>
          <c:spPr>
            <a:ln>
              <a:solidFill>
                <a:schemeClr val="tx1"/>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19-F8DE-48EA-BC4D-6A964F10321A}"/>
                </c:ext>
              </c:extLst>
            </c:dLbl>
            <c:dLbl>
              <c:idx val="1"/>
              <c:delete val="1"/>
              <c:extLst>
                <c:ext xmlns:c15="http://schemas.microsoft.com/office/drawing/2012/chart" uri="{CE6537A1-D6FC-4f65-9D91-7224C49458BB}"/>
                <c:ext xmlns:c16="http://schemas.microsoft.com/office/drawing/2014/chart" uri="{C3380CC4-5D6E-409C-BE32-E72D297353CC}">
                  <c16:uniqueId val="{0000001A-F8DE-48EA-BC4D-6A964F10321A}"/>
                </c:ext>
              </c:extLst>
            </c:dLbl>
            <c:dLbl>
              <c:idx val="2"/>
              <c:delete val="1"/>
              <c:extLst>
                <c:ext xmlns:c15="http://schemas.microsoft.com/office/drawing/2012/chart" uri="{CE6537A1-D6FC-4f65-9D91-7224C49458BB}"/>
                <c:ext xmlns:c16="http://schemas.microsoft.com/office/drawing/2014/chart" uri="{C3380CC4-5D6E-409C-BE32-E72D297353CC}">
                  <c16:uniqueId val="{0000001B-F8DE-48EA-BC4D-6A964F10321A}"/>
                </c:ext>
              </c:extLst>
            </c:dLbl>
            <c:dLbl>
              <c:idx val="3"/>
              <c:layout>
                <c:manualLayout>
                  <c:x val="-1.81591199318362E-2"/>
                  <c:y val="-2.7141645462256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C-F8DE-48EA-BC4D-6A964F10321A}"/>
                </c:ext>
              </c:extLst>
            </c:dLbl>
            <c:dLbl>
              <c:idx val="4"/>
              <c:delete val="1"/>
              <c:extLst>
                <c:ext xmlns:c15="http://schemas.microsoft.com/office/drawing/2012/chart" uri="{CE6537A1-D6FC-4f65-9D91-7224C49458BB}"/>
                <c:ext xmlns:c16="http://schemas.microsoft.com/office/drawing/2014/chart" uri="{C3380CC4-5D6E-409C-BE32-E72D297353CC}">
                  <c16:uniqueId val="{0000001D-F8DE-48EA-BC4D-6A964F10321A}"/>
                </c:ext>
              </c:extLst>
            </c:dLbl>
            <c:dLbl>
              <c:idx val="5"/>
              <c:delete val="1"/>
              <c:extLst>
                <c:ext xmlns:c15="http://schemas.microsoft.com/office/drawing/2012/chart" uri="{CE6537A1-D6FC-4f65-9D91-7224C49458BB}"/>
                <c:ext xmlns:c16="http://schemas.microsoft.com/office/drawing/2014/chart" uri="{C3380CC4-5D6E-409C-BE32-E72D297353CC}">
                  <c16:uniqueId val="{0000001E-F8DE-48EA-BC4D-6A964F10321A}"/>
                </c:ext>
              </c:extLst>
            </c:dLbl>
            <c:dLbl>
              <c:idx val="6"/>
              <c:delete val="1"/>
              <c:extLst>
                <c:ext xmlns:c15="http://schemas.microsoft.com/office/drawing/2012/chart" uri="{CE6537A1-D6FC-4f65-9D91-7224C49458BB}"/>
                <c:ext xmlns:c16="http://schemas.microsoft.com/office/drawing/2014/chart" uri="{C3380CC4-5D6E-409C-BE32-E72D297353CC}">
                  <c16:uniqueId val="{0000001F-F8DE-48EA-BC4D-6A964F10321A}"/>
                </c:ext>
              </c:extLst>
            </c:dLbl>
            <c:dLbl>
              <c:idx val="7"/>
              <c:layout>
                <c:manualLayout>
                  <c:x val="-3.6318239863673499E-3"/>
                  <c:y val="-3.053435114503820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20-F8DE-48EA-BC4D-6A964F10321A}"/>
                </c:ext>
              </c:extLst>
            </c:dLbl>
            <c:dLbl>
              <c:idx val="8"/>
              <c:delete val="1"/>
              <c:extLst>
                <c:ext xmlns:c15="http://schemas.microsoft.com/office/drawing/2012/chart" uri="{CE6537A1-D6FC-4f65-9D91-7224C49458BB}"/>
                <c:ext xmlns:c16="http://schemas.microsoft.com/office/drawing/2014/chart" uri="{C3380CC4-5D6E-409C-BE32-E72D297353CC}">
                  <c16:uniqueId val="{00000021-F8DE-48EA-BC4D-6A964F10321A}"/>
                </c:ext>
              </c:extLst>
            </c:dLbl>
            <c:dLbl>
              <c:idx val="9"/>
              <c:delete val="1"/>
              <c:extLst>
                <c:ext xmlns:c15="http://schemas.microsoft.com/office/drawing/2012/chart" uri="{CE6537A1-D6FC-4f65-9D91-7224C49458BB}"/>
                <c:ext xmlns:c16="http://schemas.microsoft.com/office/drawing/2014/chart" uri="{C3380CC4-5D6E-409C-BE32-E72D297353CC}">
                  <c16:uniqueId val="{00000022-F8DE-48EA-BC4D-6A964F10321A}"/>
                </c:ext>
              </c:extLst>
            </c:dLbl>
            <c:dLbl>
              <c:idx val="10"/>
              <c:delete val="1"/>
              <c:extLst>
                <c:ext xmlns:c15="http://schemas.microsoft.com/office/drawing/2012/chart" uri="{CE6537A1-D6FC-4f65-9D91-7224C49458BB}"/>
                <c:ext xmlns:c16="http://schemas.microsoft.com/office/drawing/2014/chart" uri="{C3380CC4-5D6E-409C-BE32-E72D297353CC}">
                  <c16:uniqueId val="{00000023-F8DE-48EA-BC4D-6A964F10321A}"/>
                </c:ext>
              </c:extLst>
            </c:dLbl>
            <c:dLbl>
              <c:idx val="11"/>
              <c:layout>
                <c:manualLayout>
                  <c:x val="-1.3316534116274701E-16"/>
                  <c:y val="-2.3748939779474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24-F8DE-48EA-BC4D-6A964F10321A}"/>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'Penetración internet.Ciu'!$I$76:$T$77</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2017</c:v>
                  </c:pt>
                  <c:pt idx="4">
                    <c:v>2018</c:v>
                  </c:pt>
                  <c:pt idx="8">
                    <c:v>2019 pr</c:v>
                  </c:pt>
                </c:lvl>
              </c:multiLvlStrCache>
            </c:multiLvlStrRef>
          </c:cat>
          <c:val>
            <c:numRef>
              <c:f>'Penetración internet.Ciu'!$I$80:$T$80</c:f>
              <c:numCache>
                <c:formatCode>0.0</c:formatCode>
                <c:ptCount val="12"/>
                <c:pt idx="0">
                  <c:v>17.899999999999999</c:v>
                </c:pt>
                <c:pt idx="1">
                  <c:v>18.5</c:v>
                </c:pt>
                <c:pt idx="2">
                  <c:v>18.600000000000001</c:v>
                </c:pt>
                <c:pt idx="3" formatCode="General">
                  <c:v>18.8</c:v>
                </c:pt>
                <c:pt idx="4">
                  <c:v>18.757997141577775</c:v>
                </c:pt>
                <c:pt idx="5">
                  <c:v>19</c:v>
                </c:pt>
                <c:pt idx="6" formatCode="#,##0.0">
                  <c:v>19.603775325328549</c:v>
                </c:pt>
                <c:pt idx="7">
                  <c:v>19.5</c:v>
                </c:pt>
                <c:pt idx="8" formatCode="General">
                  <c:v>19.5</c:v>
                </c:pt>
                <c:pt idx="9">
                  <c:v>19.597838224634089</c:v>
                </c:pt>
                <c:pt idx="10">
                  <c:v>19.965743153791141</c:v>
                </c:pt>
                <c:pt idx="11" formatCode="#,##0.0">
                  <c:v>20.079757255599219</c:v>
                </c:pt>
              </c:numCache>
            </c:numRef>
          </c:val>
          <c:smooth val="0"/>
          <c:extLst>
            <c:ext xmlns:c16="http://schemas.microsoft.com/office/drawing/2014/chart" uri="{C3380CC4-5D6E-409C-BE32-E72D297353CC}">
              <c16:uniqueId val="{00000025-F8DE-48EA-BC4D-6A964F10321A}"/>
            </c:ext>
          </c:extLst>
        </c:ser>
        <c:ser>
          <c:idx val="3"/>
          <c:order val="3"/>
          <c:tx>
            <c:strRef>
              <c:f>'Penetración internet.Ciu'!$A$81</c:f>
              <c:strCache>
                <c:ptCount val="1"/>
                <c:pt idx="0">
                  <c:v>Medellin</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26-F8DE-48EA-BC4D-6A964F10321A}"/>
                </c:ext>
              </c:extLst>
            </c:dLbl>
            <c:dLbl>
              <c:idx val="1"/>
              <c:delete val="1"/>
              <c:extLst>
                <c:ext xmlns:c15="http://schemas.microsoft.com/office/drawing/2012/chart" uri="{CE6537A1-D6FC-4f65-9D91-7224C49458BB}"/>
                <c:ext xmlns:c16="http://schemas.microsoft.com/office/drawing/2014/chart" uri="{C3380CC4-5D6E-409C-BE32-E72D297353CC}">
                  <c16:uniqueId val="{00000027-F8DE-48EA-BC4D-6A964F10321A}"/>
                </c:ext>
              </c:extLst>
            </c:dLbl>
            <c:dLbl>
              <c:idx val="2"/>
              <c:delete val="1"/>
              <c:extLst>
                <c:ext xmlns:c15="http://schemas.microsoft.com/office/drawing/2012/chart" uri="{CE6537A1-D6FC-4f65-9D91-7224C49458BB}"/>
                <c:ext xmlns:c16="http://schemas.microsoft.com/office/drawing/2014/chart" uri="{C3380CC4-5D6E-409C-BE32-E72D297353CC}">
                  <c16:uniqueId val="{00000028-F8DE-48EA-BC4D-6A964F10321A}"/>
                </c:ext>
              </c:extLst>
            </c:dLbl>
            <c:dLbl>
              <c:idx val="3"/>
              <c:layout>
                <c:manualLayout>
                  <c:x val="-9.0795599659180496E-3"/>
                  <c:y val="-4.071246819338419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29-F8DE-48EA-BC4D-6A964F10321A}"/>
                </c:ext>
              </c:extLst>
            </c:dLbl>
            <c:dLbl>
              <c:idx val="4"/>
              <c:delete val="1"/>
              <c:extLst>
                <c:ext xmlns:c15="http://schemas.microsoft.com/office/drawing/2012/chart" uri="{CE6537A1-D6FC-4f65-9D91-7224C49458BB}"/>
                <c:ext xmlns:c16="http://schemas.microsoft.com/office/drawing/2014/chart" uri="{C3380CC4-5D6E-409C-BE32-E72D297353CC}">
                  <c16:uniqueId val="{0000002A-F8DE-48EA-BC4D-6A964F10321A}"/>
                </c:ext>
              </c:extLst>
            </c:dLbl>
            <c:dLbl>
              <c:idx val="5"/>
              <c:delete val="1"/>
              <c:extLst>
                <c:ext xmlns:c15="http://schemas.microsoft.com/office/drawing/2012/chart" uri="{CE6537A1-D6FC-4f65-9D91-7224C49458BB}"/>
                <c:ext xmlns:c16="http://schemas.microsoft.com/office/drawing/2014/chart" uri="{C3380CC4-5D6E-409C-BE32-E72D297353CC}">
                  <c16:uniqueId val="{0000002B-F8DE-48EA-BC4D-6A964F10321A}"/>
                </c:ext>
              </c:extLst>
            </c:dLbl>
            <c:dLbl>
              <c:idx val="6"/>
              <c:delete val="1"/>
              <c:extLst>
                <c:ext xmlns:c15="http://schemas.microsoft.com/office/drawing/2012/chart" uri="{CE6537A1-D6FC-4f65-9D91-7224C49458BB}"/>
                <c:ext xmlns:c16="http://schemas.microsoft.com/office/drawing/2014/chart" uri="{C3380CC4-5D6E-409C-BE32-E72D297353CC}">
                  <c16:uniqueId val="{0000002C-F8DE-48EA-BC4D-6A964F10321A}"/>
                </c:ext>
              </c:extLst>
            </c:dLbl>
            <c:dLbl>
              <c:idx val="7"/>
              <c:layout>
                <c:manualLayout>
                  <c:x val="1.8159119931836099E-3"/>
                  <c:y val="-3.731976251060219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2D-F8DE-48EA-BC4D-6A964F10321A}"/>
                </c:ext>
              </c:extLst>
            </c:dLbl>
            <c:dLbl>
              <c:idx val="8"/>
              <c:delete val="1"/>
              <c:extLst>
                <c:ext xmlns:c15="http://schemas.microsoft.com/office/drawing/2012/chart" uri="{CE6537A1-D6FC-4f65-9D91-7224C49458BB}"/>
                <c:ext xmlns:c16="http://schemas.microsoft.com/office/drawing/2014/chart" uri="{C3380CC4-5D6E-409C-BE32-E72D297353CC}">
                  <c16:uniqueId val="{0000002E-F8DE-48EA-BC4D-6A964F10321A}"/>
                </c:ext>
              </c:extLst>
            </c:dLbl>
            <c:dLbl>
              <c:idx val="9"/>
              <c:delete val="1"/>
              <c:extLst>
                <c:ext xmlns:c15="http://schemas.microsoft.com/office/drawing/2012/chart" uri="{CE6537A1-D6FC-4f65-9D91-7224C49458BB}"/>
                <c:ext xmlns:c16="http://schemas.microsoft.com/office/drawing/2014/chart" uri="{C3380CC4-5D6E-409C-BE32-E72D297353CC}">
                  <c16:uniqueId val="{0000002F-F8DE-48EA-BC4D-6A964F10321A}"/>
                </c:ext>
              </c:extLst>
            </c:dLbl>
            <c:dLbl>
              <c:idx val="10"/>
              <c:delete val="1"/>
              <c:extLst>
                <c:ext xmlns:c15="http://schemas.microsoft.com/office/drawing/2012/chart" uri="{CE6537A1-D6FC-4f65-9D91-7224C49458BB}"/>
                <c:ext xmlns:c16="http://schemas.microsoft.com/office/drawing/2014/chart" uri="{C3380CC4-5D6E-409C-BE32-E72D297353CC}">
                  <c16:uniqueId val="{00000030-F8DE-48EA-BC4D-6A964F10321A}"/>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multiLvlStrRef>
              <c:f>'Penetración internet.Ciu'!$I$76:$T$77</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2017</c:v>
                  </c:pt>
                  <c:pt idx="4">
                    <c:v>2018</c:v>
                  </c:pt>
                  <c:pt idx="8">
                    <c:v>2019 pr</c:v>
                  </c:pt>
                </c:lvl>
              </c:multiLvlStrCache>
            </c:multiLvlStrRef>
          </c:cat>
          <c:val>
            <c:numRef>
              <c:f>'Penetración internet.Ciu'!$I$81:$T$81</c:f>
              <c:numCache>
                <c:formatCode>0.0</c:formatCode>
                <c:ptCount val="12"/>
                <c:pt idx="0">
                  <c:v>22</c:v>
                </c:pt>
                <c:pt idx="1">
                  <c:v>22.2</c:v>
                </c:pt>
                <c:pt idx="2">
                  <c:v>22.5</c:v>
                </c:pt>
                <c:pt idx="3" formatCode="General">
                  <c:v>22.7</c:v>
                </c:pt>
                <c:pt idx="4">
                  <c:v>22.7</c:v>
                </c:pt>
                <c:pt idx="5">
                  <c:v>22.9</c:v>
                </c:pt>
                <c:pt idx="6">
                  <c:v>23.185115222841119</c:v>
                </c:pt>
                <c:pt idx="7">
                  <c:v>23.4</c:v>
                </c:pt>
                <c:pt idx="8" formatCode="General">
                  <c:v>23.6</c:v>
                </c:pt>
                <c:pt idx="9">
                  <c:v>23.771845633148292</c:v>
                </c:pt>
                <c:pt idx="10">
                  <c:v>23.993768280279909</c:v>
                </c:pt>
                <c:pt idx="11" formatCode="#,##0.0">
                  <c:v>24.266131458378521</c:v>
                </c:pt>
              </c:numCache>
            </c:numRef>
          </c:val>
          <c:smooth val="0"/>
          <c:extLst>
            <c:ext xmlns:c16="http://schemas.microsoft.com/office/drawing/2014/chart" uri="{C3380CC4-5D6E-409C-BE32-E72D297353CC}">
              <c16:uniqueId val="{00000031-F8DE-48EA-BC4D-6A964F10321A}"/>
            </c:ext>
          </c:extLst>
        </c:ser>
        <c:ser>
          <c:idx val="4"/>
          <c:order val="4"/>
          <c:tx>
            <c:strRef>
              <c:f>'Penetración internet.Ciu'!$A$82</c:f>
              <c:strCache>
                <c:ptCount val="1"/>
                <c:pt idx="0">
                  <c:v>Bogotá D.C.</c:v>
                </c:pt>
              </c:strCache>
            </c:strRef>
          </c:tx>
          <c:spPr>
            <a:ln>
              <a:solidFill>
                <a:schemeClr val="tx2"/>
              </a:solidFill>
              <a:prstDash val="sysDash"/>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32-F8DE-48EA-BC4D-6A964F10321A}"/>
                </c:ext>
              </c:extLst>
            </c:dLbl>
            <c:dLbl>
              <c:idx val="1"/>
              <c:delete val="1"/>
              <c:extLst>
                <c:ext xmlns:c15="http://schemas.microsoft.com/office/drawing/2012/chart" uri="{CE6537A1-D6FC-4f65-9D91-7224C49458BB}"/>
                <c:ext xmlns:c16="http://schemas.microsoft.com/office/drawing/2014/chart" uri="{C3380CC4-5D6E-409C-BE32-E72D297353CC}">
                  <c16:uniqueId val="{00000033-F8DE-48EA-BC4D-6A964F10321A}"/>
                </c:ext>
              </c:extLst>
            </c:dLbl>
            <c:dLbl>
              <c:idx val="2"/>
              <c:delete val="1"/>
              <c:extLst>
                <c:ext xmlns:c15="http://schemas.microsoft.com/office/drawing/2012/chart" uri="{CE6537A1-D6FC-4f65-9D91-7224C49458BB}"/>
                <c:ext xmlns:c16="http://schemas.microsoft.com/office/drawing/2014/chart" uri="{C3380CC4-5D6E-409C-BE32-E72D297353CC}">
                  <c16:uniqueId val="{00000034-F8DE-48EA-BC4D-6A964F10321A}"/>
                </c:ext>
              </c:extLst>
            </c:dLbl>
            <c:dLbl>
              <c:idx val="3"/>
              <c:layout>
                <c:manualLayout>
                  <c:x val="-7.2636479727344397E-3"/>
                  <c:y val="3.392705682782019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35-F8DE-48EA-BC4D-6A964F10321A}"/>
                </c:ext>
              </c:extLst>
            </c:dLbl>
            <c:dLbl>
              <c:idx val="4"/>
              <c:delete val="1"/>
              <c:extLst>
                <c:ext xmlns:c15="http://schemas.microsoft.com/office/drawing/2012/chart" uri="{CE6537A1-D6FC-4f65-9D91-7224C49458BB}"/>
                <c:ext xmlns:c16="http://schemas.microsoft.com/office/drawing/2014/chart" uri="{C3380CC4-5D6E-409C-BE32-E72D297353CC}">
                  <c16:uniqueId val="{00000036-F8DE-48EA-BC4D-6A964F10321A}"/>
                </c:ext>
              </c:extLst>
            </c:dLbl>
            <c:dLbl>
              <c:idx val="5"/>
              <c:delete val="1"/>
              <c:extLst>
                <c:ext xmlns:c15="http://schemas.microsoft.com/office/drawing/2012/chart" uri="{CE6537A1-D6FC-4f65-9D91-7224C49458BB}"/>
                <c:ext xmlns:c16="http://schemas.microsoft.com/office/drawing/2014/chart" uri="{C3380CC4-5D6E-409C-BE32-E72D297353CC}">
                  <c16:uniqueId val="{00000037-F8DE-48EA-BC4D-6A964F10321A}"/>
                </c:ext>
              </c:extLst>
            </c:dLbl>
            <c:dLbl>
              <c:idx val="6"/>
              <c:delete val="1"/>
              <c:extLst>
                <c:ext xmlns:c15="http://schemas.microsoft.com/office/drawing/2012/chart" uri="{CE6537A1-D6FC-4f65-9D91-7224C49458BB}"/>
                <c:ext xmlns:c16="http://schemas.microsoft.com/office/drawing/2014/chart" uri="{C3380CC4-5D6E-409C-BE32-E72D297353CC}">
                  <c16:uniqueId val="{00000038-F8DE-48EA-BC4D-6A964F10321A}"/>
                </c:ext>
              </c:extLst>
            </c:dLbl>
            <c:dLbl>
              <c:idx val="7"/>
              <c:layout>
                <c:manualLayout>
                  <c:x val="-3.6318239863673499E-3"/>
                  <c:y val="2.3748939779474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39-F8DE-48EA-BC4D-6A964F10321A}"/>
                </c:ext>
              </c:extLst>
            </c:dLbl>
            <c:dLbl>
              <c:idx val="8"/>
              <c:delete val="1"/>
              <c:extLst>
                <c:ext xmlns:c15="http://schemas.microsoft.com/office/drawing/2012/chart" uri="{CE6537A1-D6FC-4f65-9D91-7224C49458BB}"/>
                <c:ext xmlns:c16="http://schemas.microsoft.com/office/drawing/2014/chart" uri="{C3380CC4-5D6E-409C-BE32-E72D297353CC}">
                  <c16:uniqueId val="{0000003A-F8DE-48EA-BC4D-6A964F10321A}"/>
                </c:ext>
              </c:extLst>
            </c:dLbl>
            <c:dLbl>
              <c:idx val="9"/>
              <c:delete val="1"/>
              <c:extLst>
                <c:ext xmlns:c15="http://schemas.microsoft.com/office/drawing/2012/chart" uri="{CE6537A1-D6FC-4f65-9D91-7224C49458BB}"/>
                <c:ext xmlns:c16="http://schemas.microsoft.com/office/drawing/2014/chart" uri="{C3380CC4-5D6E-409C-BE32-E72D297353CC}">
                  <c16:uniqueId val="{0000003B-F8DE-48EA-BC4D-6A964F10321A}"/>
                </c:ext>
              </c:extLst>
            </c:dLbl>
            <c:dLbl>
              <c:idx val="10"/>
              <c:delete val="1"/>
              <c:extLst>
                <c:ext xmlns:c15="http://schemas.microsoft.com/office/drawing/2012/chart" uri="{CE6537A1-D6FC-4f65-9D91-7224C49458BB}"/>
                <c:ext xmlns:c16="http://schemas.microsoft.com/office/drawing/2014/chart" uri="{C3380CC4-5D6E-409C-BE32-E72D297353CC}">
                  <c16:uniqueId val="{0000003C-F8DE-48EA-BC4D-6A964F10321A}"/>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multiLvlStrRef>
              <c:f>'Penetración internet.Ciu'!$I$76:$T$77</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2017</c:v>
                  </c:pt>
                  <c:pt idx="4">
                    <c:v>2018</c:v>
                  </c:pt>
                  <c:pt idx="8">
                    <c:v>2019 pr</c:v>
                  </c:pt>
                </c:lvl>
              </c:multiLvlStrCache>
            </c:multiLvlStrRef>
          </c:cat>
          <c:val>
            <c:numRef>
              <c:f>'Penetración internet.Ciu'!$I$82:$T$82</c:f>
              <c:numCache>
                <c:formatCode>#,##0.0</c:formatCode>
                <c:ptCount val="12"/>
                <c:pt idx="0">
                  <c:v>21.8</c:v>
                </c:pt>
                <c:pt idx="1">
                  <c:v>21.8</c:v>
                </c:pt>
                <c:pt idx="2">
                  <c:v>22.4</c:v>
                </c:pt>
                <c:pt idx="3" formatCode="General">
                  <c:v>22.4</c:v>
                </c:pt>
                <c:pt idx="4">
                  <c:v>22.2</c:v>
                </c:pt>
                <c:pt idx="5">
                  <c:v>22.4</c:v>
                </c:pt>
                <c:pt idx="6">
                  <c:v>23.127871774404873</c:v>
                </c:pt>
                <c:pt idx="7">
                  <c:v>22.7</c:v>
                </c:pt>
                <c:pt idx="8" formatCode="General">
                  <c:v>22.6</c:v>
                </c:pt>
                <c:pt idx="9" formatCode="0.0">
                  <c:v>22.815821220307136</c:v>
                </c:pt>
                <c:pt idx="10" formatCode="0.0">
                  <c:v>23.127871774404873</c:v>
                </c:pt>
                <c:pt idx="11">
                  <c:v>23.143860123680266</c:v>
                </c:pt>
              </c:numCache>
            </c:numRef>
          </c:val>
          <c:smooth val="0"/>
          <c:extLst>
            <c:ext xmlns:c16="http://schemas.microsoft.com/office/drawing/2014/chart" uri="{C3380CC4-5D6E-409C-BE32-E72D297353CC}">
              <c16:uniqueId val="{0000003D-F8DE-48EA-BC4D-6A964F10321A}"/>
            </c:ext>
          </c:extLst>
        </c:ser>
        <c:dLbls>
          <c:showLegendKey val="0"/>
          <c:showVal val="0"/>
          <c:showCatName val="0"/>
          <c:showSerName val="0"/>
          <c:showPercent val="0"/>
          <c:showBubbleSize val="0"/>
        </c:dLbls>
        <c:smooth val="0"/>
        <c:axId val="2120298760"/>
        <c:axId val="2126781768"/>
      </c:lineChart>
      <c:catAx>
        <c:axId val="2120298760"/>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26781768"/>
        <c:crosses val="autoZero"/>
        <c:auto val="1"/>
        <c:lblAlgn val="ctr"/>
        <c:lblOffset val="100"/>
        <c:noMultiLvlLbl val="0"/>
      </c:catAx>
      <c:valAx>
        <c:axId val="2126781768"/>
        <c:scaling>
          <c:orientation val="minMax"/>
          <c:min val="1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20298760"/>
        <c:crosses val="autoZero"/>
        <c:crossBetween val="between"/>
        <c:majorUnit val="5"/>
      </c:valAx>
    </c:plotArea>
    <c:legend>
      <c:legendPos val="r"/>
      <c:layout>
        <c:manualLayout>
          <c:xMode val="edge"/>
          <c:yMode val="edge"/>
          <c:x val="6.3508846600433804E-3"/>
          <c:y val="0.89255885567495596"/>
          <c:w val="0.98659976180075604"/>
          <c:h val="0.103771071169295"/>
        </c:manualLayout>
      </c:layout>
      <c:overlay val="0"/>
      <c:txPr>
        <a:bodyPr/>
        <a:lstStyle/>
        <a:p>
          <a:pPr>
            <a:defRPr sz="775"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3780116663773701"/>
          <c:y val="4.4242057155443E-2"/>
          <c:w val="0.53271161746064299"/>
          <c:h val="0.92945138850650699"/>
        </c:manualLayout>
      </c:layout>
      <c:pieChart>
        <c:varyColors val="1"/>
        <c:ser>
          <c:idx val="2"/>
          <c:order val="0"/>
          <c:dPt>
            <c:idx val="0"/>
            <c:bubble3D val="0"/>
            <c:extLst>
              <c:ext xmlns:c16="http://schemas.microsoft.com/office/drawing/2014/chart" uri="{C3380CC4-5D6E-409C-BE32-E72D297353CC}">
                <c16:uniqueId val="{00000000-5F49-4479-91D3-DC06A39FC779}"/>
              </c:ext>
            </c:extLst>
          </c:dPt>
          <c:dPt>
            <c:idx val="1"/>
            <c:bubble3D val="0"/>
            <c:extLst>
              <c:ext xmlns:c16="http://schemas.microsoft.com/office/drawing/2014/chart" uri="{C3380CC4-5D6E-409C-BE32-E72D297353CC}">
                <c16:uniqueId val="{00000001-5F49-4479-91D3-DC06A39FC779}"/>
              </c:ext>
            </c:extLst>
          </c:dPt>
          <c:dPt>
            <c:idx val="2"/>
            <c:bubble3D val="0"/>
            <c:extLst>
              <c:ext xmlns:c16="http://schemas.microsoft.com/office/drawing/2014/chart" uri="{C3380CC4-5D6E-409C-BE32-E72D297353CC}">
                <c16:uniqueId val="{00000002-5F49-4479-91D3-DC06A39FC779}"/>
              </c:ext>
            </c:extLst>
          </c:dPt>
          <c:dPt>
            <c:idx val="3"/>
            <c:bubble3D val="0"/>
            <c:extLst>
              <c:ext xmlns:c16="http://schemas.microsoft.com/office/drawing/2014/chart" uri="{C3380CC4-5D6E-409C-BE32-E72D297353CC}">
                <c16:uniqueId val="{00000003-5F49-4479-91D3-DC06A39FC779}"/>
              </c:ext>
            </c:extLst>
          </c:dPt>
          <c:dLbls>
            <c:dLbl>
              <c:idx val="0"/>
              <c:layout/>
              <c:showLegendKey val="0"/>
              <c:showVal val="1"/>
              <c:showCatName val="1"/>
              <c:showSerName val="0"/>
              <c:showPercent val="0"/>
              <c:showBubbleSize val="0"/>
              <c:separator>
</c:separator>
              <c:extLst>
                <c:ext xmlns:c15="http://schemas.microsoft.com/office/drawing/2012/chart" uri="{CE6537A1-D6FC-4f65-9D91-7224C49458BB}">
                  <c15:layout/>
                </c:ext>
                <c:ext xmlns:c16="http://schemas.microsoft.com/office/drawing/2014/chart" uri="{C3380CC4-5D6E-409C-BE32-E72D297353CC}">
                  <c16:uniqueId val="{00000000-5F49-4479-91D3-DC06A39FC779}"/>
                </c:ext>
              </c:extLst>
            </c:dLbl>
            <c:spPr>
              <a:noFill/>
              <a:ln>
                <a:noFill/>
              </a:ln>
              <a:effectLst/>
            </c:spPr>
            <c:showLegendKey val="0"/>
            <c:showVal val="1"/>
            <c:showCatName val="1"/>
            <c:showSerName val="0"/>
            <c:showPercent val="0"/>
            <c:showBubbleSize val="0"/>
            <c:showLeaderLines val="1"/>
            <c:extLst>
              <c:ext xmlns:c15="http://schemas.microsoft.com/office/drawing/2012/chart" uri="{CE6537A1-D6FC-4f65-9D91-7224C49458BB}">
                <c15:layout/>
              </c:ext>
            </c:extLst>
          </c:dLbls>
          <c:cat>
            <c:strRef>
              <c:f>'Internet por proveedor'!$B$16:$B$22</c:f>
              <c:strCache>
                <c:ptCount val="7"/>
                <c:pt idx="0">
                  <c:v>Comunicacion Celular S A Comcel S A</c:v>
                </c:pt>
                <c:pt idx="1">
                  <c:v>Empresa De Telecomunicaciones De Bogotá S.A.</c:v>
                </c:pt>
                <c:pt idx="2">
                  <c:v>Colombia Telecomunicaciones S.A. Esp</c:v>
                </c:pt>
                <c:pt idx="3">
                  <c:v>Une Epm Telecomunicaciones S.A. </c:v>
                </c:pt>
                <c:pt idx="4">
                  <c:v>Hv Television Sas</c:v>
                </c:pt>
                <c:pt idx="5">
                  <c:v>Conexion Digital Express S.A.S</c:v>
                </c:pt>
                <c:pt idx="6">
                  <c:v>Directv De Colombia Ltda</c:v>
                </c:pt>
              </c:strCache>
            </c:strRef>
          </c:cat>
          <c:val>
            <c:numRef>
              <c:f>'Internet por proveedor'!$F$16:$F$22</c:f>
              <c:numCache>
                <c:formatCode>#,##0.0</c:formatCode>
                <c:ptCount val="7"/>
                <c:pt idx="0">
                  <c:v>53.662718049986815</c:v>
                </c:pt>
                <c:pt idx="1">
                  <c:v>29.676241257783531</c:v>
                </c:pt>
                <c:pt idx="2">
                  <c:v>7.3407749236319599</c:v>
                </c:pt>
                <c:pt idx="3">
                  <c:v>6.9179659885063156</c:v>
                </c:pt>
                <c:pt idx="4">
                  <c:v>1.0804479562582658</c:v>
                </c:pt>
                <c:pt idx="5">
                  <c:v>0.37919241615167681</c:v>
                </c:pt>
                <c:pt idx="6">
                  <c:v>0.34606264396451192</c:v>
                </c:pt>
              </c:numCache>
            </c:numRef>
          </c:val>
          <c:extLst>
            <c:ext xmlns:c16="http://schemas.microsoft.com/office/drawing/2014/chart" uri="{C3380CC4-5D6E-409C-BE32-E72D297353CC}">
              <c16:uniqueId val="{00000004-5F49-4479-91D3-DC06A39FC779}"/>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ln>
      <a:noFill/>
    </a:ln>
  </c:spPr>
  <c:printSettings>
    <c:headerFooter/>
    <c:pageMargins b="0.75" l="0.7" r="0.7" t="0.75" header="0.3" footer="0.3"/>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43515020832996"/>
          <c:y val="0.13088319942500001"/>
          <c:w val="0.54315454607662295"/>
          <c:h val="0.92130568830958803"/>
        </c:manualLayout>
      </c:layout>
      <c:pieChart>
        <c:varyColors val="1"/>
        <c:ser>
          <c:idx val="0"/>
          <c:order val="0"/>
          <c:explosion val="2"/>
          <c:dPt>
            <c:idx val="0"/>
            <c:bubble3D val="0"/>
            <c:extLst>
              <c:ext xmlns:c16="http://schemas.microsoft.com/office/drawing/2014/chart" uri="{C3380CC4-5D6E-409C-BE32-E72D297353CC}">
                <c16:uniqueId val="{00000000-4E7A-4B71-BF25-54C4A4C639DC}"/>
              </c:ext>
            </c:extLst>
          </c:dPt>
          <c:dPt>
            <c:idx val="1"/>
            <c:bubble3D val="0"/>
            <c:extLst>
              <c:ext xmlns:c16="http://schemas.microsoft.com/office/drawing/2014/chart" uri="{C3380CC4-5D6E-409C-BE32-E72D297353CC}">
                <c16:uniqueId val="{00000001-4E7A-4B71-BF25-54C4A4C639DC}"/>
              </c:ext>
            </c:extLst>
          </c:dPt>
          <c:dPt>
            <c:idx val="2"/>
            <c:bubble3D val="0"/>
            <c:extLst>
              <c:ext xmlns:c16="http://schemas.microsoft.com/office/drawing/2014/chart" uri="{C3380CC4-5D6E-409C-BE32-E72D297353CC}">
                <c16:uniqueId val="{00000002-4E7A-4B71-BF25-54C4A4C639DC}"/>
              </c:ext>
            </c:extLst>
          </c:dPt>
          <c:dPt>
            <c:idx val="3"/>
            <c:bubble3D val="0"/>
            <c:extLst>
              <c:ext xmlns:c16="http://schemas.microsoft.com/office/drawing/2014/chart" uri="{C3380CC4-5D6E-409C-BE32-E72D297353CC}">
                <c16:uniqueId val="{00000003-4E7A-4B71-BF25-54C4A4C639DC}"/>
              </c:ext>
            </c:extLst>
          </c:dPt>
          <c:dLbls>
            <c:dLbl>
              <c:idx val="3"/>
              <c:layout>
                <c:manualLayout>
                  <c:x val="-2.1069077721751699E-2"/>
                  <c:y val="8.2472532708506199E-2"/>
                </c:manualLayout>
              </c:layout>
              <c:showLegendKey val="0"/>
              <c:showVal val="1"/>
              <c:showCatName val="1"/>
              <c:showSerName val="0"/>
              <c:showPercent val="0"/>
              <c:showBubbleSize val="0"/>
              <c:separator>
</c:separator>
              <c:extLst>
                <c:ext xmlns:c15="http://schemas.microsoft.com/office/drawing/2012/chart" uri="{CE6537A1-D6FC-4f65-9D91-7224C49458BB}">
                  <c15:layout/>
                </c:ext>
                <c:ext xmlns:c16="http://schemas.microsoft.com/office/drawing/2014/chart" uri="{C3380CC4-5D6E-409C-BE32-E72D297353CC}">
                  <c16:uniqueId val="{00000003-4E7A-4B71-BF25-54C4A4C639DC}"/>
                </c:ext>
              </c:extLst>
            </c:dLbl>
            <c:spPr>
              <a:noFill/>
              <a:ln>
                <a:noFill/>
              </a:ln>
              <a:effectLst/>
            </c:spPr>
            <c:showLegendKey val="0"/>
            <c:showVal val="1"/>
            <c:showCatName val="1"/>
            <c:showSerName val="0"/>
            <c:showPercent val="0"/>
            <c:showBubbleSize val="0"/>
            <c:separator>
</c:separator>
            <c:showLeaderLines val="0"/>
            <c:extLst>
              <c:ext xmlns:c15="http://schemas.microsoft.com/office/drawing/2012/chart" uri="{CE6537A1-D6FC-4f65-9D91-7224C49458BB}">
                <c15:layout/>
              </c:ext>
            </c:extLst>
          </c:dLbls>
          <c:cat>
            <c:strRef>
              <c:f>'Internet por tecnología'!$B$16:$B$21</c:f>
              <c:strCache>
                <c:ptCount val="6"/>
                <c:pt idx="0">
                  <c:v>Cable</c:v>
                </c:pt>
                <c:pt idx="1">
                  <c:v>xDSL</c:v>
                </c:pt>
                <c:pt idx="2">
                  <c:v>Fiber to the home (FTTH)</c:v>
                </c:pt>
                <c:pt idx="3">
                  <c:v>Hybrid Fiber Coaxial (HFC)</c:v>
                </c:pt>
                <c:pt idx="4">
                  <c:v>Fiber to the cabinet (FTTC)</c:v>
                </c:pt>
                <c:pt idx="5">
                  <c:v>Fiber to the x (FTTx)</c:v>
                </c:pt>
              </c:strCache>
            </c:strRef>
          </c:cat>
          <c:val>
            <c:numRef>
              <c:f>'Internet por tecnología'!$F$16:$F$21</c:f>
              <c:numCache>
                <c:formatCode>#,##0.0</c:formatCode>
                <c:ptCount val="6"/>
                <c:pt idx="0">
                  <c:v>53.905872531371479</c:v>
                </c:pt>
                <c:pt idx="1">
                  <c:v>16.931517570634732</c:v>
                </c:pt>
                <c:pt idx="2">
                  <c:v>15.294878818710705</c:v>
                </c:pt>
                <c:pt idx="3">
                  <c:v>5.978294330959276</c:v>
                </c:pt>
                <c:pt idx="4">
                  <c:v>4.6427173827972137</c:v>
                </c:pt>
                <c:pt idx="5">
                  <c:v>2.4701155722522241</c:v>
                </c:pt>
              </c:numCache>
            </c:numRef>
          </c:val>
          <c:extLst>
            <c:ext xmlns:c16="http://schemas.microsoft.com/office/drawing/2014/chart" uri="{C3380CC4-5D6E-409C-BE32-E72D297353CC}">
              <c16:uniqueId val="{00000004-4E7A-4B71-BF25-54C4A4C639DC}"/>
            </c:ext>
          </c:extLst>
        </c:ser>
        <c:dLbls>
          <c:showLegendKey val="0"/>
          <c:showVal val="0"/>
          <c:showCatName val="0"/>
          <c:showSerName val="0"/>
          <c:showPercent val="0"/>
          <c:showBubbleSize val="0"/>
          <c:showLeaderLines val="0"/>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134864842925599"/>
          <c:y val="0.113603116683585"/>
          <c:w val="0.48479411207619699"/>
          <c:h val="0.81925137406604598"/>
        </c:manualLayout>
      </c:layout>
      <c:pieChart>
        <c:varyColors val="1"/>
        <c:ser>
          <c:idx val="0"/>
          <c:order val="0"/>
          <c:explosion val="1"/>
          <c:dPt>
            <c:idx val="0"/>
            <c:bubble3D val="0"/>
            <c:extLst>
              <c:ext xmlns:c16="http://schemas.microsoft.com/office/drawing/2014/chart" uri="{C3380CC4-5D6E-409C-BE32-E72D297353CC}">
                <c16:uniqueId val="{00000000-BE4E-4D37-96B4-42E559ABC931}"/>
              </c:ext>
            </c:extLst>
          </c:dPt>
          <c:dPt>
            <c:idx val="1"/>
            <c:bubble3D val="0"/>
            <c:extLst>
              <c:ext xmlns:c16="http://schemas.microsoft.com/office/drawing/2014/chart" uri="{C3380CC4-5D6E-409C-BE32-E72D297353CC}">
                <c16:uniqueId val="{00000001-BE4E-4D37-96B4-42E559ABC931}"/>
              </c:ext>
            </c:extLst>
          </c:dPt>
          <c:dPt>
            <c:idx val="2"/>
            <c:bubble3D val="0"/>
            <c:extLst>
              <c:ext xmlns:c16="http://schemas.microsoft.com/office/drawing/2014/chart" uri="{C3380CC4-5D6E-409C-BE32-E72D297353CC}">
                <c16:uniqueId val="{00000002-BE4E-4D37-96B4-42E559ABC931}"/>
              </c:ext>
            </c:extLst>
          </c:dPt>
          <c:dPt>
            <c:idx val="3"/>
            <c:bubble3D val="0"/>
            <c:extLst>
              <c:ext xmlns:c16="http://schemas.microsoft.com/office/drawing/2014/chart" uri="{C3380CC4-5D6E-409C-BE32-E72D297353CC}">
                <c16:uniqueId val="{00000003-BE4E-4D37-96B4-42E559ABC931}"/>
              </c:ext>
            </c:extLst>
          </c:dPt>
          <c:dPt>
            <c:idx val="4"/>
            <c:bubble3D val="0"/>
            <c:extLst>
              <c:ext xmlns:c16="http://schemas.microsoft.com/office/drawing/2014/chart" uri="{C3380CC4-5D6E-409C-BE32-E72D297353CC}">
                <c16:uniqueId val="{00000004-BE4E-4D37-96B4-42E559ABC931}"/>
              </c:ext>
            </c:extLst>
          </c:dPt>
          <c:dPt>
            <c:idx val="5"/>
            <c:bubble3D val="0"/>
            <c:extLst>
              <c:ext xmlns:c16="http://schemas.microsoft.com/office/drawing/2014/chart" uri="{C3380CC4-5D6E-409C-BE32-E72D297353CC}">
                <c16:uniqueId val="{00000005-BE4E-4D37-96B4-42E559ABC931}"/>
              </c:ext>
            </c:extLst>
          </c:dPt>
          <c:dPt>
            <c:idx val="6"/>
            <c:bubble3D val="0"/>
            <c:extLst>
              <c:ext xmlns:c16="http://schemas.microsoft.com/office/drawing/2014/chart" uri="{C3380CC4-5D6E-409C-BE32-E72D297353CC}">
                <c16:uniqueId val="{00000006-BE4E-4D37-96B4-42E559ABC931}"/>
              </c:ext>
            </c:extLst>
          </c:dPt>
          <c:dLbls>
            <c:spPr>
              <a:noFill/>
              <a:ln>
                <a:noFill/>
              </a:ln>
              <a:effectLst/>
            </c:sp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'Internet por segmento'!$B$14:$B$21</c:f>
              <c:strCache>
                <c:ptCount val="8"/>
                <c:pt idx="0">
                  <c:v>Corporativo</c:v>
                </c:pt>
                <c:pt idx="1">
                  <c:v>Estrato 1</c:v>
                </c:pt>
                <c:pt idx="2">
                  <c:v>Estrato 2</c:v>
                </c:pt>
                <c:pt idx="3">
                  <c:v>Estrato 3</c:v>
                </c:pt>
                <c:pt idx="4">
                  <c:v>Estrato 4</c:v>
                </c:pt>
                <c:pt idx="5">
                  <c:v>Estrato 5</c:v>
                </c:pt>
                <c:pt idx="6">
                  <c:v>Estrato 6</c:v>
                </c:pt>
                <c:pt idx="7">
                  <c:v>Sin estratificar</c:v>
                </c:pt>
              </c:strCache>
            </c:strRef>
          </c:cat>
          <c:val>
            <c:numRef>
              <c:f>'Internet por segmento'!$G$14:$G$21</c:f>
              <c:numCache>
                <c:formatCode>_(* #,##0.0_);_(* \(#,##0.0\);_(* "-"??_);_(@_)</c:formatCode>
                <c:ptCount val="8"/>
                <c:pt idx="0">
                  <c:v>7.6375257624377131</c:v>
                </c:pt>
                <c:pt idx="1">
                  <c:v>5.0109832772429623</c:v>
                </c:pt>
                <c:pt idx="2">
                  <c:v>32.233440296365863</c:v>
                </c:pt>
                <c:pt idx="3">
                  <c:v>34.242206047324622</c:v>
                </c:pt>
                <c:pt idx="4">
                  <c:v>12.511805066395343</c:v>
                </c:pt>
                <c:pt idx="5">
                  <c:v>3.7630116615794003</c:v>
                </c:pt>
                <c:pt idx="6">
                  <c:v>4.0916751454436353</c:v>
                </c:pt>
                <c:pt idx="7">
                  <c:v>0.50935274321045632</c:v>
                </c:pt>
              </c:numCache>
            </c:numRef>
          </c:val>
          <c:extLst>
            <c:ext xmlns:c16="http://schemas.microsoft.com/office/drawing/2014/chart" uri="{C3380CC4-5D6E-409C-BE32-E72D297353CC}">
              <c16:uniqueId val="{00000007-BE4E-4D37-96B4-42E559ABC931}"/>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7.4026360246425504E-2"/>
          <c:y val="5.0401987780649499E-2"/>
          <c:w val="0.92162504575947501"/>
          <c:h val="0.72331888481366502"/>
        </c:manualLayout>
      </c:layout>
      <c:lineChart>
        <c:grouping val="standard"/>
        <c:varyColors val="0"/>
        <c:ser>
          <c:idx val="0"/>
          <c:order val="0"/>
          <c:tx>
            <c:strRef>
              <c:f>'Suscriptores lineas TPBC'!$H$77</c:f>
              <c:strCache>
                <c:ptCount val="1"/>
                <c:pt idx="0">
                  <c:v>Colombia</c:v>
                </c:pt>
              </c:strCache>
            </c:strRef>
          </c:tx>
          <c:spPr>
            <a:ln>
              <a:solidFill>
                <a:schemeClr val="accent2"/>
              </a:solidFill>
              <a:prstDash val="solid"/>
            </a:ln>
          </c:spPr>
          <c:marker>
            <c:symbol val="none"/>
          </c:marker>
          <c:dLbls>
            <c:dLbl>
              <c:idx val="3"/>
              <c:layout>
                <c:manualLayout>
                  <c:x val="-1.43934824498115E-2"/>
                  <c:y val="5.056430809129999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4363-4C63-934B-EDB04F137D5B}"/>
                </c:ext>
              </c:extLst>
            </c:dLbl>
            <c:dLbl>
              <c:idx val="7"/>
              <c:layout>
                <c:manualLayout>
                  <c:x val="-2.01508754297361E-2"/>
                  <c:y val="5.445387025216919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4363-4C63-934B-EDB04F137D5B}"/>
                </c:ext>
              </c:extLst>
            </c:dLbl>
            <c:dLbl>
              <c:idx val="11"/>
              <c:layout>
                <c:manualLayout>
                  <c:x val="-2.1590223674717302E-2"/>
                  <c:y val="4.278487750482440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4363-4C63-934B-EDB04F137D5B}"/>
                </c:ext>
              </c:extLst>
            </c:dLbl>
            <c:dLbl>
              <c:idx val="15"/>
              <c:layout>
                <c:manualLayout>
                  <c:x val="-3.1665774724092703E-2"/>
                  <c:y val="4.278518376956150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4363-4C63-934B-EDB04F137D5B}"/>
                </c:ext>
              </c:extLst>
            </c:dLbl>
            <c:dLbl>
              <c:idx val="19"/>
              <c:layout>
                <c:manualLayout>
                  <c:x val="-1.4409037166579701E-3"/>
                  <c:y val="3.111649728695380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4363-4C63-934B-EDB04F137D5B}"/>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'Suscriptores lineas TPBC'!$K$75:$AD$76</c:f>
              <c:multiLvlStrCache>
                <c:ptCount val="20"/>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pt idx="19">
                    <c:v>IV</c:v>
                  </c:pt>
                </c:lvl>
                <c:lvl>
                  <c:pt idx="0">
                    <c:v>2015</c:v>
                  </c:pt>
                  <c:pt idx="4">
                    <c:v>2016</c:v>
                  </c:pt>
                  <c:pt idx="8">
                    <c:v>2017</c:v>
                  </c:pt>
                  <c:pt idx="12">
                    <c:v>2018</c:v>
                  </c:pt>
                  <c:pt idx="16">
                    <c:v>2019pr</c:v>
                  </c:pt>
                </c:lvl>
              </c:multiLvlStrCache>
            </c:multiLvlStrRef>
          </c:cat>
          <c:val>
            <c:numRef>
              <c:f>'Suscriptores lineas TPBC'!$K$77:$AD$77</c:f>
              <c:numCache>
                <c:formatCode>0</c:formatCode>
                <c:ptCount val="20"/>
                <c:pt idx="0">
                  <c:v>7109.2539999999999</c:v>
                </c:pt>
                <c:pt idx="1">
                  <c:v>7180.9579999999996</c:v>
                </c:pt>
                <c:pt idx="2">
                  <c:v>7147.7309999999998</c:v>
                </c:pt>
                <c:pt idx="3">
                  <c:v>7109.2539999999999</c:v>
                </c:pt>
                <c:pt idx="4">
                  <c:v>7077.7870000000003</c:v>
                </c:pt>
                <c:pt idx="5">
                  <c:v>7053.674</c:v>
                </c:pt>
                <c:pt idx="6">
                  <c:v>7145.6139999999996</c:v>
                </c:pt>
                <c:pt idx="7">
                  <c:v>7115.9840000000004</c:v>
                </c:pt>
                <c:pt idx="8" formatCode="#,##0">
                  <c:v>6987.6540000000005</c:v>
                </c:pt>
                <c:pt idx="9" formatCode="#,##0">
                  <c:v>6939.96</c:v>
                </c:pt>
                <c:pt idx="10">
                  <c:v>6930.6279999999997</c:v>
                </c:pt>
                <c:pt idx="11">
                  <c:v>6987.6540000000005</c:v>
                </c:pt>
                <c:pt idx="12">
                  <c:v>6953.67</c:v>
                </c:pt>
                <c:pt idx="13">
                  <c:v>6985.2129999999997</c:v>
                </c:pt>
                <c:pt idx="14">
                  <c:v>7063.3010000000004</c:v>
                </c:pt>
                <c:pt idx="15">
                  <c:v>6973.5730000000003</c:v>
                </c:pt>
                <c:pt idx="16">
                  <c:v>6985.8810000000003</c:v>
                </c:pt>
                <c:pt idx="17">
                  <c:v>6987.7060000000001</c:v>
                </c:pt>
                <c:pt idx="18">
                  <c:v>6941.2520000000004</c:v>
                </c:pt>
                <c:pt idx="19" formatCode="#,##0">
                  <c:v>7012.2560000000003</c:v>
                </c:pt>
              </c:numCache>
            </c:numRef>
          </c:val>
          <c:smooth val="0"/>
          <c:extLst>
            <c:ext xmlns:c16="http://schemas.microsoft.com/office/drawing/2014/chart" uri="{C3380CC4-5D6E-409C-BE32-E72D297353CC}">
              <c16:uniqueId val="{00000005-4363-4C63-934B-EDB04F137D5B}"/>
            </c:ext>
          </c:extLst>
        </c:ser>
        <c:ser>
          <c:idx val="1"/>
          <c:order val="1"/>
          <c:tx>
            <c:strRef>
              <c:f>'Suscriptores lineas TPBC'!$H$78</c:f>
              <c:strCache>
                <c:ptCount val="1"/>
                <c:pt idx="0">
                  <c:v>Bogotá</c:v>
                </c:pt>
              </c:strCache>
            </c:strRef>
          </c:tx>
          <c:spPr>
            <a:ln>
              <a:solidFill>
                <a:schemeClr val="tx2"/>
              </a:solidFill>
              <a:prstDash val="dash"/>
            </a:ln>
          </c:spPr>
          <c:marker>
            <c:symbol val="none"/>
          </c:marker>
          <c:dLbls>
            <c:dLbl>
              <c:idx val="3"/>
              <c:layout>
                <c:manualLayout>
                  <c:x val="-2.0172652033211599E-2"/>
                  <c:y val="-3.500605944782309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6-4363-4C63-934B-EDB04F137D5B}"/>
                </c:ext>
              </c:extLst>
            </c:dLbl>
            <c:dLbl>
              <c:idx val="7"/>
              <c:layout>
                <c:manualLayout>
                  <c:x val="-3.1699881766475299E-2"/>
                  <c:y val="-4.667474593043070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4363-4C63-934B-EDB04F137D5B}"/>
                </c:ext>
              </c:extLst>
            </c:dLbl>
            <c:dLbl>
              <c:idx val="11"/>
              <c:layout>
                <c:manualLayout>
                  <c:x val="-1.00863260166058E-2"/>
                  <c:y val="-4.278518376956150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8-4363-4C63-934B-EDB04F137D5B}"/>
                </c:ext>
              </c:extLst>
            </c:dLbl>
            <c:dLbl>
              <c:idx val="15"/>
              <c:layout>
                <c:manualLayout>
                  <c:x val="-2.4495363183185501E-2"/>
                  <c:y val="-3.889562160869230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9-4363-4C63-934B-EDB04F137D5B}"/>
                </c:ext>
              </c:extLst>
            </c:dLbl>
            <c:dLbl>
              <c:idx val="19"/>
              <c:layout>
                <c:manualLayout>
                  <c:x val="0"/>
                  <c:y val="-3.889562160869230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A-4363-4C63-934B-EDB04F137D5B}"/>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'Suscriptores lineas TPBC'!$K$75:$AD$76</c:f>
              <c:multiLvlStrCache>
                <c:ptCount val="20"/>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pt idx="19">
                    <c:v>IV</c:v>
                  </c:pt>
                </c:lvl>
                <c:lvl>
                  <c:pt idx="0">
                    <c:v>2015</c:v>
                  </c:pt>
                  <c:pt idx="4">
                    <c:v>2016</c:v>
                  </c:pt>
                  <c:pt idx="8">
                    <c:v>2017</c:v>
                  </c:pt>
                  <c:pt idx="12">
                    <c:v>2018</c:v>
                  </c:pt>
                  <c:pt idx="16">
                    <c:v>2019pr</c:v>
                  </c:pt>
                </c:lvl>
              </c:multiLvlStrCache>
            </c:multiLvlStrRef>
          </c:cat>
          <c:val>
            <c:numRef>
              <c:f>'Suscriptores lineas TPBC'!$K$78:$AD$78</c:f>
              <c:numCache>
                <c:formatCode>0</c:formatCode>
                <c:ptCount val="20"/>
                <c:pt idx="0">
                  <c:v>2347.1120000000001</c:v>
                </c:pt>
                <c:pt idx="1">
                  <c:v>2364.6660000000002</c:v>
                </c:pt>
                <c:pt idx="2">
                  <c:v>2362</c:v>
                </c:pt>
                <c:pt idx="3">
                  <c:v>2347.1120000000001</c:v>
                </c:pt>
                <c:pt idx="4">
                  <c:v>2333.41</c:v>
                </c:pt>
                <c:pt idx="5">
                  <c:v>2240.038</c:v>
                </c:pt>
                <c:pt idx="6">
                  <c:v>2314.279</c:v>
                </c:pt>
                <c:pt idx="7">
                  <c:v>2317.27</c:v>
                </c:pt>
                <c:pt idx="8" formatCode="#,##0">
                  <c:v>2272.2809999999999</c:v>
                </c:pt>
                <c:pt idx="9" formatCode="#,##0">
                  <c:v>2286.0279999999998</c:v>
                </c:pt>
                <c:pt idx="10">
                  <c:v>2287.085</c:v>
                </c:pt>
                <c:pt idx="11">
                  <c:v>2272.2809999999999</c:v>
                </c:pt>
                <c:pt idx="12">
                  <c:v>2259.7660000000001</c:v>
                </c:pt>
                <c:pt idx="13" formatCode="#,##0">
                  <c:v>2265.489</c:v>
                </c:pt>
                <c:pt idx="14">
                  <c:v>2269.16</c:v>
                </c:pt>
                <c:pt idx="15">
                  <c:v>2252.0880000000002</c:v>
                </c:pt>
                <c:pt idx="16">
                  <c:v>2247.0949999999998</c:v>
                </c:pt>
                <c:pt idx="17">
                  <c:v>2255.5940000000001</c:v>
                </c:pt>
                <c:pt idx="18">
                  <c:v>2248.39</c:v>
                </c:pt>
                <c:pt idx="19" formatCode="#,##0">
                  <c:v>2259.4720000000002</c:v>
                </c:pt>
              </c:numCache>
            </c:numRef>
          </c:val>
          <c:smooth val="0"/>
          <c:extLst>
            <c:ext xmlns:c16="http://schemas.microsoft.com/office/drawing/2014/chart" uri="{C3380CC4-5D6E-409C-BE32-E72D297353CC}">
              <c16:uniqueId val="{0000000B-4363-4C63-934B-EDB04F137D5B}"/>
            </c:ext>
          </c:extLst>
        </c:ser>
        <c:dLbls>
          <c:showLegendKey val="0"/>
          <c:showVal val="0"/>
          <c:showCatName val="0"/>
          <c:showSerName val="0"/>
          <c:showPercent val="0"/>
          <c:showBubbleSize val="0"/>
        </c:dLbls>
        <c:smooth val="0"/>
        <c:axId val="-2003727128"/>
        <c:axId val="-2128229624"/>
      </c:lineChart>
      <c:catAx>
        <c:axId val="-2003727128"/>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28229624"/>
        <c:crosses val="autoZero"/>
        <c:auto val="1"/>
        <c:lblAlgn val="ctr"/>
        <c:lblOffset val="100"/>
        <c:noMultiLvlLbl val="0"/>
      </c:catAx>
      <c:valAx>
        <c:axId val="-2128229624"/>
        <c:scaling>
          <c:orientation val="minMax"/>
          <c:max val="8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003727128"/>
        <c:crosses val="autoZero"/>
        <c:crossBetween val="between"/>
        <c:majorUnit val="2000"/>
      </c:valAx>
    </c:plotArea>
    <c:legend>
      <c:legendPos val="t"/>
      <c:layout/>
      <c:overlay val="0"/>
      <c:txPr>
        <a:bodyPr/>
        <a:lstStyle/>
        <a:p>
          <a:pPr>
            <a:defRPr sz="710"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9394847333581"/>
          <c:y val="3.6940622038858603E-2"/>
          <c:w val="0.45338686545460399"/>
          <c:h val="0.951677861353593"/>
        </c:manualLayout>
      </c:layout>
      <c:pieChart>
        <c:varyColors val="1"/>
        <c:ser>
          <c:idx val="0"/>
          <c:order val="0"/>
          <c:explosion val="1"/>
          <c:dPt>
            <c:idx val="0"/>
            <c:bubble3D val="0"/>
            <c:extLst>
              <c:ext xmlns:c16="http://schemas.microsoft.com/office/drawing/2014/chart" uri="{C3380CC4-5D6E-409C-BE32-E72D297353CC}">
                <c16:uniqueId val="{00000000-192B-42D4-89BB-3110A2661D54}"/>
              </c:ext>
            </c:extLst>
          </c:dPt>
          <c:dPt>
            <c:idx val="1"/>
            <c:bubble3D val="0"/>
            <c:extLst>
              <c:ext xmlns:c16="http://schemas.microsoft.com/office/drawing/2014/chart" uri="{C3380CC4-5D6E-409C-BE32-E72D297353CC}">
                <c16:uniqueId val="{00000001-192B-42D4-89BB-3110A2661D54}"/>
              </c:ext>
            </c:extLst>
          </c:dPt>
          <c:dPt>
            <c:idx val="2"/>
            <c:bubble3D val="0"/>
            <c:extLst>
              <c:ext xmlns:c16="http://schemas.microsoft.com/office/drawing/2014/chart" uri="{C3380CC4-5D6E-409C-BE32-E72D297353CC}">
                <c16:uniqueId val="{00000002-192B-42D4-89BB-3110A2661D54}"/>
              </c:ext>
            </c:extLst>
          </c:dPt>
          <c:dPt>
            <c:idx val="3"/>
            <c:bubble3D val="0"/>
            <c:extLst>
              <c:ext xmlns:c16="http://schemas.microsoft.com/office/drawing/2014/chart" uri="{C3380CC4-5D6E-409C-BE32-E72D297353CC}">
                <c16:uniqueId val="{00000003-192B-42D4-89BB-3110A2661D54}"/>
              </c:ext>
            </c:extLst>
          </c:dPt>
          <c:dLbls>
            <c:spPr>
              <a:noFill/>
              <a:ln>
                <a:noFill/>
              </a:ln>
              <a:effectLst/>
            </c:sp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'Lineas TPBC por proveedor'!$B$14:$B$20</c:f>
              <c:strCache>
                <c:ptCount val="7"/>
                <c:pt idx="0">
                  <c:v>Comunicación Celular S A Comcel S A</c:v>
                </c:pt>
                <c:pt idx="1">
                  <c:v>Empresa de Telecomunicaciones de Bogotá</c:v>
                </c:pt>
                <c:pt idx="2">
                  <c:v>Colombia telecomunicaciones s.a. </c:v>
                </c:pt>
                <c:pt idx="3">
                  <c:v>Une epm telecomunicaciones s.a.</c:v>
                </c:pt>
                <c:pt idx="4">
                  <c:v>Sistmas satelitales S.A.</c:v>
                </c:pt>
                <c:pt idx="5">
                  <c:v>Ariatel SAS E S P</c:v>
                </c:pt>
                <c:pt idx="6">
                  <c:v>Avantel S.A.S.</c:v>
                </c:pt>
              </c:strCache>
            </c:strRef>
          </c:cat>
          <c:val>
            <c:numRef>
              <c:f>'Lineas TPBC por proveedor'!$F$14:$F$20</c:f>
              <c:numCache>
                <c:formatCode>0.0</c:formatCode>
                <c:ptCount val="7"/>
                <c:pt idx="0">
                  <c:v>44.802546789692457</c:v>
                </c:pt>
                <c:pt idx="1">
                  <c:v>41.584803883385142</c:v>
                </c:pt>
                <c:pt idx="2">
                  <c:v>7.3164438417470974</c:v>
                </c:pt>
                <c:pt idx="3">
                  <c:v>5.897616788347011</c:v>
                </c:pt>
                <c:pt idx="4">
                  <c:v>0.31432122194919876</c:v>
                </c:pt>
                <c:pt idx="5">
                  <c:v>5.5765240728807432E-2</c:v>
                </c:pt>
                <c:pt idx="6">
                  <c:v>2.8502234150279356E-2</c:v>
                </c:pt>
              </c:numCache>
            </c:numRef>
          </c:val>
          <c:extLst>
            <c:ext xmlns:c16="http://schemas.microsoft.com/office/drawing/2014/chart" uri="{C3380CC4-5D6E-409C-BE32-E72D297353CC}">
              <c16:uniqueId val="{00000004-192B-42D4-89BB-3110A2661D54}"/>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3623469164114199"/>
          <c:y val="5.22088353413655E-2"/>
          <c:w val="0.64086897488119499"/>
          <c:h val="0.947791164658635"/>
        </c:manualLayout>
      </c:layout>
      <c:pieChart>
        <c:varyColors val="1"/>
        <c:ser>
          <c:idx val="0"/>
          <c:order val="0"/>
          <c:explosion val="1"/>
          <c:dPt>
            <c:idx val="0"/>
            <c:bubble3D val="0"/>
            <c:extLst>
              <c:ext xmlns:c16="http://schemas.microsoft.com/office/drawing/2014/chart" uri="{C3380CC4-5D6E-409C-BE32-E72D297353CC}">
                <c16:uniqueId val="{00000000-4B84-4349-A5D6-94BB6F7C749A}"/>
              </c:ext>
            </c:extLst>
          </c:dPt>
          <c:dPt>
            <c:idx val="1"/>
            <c:bubble3D val="0"/>
            <c:extLst>
              <c:ext xmlns:c16="http://schemas.microsoft.com/office/drawing/2014/chart" uri="{C3380CC4-5D6E-409C-BE32-E72D297353CC}">
                <c16:uniqueId val="{00000001-4B84-4349-A5D6-94BB6F7C749A}"/>
              </c:ext>
            </c:extLst>
          </c:dPt>
          <c:dPt>
            <c:idx val="2"/>
            <c:bubble3D val="0"/>
            <c:extLst>
              <c:ext xmlns:c16="http://schemas.microsoft.com/office/drawing/2014/chart" uri="{C3380CC4-5D6E-409C-BE32-E72D297353CC}">
                <c16:uniqueId val="{00000002-4B84-4349-A5D6-94BB6F7C749A}"/>
              </c:ext>
            </c:extLst>
          </c:dPt>
          <c:dPt>
            <c:idx val="3"/>
            <c:bubble3D val="0"/>
            <c:extLst>
              <c:ext xmlns:c16="http://schemas.microsoft.com/office/drawing/2014/chart" uri="{C3380CC4-5D6E-409C-BE32-E72D297353CC}">
                <c16:uniqueId val="{00000003-4B84-4349-A5D6-94BB6F7C749A}"/>
              </c:ext>
            </c:extLst>
          </c:dPt>
          <c:dPt>
            <c:idx val="4"/>
            <c:bubble3D val="0"/>
            <c:extLst>
              <c:ext xmlns:c16="http://schemas.microsoft.com/office/drawing/2014/chart" uri="{C3380CC4-5D6E-409C-BE32-E72D297353CC}">
                <c16:uniqueId val="{00000004-4B84-4349-A5D6-94BB6F7C749A}"/>
              </c:ext>
            </c:extLst>
          </c:dPt>
          <c:dPt>
            <c:idx val="5"/>
            <c:bubble3D val="0"/>
            <c:extLst>
              <c:ext xmlns:c16="http://schemas.microsoft.com/office/drawing/2014/chart" uri="{C3380CC4-5D6E-409C-BE32-E72D297353CC}">
                <c16:uniqueId val="{00000005-4B84-4349-A5D6-94BB6F7C749A}"/>
              </c:ext>
            </c:extLst>
          </c:dPt>
          <c:dPt>
            <c:idx val="6"/>
            <c:bubble3D val="0"/>
            <c:extLst>
              <c:ext xmlns:c16="http://schemas.microsoft.com/office/drawing/2014/chart" uri="{C3380CC4-5D6E-409C-BE32-E72D297353CC}">
                <c16:uniqueId val="{00000006-4B84-4349-A5D6-94BB6F7C749A}"/>
              </c:ext>
            </c:extLst>
          </c:dPt>
          <c:dLbls>
            <c:spPr>
              <a:noFill/>
              <a:ln>
                <a:noFill/>
              </a:ln>
              <a:effectLst/>
            </c:sp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'Lineas TPBC por estrato'!$B$15:$B$23</c:f>
              <c:strCache>
                <c:ptCount val="9"/>
                <c:pt idx="0">
                  <c:v>Corporativo</c:v>
                </c:pt>
                <c:pt idx="1">
                  <c:v>Estrato 1</c:v>
                </c:pt>
                <c:pt idx="2">
                  <c:v>Estrato 2</c:v>
                </c:pt>
                <c:pt idx="3">
                  <c:v>Estrato 3</c:v>
                </c:pt>
                <c:pt idx="4">
                  <c:v>Estrato 4</c:v>
                </c:pt>
                <c:pt idx="5">
                  <c:v>Estrato 5</c:v>
                </c:pt>
                <c:pt idx="6">
                  <c:v>Estrato 6</c:v>
                </c:pt>
                <c:pt idx="7">
                  <c:v>Sin estratificar</c:v>
                </c:pt>
                <c:pt idx="8">
                  <c:v>Uso interno del operador</c:v>
                </c:pt>
              </c:strCache>
            </c:strRef>
          </c:cat>
          <c:val>
            <c:numRef>
              <c:f>'Lineas TPBC por estrato'!$F$15:$F$23</c:f>
              <c:numCache>
                <c:formatCode>#,##0.0</c:formatCode>
                <c:ptCount val="9"/>
                <c:pt idx="0">
                  <c:v>21.128564549593889</c:v>
                </c:pt>
                <c:pt idx="1">
                  <c:v>4.3351278528789026</c:v>
                </c:pt>
                <c:pt idx="2">
                  <c:v>27.246940878222876</c:v>
                </c:pt>
                <c:pt idx="3">
                  <c:v>29.0982140960366</c:v>
                </c:pt>
                <c:pt idx="4">
                  <c:v>10.79384918246387</c:v>
                </c:pt>
                <c:pt idx="5">
                  <c:v>3.3106849741886601</c:v>
                </c:pt>
                <c:pt idx="6">
                  <c:v>3.6251832286481092</c:v>
                </c:pt>
                <c:pt idx="7">
                  <c:v>9.6925299361974842E-3</c:v>
                </c:pt>
                <c:pt idx="8">
                  <c:v>0.45174270803090288</c:v>
                </c:pt>
              </c:numCache>
            </c:numRef>
          </c:val>
          <c:extLst>
            <c:ext xmlns:c16="http://schemas.microsoft.com/office/drawing/2014/chart" uri="{C3380CC4-5D6E-409C-BE32-E72D297353CC}">
              <c16:uniqueId val="{00000007-4B84-4349-A5D6-94BB6F7C749A}"/>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0.105970321372394"/>
          <c:y val="0.10302423961710699"/>
          <c:w val="0.87740672447589596"/>
          <c:h val="0.63254778446811799"/>
        </c:manualLayout>
      </c:layout>
      <c:lineChart>
        <c:grouping val="standard"/>
        <c:varyColors val="0"/>
        <c:ser>
          <c:idx val="0"/>
          <c:order val="0"/>
          <c:spPr>
            <a:ln w="28575">
              <a:solidFill>
                <a:schemeClr val="tx2"/>
              </a:solidFill>
            </a:ln>
          </c:spPr>
          <c:marker>
            <c:symbol val="none"/>
          </c:marker>
          <c:dLbls>
            <c:dLbl>
              <c:idx val="3"/>
              <c:layout>
                <c:manualLayout>
                  <c:x val="-2.8703229113275198E-2"/>
                  <c:y val="5.427974947807930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B89D-4D5C-8C9D-97883CDB57E6}"/>
                </c:ext>
              </c:extLst>
            </c:dLbl>
            <c:dLbl>
              <c:idx val="7"/>
              <c:layout>
                <c:manualLayout>
                  <c:x val="-4.10046130189647E-2"/>
                  <c:y val="4.592901878914400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B89D-4D5C-8C9D-97883CDB57E6}"/>
                </c:ext>
              </c:extLst>
            </c:dLbl>
            <c:dLbl>
              <c:idx val="11"/>
              <c:layout>
                <c:manualLayout>
                  <c:x val="-2.2552537160430701E-2"/>
                  <c:y val="4.175365344467640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B89D-4D5C-8C9D-97883CDB57E6}"/>
                </c:ext>
              </c:extLst>
            </c:dLbl>
            <c:dLbl>
              <c:idx val="15"/>
              <c:layout>
                <c:manualLayout>
                  <c:x val="-2.2552537160430701E-2"/>
                  <c:y val="2.505219206680580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B89D-4D5C-8C9D-97883CDB57E6}"/>
                </c:ext>
              </c:extLst>
            </c:dLbl>
            <c:dLbl>
              <c:idx val="19"/>
              <c:layout>
                <c:manualLayout>
                  <c:x val="-4.1004613018966098E-3"/>
                  <c:y val="4.175365344467640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B89D-4D5C-8C9D-97883CDB57E6}"/>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suscriptores internet'!$M$29:$N$48</c:f>
              <c:multiLvlStrCache>
                <c:ptCount val="20"/>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pt idx="19">
                    <c:v>IV</c:v>
                  </c:pt>
                </c:lvl>
                <c:lvl>
                  <c:pt idx="0">
                    <c:v>2015</c:v>
                  </c:pt>
                  <c:pt idx="4">
                    <c:v>2016</c:v>
                  </c:pt>
                  <c:pt idx="8">
                    <c:v>2017</c:v>
                  </c:pt>
                  <c:pt idx="12">
                    <c:v>2018</c:v>
                  </c:pt>
                  <c:pt idx="16">
                    <c:v>2019</c:v>
                  </c:pt>
                </c:lvl>
              </c:multiLvlStrCache>
            </c:multiLvlStrRef>
          </c:cat>
          <c:val>
            <c:numRef>
              <c:f>'Histórico suscriptores internet'!$O$29:$O$48</c:f>
              <c:numCache>
                <c:formatCode>#,##0</c:formatCode>
                <c:ptCount val="20"/>
                <c:pt idx="0">
                  <c:v>1531.579</c:v>
                </c:pt>
                <c:pt idx="1">
                  <c:v>1568.6959999999999</c:v>
                </c:pt>
                <c:pt idx="2">
                  <c:v>1597.19</c:v>
                </c:pt>
                <c:pt idx="3">
                  <c:v>1610.4780000000001</c:v>
                </c:pt>
                <c:pt idx="4">
                  <c:v>1647.1610000000001</c:v>
                </c:pt>
                <c:pt idx="5">
                  <c:v>1681.115</c:v>
                </c:pt>
                <c:pt idx="6">
                  <c:v>1714.6769999999999</c:v>
                </c:pt>
                <c:pt idx="7">
                  <c:v>1728.4570000000001</c:v>
                </c:pt>
                <c:pt idx="8">
                  <c:v>1765.2739999999999</c:v>
                </c:pt>
                <c:pt idx="9">
                  <c:v>1765.5039999999999</c:v>
                </c:pt>
                <c:pt idx="10">
                  <c:v>1797.3409999999999</c:v>
                </c:pt>
                <c:pt idx="11">
                  <c:v>1805.6189999999999</c:v>
                </c:pt>
                <c:pt idx="12">
                  <c:v>1813.886</c:v>
                </c:pt>
                <c:pt idx="13">
                  <c:v>1833.9390000000001</c:v>
                </c:pt>
                <c:pt idx="14">
                  <c:v>1860.8309999999999</c:v>
                </c:pt>
                <c:pt idx="15">
                  <c:v>1858.5309999999999</c:v>
                </c:pt>
                <c:pt idx="16">
                  <c:v>1874.0640000000001</c:v>
                </c:pt>
                <c:pt idx="17">
                  <c:v>1889.385</c:v>
                </c:pt>
                <c:pt idx="18">
                  <c:v>1914.8039999999996</c:v>
                </c:pt>
                <c:pt idx="19">
                  <c:v>1916.5500000000002</c:v>
                </c:pt>
              </c:numCache>
            </c:numRef>
          </c:val>
          <c:smooth val="0"/>
          <c:extLst>
            <c:ext xmlns:c16="http://schemas.microsoft.com/office/drawing/2014/chart" uri="{C3380CC4-5D6E-409C-BE32-E72D297353CC}">
              <c16:uniqueId val="{00000005-B89D-4D5C-8C9D-97883CDB57E6}"/>
            </c:ext>
          </c:extLst>
        </c:ser>
        <c:dLbls>
          <c:showLegendKey val="0"/>
          <c:showVal val="0"/>
          <c:showCatName val="0"/>
          <c:showSerName val="0"/>
          <c:showPercent val="0"/>
          <c:showBubbleSize val="0"/>
        </c:dLbls>
        <c:smooth val="0"/>
        <c:axId val="-2128208872"/>
        <c:axId val="-2003035288"/>
      </c:lineChart>
      <c:catAx>
        <c:axId val="-2128208872"/>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Calibri"/>
                <a:ea typeface="Calibri"/>
                <a:cs typeface="Calibri"/>
              </a:defRPr>
            </a:pPr>
            <a:endParaRPr lang="es-CO"/>
          </a:p>
        </c:txPr>
        <c:crossAx val="-2003035288"/>
        <c:crosses val="autoZero"/>
        <c:auto val="1"/>
        <c:lblAlgn val="ctr"/>
        <c:lblOffset val="100"/>
        <c:tickLblSkip val="1"/>
        <c:tickMarkSkip val="1"/>
        <c:noMultiLvlLbl val="0"/>
      </c:catAx>
      <c:valAx>
        <c:axId val="-2003035288"/>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28208872"/>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99" l="0.70000000000000095" r="0.70000000000000095" t="0.75000000000001499" header="0.3" footer="0.3"/>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5818431401950196E-2"/>
          <c:y val="3.0528896394406601E-2"/>
          <c:w val="0.90919706911636"/>
          <c:h val="0.74352965879265098"/>
        </c:manualLayout>
      </c:layout>
      <c:lineChart>
        <c:grouping val="standard"/>
        <c:varyColors val="0"/>
        <c:ser>
          <c:idx val="0"/>
          <c:order val="0"/>
          <c:spPr>
            <a:ln w="28575">
              <a:solidFill>
                <a:schemeClr val="tx2"/>
              </a:solidFill>
            </a:ln>
          </c:spPr>
          <c:marker>
            <c:symbol val="none"/>
          </c:marker>
          <c:dLbls>
            <c:dLbl>
              <c:idx val="3"/>
              <c:layout>
                <c:manualLayout>
                  <c:x val="-2.9041880907707401E-2"/>
                  <c:y val="3.459993484781669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B24D-46ED-9BC2-2F12668BBFB5}"/>
                </c:ext>
              </c:extLst>
            </c:dLbl>
            <c:dLbl>
              <c:idx val="7"/>
              <c:layout>
                <c:manualLayout>
                  <c:x val="-2.4893040778034899E-2"/>
                  <c:y val="2.965708701241430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B24D-46ED-9BC2-2F12668BBFB5}"/>
                </c:ext>
              </c:extLst>
            </c:dLbl>
            <c:dLbl>
              <c:idx val="11"/>
              <c:layout>
                <c:manualLayout>
                  <c:x val="-3.1116300972543701E-2"/>
                  <c:y val="6.425702186023099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B24D-46ED-9BC2-2F12668BBFB5}"/>
                </c:ext>
              </c:extLst>
            </c:dLbl>
            <c:dLbl>
              <c:idx val="15"/>
              <c:layout>
                <c:manualLayout>
                  <c:x val="-2.0744200648362399E-2"/>
                  <c:y val="4.448563051862149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B24D-46ED-9BC2-2F12668BBFB5}"/>
                </c:ext>
              </c:extLst>
            </c:dLbl>
            <c:dLbl>
              <c:idx val="19"/>
              <c:layout>
                <c:manualLayout>
                  <c:x val="0"/>
                  <c:y val="4.448563051862149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B24D-46ED-9BC2-2F12668BBFB5}"/>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penetración internet'!$N$26:$O$45</c:f>
              <c:multiLvlStrCache>
                <c:ptCount val="20"/>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pt idx="19">
                    <c:v>IV</c:v>
                  </c:pt>
                </c:lvl>
                <c:lvl>
                  <c:pt idx="0">
                    <c:v>2015</c:v>
                  </c:pt>
                  <c:pt idx="4">
                    <c:v>2016</c:v>
                  </c:pt>
                  <c:pt idx="8">
                    <c:v>2017</c:v>
                  </c:pt>
                  <c:pt idx="12">
                    <c:v>2018</c:v>
                  </c:pt>
                  <c:pt idx="16">
                    <c:v>2019</c:v>
                  </c:pt>
                </c:lvl>
              </c:multiLvlStrCache>
            </c:multiLvlStrRef>
          </c:cat>
          <c:val>
            <c:numRef>
              <c:f>'Histórico penetración internet'!$P$26:$P$45</c:f>
              <c:numCache>
                <c:formatCode>#,##0.0</c:formatCode>
                <c:ptCount val="20"/>
                <c:pt idx="0">
                  <c:v>19.439283960479685</c:v>
                </c:pt>
                <c:pt idx="1">
                  <c:v>19.910384636815103</c:v>
                </c:pt>
                <c:pt idx="2">
                  <c:v>20.272039476147523</c:v>
                </c:pt>
                <c:pt idx="3">
                  <c:v>20.440694965199572</c:v>
                </c:pt>
                <c:pt idx="4">
                  <c:v>20.641112701615</c:v>
                </c:pt>
                <c:pt idx="5">
                  <c:v>21.1</c:v>
                </c:pt>
                <c:pt idx="6">
                  <c:v>21.5</c:v>
                </c:pt>
                <c:pt idx="7">
                  <c:v>21.7</c:v>
                </c:pt>
                <c:pt idx="8">
                  <c:v>21.8</c:v>
                </c:pt>
                <c:pt idx="9">
                  <c:v>21.8</c:v>
                </c:pt>
                <c:pt idx="10" formatCode="General">
                  <c:v>22.2</c:v>
                </c:pt>
                <c:pt idx="11" formatCode="General">
                  <c:v>22.3</c:v>
                </c:pt>
                <c:pt idx="12" formatCode="0.0">
                  <c:v>22.171807593820205</c:v>
                </c:pt>
                <c:pt idx="13" formatCode="General">
                  <c:v>22.4</c:v>
                </c:pt>
                <c:pt idx="14" formatCode="0.0">
                  <c:v>22.745633902359931</c:v>
                </c:pt>
                <c:pt idx="15" formatCode="General">
                  <c:v>22.7</c:v>
                </c:pt>
                <c:pt idx="16" formatCode="0.0">
                  <c:v>22.6</c:v>
                </c:pt>
                <c:pt idx="17" formatCode="0.0">
                  <c:v>22.826761888315826</c:v>
                </c:pt>
                <c:pt idx="18" formatCode="0.0">
                  <c:v>23.143860123680266</c:v>
                </c:pt>
                <c:pt idx="19" formatCode="0.0">
                  <c:v>23.143860123680266</c:v>
                </c:pt>
              </c:numCache>
            </c:numRef>
          </c:val>
          <c:smooth val="0"/>
          <c:extLst>
            <c:ext xmlns:c16="http://schemas.microsoft.com/office/drawing/2014/chart" uri="{C3380CC4-5D6E-409C-BE32-E72D297353CC}">
              <c16:uniqueId val="{00000005-B24D-46ED-9BC2-2F12668BBFB5}"/>
            </c:ext>
          </c:extLst>
        </c:ser>
        <c:dLbls>
          <c:showLegendKey val="0"/>
          <c:showVal val="0"/>
          <c:showCatName val="0"/>
          <c:showSerName val="0"/>
          <c:showPercent val="0"/>
          <c:showBubbleSize val="0"/>
        </c:dLbls>
        <c:smooth val="0"/>
        <c:axId val="-2127864296"/>
        <c:axId val="-2127781544"/>
      </c:lineChart>
      <c:catAx>
        <c:axId val="-2127864296"/>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27781544"/>
        <c:crosses val="autoZero"/>
        <c:auto val="1"/>
        <c:lblAlgn val="ctr"/>
        <c:lblOffset val="100"/>
        <c:tickLblSkip val="4"/>
        <c:tickMarkSkip val="4"/>
        <c:noMultiLvlLbl val="0"/>
      </c:catAx>
      <c:valAx>
        <c:axId val="-2127781544"/>
        <c:scaling>
          <c:orientation val="minMax"/>
          <c:min val="16"/>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27864296"/>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99" l="0.70000000000000095" r="0.70000000000000095" t="0.75000000000001499" header="0.3" footer="0.3"/>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6274477350213902E-2"/>
          <c:y val="5.6030183727034097E-2"/>
          <c:w val="0.889127338478233"/>
          <c:h val="0.74673228346456699"/>
        </c:manualLayout>
      </c:layout>
      <c:lineChart>
        <c:grouping val="standard"/>
        <c:varyColors val="0"/>
        <c:ser>
          <c:idx val="0"/>
          <c:order val="0"/>
          <c:spPr>
            <a:ln w="28575">
              <a:solidFill>
                <a:schemeClr val="tx2"/>
              </a:solidFill>
            </a:ln>
          </c:spPr>
          <c:marker>
            <c:symbol val="none"/>
          </c:marker>
          <c:dPt>
            <c:idx val="0"/>
            <c:bubble3D val="0"/>
            <c:spPr>
              <a:ln>
                <a:solidFill>
                  <a:schemeClr val="tx2"/>
                </a:solidFill>
              </a:ln>
            </c:spPr>
            <c:extLst>
              <c:ext xmlns:c16="http://schemas.microsoft.com/office/drawing/2014/chart" uri="{C3380CC4-5D6E-409C-BE32-E72D297353CC}">
                <c16:uniqueId val="{00000001-D325-41FB-8573-1E884C6DD35A}"/>
              </c:ext>
            </c:extLst>
          </c:dPt>
          <c:dLbls>
            <c:dLbl>
              <c:idx val="3"/>
              <c:layout>
                <c:manualLayout>
                  <c:x val="-2.3035393791870699E-2"/>
                  <c:y val="5.839416058394159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D325-41FB-8573-1E884C6DD35A}"/>
                </c:ext>
              </c:extLst>
            </c:dLbl>
            <c:dLbl>
              <c:idx val="7"/>
              <c:layout>
                <c:manualLayout>
                  <c:x val="-2.4955009941193301E-2"/>
                  <c:y val="4.379562043795619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D325-41FB-8573-1E884C6DD35A}"/>
                </c:ext>
              </c:extLst>
            </c:dLbl>
            <c:dLbl>
              <c:idx val="11"/>
              <c:layout>
                <c:manualLayout>
                  <c:x val="-2.3035393791870699E-2"/>
                  <c:y val="5.8394160583941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D325-41FB-8573-1E884C6DD35A}"/>
                </c:ext>
              </c:extLst>
            </c:dLbl>
            <c:dLbl>
              <c:idx val="15"/>
              <c:layout>
                <c:manualLayout>
                  <c:x val="-2.11157776425481E-2"/>
                  <c:y val="4.379562043795619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D325-41FB-8573-1E884C6DD35A}"/>
                </c:ext>
              </c:extLst>
            </c:dLbl>
            <c:dLbl>
              <c:idx val="19"/>
              <c:layout>
                <c:manualLayout>
                  <c:x val="-1.91961614932256E-3"/>
                  <c:y val="4.379562043795619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6-D325-41FB-8573-1E884C6DD35A}"/>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líneas TPBC'!$N$30:$O$49</c:f>
              <c:multiLvlStrCache>
                <c:ptCount val="20"/>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pt idx="19">
                    <c:v>IV</c:v>
                  </c:pt>
                </c:lvl>
                <c:lvl>
                  <c:pt idx="0">
                    <c:v>2015</c:v>
                  </c:pt>
                  <c:pt idx="4">
                    <c:v>2016</c:v>
                  </c:pt>
                  <c:pt idx="8">
                    <c:v>2017</c:v>
                  </c:pt>
                  <c:pt idx="12">
                    <c:v>2018</c:v>
                  </c:pt>
                  <c:pt idx="16">
                    <c:v>2019</c:v>
                  </c:pt>
                </c:lvl>
              </c:multiLvlStrCache>
            </c:multiLvlStrRef>
          </c:cat>
          <c:val>
            <c:numRef>
              <c:f>'Histórico líneas TPBC'!$P$30:$P$49</c:f>
              <c:numCache>
                <c:formatCode>0</c:formatCode>
                <c:ptCount val="20"/>
                <c:pt idx="0">
                  <c:v>2368.165</c:v>
                </c:pt>
                <c:pt idx="1">
                  <c:v>2364.6660000000002</c:v>
                </c:pt>
                <c:pt idx="2">
                  <c:v>2362</c:v>
                </c:pt>
                <c:pt idx="3">
                  <c:v>2347.1120000000001</c:v>
                </c:pt>
                <c:pt idx="4">
                  <c:v>2333.4029999999998</c:v>
                </c:pt>
                <c:pt idx="5" formatCode="#,##0">
                  <c:v>2240.038</c:v>
                </c:pt>
                <c:pt idx="6" formatCode="#,##0">
                  <c:v>2314.279</c:v>
                </c:pt>
                <c:pt idx="7" formatCode="#,##0">
                  <c:v>2317.27</c:v>
                </c:pt>
                <c:pt idx="8" formatCode="#,##0">
                  <c:v>2322.2069999999999</c:v>
                </c:pt>
                <c:pt idx="9" formatCode="#,##0">
                  <c:v>2286.0279999999998</c:v>
                </c:pt>
                <c:pt idx="10" formatCode="#,##0">
                  <c:v>2287.085</c:v>
                </c:pt>
                <c:pt idx="11" formatCode="#,##0">
                  <c:v>2272.2809999999999</c:v>
                </c:pt>
                <c:pt idx="12" formatCode="#,##0">
                  <c:v>2259.7660000000001</c:v>
                </c:pt>
                <c:pt idx="13" formatCode="#,##0">
                  <c:v>2265.489</c:v>
                </c:pt>
                <c:pt idx="14">
                  <c:v>2269.16</c:v>
                </c:pt>
                <c:pt idx="15" formatCode="_(* #,##0_);_(* \(#,##0\);_(* &quot;-&quot;??_);_(@_)">
                  <c:v>2252.0879999999997</c:v>
                </c:pt>
                <c:pt idx="16" formatCode="_(* #,##0_);_(* \(#,##0\);_(* &quot;-&quot;??_);_(@_)">
                  <c:v>2247.0949999999998</c:v>
                </c:pt>
                <c:pt idx="17" formatCode="#,##0">
                  <c:v>2255.5940000000001</c:v>
                </c:pt>
                <c:pt idx="18" formatCode="#,##0">
                  <c:v>2248.39</c:v>
                </c:pt>
                <c:pt idx="19" formatCode="#,##0">
                  <c:v>2259.4720000000002</c:v>
                </c:pt>
              </c:numCache>
            </c:numRef>
          </c:val>
          <c:smooth val="0"/>
          <c:extLst>
            <c:ext xmlns:c16="http://schemas.microsoft.com/office/drawing/2014/chart" uri="{C3380CC4-5D6E-409C-BE32-E72D297353CC}">
              <c16:uniqueId val="{00000007-D325-41FB-8573-1E884C6DD35A}"/>
            </c:ext>
          </c:extLst>
        </c:ser>
        <c:dLbls>
          <c:showLegendKey val="0"/>
          <c:showVal val="0"/>
          <c:showCatName val="0"/>
          <c:showSerName val="0"/>
          <c:showPercent val="0"/>
          <c:showBubbleSize val="0"/>
        </c:dLbls>
        <c:smooth val="0"/>
        <c:axId val="-2127739448"/>
        <c:axId val="-2127736088"/>
      </c:lineChart>
      <c:catAx>
        <c:axId val="-2127739448"/>
        <c:scaling>
          <c:orientation val="minMax"/>
        </c:scaling>
        <c:delete val="0"/>
        <c:axPos val="b"/>
        <c:numFmt formatCode="[$-C0A]mmm\-yy;@"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Calibri"/>
                <a:ea typeface="Calibri"/>
                <a:cs typeface="Calibri"/>
              </a:defRPr>
            </a:pPr>
            <a:endParaRPr lang="es-CO"/>
          </a:p>
        </c:txPr>
        <c:crossAx val="-2127736088"/>
        <c:crosses val="autoZero"/>
        <c:auto val="1"/>
        <c:lblAlgn val="ctr"/>
        <c:lblOffset val="100"/>
        <c:tickLblSkip val="4"/>
        <c:tickMarkSkip val="4"/>
        <c:noMultiLvlLbl val="0"/>
      </c:catAx>
      <c:valAx>
        <c:axId val="-2127736088"/>
        <c:scaling>
          <c:orientation val="minMax"/>
          <c:min val="215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27739448"/>
        <c:crosses val="autoZero"/>
        <c:crossBetween val="between"/>
        <c:majorUnit val="5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99" l="0.70000000000000095" r="0.70000000000000095" t="0.75000000000001499" header="0.3" footer="0.3"/>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6.8144592320516506E-2"/>
          <c:y val="4.2706285801866001E-2"/>
          <c:w val="0.91138972416045405"/>
          <c:h val="0.74042312326617499"/>
        </c:manualLayout>
      </c:layout>
      <c:lineChart>
        <c:grouping val="standard"/>
        <c:varyColors val="0"/>
        <c:ser>
          <c:idx val="0"/>
          <c:order val="0"/>
          <c:spPr>
            <a:ln w="28575">
              <a:solidFill>
                <a:schemeClr val="tx2"/>
              </a:solidFill>
            </a:ln>
          </c:spPr>
          <c:marker>
            <c:symbol val="none"/>
          </c:marker>
          <c:dLbls>
            <c:dLbl>
              <c:idx val="3"/>
              <c:layout>
                <c:manualLayout>
                  <c:x val="-1.5425404882717601E-2"/>
                  <c:y val="-3.053435114503820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91EC-46CD-A870-172A1FF4A23C}"/>
                </c:ext>
              </c:extLst>
            </c:dLbl>
            <c:dLbl>
              <c:idx val="7"/>
              <c:layout>
                <c:manualLayout>
                  <c:x val="-1.54255567075688E-2"/>
                  <c:y val="-3.053435114503820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91EC-46CD-A870-172A1FF4A23C}"/>
                </c:ext>
              </c:extLst>
            </c:dLbl>
            <c:dLbl>
              <c:idx val="11"/>
              <c:layout>
                <c:manualLayout>
                  <c:x val="-2.12099317137367E-2"/>
                  <c:y val="-4.071246819338419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91EC-46CD-A870-172A1FF4A23C}"/>
                </c:ext>
              </c:extLst>
            </c:dLbl>
            <c:dLbl>
              <c:idx val="15"/>
              <c:layout>
                <c:manualLayout>
                  <c:x val="-1.5425404882717601E-2"/>
                  <c:y val="-3.053435114503820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91EC-46CD-A870-172A1FF4A23C}"/>
                </c:ext>
              </c:extLst>
            </c:dLbl>
            <c:dLbl>
              <c:idx val="19"/>
              <c:layout>
                <c:manualLayout>
                  <c:x val="-9.6408780516983403E-3"/>
                  <c:y val="-2.0356634809961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91EC-46CD-A870-172A1FF4A23C}"/>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penetración TPBC'!$N$41:$O$60</c:f>
              <c:multiLvlStrCache>
                <c:ptCount val="20"/>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pt idx="19">
                    <c:v>IV</c:v>
                  </c:pt>
                </c:lvl>
                <c:lvl>
                  <c:pt idx="0">
                    <c:v>2015</c:v>
                  </c:pt>
                  <c:pt idx="4">
                    <c:v>2016</c:v>
                  </c:pt>
                  <c:pt idx="8">
                    <c:v>2017</c:v>
                  </c:pt>
                  <c:pt idx="12">
                    <c:v>2018</c:v>
                  </c:pt>
                  <c:pt idx="16">
                    <c:v>2019</c:v>
                  </c:pt>
                </c:lvl>
              </c:multiLvlStrCache>
            </c:multiLvlStrRef>
          </c:cat>
          <c:val>
            <c:numRef>
              <c:f>'Histórico penetración TPBC'!$P$41:$P$60</c:f>
              <c:numCache>
                <c:formatCode>#,##0.0</c:formatCode>
                <c:ptCount val="20"/>
                <c:pt idx="0">
                  <c:v>30.057497458681119</c:v>
                </c:pt>
                <c:pt idx="1">
                  <c:v>30.013087046565438</c:v>
                </c:pt>
                <c:pt idx="2">
                  <c:v>29.979249333304399</c:v>
                </c:pt>
                <c:pt idx="3">
                  <c:v>29.790286139369492</c:v>
                </c:pt>
                <c:pt idx="4">
                  <c:v>29.24063543350433</c:v>
                </c:pt>
                <c:pt idx="5">
                  <c:v>28.070648111447603</c:v>
                </c:pt>
                <c:pt idx="6">
                  <c:v>29</c:v>
                </c:pt>
                <c:pt idx="7">
                  <c:v>29</c:v>
                </c:pt>
                <c:pt idx="8">
                  <c:v>28.7</c:v>
                </c:pt>
                <c:pt idx="9">
                  <c:v>28.3</c:v>
                </c:pt>
                <c:pt idx="10">
                  <c:v>28.3</c:v>
                </c:pt>
                <c:pt idx="11" formatCode="General">
                  <c:v>28.1</c:v>
                </c:pt>
                <c:pt idx="12" formatCode="General">
                  <c:v>27.6</c:v>
                </c:pt>
                <c:pt idx="13" formatCode="General">
                  <c:v>27.7</c:v>
                </c:pt>
                <c:pt idx="14">
                  <c:v>27.7</c:v>
                </c:pt>
                <c:pt idx="15" formatCode="General">
                  <c:v>27.5</c:v>
                </c:pt>
                <c:pt idx="16" formatCode="0.0">
                  <c:v>27.135452956938934</c:v>
                </c:pt>
                <c:pt idx="17" formatCode="0.0">
                  <c:v>27.238085117431044</c:v>
                </c:pt>
                <c:pt idx="18" formatCode="0.0">
                  <c:v>27.151091108231707</c:v>
                </c:pt>
                <c:pt idx="19" formatCode="_(* #,##0.0_);_(* \(#,##0.0\);_(* &quot;-&quot;??_);_(@_)">
                  <c:v>27.284915040761838</c:v>
                </c:pt>
              </c:numCache>
            </c:numRef>
          </c:val>
          <c:smooth val="0"/>
          <c:extLst>
            <c:ext xmlns:c16="http://schemas.microsoft.com/office/drawing/2014/chart" uri="{C3380CC4-5D6E-409C-BE32-E72D297353CC}">
              <c16:uniqueId val="{00000005-91EC-46CD-A870-172A1FF4A23C}"/>
            </c:ext>
          </c:extLst>
        </c:ser>
        <c:dLbls>
          <c:showLegendKey val="0"/>
          <c:showVal val="0"/>
          <c:showCatName val="0"/>
          <c:showSerName val="0"/>
          <c:showPercent val="0"/>
          <c:showBubbleSize val="0"/>
        </c:dLbls>
        <c:smooth val="0"/>
        <c:axId val="-2127921624"/>
        <c:axId val="-2127918504"/>
      </c:lineChart>
      <c:catAx>
        <c:axId val="-2127921624"/>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27918504"/>
        <c:crossesAt val="0"/>
        <c:auto val="1"/>
        <c:lblAlgn val="ctr"/>
        <c:lblOffset val="100"/>
        <c:tickLblSkip val="4"/>
        <c:tickMarkSkip val="4"/>
        <c:noMultiLvlLbl val="0"/>
      </c:catAx>
      <c:valAx>
        <c:axId val="-2127918504"/>
        <c:scaling>
          <c:orientation val="minMax"/>
          <c:min val="2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27921624"/>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99" l="0.70000000000000095" r="0.70000000000000095" t="0.75000000000001499" header="0.3" footer="0.3"/>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5.pn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ternet por proveedor'!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Lineas TPBC por proveedor'!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7.png"/><Relationship Id="rId1" Type="http://schemas.openxmlformats.org/officeDocument/2006/relationships/hyperlink" Target="#Indice!A1"/><Relationship Id="rId6" Type="http://schemas.openxmlformats.org/officeDocument/2006/relationships/image" Target="../media/image8.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Lineas TPBC por proveedor'!A1"/><Relationship Id="rId7" Type="http://schemas.openxmlformats.org/officeDocument/2006/relationships/image" Target="../media/image7.png"/><Relationship Id="rId2" Type="http://schemas.openxmlformats.org/officeDocument/2006/relationships/image" Target="../media/image9.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8.png"/></Relationships>
</file>

<file path=xl/drawings/_rels/drawing11.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8</xdr:row>
      <xdr:rowOff>40640</xdr:rowOff>
    </xdr:from>
    <xdr:ext cx="183265" cy="264560"/>
    <xdr:sp macro="" textlink="">
      <xdr:nvSpPr>
        <xdr:cNvPr id="2" name="1 CuadroTexto"/>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xdr:from>
      <xdr:col>6</xdr:col>
      <xdr:colOff>428624</xdr:colOff>
      <xdr:row>2</xdr:row>
      <xdr:rowOff>171449</xdr:rowOff>
    </xdr:from>
    <xdr:to>
      <xdr:col>12</xdr:col>
      <xdr:colOff>323849</xdr:colOff>
      <xdr:row>4</xdr:row>
      <xdr:rowOff>133350</xdr:rowOff>
    </xdr:to>
    <xdr:sp macro="" textlink="">
      <xdr:nvSpPr>
        <xdr:cNvPr id="4" name="3 CuadroTexto"/>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21-</a:t>
          </a:r>
          <a:r>
            <a:rPr lang="es-CO" sz="1600" b="0" baseline="0">
              <a:solidFill>
                <a:schemeClr val="bg1"/>
              </a:solidFill>
              <a:latin typeface="Arial" panose="020B0604020202020204" pitchFamily="34" charset="0"/>
              <a:cs typeface="Arial" panose="020B0604020202020204" pitchFamily="34" charset="0"/>
            </a:rPr>
            <a:t> Noviembre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165100</xdr:rowOff>
    </xdr:from>
    <xdr:to>
      <xdr:col>19</xdr:col>
      <xdr:colOff>0</xdr:colOff>
      <xdr:row>7</xdr:row>
      <xdr:rowOff>60325</xdr:rowOff>
    </xdr:to>
    <xdr:pic>
      <xdr:nvPicPr>
        <xdr:cNvPr id="6" name="Imagen 5"/>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65100"/>
          <a:ext cx="9220200" cy="1114425"/>
        </a:xfrm>
        <a:prstGeom prst="rect">
          <a:avLst/>
        </a:prstGeom>
      </xdr:spPr>
    </xdr:pic>
    <xdr:clientData/>
  </xdr:twoCellAnchor>
  <xdr:oneCellAnchor>
    <xdr:from>
      <xdr:col>3</xdr:col>
      <xdr:colOff>139700</xdr:colOff>
      <xdr:row>4</xdr:row>
      <xdr:rowOff>165100</xdr:rowOff>
    </xdr:from>
    <xdr:ext cx="184666" cy="261610"/>
    <xdr:sp macro="" textlink="">
      <xdr:nvSpPr>
        <xdr:cNvPr id="5" name="CuadroTexto 4"/>
        <xdr:cNvSpPr txBox="1"/>
      </xdr:nvSpPr>
      <xdr:spPr>
        <a:xfrm>
          <a:off x="1663700" y="927100"/>
          <a:ext cx="184666" cy="26161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ES" sz="1100"/>
        </a:p>
      </xdr:txBody>
    </xdr:sp>
    <xdr:clientData/>
  </xdr:oneCellAnchor>
  <xdr:oneCellAnchor>
    <xdr:from>
      <xdr:col>0</xdr:col>
      <xdr:colOff>120650</xdr:colOff>
      <xdr:row>4</xdr:row>
      <xdr:rowOff>123825</xdr:rowOff>
    </xdr:from>
    <xdr:ext cx="2844800" cy="469900"/>
    <xdr:sp macro="" textlink="">
      <xdr:nvSpPr>
        <xdr:cNvPr id="7" name="CuadroTexto 6"/>
        <xdr:cNvSpPr txBox="1"/>
      </xdr:nvSpPr>
      <xdr:spPr>
        <a:xfrm>
          <a:off x="120650" y="923925"/>
          <a:ext cx="2844800" cy="4699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ES_tradnl" sz="2400" b="0">
              <a:solidFill>
                <a:schemeClr val="bg1"/>
              </a:solidFill>
            </a:rPr>
            <a:t>No. 23, Mayo de 2020</a:t>
          </a:r>
          <a:endParaRPr lang="es-ES" sz="2400" b="0">
            <a:solidFill>
              <a:schemeClr val="bg1"/>
            </a:solidFill>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7</xdr:row>
      <xdr:rowOff>19050</xdr:rowOff>
    </xdr:from>
    <xdr:to>
      <xdr:col>1</xdr:col>
      <xdr:colOff>257176</xdr:colOff>
      <xdr:row>8</xdr:row>
      <xdr:rowOff>123825</xdr:rowOff>
    </xdr:to>
    <xdr:pic>
      <xdr:nvPicPr>
        <xdr:cNvPr id="23513148"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685800</xdr:colOff>
      <xdr:row>7</xdr:row>
      <xdr:rowOff>19050</xdr:rowOff>
    </xdr:from>
    <xdr:to>
      <xdr:col>1</xdr:col>
      <xdr:colOff>1019175</xdr:colOff>
      <xdr:row>8</xdr:row>
      <xdr:rowOff>123825</xdr:rowOff>
    </xdr:to>
    <xdr:pic>
      <xdr:nvPicPr>
        <xdr:cNvPr id="23513149"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7</xdr:row>
      <xdr:rowOff>19050</xdr:rowOff>
    </xdr:from>
    <xdr:to>
      <xdr:col>1</xdr:col>
      <xdr:colOff>666750</xdr:colOff>
      <xdr:row>8</xdr:row>
      <xdr:rowOff>123825</xdr:rowOff>
    </xdr:to>
    <xdr:pic>
      <xdr:nvPicPr>
        <xdr:cNvPr id="23513150" name="11 Imagen" descr="j0432678.png">
          <a:hlinkClick xmlns:r="http://schemas.openxmlformats.org/officeDocument/2006/relationships" r:id="rId1"/>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123824</xdr:colOff>
      <xdr:row>50</xdr:row>
      <xdr:rowOff>57150</xdr:rowOff>
    </xdr:from>
    <xdr:to>
      <xdr:col>8</xdr:col>
      <xdr:colOff>19049</xdr:colOff>
      <xdr:row>64</xdr:row>
      <xdr:rowOff>9525</xdr:rowOff>
    </xdr:to>
    <xdr:graphicFrame macro="">
      <xdr:nvGraphicFramePr>
        <xdr:cNvPr id="23513151"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9525</xdr:colOff>
      <xdr:row>0</xdr:row>
      <xdr:rowOff>0</xdr:rowOff>
    </xdr:from>
    <xdr:to>
      <xdr:col>10</xdr:col>
      <xdr:colOff>3925</xdr:colOff>
      <xdr:row>5</xdr:row>
      <xdr:rowOff>161925</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9525" y="0"/>
          <a:ext cx="9166975" cy="11144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6</xdr:row>
      <xdr:rowOff>321468</xdr:rowOff>
    </xdr:to>
    <xdr:pic>
      <xdr:nvPicPr>
        <xdr:cNvPr id="23515196"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2950" y="14097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914400</xdr:colOff>
      <xdr:row>6</xdr:row>
      <xdr:rowOff>304800</xdr:rowOff>
    </xdr:to>
    <xdr:pic>
      <xdr:nvPicPr>
        <xdr:cNvPr id="23515197" name="10 Imagen" descr="j0432679.png">
          <a:hlinkClick xmlns:r="http://schemas.openxmlformats.org/officeDocument/2006/relationships" r:id="rId3"/>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33500" y="1409700"/>
          <a:ext cx="323850"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6</xdr:row>
      <xdr:rowOff>321468</xdr:rowOff>
    </xdr:to>
    <xdr:pic>
      <xdr:nvPicPr>
        <xdr:cNvPr id="23515198"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47750" y="14097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1390651</xdr:colOff>
      <xdr:row>50</xdr:row>
      <xdr:rowOff>19049</xdr:rowOff>
    </xdr:from>
    <xdr:to>
      <xdr:col>6</xdr:col>
      <xdr:colOff>1511300</xdr:colOff>
      <xdr:row>63</xdr:row>
      <xdr:rowOff>76199</xdr:rowOff>
    </xdr:to>
    <xdr:graphicFrame macro="">
      <xdr:nvGraphicFramePr>
        <xdr:cNvPr id="23515199"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25400</xdr:colOff>
      <xdr:row>4</xdr:row>
      <xdr:rowOff>153042</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8547100" cy="91504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0</xdr:colOff>
      <xdr:row>6</xdr:row>
      <xdr:rowOff>19050</xdr:rowOff>
    </xdr:from>
    <xdr:ext cx="257175" cy="314325"/>
    <xdr:pic>
      <xdr:nvPicPr>
        <xdr:cNvPr id="2"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143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oneCellAnchor>
    <xdr:from>
      <xdr:col>1</xdr:col>
      <xdr:colOff>590550</xdr:colOff>
      <xdr:row>6</xdr:row>
      <xdr:rowOff>19050</xdr:rowOff>
    </xdr:from>
    <xdr:ext cx="323850" cy="285750"/>
    <xdr:pic>
      <xdr:nvPicPr>
        <xdr:cNvPr id="3" name="10 Imagen" descr="j0432679.png">
          <a:hlinkClick xmlns:r="http://schemas.openxmlformats.org/officeDocument/2006/relationships" r:id="rId3"/>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323850"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oneCellAnchor>
    <xdr:from>
      <xdr:col>1</xdr:col>
      <xdr:colOff>304800</xdr:colOff>
      <xdr:row>6</xdr:row>
      <xdr:rowOff>19050</xdr:rowOff>
    </xdr:from>
    <xdr:ext cx="257175" cy="314325"/>
    <xdr:pic>
      <xdr:nvPicPr>
        <xdr:cNvPr id="4"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143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twoCellAnchor>
    <xdr:from>
      <xdr:col>1</xdr:col>
      <xdr:colOff>607219</xdr:colOff>
      <xdr:row>49</xdr:row>
      <xdr:rowOff>161925</xdr:rowOff>
    </xdr:from>
    <xdr:to>
      <xdr:col>6</xdr:col>
      <xdr:colOff>1123950</xdr:colOff>
      <xdr:row>69</xdr:row>
      <xdr:rowOff>95250</xdr:rowOff>
    </xdr:to>
    <xdr:graphicFrame macro="">
      <xdr:nvGraphicFramePr>
        <xdr:cNvPr id="5" name="8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0</xdr:col>
      <xdr:colOff>0</xdr:colOff>
      <xdr:row>0</xdr:row>
      <xdr:rowOff>0</xdr:rowOff>
    </xdr:from>
    <xdr:ext cx="7953374" cy="959871"/>
    <xdr:pic>
      <xdr:nvPicPr>
        <xdr:cNvPr id="6"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953374" cy="959871"/>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6</xdr:row>
      <xdr:rowOff>190500</xdr:rowOff>
    </xdr:from>
    <xdr:to>
      <xdr:col>1</xdr:col>
      <xdr:colOff>247650</xdr:colOff>
      <xdr:row>8</xdr:row>
      <xdr:rowOff>76200</xdr:rowOff>
    </xdr:to>
    <xdr:pic>
      <xdr:nvPicPr>
        <xdr:cNvPr id="23519292"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6</xdr:row>
      <xdr:rowOff>171450</xdr:rowOff>
    </xdr:from>
    <xdr:to>
      <xdr:col>1</xdr:col>
      <xdr:colOff>838200</xdr:colOff>
      <xdr:row>8</xdr:row>
      <xdr:rowOff>95250</xdr:rowOff>
    </xdr:to>
    <xdr:pic>
      <xdr:nvPicPr>
        <xdr:cNvPr id="23519293"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95250</xdr:rowOff>
    </xdr:to>
    <xdr:pic>
      <xdr:nvPicPr>
        <xdr:cNvPr id="23519294"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498474</xdr:colOff>
      <xdr:row>38</xdr:row>
      <xdr:rowOff>152399</xdr:rowOff>
    </xdr:from>
    <xdr:to>
      <xdr:col>7</xdr:col>
      <xdr:colOff>1397000</xdr:colOff>
      <xdr:row>60</xdr:row>
      <xdr:rowOff>0</xdr:rowOff>
    </xdr:to>
    <xdr:graphicFrame macro="">
      <xdr:nvGraphicFramePr>
        <xdr:cNvPr id="23519295"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9525</xdr:rowOff>
    </xdr:from>
    <xdr:to>
      <xdr:col>9</xdr:col>
      <xdr:colOff>752475</xdr:colOff>
      <xdr:row>6</xdr:row>
      <xdr:rowOff>78718</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9525"/>
          <a:ext cx="10420350" cy="116456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7</xdr:row>
      <xdr:rowOff>190500</xdr:rowOff>
    </xdr:from>
    <xdr:to>
      <xdr:col>1</xdr:col>
      <xdr:colOff>257175</xdr:colOff>
      <xdr:row>9</xdr:row>
      <xdr:rowOff>76200</xdr:rowOff>
    </xdr:to>
    <xdr:pic>
      <xdr:nvPicPr>
        <xdr:cNvPr id="23521340"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7</xdr:row>
      <xdr:rowOff>171450</xdr:rowOff>
    </xdr:from>
    <xdr:to>
      <xdr:col>1</xdr:col>
      <xdr:colOff>819150</xdr:colOff>
      <xdr:row>9</xdr:row>
      <xdr:rowOff>95250</xdr:rowOff>
    </xdr:to>
    <xdr:pic>
      <xdr:nvPicPr>
        <xdr:cNvPr id="23521341"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8</xdr:row>
      <xdr:rowOff>9525</xdr:rowOff>
    </xdr:from>
    <xdr:to>
      <xdr:col>1</xdr:col>
      <xdr:colOff>552450</xdr:colOff>
      <xdr:row>9</xdr:row>
      <xdr:rowOff>95250</xdr:rowOff>
    </xdr:to>
    <xdr:pic>
      <xdr:nvPicPr>
        <xdr:cNvPr id="23521342"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244475</xdr:colOff>
      <xdr:row>31</xdr:row>
      <xdr:rowOff>88105</xdr:rowOff>
    </xdr:from>
    <xdr:to>
      <xdr:col>7</xdr:col>
      <xdr:colOff>1485900</xdr:colOff>
      <xdr:row>50</xdr:row>
      <xdr:rowOff>114300</xdr:rowOff>
    </xdr:to>
    <xdr:graphicFrame macro="">
      <xdr:nvGraphicFramePr>
        <xdr:cNvPr id="23521343"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0</xdr:colOff>
      <xdr:row>5</xdr:row>
      <xdr:rowOff>171450</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9563100" cy="107632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257175</xdr:colOff>
      <xdr:row>7</xdr:row>
      <xdr:rowOff>76201</xdr:rowOff>
    </xdr:to>
    <xdr:pic>
      <xdr:nvPicPr>
        <xdr:cNvPr id="23523400"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6</xdr:row>
      <xdr:rowOff>0</xdr:rowOff>
    </xdr:from>
    <xdr:to>
      <xdr:col>1</xdr:col>
      <xdr:colOff>847725</xdr:colOff>
      <xdr:row>7</xdr:row>
      <xdr:rowOff>102394</xdr:rowOff>
    </xdr:to>
    <xdr:pic>
      <xdr:nvPicPr>
        <xdr:cNvPr id="23523401"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6</xdr:row>
      <xdr:rowOff>9525</xdr:rowOff>
    </xdr:from>
    <xdr:to>
      <xdr:col>1</xdr:col>
      <xdr:colOff>552450</xdr:colOff>
      <xdr:row>7</xdr:row>
      <xdr:rowOff>95251</xdr:rowOff>
    </xdr:to>
    <xdr:pic>
      <xdr:nvPicPr>
        <xdr:cNvPr id="23523402"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7</xdr:row>
      <xdr:rowOff>45231</xdr:rowOff>
    </xdr:to>
    <xdr:sp macro="" textlink="">
      <xdr:nvSpPr>
        <xdr:cNvPr id="6" name="5 CuadroTexto"/>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1</xdr:col>
      <xdr:colOff>1217053</xdr:colOff>
      <xdr:row>25</xdr:row>
      <xdr:rowOff>188511</xdr:rowOff>
    </xdr:from>
    <xdr:to>
      <xdr:col>9</xdr:col>
      <xdr:colOff>614067</xdr:colOff>
      <xdr:row>43</xdr:row>
      <xdr:rowOff>83736</xdr:rowOff>
    </xdr:to>
    <xdr:graphicFrame macro="">
      <xdr:nvGraphicFramePr>
        <xdr:cNvPr id="23523404"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20934</xdr:colOff>
      <xdr:row>5</xdr:row>
      <xdr:rowOff>115137</xdr:rowOff>
    </xdr:to>
    <xdr:pic>
      <xdr:nvPicPr>
        <xdr:cNvPr id="8"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8802775" cy="100483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25436"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0</xdr:rowOff>
    </xdr:to>
    <xdr:pic>
      <xdr:nvPicPr>
        <xdr:cNvPr id="23525437"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25438"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1384187</xdr:colOff>
      <xdr:row>49</xdr:row>
      <xdr:rowOff>163850</xdr:rowOff>
    </xdr:from>
    <xdr:to>
      <xdr:col>8</xdr:col>
      <xdr:colOff>1016000</xdr:colOff>
      <xdr:row>66</xdr:row>
      <xdr:rowOff>190499</xdr:rowOff>
    </xdr:to>
    <xdr:graphicFrame macro="">
      <xdr:nvGraphicFramePr>
        <xdr:cNvPr id="23525439"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11908</xdr:colOff>
      <xdr:row>0</xdr:row>
      <xdr:rowOff>11907</xdr:rowOff>
    </xdr:from>
    <xdr:to>
      <xdr:col>10</xdr:col>
      <xdr:colOff>6349</xdr:colOff>
      <xdr:row>5</xdr:row>
      <xdr:rowOff>182020</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1908" y="11907"/>
          <a:ext cx="9727404" cy="112261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6</xdr:row>
      <xdr:rowOff>190500</xdr:rowOff>
    </xdr:from>
    <xdr:to>
      <xdr:col>1</xdr:col>
      <xdr:colOff>257175</xdr:colOff>
      <xdr:row>8</xdr:row>
      <xdr:rowOff>47625</xdr:rowOff>
    </xdr:to>
    <xdr:pic>
      <xdr:nvPicPr>
        <xdr:cNvPr id="23527484"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7</xdr:row>
      <xdr:rowOff>9525</xdr:rowOff>
    </xdr:from>
    <xdr:to>
      <xdr:col>1</xdr:col>
      <xdr:colOff>847725</xdr:colOff>
      <xdr:row>8</xdr:row>
      <xdr:rowOff>66675</xdr:rowOff>
    </xdr:to>
    <xdr:pic>
      <xdr:nvPicPr>
        <xdr:cNvPr id="23527485"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57150</xdr:rowOff>
    </xdr:to>
    <xdr:pic>
      <xdr:nvPicPr>
        <xdr:cNvPr id="23527486"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263525</xdr:colOff>
      <xdr:row>25</xdr:row>
      <xdr:rowOff>257175</xdr:rowOff>
    </xdr:from>
    <xdr:to>
      <xdr:col>8</xdr:col>
      <xdr:colOff>114300</xdr:colOff>
      <xdr:row>39</xdr:row>
      <xdr:rowOff>990600</xdr:rowOff>
    </xdr:to>
    <xdr:graphicFrame macro="">
      <xdr:nvGraphicFramePr>
        <xdr:cNvPr id="23527487"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0</xdr:rowOff>
    </xdr:from>
    <xdr:to>
      <xdr:col>10</xdr:col>
      <xdr:colOff>9525</xdr:colOff>
      <xdr:row>6</xdr:row>
      <xdr:rowOff>36763</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5" y="0"/>
          <a:ext cx="10458450" cy="112261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7</xdr:row>
      <xdr:rowOff>9525</xdr:rowOff>
    </xdr:from>
    <xdr:to>
      <xdr:col>1</xdr:col>
      <xdr:colOff>828675</xdr:colOff>
      <xdr:row>8</xdr:row>
      <xdr:rowOff>66674</xdr:rowOff>
    </xdr:to>
    <xdr:pic>
      <xdr:nvPicPr>
        <xdr:cNvPr id="23529532" name="10 Imagen" descr="j0432679.png">
          <a:hlinkClick xmlns:r="http://schemas.openxmlformats.org/officeDocument/2006/relationships" r:id="rId1"/>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57149</xdr:rowOff>
    </xdr:to>
    <xdr:pic>
      <xdr:nvPicPr>
        <xdr:cNvPr id="23529533" name="11 Imagen" descr="j0432678.png">
          <a:hlinkClick xmlns:r="http://schemas.openxmlformats.org/officeDocument/2006/relationships" r:id="rId3"/>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492125</xdr:colOff>
      <xdr:row>26</xdr:row>
      <xdr:rowOff>69849</xdr:rowOff>
    </xdr:from>
    <xdr:to>
      <xdr:col>7</xdr:col>
      <xdr:colOff>1273175</xdr:colOff>
      <xdr:row>46</xdr:row>
      <xdr:rowOff>155574</xdr:rowOff>
    </xdr:to>
    <xdr:graphicFrame macro="">
      <xdr:nvGraphicFramePr>
        <xdr:cNvPr id="23529534" name="2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7</xdr:row>
      <xdr:rowOff>0</xdr:rowOff>
    </xdr:from>
    <xdr:to>
      <xdr:col>1</xdr:col>
      <xdr:colOff>257175</xdr:colOff>
      <xdr:row>8</xdr:row>
      <xdr:rowOff>47624</xdr:rowOff>
    </xdr:to>
    <xdr:pic>
      <xdr:nvPicPr>
        <xdr:cNvPr id="23529535" name="9 Imagen" descr="j0432680.png">
          <a:hlinkClick xmlns:r="http://schemas.openxmlformats.org/officeDocument/2006/relationships" r:id="rId6"/>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19050</xdr:colOff>
      <xdr:row>0</xdr:row>
      <xdr:rowOff>9525</xdr:rowOff>
    </xdr:from>
    <xdr:to>
      <xdr:col>10</xdr:col>
      <xdr:colOff>9525</xdr:colOff>
      <xdr:row>6</xdr:row>
      <xdr:rowOff>46288</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9050" y="9525"/>
          <a:ext cx="9382125" cy="112261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123824</xdr:rowOff>
    </xdr:to>
    <xdr:pic>
      <xdr:nvPicPr>
        <xdr:cNvPr id="23531580"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123824</xdr:rowOff>
    </xdr:to>
    <xdr:pic>
      <xdr:nvPicPr>
        <xdr:cNvPr id="23531581"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123824</xdr:rowOff>
    </xdr:to>
    <xdr:pic>
      <xdr:nvPicPr>
        <xdr:cNvPr id="23531582"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1784350</xdr:colOff>
      <xdr:row>23</xdr:row>
      <xdr:rowOff>152400</xdr:rowOff>
    </xdr:from>
    <xdr:to>
      <xdr:col>9</xdr:col>
      <xdr:colOff>269875</xdr:colOff>
      <xdr:row>39</xdr:row>
      <xdr:rowOff>146050</xdr:rowOff>
    </xdr:to>
    <xdr:graphicFrame macro="">
      <xdr:nvGraphicFramePr>
        <xdr:cNvPr id="23531583"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9524</xdr:colOff>
      <xdr:row>4</xdr:row>
      <xdr:rowOff>66675</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8277224" cy="866775"/>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123826</xdr:rowOff>
    </xdr:to>
    <xdr:pic>
      <xdr:nvPicPr>
        <xdr:cNvPr id="23533628"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123826</xdr:rowOff>
    </xdr:to>
    <xdr:pic>
      <xdr:nvPicPr>
        <xdr:cNvPr id="23533629"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123826</xdr:rowOff>
    </xdr:to>
    <xdr:pic>
      <xdr:nvPicPr>
        <xdr:cNvPr id="23533630"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1847057</xdr:colOff>
      <xdr:row>22</xdr:row>
      <xdr:rowOff>57149</xdr:rowOff>
    </xdr:from>
    <xdr:to>
      <xdr:col>9</xdr:col>
      <xdr:colOff>234950</xdr:colOff>
      <xdr:row>35</xdr:row>
      <xdr:rowOff>150018</xdr:rowOff>
    </xdr:to>
    <xdr:graphicFrame macro="">
      <xdr:nvGraphicFramePr>
        <xdr:cNvPr id="23533631"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9524</xdr:colOff>
      <xdr:row>4</xdr:row>
      <xdr:rowOff>76200</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8467724" cy="866775"/>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123825</xdr:rowOff>
    </xdr:to>
    <xdr:pic>
      <xdr:nvPicPr>
        <xdr:cNvPr id="23535676"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123825</xdr:rowOff>
    </xdr:to>
    <xdr:pic>
      <xdr:nvPicPr>
        <xdr:cNvPr id="23535677"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123825</xdr:rowOff>
    </xdr:to>
    <xdr:pic>
      <xdr:nvPicPr>
        <xdr:cNvPr id="23535678"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1465261</xdr:colOff>
      <xdr:row>23</xdr:row>
      <xdr:rowOff>130175</xdr:rowOff>
    </xdr:from>
    <xdr:to>
      <xdr:col>9</xdr:col>
      <xdr:colOff>524667</xdr:colOff>
      <xdr:row>37</xdr:row>
      <xdr:rowOff>73025</xdr:rowOff>
    </xdr:to>
    <xdr:graphicFrame macro="">
      <xdr:nvGraphicFramePr>
        <xdr:cNvPr id="23535679"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9524</xdr:colOff>
      <xdr:row>0</xdr:row>
      <xdr:rowOff>0</xdr:rowOff>
    </xdr:from>
    <xdr:to>
      <xdr:col>10</xdr:col>
      <xdr:colOff>542924</xdr:colOff>
      <xdr:row>5</xdr:row>
      <xdr:rowOff>0</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4" y="0"/>
          <a:ext cx="8105775" cy="1000125"/>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37712"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37713" name="11 Imagen" descr="j0432678.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1172369</xdr:colOff>
      <xdr:row>23</xdr:row>
      <xdr:rowOff>34925</xdr:rowOff>
    </xdr:from>
    <xdr:to>
      <xdr:col>9</xdr:col>
      <xdr:colOff>100806</xdr:colOff>
      <xdr:row>36</xdr:row>
      <xdr:rowOff>53975</xdr:rowOff>
    </xdr:to>
    <xdr:graphicFrame macro="">
      <xdr:nvGraphicFramePr>
        <xdr:cNvPr id="23537714"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9525</xdr:colOff>
      <xdr:row>0</xdr:row>
      <xdr:rowOff>9525</xdr:rowOff>
    </xdr:from>
    <xdr:to>
      <xdr:col>11</xdr:col>
      <xdr:colOff>9525</xdr:colOff>
      <xdr:row>5</xdr:row>
      <xdr:rowOff>57150</xdr:rowOff>
    </xdr:to>
    <xdr:pic>
      <xdr:nvPicPr>
        <xdr:cNvPr id="6" name="Imagen 6"/>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9525" y="9525"/>
          <a:ext cx="7858125" cy="100012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theme="1"/>
  </sheetPr>
  <dimension ref="A1:U26"/>
  <sheetViews>
    <sheetView tabSelected="1" zoomScaleSheetLayoutView="80" workbookViewId="0">
      <selection activeCell="V10" sqref="V10"/>
    </sheetView>
  </sheetViews>
  <sheetFormatPr baseColWidth="10" defaultColWidth="10.85546875" defaultRowHeight="15"/>
  <cols>
    <col min="1" max="3" width="6.7109375" style="1" customWidth="1"/>
    <col min="4" max="7" width="7.85546875" style="1" customWidth="1"/>
    <col min="8" max="8" width="6.7109375" style="1" customWidth="1"/>
    <col min="9" max="9" width="6.140625" style="1" bestFit="1" customWidth="1"/>
    <col min="10" max="13" width="6.7109375" style="1" customWidth="1"/>
    <col min="14" max="14" width="4.7109375" style="1" customWidth="1"/>
    <col min="15" max="17" width="6.7109375" style="1" customWidth="1"/>
    <col min="18" max="18" width="3" style="118" customWidth="1"/>
    <col min="19" max="19" width="2.42578125" style="1" customWidth="1"/>
    <col min="20" max="16384" width="10.85546875" style="1"/>
  </cols>
  <sheetData>
    <row r="1" spans="1:21" ht="15.75">
      <c r="A1" s="4" t="s">
        <v>0</v>
      </c>
      <c r="B1" s="5"/>
      <c r="C1" s="5"/>
      <c r="D1" s="5"/>
      <c r="E1" s="5"/>
      <c r="F1" s="5"/>
      <c r="G1" s="5"/>
      <c r="H1" s="5"/>
      <c r="I1" s="5"/>
      <c r="J1" s="5"/>
      <c r="K1" s="5"/>
      <c r="L1" s="5"/>
      <c r="M1" s="5"/>
      <c r="N1" s="5"/>
      <c r="O1" s="5"/>
      <c r="P1" s="5"/>
      <c r="Q1" s="5"/>
      <c r="R1" s="5"/>
      <c r="S1" s="593"/>
    </row>
    <row r="2" spans="1:21" ht="15.75">
      <c r="A2" s="7"/>
      <c r="B2" s="159"/>
      <c r="C2" s="159"/>
      <c r="D2" s="159"/>
      <c r="E2" s="159"/>
      <c r="F2" s="159"/>
      <c r="G2" s="159"/>
      <c r="H2" s="159"/>
      <c r="I2" s="159"/>
      <c r="J2" s="159"/>
      <c r="K2" s="159"/>
      <c r="L2" s="159"/>
      <c r="M2" s="159"/>
      <c r="N2" s="159"/>
      <c r="O2" s="159"/>
      <c r="P2" s="159"/>
      <c r="Q2" s="159"/>
      <c r="R2" s="159"/>
      <c r="S2" s="594"/>
    </row>
    <row r="3" spans="1:21" ht="15.75">
      <c r="A3" s="7"/>
      <c r="B3" s="159"/>
      <c r="C3" s="159"/>
      <c r="D3" s="159"/>
      <c r="E3" s="159"/>
      <c r="F3" s="159"/>
      <c r="G3" s="159"/>
      <c r="H3" s="159"/>
      <c r="I3" s="159"/>
      <c r="J3" s="159"/>
      <c r="K3" s="159"/>
      <c r="L3" s="159"/>
      <c r="M3" s="159"/>
      <c r="N3" s="159"/>
      <c r="O3" s="159"/>
      <c r="P3" s="159"/>
      <c r="Q3" s="159"/>
      <c r="R3" s="159"/>
      <c r="S3" s="594"/>
    </row>
    <row r="4" spans="1:21" ht="15.75">
      <c r="A4" s="7"/>
      <c r="B4" s="159"/>
      <c r="C4" s="159"/>
      <c r="D4" s="159"/>
      <c r="E4" s="159"/>
      <c r="F4" s="159"/>
      <c r="G4" s="159"/>
      <c r="H4" s="159"/>
      <c r="I4" s="159"/>
      <c r="J4" s="159"/>
      <c r="K4" s="159"/>
      <c r="L4" s="159"/>
      <c r="M4" s="159"/>
      <c r="N4" s="159"/>
      <c r="O4" s="159"/>
      <c r="P4" s="159"/>
      <c r="Q4" s="159"/>
      <c r="R4" s="159"/>
      <c r="S4" s="594"/>
    </row>
    <row r="5" spans="1:21" ht="15.75">
      <c r="A5" s="7"/>
      <c r="B5" s="159"/>
      <c r="C5" s="159"/>
      <c r="D5" s="159"/>
      <c r="E5" s="159"/>
      <c r="F5" s="159"/>
      <c r="G5" s="159"/>
      <c r="H5" s="159"/>
      <c r="I5" s="159"/>
      <c r="J5" s="159"/>
      <c r="K5" s="159"/>
      <c r="L5" s="159"/>
      <c r="M5" s="159"/>
      <c r="N5" s="159"/>
      <c r="O5" s="159"/>
      <c r="P5" s="159"/>
      <c r="Q5" s="159"/>
      <c r="R5" s="159"/>
      <c r="S5" s="594"/>
    </row>
    <row r="6" spans="1:21" ht="9.75" customHeight="1">
      <c r="A6" s="7"/>
      <c r="B6" s="159"/>
      <c r="C6" s="159"/>
      <c r="D6" s="159"/>
      <c r="E6" s="159"/>
      <c r="F6" s="159"/>
      <c r="G6" s="159"/>
      <c r="H6" s="159"/>
      <c r="I6" s="159"/>
      <c r="J6" s="159"/>
      <c r="K6" s="159"/>
      <c r="L6" s="159"/>
      <c r="M6" s="159"/>
      <c r="N6" s="159"/>
      <c r="O6" s="159"/>
      <c r="P6" s="159"/>
      <c r="Q6" s="159"/>
      <c r="R6" s="159"/>
      <c r="S6" s="594"/>
    </row>
    <row r="7" spans="1:21" ht="12" customHeight="1">
      <c r="A7" s="7"/>
      <c r="B7" s="159"/>
      <c r="C7" s="159"/>
      <c r="D7" s="159"/>
      <c r="E7" s="159"/>
      <c r="F7" s="159"/>
      <c r="G7" s="159"/>
      <c r="H7" s="159"/>
      <c r="I7" s="159"/>
      <c r="J7" s="159"/>
      <c r="K7" s="159"/>
      <c r="L7" s="159"/>
      <c r="M7" s="159"/>
      <c r="N7" s="159"/>
      <c r="O7" s="159"/>
      <c r="P7" s="159"/>
      <c r="Q7" s="159"/>
      <c r="R7" s="159"/>
      <c r="S7" s="594"/>
    </row>
    <row r="8" spans="1:21" ht="24.95" customHeight="1">
      <c r="A8" s="7"/>
      <c r="B8" s="480"/>
      <c r="C8" s="480"/>
      <c r="D8" s="480"/>
      <c r="E8" s="480"/>
      <c r="F8" s="480"/>
      <c r="G8" s="480"/>
      <c r="H8" s="480"/>
      <c r="I8" s="480"/>
      <c r="J8" s="480"/>
      <c r="K8" s="480"/>
      <c r="L8" s="480"/>
      <c r="M8" s="480"/>
      <c r="N8" s="480"/>
      <c r="O8" s="480"/>
      <c r="P8" s="480"/>
      <c r="Q8" s="480"/>
      <c r="R8" s="480"/>
      <c r="S8" s="594"/>
    </row>
    <row r="9" spans="1:21" ht="18.75">
      <c r="A9" s="591" t="s">
        <v>1</v>
      </c>
      <c r="B9" s="592"/>
      <c r="C9" s="592"/>
      <c r="D9" s="592"/>
      <c r="E9" s="592"/>
      <c r="F9" s="592"/>
      <c r="G9" s="592"/>
      <c r="H9" s="592"/>
      <c r="I9" s="592"/>
      <c r="J9" s="592"/>
      <c r="K9" s="592"/>
      <c r="L9" s="592"/>
      <c r="M9" s="592"/>
      <c r="N9" s="592"/>
      <c r="O9" s="592"/>
      <c r="P9" s="592"/>
      <c r="Q9" s="592"/>
      <c r="R9" s="592"/>
      <c r="S9" s="595"/>
    </row>
    <row r="10" spans="1:21" ht="15.75">
      <c r="A10" s="7"/>
      <c r="B10" s="3"/>
      <c r="C10" s="3"/>
      <c r="D10" s="3"/>
      <c r="E10" s="3"/>
      <c r="F10" s="3"/>
      <c r="G10" s="3"/>
      <c r="H10" s="3"/>
      <c r="I10" s="3"/>
      <c r="J10" s="3"/>
      <c r="K10" s="3"/>
      <c r="L10" s="3"/>
      <c r="M10" s="3"/>
      <c r="N10" s="3"/>
      <c r="O10" s="3"/>
      <c r="P10" s="3"/>
      <c r="Q10" s="3"/>
      <c r="R10" s="3"/>
      <c r="S10" s="594"/>
    </row>
    <row r="11" spans="1:21" ht="15.75">
      <c r="A11" s="7"/>
      <c r="B11" s="118"/>
      <c r="C11" s="118"/>
      <c r="D11" s="118"/>
      <c r="E11" s="118"/>
      <c r="F11" s="118"/>
      <c r="G11" s="118"/>
      <c r="H11" s="118"/>
      <c r="I11" s="118"/>
      <c r="J11" s="118"/>
      <c r="K11" s="118"/>
      <c r="L11" s="119"/>
      <c r="M11" s="118"/>
      <c r="N11" s="118"/>
      <c r="O11" s="118"/>
      <c r="P11" s="119"/>
      <c r="Q11" s="119"/>
      <c r="R11" s="119"/>
      <c r="S11" s="596"/>
      <c r="T11" s="9"/>
      <c r="U11" s="9"/>
    </row>
    <row r="12" spans="1:21" ht="17.25">
      <c r="A12" s="7"/>
      <c r="B12" s="31" t="s">
        <v>56</v>
      </c>
      <c r="C12" s="120"/>
      <c r="D12" s="32"/>
      <c r="E12" s="33"/>
      <c r="F12" s="11"/>
      <c r="G12" s="11"/>
      <c r="H12" s="11"/>
      <c r="I12" s="33"/>
      <c r="J12" s="151" t="s">
        <v>57</v>
      </c>
      <c r="K12" s="118"/>
      <c r="L12" s="118"/>
      <c r="M12" s="118"/>
      <c r="N12" s="118"/>
      <c r="O12" s="118"/>
      <c r="P12" s="119"/>
      <c r="Q12" s="119"/>
      <c r="R12" s="119"/>
      <c r="S12" s="596"/>
      <c r="T12" s="9"/>
      <c r="U12" s="9"/>
    </row>
    <row r="13" spans="1:21" ht="15.75">
      <c r="A13" s="7"/>
      <c r="B13" s="2"/>
      <c r="C13" s="118"/>
      <c r="D13" s="118"/>
      <c r="E13" s="118"/>
      <c r="F13" s="118"/>
      <c r="G13" s="118"/>
      <c r="H13" s="118"/>
      <c r="I13" s="118"/>
      <c r="J13" s="118"/>
      <c r="K13" s="118"/>
      <c r="L13" s="118"/>
      <c r="M13" s="118"/>
      <c r="N13" s="118"/>
      <c r="O13" s="118"/>
      <c r="P13" s="119"/>
      <c r="Q13" s="119"/>
      <c r="R13" s="119"/>
      <c r="S13" s="596"/>
      <c r="T13" s="9"/>
      <c r="U13" s="9"/>
    </row>
    <row r="14" spans="1:21" ht="15.75">
      <c r="A14" s="7"/>
      <c r="B14" s="74"/>
      <c r="C14" s="30" t="s">
        <v>68</v>
      </c>
      <c r="D14" s="119"/>
      <c r="E14" s="119"/>
      <c r="F14" s="119"/>
      <c r="G14" s="119"/>
      <c r="H14" s="119"/>
      <c r="I14" s="74"/>
      <c r="J14" s="10"/>
      <c r="K14" s="30" t="s">
        <v>123</v>
      </c>
      <c r="L14" s="78"/>
      <c r="M14" s="78"/>
      <c r="N14" s="78"/>
      <c r="O14" s="34"/>
      <c r="P14" s="78"/>
      <c r="Q14" s="78"/>
      <c r="R14" s="34"/>
      <c r="S14" s="596"/>
      <c r="T14" s="9"/>
      <c r="U14" s="9"/>
    </row>
    <row r="15" spans="1:21" ht="15.75" customHeight="1">
      <c r="A15" s="7"/>
      <c r="B15" s="74"/>
      <c r="C15" s="30" t="s">
        <v>104</v>
      </c>
      <c r="D15" s="119"/>
      <c r="E15" s="119"/>
      <c r="F15" s="119"/>
      <c r="G15" s="119"/>
      <c r="H15" s="119"/>
      <c r="I15" s="74"/>
      <c r="J15" s="10"/>
      <c r="K15" s="30" t="s">
        <v>124</v>
      </c>
      <c r="L15" s="78"/>
      <c r="M15" s="78"/>
      <c r="N15" s="78"/>
      <c r="O15" s="34"/>
      <c r="P15" s="119"/>
      <c r="Q15" s="119"/>
      <c r="R15" s="119"/>
      <c r="S15" s="596"/>
      <c r="T15" s="29"/>
      <c r="U15" s="29"/>
    </row>
    <row r="16" spans="1:21" ht="15.75" customHeight="1">
      <c r="A16" s="7"/>
      <c r="B16" s="74"/>
      <c r="C16" s="30" t="s">
        <v>103</v>
      </c>
      <c r="D16" s="119"/>
      <c r="E16" s="119"/>
      <c r="F16" s="119"/>
      <c r="G16" s="119"/>
      <c r="H16" s="119"/>
      <c r="I16" s="118"/>
      <c r="J16" s="10"/>
      <c r="K16" s="30" t="s">
        <v>126</v>
      </c>
      <c r="L16" s="118"/>
      <c r="M16" s="118"/>
      <c r="N16" s="118"/>
      <c r="O16" s="10"/>
      <c r="P16" s="118"/>
      <c r="Q16" s="118"/>
      <c r="S16" s="594"/>
    </row>
    <row r="17" spans="1:20" ht="15.75">
      <c r="A17" s="7"/>
      <c r="B17" s="118"/>
      <c r="C17" s="30" t="s">
        <v>69</v>
      </c>
      <c r="D17" s="119"/>
      <c r="E17" s="119"/>
      <c r="F17" s="119"/>
      <c r="G17" s="119"/>
      <c r="H17" s="119"/>
      <c r="I17" s="10"/>
      <c r="J17" s="30"/>
      <c r="K17" s="142" t="s">
        <v>125</v>
      </c>
      <c r="L17" s="119"/>
      <c r="M17" s="118"/>
      <c r="N17" s="118"/>
      <c r="O17" s="118"/>
      <c r="P17" s="118"/>
      <c r="Q17" s="118"/>
      <c r="S17" s="594"/>
    </row>
    <row r="18" spans="1:20" ht="15.75">
      <c r="A18" s="7"/>
      <c r="B18" s="118"/>
      <c r="C18" s="30" t="s">
        <v>119</v>
      </c>
      <c r="D18" s="119"/>
      <c r="E18" s="119"/>
      <c r="F18" s="119"/>
      <c r="G18" s="119"/>
      <c r="H18" s="119"/>
      <c r="I18" s="119"/>
      <c r="J18" s="30"/>
      <c r="K18" s="119"/>
      <c r="L18" s="118"/>
      <c r="M18" s="118"/>
      <c r="N18" s="118"/>
      <c r="O18" s="118"/>
      <c r="P18" s="119"/>
      <c r="Q18" s="119"/>
      <c r="R18" s="119"/>
      <c r="S18" s="596"/>
      <c r="T18" s="6"/>
    </row>
    <row r="19" spans="1:20" ht="17.25">
      <c r="A19" s="7"/>
      <c r="B19" s="31"/>
      <c r="C19" s="30" t="s">
        <v>70</v>
      </c>
      <c r="D19" s="30"/>
      <c r="E19" s="118"/>
      <c r="F19" s="118"/>
      <c r="G19" s="118"/>
      <c r="H19" s="118"/>
      <c r="I19" s="142"/>
      <c r="J19" s="30"/>
      <c r="K19" s="118"/>
      <c r="L19" s="31"/>
      <c r="M19" s="31"/>
      <c r="N19" s="118"/>
      <c r="O19" s="142"/>
      <c r="P19" s="119"/>
      <c r="Q19" s="119"/>
      <c r="R19" s="119"/>
      <c r="S19" s="596"/>
      <c r="T19" s="6"/>
    </row>
    <row r="20" spans="1:20" ht="15.75">
      <c r="A20" s="7"/>
      <c r="B20" s="121"/>
      <c r="C20" s="30" t="s">
        <v>120</v>
      </c>
      <c r="D20" s="118"/>
      <c r="E20" s="118"/>
      <c r="F20" s="118"/>
      <c r="G20" s="10"/>
      <c r="H20" s="10"/>
      <c r="I20" s="30"/>
      <c r="J20" s="30"/>
      <c r="K20" s="118"/>
      <c r="L20" s="160"/>
      <c r="M20" s="78"/>
      <c r="N20" s="119"/>
      <c r="O20" s="119"/>
      <c r="P20" s="119"/>
      <c r="Q20" s="119"/>
      <c r="R20" s="119"/>
      <c r="S20" s="594"/>
    </row>
    <row r="21" spans="1:20" ht="15.75">
      <c r="A21" s="7"/>
      <c r="B21" s="118"/>
      <c r="C21" s="30" t="s">
        <v>121</v>
      </c>
      <c r="D21" s="118"/>
      <c r="E21" s="118"/>
      <c r="F21" s="118"/>
      <c r="G21" s="118"/>
      <c r="H21" s="118"/>
      <c r="I21" s="118"/>
      <c r="J21" s="30"/>
      <c r="K21" s="118"/>
      <c r="L21" s="119"/>
      <c r="M21" s="6"/>
      <c r="N21" s="119"/>
      <c r="O21" s="119"/>
      <c r="P21" s="119"/>
      <c r="Q21" s="119"/>
      <c r="R21" s="119"/>
      <c r="S21" s="594"/>
    </row>
    <row r="22" spans="1:20" ht="15.75">
      <c r="A22" s="7"/>
      <c r="B22" s="118"/>
      <c r="C22" s="30" t="s">
        <v>122</v>
      </c>
      <c r="D22" s="118"/>
      <c r="E22" s="118"/>
      <c r="F22" s="118"/>
      <c r="G22" s="118"/>
      <c r="H22" s="118"/>
      <c r="I22" s="118"/>
      <c r="J22" s="30"/>
      <c r="K22" s="118"/>
      <c r="L22" s="119"/>
      <c r="M22" s="6"/>
      <c r="N22" s="119"/>
      <c r="O22" s="119"/>
      <c r="P22" s="119"/>
      <c r="Q22" s="119"/>
      <c r="R22" s="119"/>
      <c r="S22" s="594"/>
    </row>
    <row r="23" spans="1:20" ht="15.75">
      <c r="A23" s="7"/>
      <c r="B23" s="118"/>
      <c r="C23" s="118"/>
      <c r="D23" s="118"/>
      <c r="E23" s="118"/>
      <c r="F23" s="118"/>
      <c r="G23" s="118"/>
      <c r="H23" s="118"/>
      <c r="I23" s="118"/>
      <c r="J23" s="30"/>
      <c r="K23" s="118"/>
      <c r="L23" s="119"/>
      <c r="M23" s="78"/>
      <c r="N23" s="119"/>
      <c r="O23" s="119"/>
      <c r="P23" s="119"/>
      <c r="Q23" s="119"/>
      <c r="R23" s="119"/>
      <c r="S23" s="594"/>
    </row>
    <row r="24" spans="1:20" ht="15.75">
      <c r="A24" s="7"/>
      <c r="B24" s="118"/>
      <c r="C24" s="118"/>
      <c r="D24" s="118"/>
      <c r="E24" s="118"/>
      <c r="F24" s="118"/>
      <c r="G24" s="118"/>
      <c r="H24" s="118"/>
      <c r="I24" s="118"/>
      <c r="J24" s="30"/>
      <c r="K24" s="118"/>
      <c r="L24" s="119"/>
      <c r="M24" s="78"/>
      <c r="N24" s="119"/>
      <c r="O24" s="119"/>
      <c r="P24" s="119"/>
      <c r="Q24" s="119"/>
      <c r="R24" s="119"/>
      <c r="S24" s="594"/>
    </row>
    <row r="25" spans="1:20" ht="15.75">
      <c r="A25" s="7"/>
      <c r="B25" s="118"/>
      <c r="C25" s="118"/>
      <c r="D25" s="231"/>
      <c r="E25" s="118"/>
      <c r="F25" s="118"/>
      <c r="G25" s="118"/>
      <c r="H25" s="118"/>
      <c r="I25" s="118"/>
      <c r="J25" s="30"/>
      <c r="K25" s="118"/>
      <c r="L25" s="119"/>
      <c r="M25" s="78"/>
      <c r="N25" s="119"/>
      <c r="O25" s="119"/>
      <c r="P25" s="119"/>
      <c r="Q25" s="119"/>
      <c r="R25" s="119"/>
      <c r="S25" s="594"/>
    </row>
    <row r="26" spans="1:20">
      <c r="A26" s="597" t="s">
        <v>133</v>
      </c>
      <c r="B26" s="598"/>
      <c r="C26" s="598"/>
      <c r="D26" s="598"/>
      <c r="E26" s="598"/>
      <c r="F26" s="598"/>
      <c r="G26" s="598"/>
      <c r="H26" s="598"/>
      <c r="I26" s="598"/>
      <c r="J26" s="598"/>
      <c r="K26" s="598"/>
      <c r="L26" s="598"/>
      <c r="M26" s="598"/>
      <c r="N26" s="598"/>
      <c r="O26" s="598"/>
      <c r="P26" s="598"/>
      <c r="Q26" s="598"/>
      <c r="R26" s="598"/>
      <c r="S26" s="599"/>
    </row>
  </sheetData>
  <mergeCells count="1">
    <mergeCell ref="A9:R9"/>
  </mergeCells>
  <hyperlinks>
    <hyperlink ref="K16" location="'Histórico líneas TPBC'!A1" display="Histórico líneas TPBC"/>
    <hyperlink ref="K15" location="'Histórico penetración internet'!A1" display="Histórico penetración internet dedicado"/>
    <hyperlink ref="K14" location="'Histórico suscriptores internet'!A1" display="Histórico suscriptores internet dedicado"/>
    <hyperlink ref="C22" location="'Lineas TPBC por estrato'!A1" display="Suscriptores lineas TPBC por estrato"/>
    <hyperlink ref="C21" location="'Lineas TPBC por proveedor'!A1" display="Suscriptores lineas TPBC por proveedor"/>
    <hyperlink ref="C20" location="'Suscriptores lineas TPBC'!A1" display="Suscriptores lineas TPBC"/>
    <hyperlink ref="C19" location="'Internet por segmento'!A1" display="Internet por segmento"/>
    <hyperlink ref="C18" location="'Internet por tecnología'!A1" display="Internet por tecnologia"/>
    <hyperlink ref="C17" location="'Internet por proveedor'!A1" display="Internet por proveedor"/>
    <hyperlink ref="C15" location="'Penetración internet.Dep'!A1" display="Penetración internet dedicado por departamento"/>
    <hyperlink ref="C14" location="'Suscriptores internet '!A1" display="Suscriptores a internet dedicado"/>
    <hyperlink ref="C16" location="'Penetración internet.Ciu'!A1" display="Penetración internet dedicado por ciudades capitales"/>
    <hyperlink ref="K17" location="'Histórico penetración TPBC'!A1" display="Histórico penetración líneas TPBC"/>
  </hyperlinks>
  <pageMargins left="0.70866141732283472" right="0.70866141732283472" top="0.74803149606299213" bottom="0.74803149606299213" header="0.31496062992125984" footer="0.31496062992125984"/>
  <pageSetup scale="70" orientation="portrait"/>
  <headerFooter>
    <oddFooter>&amp;C&amp;"-,Negrita"&amp;K08-046Índice</oddFooter>
  </headerFooter>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theme="3"/>
  </sheetPr>
  <dimension ref="A1:Q118"/>
  <sheetViews>
    <sheetView topLeftCell="A37" zoomScaleSheetLayoutView="80" workbookViewId="0">
      <selection activeCell="B14" sqref="B14"/>
    </sheetView>
  </sheetViews>
  <sheetFormatPr baseColWidth="10" defaultColWidth="10.85546875" defaultRowHeight="14.25"/>
  <cols>
    <col min="1" max="1" width="4.28515625" style="12" customWidth="1"/>
    <col min="2" max="2" width="21.42578125" style="12" customWidth="1"/>
    <col min="3" max="3" width="10.42578125" style="12" customWidth="1"/>
    <col min="4" max="4" width="11.42578125" style="12" customWidth="1"/>
    <col min="5" max="5" width="12.7109375" style="12" customWidth="1"/>
    <col min="6" max="6" width="12" style="13" customWidth="1"/>
    <col min="7" max="7" width="14" style="14" customWidth="1"/>
    <col min="8" max="8" width="24.28515625" style="13" customWidth="1"/>
    <col min="9" max="9" width="16.42578125" style="13" customWidth="1"/>
    <col min="10" max="10" width="10.28515625" style="12" customWidth="1"/>
    <col min="11" max="11" width="8" style="25" customWidth="1"/>
    <col min="12" max="12" width="15.42578125" style="25" bestFit="1" customWidth="1"/>
    <col min="13" max="13" width="14.42578125" style="25" customWidth="1"/>
    <col min="14" max="14" width="12.140625" style="25" customWidth="1"/>
    <col min="15" max="17" width="10.85546875" style="25"/>
    <col min="18" max="18" width="3" style="12" customWidth="1"/>
    <col min="19" max="19" width="0" style="12" hidden="1" customWidth="1"/>
    <col min="20" max="16384" width="10.85546875" style="12"/>
  </cols>
  <sheetData>
    <row r="1" spans="1:17" ht="15">
      <c r="A1" s="269"/>
      <c r="B1" s="287"/>
      <c r="C1" s="287"/>
      <c r="D1" s="276"/>
      <c r="E1" s="277"/>
      <c r="F1" s="270"/>
      <c r="G1" s="288"/>
      <c r="H1" s="270"/>
      <c r="I1" s="270"/>
      <c r="J1" s="297"/>
    </row>
    <row r="2" spans="1:17" ht="15">
      <c r="A2" s="295"/>
      <c r="B2" s="182"/>
      <c r="C2" s="182"/>
      <c r="D2" s="180"/>
      <c r="E2" s="23"/>
      <c r="F2" s="184"/>
      <c r="G2" s="37"/>
      <c r="H2" s="184"/>
      <c r="I2" s="184"/>
      <c r="J2" s="293"/>
    </row>
    <row r="3" spans="1:17" ht="15">
      <c r="A3" s="295"/>
      <c r="B3" s="182"/>
      <c r="C3" s="182"/>
      <c r="D3" s="180"/>
      <c r="E3" s="23"/>
      <c r="F3" s="184"/>
      <c r="G3" s="37"/>
      <c r="H3" s="184"/>
      <c r="I3" s="184"/>
      <c r="J3" s="293"/>
      <c r="P3" s="165"/>
    </row>
    <row r="4" spans="1:17" ht="15">
      <c r="A4" s="295"/>
      <c r="B4" s="182"/>
      <c r="C4" s="182"/>
      <c r="D4" s="180"/>
      <c r="E4" s="23"/>
      <c r="F4" s="184"/>
      <c r="G4" s="37"/>
      <c r="H4" s="184"/>
      <c r="I4" s="184"/>
      <c r="J4" s="293"/>
      <c r="P4" s="247"/>
    </row>
    <row r="5" spans="1:17" ht="15">
      <c r="A5" s="295"/>
      <c r="B5" s="182"/>
      <c r="C5" s="182"/>
      <c r="D5" s="180"/>
      <c r="E5" s="23"/>
      <c r="F5" s="184"/>
      <c r="G5" s="37"/>
      <c r="H5" s="184"/>
      <c r="I5" s="184"/>
      <c r="J5" s="293"/>
      <c r="P5" s="247"/>
    </row>
    <row r="6" spans="1:17" ht="15">
      <c r="A6" s="295"/>
      <c r="B6" s="182"/>
      <c r="C6" s="182"/>
      <c r="D6" s="180"/>
      <c r="E6" s="182"/>
      <c r="F6" s="184"/>
      <c r="G6" s="37"/>
      <c r="H6" s="184"/>
      <c r="I6" s="184"/>
      <c r="J6" s="293"/>
      <c r="P6" s="247"/>
    </row>
    <row r="7" spans="1:17" ht="15">
      <c r="A7" s="295"/>
      <c r="B7" s="182"/>
      <c r="C7" s="182"/>
      <c r="D7" s="180"/>
      <c r="E7" s="182"/>
      <c r="F7" s="184"/>
      <c r="G7" s="37"/>
      <c r="H7" s="184"/>
      <c r="I7" s="184"/>
      <c r="J7" s="293"/>
      <c r="P7" s="247"/>
    </row>
    <row r="8" spans="1:17" ht="15.75">
      <c r="A8" s="281"/>
      <c r="B8" s="257"/>
      <c r="C8" s="538" t="s">
        <v>190</v>
      </c>
      <c r="D8" s="538"/>
      <c r="E8" s="538"/>
      <c r="F8" s="538"/>
      <c r="G8" s="538"/>
      <c r="H8" s="538"/>
      <c r="I8" s="538"/>
      <c r="J8" s="293"/>
      <c r="P8" s="247"/>
    </row>
    <row r="9" spans="1:17" ht="15.75">
      <c r="A9" s="281"/>
      <c r="B9" s="257"/>
      <c r="C9" s="539" t="s">
        <v>223</v>
      </c>
      <c r="D9" s="539"/>
      <c r="E9" s="539"/>
      <c r="F9" s="539"/>
      <c r="G9" s="539"/>
      <c r="H9" s="539"/>
      <c r="I9" s="539"/>
      <c r="J9" s="293"/>
      <c r="P9" s="247"/>
    </row>
    <row r="10" spans="1:17" ht="15.75">
      <c r="A10" s="281"/>
      <c r="B10" s="257"/>
      <c r="C10" s="257"/>
      <c r="D10" s="6"/>
      <c r="E10" s="252"/>
      <c r="F10" s="79"/>
      <c r="G10" s="129"/>
      <c r="H10" s="79"/>
      <c r="I10" s="79"/>
      <c r="J10" s="293"/>
      <c r="K10" s="185"/>
      <c r="L10" s="185"/>
      <c r="M10" s="185"/>
      <c r="N10" s="185"/>
      <c r="P10" s="247"/>
    </row>
    <row r="11" spans="1:17" ht="15.6" customHeight="1">
      <c r="A11" s="281"/>
      <c r="B11" s="6"/>
      <c r="C11" s="542" t="s">
        <v>224</v>
      </c>
      <c r="D11" s="542" t="s">
        <v>0</v>
      </c>
      <c r="E11" s="543" t="s">
        <v>225</v>
      </c>
      <c r="F11" s="543" t="s">
        <v>226</v>
      </c>
      <c r="G11" s="294" t="s">
        <v>227</v>
      </c>
      <c r="H11" s="544" t="s">
        <v>240</v>
      </c>
      <c r="I11" s="544" t="s">
        <v>229</v>
      </c>
      <c r="J11" s="293"/>
      <c r="K11" s="185"/>
      <c r="L11" s="184"/>
      <c r="M11" s="184"/>
      <c r="N11" s="184"/>
      <c r="P11" s="247"/>
    </row>
    <row r="12" spans="1:17" ht="18.75" customHeight="1">
      <c r="A12" s="281"/>
      <c r="B12" s="6"/>
      <c r="C12" s="258">
        <v>2018</v>
      </c>
      <c r="D12" s="258" t="s">
        <v>161</v>
      </c>
      <c r="E12" s="543"/>
      <c r="F12" s="543"/>
      <c r="G12" s="208" t="s">
        <v>161</v>
      </c>
      <c r="H12" s="544"/>
      <c r="I12" s="544"/>
      <c r="J12" s="293"/>
      <c r="K12" s="185"/>
      <c r="L12" s="60" t="s">
        <v>3</v>
      </c>
      <c r="M12" s="60">
        <v>1916.55</v>
      </c>
      <c r="N12" s="489">
        <v>27.550876509023414</v>
      </c>
      <c r="P12" s="247"/>
    </row>
    <row r="13" spans="1:17" ht="15.75">
      <c r="A13" s="281"/>
      <c r="B13" s="6"/>
      <c r="C13" s="258"/>
      <c r="D13" s="6"/>
      <c r="E13" s="252"/>
      <c r="F13" s="79"/>
      <c r="G13" s="129"/>
      <c r="H13" s="79"/>
      <c r="I13" s="79"/>
      <c r="J13" s="293"/>
      <c r="K13" s="185"/>
      <c r="L13" s="60" t="s">
        <v>14</v>
      </c>
      <c r="M13" s="60">
        <v>1231.941</v>
      </c>
      <c r="N13" s="489">
        <v>17.709454153245577</v>
      </c>
      <c r="P13" s="247"/>
    </row>
    <row r="14" spans="1:17" ht="15.75">
      <c r="A14" s="281"/>
      <c r="B14" s="306" t="s">
        <v>2</v>
      </c>
      <c r="C14" s="334">
        <v>6699.4059999999999</v>
      </c>
      <c r="D14" s="340">
        <v>6956.4030000000002</v>
      </c>
      <c r="E14" s="337">
        <v>3.8361162168705665</v>
      </c>
      <c r="F14" s="285">
        <v>100.00000000000001</v>
      </c>
      <c r="G14" s="272">
        <v>6997.7430000000004</v>
      </c>
      <c r="H14" s="284">
        <v>-0.59076190708918785</v>
      </c>
      <c r="I14" s="284">
        <v>100</v>
      </c>
      <c r="J14" s="293"/>
      <c r="K14" s="69"/>
      <c r="L14" s="60" t="s">
        <v>127</v>
      </c>
      <c r="M14" s="60">
        <v>781.19500000000005</v>
      </c>
      <c r="N14" s="489">
        <v>11.229869804840231</v>
      </c>
      <c r="P14" s="247"/>
    </row>
    <row r="15" spans="1:17" s="18" customFormat="1" ht="15.75">
      <c r="A15" s="278"/>
      <c r="B15" s="80" t="s">
        <v>3</v>
      </c>
      <c r="C15" s="335">
        <v>1858.5309999999999</v>
      </c>
      <c r="D15" s="340">
        <v>1916.55</v>
      </c>
      <c r="E15" s="338">
        <v>3.1217665995348032</v>
      </c>
      <c r="F15" s="290">
        <v>27.550876509023414</v>
      </c>
      <c r="G15" s="273">
        <v>1914.8040000000001</v>
      </c>
      <c r="H15" s="290">
        <v>9.1184267423716214E-2</v>
      </c>
      <c r="I15" s="290">
        <v>27.363165523512368</v>
      </c>
      <c r="J15" s="279"/>
      <c r="K15" s="69"/>
      <c r="L15" s="60" t="s">
        <v>20</v>
      </c>
      <c r="M15" s="60">
        <v>410.43200000000002</v>
      </c>
      <c r="N15" s="489">
        <v>5.9000607066611863</v>
      </c>
      <c r="O15" s="27"/>
      <c r="P15" s="247"/>
      <c r="Q15" s="27"/>
    </row>
    <row r="16" spans="1:17" ht="15.75">
      <c r="A16" s="281"/>
      <c r="B16" s="75" t="s">
        <v>14</v>
      </c>
      <c r="C16" s="336">
        <v>1164.085</v>
      </c>
      <c r="D16" s="340">
        <v>1231.941</v>
      </c>
      <c r="E16" s="339">
        <v>5.8291275980705937</v>
      </c>
      <c r="F16" s="263">
        <v>17.709454153245577</v>
      </c>
      <c r="G16" s="275">
        <v>1211.277</v>
      </c>
      <c r="H16" s="286">
        <v>1.7059681641771407</v>
      </c>
      <c r="I16" s="286">
        <v>17.309538232541549</v>
      </c>
      <c r="J16" s="293"/>
      <c r="K16" s="69"/>
      <c r="L16" s="39" t="s">
        <v>135</v>
      </c>
      <c r="M16" s="60">
        <v>2616.2850000000003</v>
      </c>
      <c r="N16" s="489">
        <v>37.609738826229595</v>
      </c>
      <c r="P16" s="247"/>
    </row>
    <row r="17" spans="1:17" ht="15.75">
      <c r="A17" s="281"/>
      <c r="B17" s="75" t="s">
        <v>127</v>
      </c>
      <c r="C17" s="336">
        <v>749.28700000000003</v>
      </c>
      <c r="D17" s="340">
        <v>781.19500000000005</v>
      </c>
      <c r="E17" s="339">
        <v>4.2584483649122484</v>
      </c>
      <c r="F17" s="263">
        <v>11.229869804840231</v>
      </c>
      <c r="G17" s="275">
        <v>783.84900000000005</v>
      </c>
      <c r="H17" s="286">
        <v>-0.33858562044475349</v>
      </c>
      <c r="I17" s="286">
        <v>11.201454526123637</v>
      </c>
      <c r="J17" s="293"/>
      <c r="K17" s="69"/>
      <c r="L17" s="39"/>
      <c r="M17" s="60"/>
      <c r="N17" s="489"/>
      <c r="P17" s="247"/>
    </row>
    <row r="18" spans="1:17" ht="15.75">
      <c r="A18" s="281"/>
      <c r="B18" s="75" t="s">
        <v>20</v>
      </c>
      <c r="C18" s="336">
        <v>385.81200000000001</v>
      </c>
      <c r="D18" s="340">
        <v>410.43200000000002</v>
      </c>
      <c r="E18" s="339">
        <v>6.3813463552196525</v>
      </c>
      <c r="F18" s="263">
        <v>5.9000607066611863</v>
      </c>
      <c r="G18" s="275">
        <v>416.09800000000001</v>
      </c>
      <c r="H18" s="286">
        <v>-1.3616984460391501</v>
      </c>
      <c r="I18" s="286">
        <v>5.9461743593612972</v>
      </c>
      <c r="J18" s="293"/>
      <c r="K18" s="69"/>
      <c r="L18" s="69"/>
      <c r="M18" s="200"/>
      <c r="N18" s="200"/>
      <c r="P18" s="247"/>
    </row>
    <row r="19" spans="1:17" s="18" customFormat="1" ht="15.75">
      <c r="A19" s="278"/>
      <c r="B19" s="75" t="s">
        <v>34</v>
      </c>
      <c r="C19" s="336">
        <v>346.76100000000002</v>
      </c>
      <c r="D19" s="340">
        <v>350.94900000000001</v>
      </c>
      <c r="E19" s="339">
        <v>1.2077482761902347</v>
      </c>
      <c r="F19" s="263">
        <v>5.0449779864680062</v>
      </c>
      <c r="G19" s="275">
        <v>351.262</v>
      </c>
      <c r="H19" s="286">
        <v>-8.9107276050348627E-2</v>
      </c>
      <c r="I19" s="286">
        <v>5.0196470490556742</v>
      </c>
      <c r="J19" s="279"/>
      <c r="K19" s="69"/>
      <c r="L19" s="69"/>
      <c r="M19" s="200"/>
      <c r="N19" s="200"/>
      <c r="O19" s="27"/>
      <c r="P19" s="247"/>
      <c r="Q19" s="27"/>
    </row>
    <row r="20" spans="1:17" ht="15.75">
      <c r="A20" s="281"/>
      <c r="B20" s="75" t="s">
        <v>28</v>
      </c>
      <c r="C20" s="336">
        <v>319.92599999999999</v>
      </c>
      <c r="D20" s="340">
        <v>327.43900000000002</v>
      </c>
      <c r="E20" s="339">
        <v>2.3483555572226145</v>
      </c>
      <c r="F20" s="263">
        <v>4.7070159678788022</v>
      </c>
      <c r="G20" s="275">
        <v>338.19</v>
      </c>
      <c r="H20" s="286">
        <v>-3.1789822289245651</v>
      </c>
      <c r="I20" s="286">
        <v>4.83284396126008</v>
      </c>
      <c r="J20" s="293"/>
      <c r="K20" s="69"/>
      <c r="L20" s="69"/>
      <c r="M20" s="200"/>
      <c r="N20" s="200"/>
      <c r="P20" s="247"/>
    </row>
    <row r="21" spans="1:17" ht="15.75">
      <c r="A21" s="281"/>
      <c r="B21" s="75" t="s">
        <v>37</v>
      </c>
      <c r="C21" s="336">
        <v>186.851</v>
      </c>
      <c r="D21" s="340">
        <v>184.36600000000001</v>
      </c>
      <c r="E21" s="339">
        <v>-1.3299366875210605</v>
      </c>
      <c r="F21" s="263">
        <v>2.6503064874188573</v>
      </c>
      <c r="G21" s="275">
        <v>197.90100000000001</v>
      </c>
      <c r="H21" s="286">
        <v>-6.8392782249710677</v>
      </c>
      <c r="I21" s="286">
        <v>2.8280689931024905</v>
      </c>
      <c r="J21" s="293"/>
      <c r="K21" s="69"/>
      <c r="L21" s="69"/>
      <c r="M21" s="200"/>
      <c r="N21" s="185"/>
      <c r="P21" s="247"/>
    </row>
    <row r="22" spans="1:17" ht="15.75">
      <c r="A22" s="281"/>
      <c r="B22" s="75" t="s">
        <v>27</v>
      </c>
      <c r="C22" s="336">
        <v>168.48699999999999</v>
      </c>
      <c r="D22" s="340">
        <v>178.751</v>
      </c>
      <c r="E22" s="339">
        <v>6.0918646542463373</v>
      </c>
      <c r="F22" s="263">
        <v>2.5695894846805163</v>
      </c>
      <c r="G22" s="275">
        <v>178.03700000000001</v>
      </c>
      <c r="H22" s="286">
        <v>0.4010402332099483</v>
      </c>
      <c r="I22" s="286">
        <v>2.5442060390042904</v>
      </c>
      <c r="J22" s="293"/>
      <c r="K22" s="69"/>
      <c r="L22" s="69"/>
      <c r="M22" s="200"/>
      <c r="N22" s="185"/>
      <c r="P22" s="247"/>
    </row>
    <row r="23" spans="1:17" ht="15.75">
      <c r="A23" s="281"/>
      <c r="B23" s="75" t="s">
        <v>30</v>
      </c>
      <c r="C23" s="336">
        <v>153.04300000000001</v>
      </c>
      <c r="D23" s="340">
        <v>151.39599999999999</v>
      </c>
      <c r="E23" s="339">
        <v>-1.0761681357527086</v>
      </c>
      <c r="F23" s="263">
        <v>2.1763546476533917</v>
      </c>
      <c r="G23" s="275">
        <v>158.18899999999999</v>
      </c>
      <c r="H23" s="286">
        <v>-4.2942303194280278</v>
      </c>
      <c r="I23" s="286">
        <v>2.260571730056391</v>
      </c>
      <c r="J23" s="293"/>
      <c r="K23" s="69"/>
      <c r="L23" s="69"/>
      <c r="M23" s="200"/>
      <c r="N23" s="185"/>
      <c r="P23" s="247"/>
    </row>
    <row r="24" spans="1:17" ht="15.75">
      <c r="A24" s="281"/>
      <c r="B24" s="75" t="s">
        <v>36</v>
      </c>
      <c r="C24" s="336">
        <v>143.29400000000001</v>
      </c>
      <c r="D24" s="340">
        <v>152.13300000000001</v>
      </c>
      <c r="E24" s="339">
        <v>6.1684369198989453</v>
      </c>
      <c r="F24" s="263">
        <v>2.1869492034892168</v>
      </c>
      <c r="G24" s="275">
        <v>151.72200000000001</v>
      </c>
      <c r="H24" s="286">
        <v>0.27089018072528059</v>
      </c>
      <c r="I24" s="286">
        <v>2.1681562183692655</v>
      </c>
      <c r="J24" s="293"/>
      <c r="K24" s="69"/>
      <c r="L24" s="69"/>
      <c r="M24" s="200"/>
      <c r="N24" s="185"/>
      <c r="P24" s="247"/>
    </row>
    <row r="25" spans="1:17" ht="15.75">
      <c r="A25" s="281"/>
      <c r="B25" s="75" t="s">
        <v>16</v>
      </c>
      <c r="C25" s="336">
        <v>122.833</v>
      </c>
      <c r="D25" s="340">
        <v>121.36</v>
      </c>
      <c r="E25" s="339">
        <v>-1.1991891429827484</v>
      </c>
      <c r="F25" s="263">
        <v>1.7445797777960823</v>
      </c>
      <c r="G25" s="275">
        <v>125.996</v>
      </c>
      <c r="H25" s="286">
        <v>-3.6794818883139069</v>
      </c>
      <c r="I25" s="286">
        <v>1.8005233973296817</v>
      </c>
      <c r="J25" s="293"/>
      <c r="K25" s="69"/>
      <c r="M25" s="200"/>
      <c r="N25" s="185"/>
      <c r="P25" s="247"/>
    </row>
    <row r="26" spans="1:17" ht="15.75">
      <c r="A26" s="281"/>
      <c r="B26" s="75" t="s">
        <v>24</v>
      </c>
      <c r="C26" s="336">
        <v>119.208</v>
      </c>
      <c r="D26" s="340">
        <v>125.399</v>
      </c>
      <c r="E26" s="339">
        <v>5.1934433930608703</v>
      </c>
      <c r="F26" s="263">
        <v>1.802641393835291</v>
      </c>
      <c r="G26" s="275">
        <v>129.44900000000001</v>
      </c>
      <c r="H26" s="286">
        <v>-3.1286452579780577</v>
      </c>
      <c r="I26" s="286">
        <v>1.8498678788289309</v>
      </c>
      <c r="J26" s="293"/>
      <c r="K26" s="69"/>
      <c r="L26" s="69"/>
      <c r="M26" s="200"/>
      <c r="N26" s="185"/>
      <c r="P26" s="247"/>
    </row>
    <row r="27" spans="1:17" ht="15.75">
      <c r="A27" s="281"/>
      <c r="B27" s="75" t="s">
        <v>64</v>
      </c>
      <c r="C27" s="336">
        <v>116.124</v>
      </c>
      <c r="D27" s="340">
        <v>115.086</v>
      </c>
      <c r="E27" s="339">
        <v>-0.89387206778960282</v>
      </c>
      <c r="F27" s="263">
        <v>1.6543894883605792</v>
      </c>
      <c r="G27" s="275">
        <v>124.116</v>
      </c>
      <c r="H27" s="286">
        <v>-7.2754519965193882</v>
      </c>
      <c r="I27" s="286">
        <v>1.7736575921693607</v>
      </c>
      <c r="J27" s="293"/>
      <c r="K27" s="185"/>
      <c r="L27" s="248"/>
      <c r="M27" s="200"/>
      <c r="N27" s="185"/>
      <c r="P27" s="165"/>
    </row>
    <row r="28" spans="1:17" ht="15.75">
      <c r="A28" s="281"/>
      <c r="B28" s="75" t="s">
        <v>22</v>
      </c>
      <c r="C28" s="336">
        <v>105.139</v>
      </c>
      <c r="D28" s="340">
        <v>106.054</v>
      </c>
      <c r="E28" s="339">
        <v>0.87027649112128014</v>
      </c>
      <c r="F28" s="263">
        <v>1.5245522722015963</v>
      </c>
      <c r="G28" s="275">
        <v>108.572</v>
      </c>
      <c r="H28" s="286">
        <v>-2.3191983200088417</v>
      </c>
      <c r="I28" s="286">
        <v>1.5515288286523239</v>
      </c>
      <c r="J28" s="293"/>
      <c r="K28" s="185"/>
      <c r="L28" s="248"/>
      <c r="M28" s="200"/>
      <c r="N28" s="185"/>
      <c r="P28" s="165"/>
    </row>
    <row r="29" spans="1:17" ht="15" customHeight="1">
      <c r="A29" s="281"/>
      <c r="B29" s="75" t="s">
        <v>25</v>
      </c>
      <c r="C29" s="336">
        <v>99.03</v>
      </c>
      <c r="D29" s="340">
        <v>95.766000000000005</v>
      </c>
      <c r="E29" s="339">
        <v>-3.2959709179036567</v>
      </c>
      <c r="F29" s="263">
        <v>1.3766597478610714</v>
      </c>
      <c r="G29" s="275">
        <v>104.123</v>
      </c>
      <c r="H29" s="286">
        <v>-8.0260845346369241</v>
      </c>
      <c r="I29" s="286">
        <v>1.4879511865468624</v>
      </c>
      <c r="J29" s="293"/>
      <c r="K29" s="185"/>
      <c r="L29" s="248"/>
      <c r="M29" s="200"/>
      <c r="N29" s="185"/>
      <c r="P29" s="165"/>
    </row>
    <row r="30" spans="1:17" ht="15" customHeight="1">
      <c r="A30" s="281"/>
      <c r="B30" s="75" t="s">
        <v>35</v>
      </c>
      <c r="C30" s="336">
        <v>97.766999999999996</v>
      </c>
      <c r="D30" s="340">
        <v>100.03400000000001</v>
      </c>
      <c r="E30" s="339">
        <v>2.3187783198830081</v>
      </c>
      <c r="F30" s="263">
        <v>1.4380132950894307</v>
      </c>
      <c r="G30" s="275">
        <v>102.376</v>
      </c>
      <c r="H30" s="286">
        <v>-2.2876455419238884</v>
      </c>
      <c r="I30" s="286">
        <v>1.4629859941984151</v>
      </c>
      <c r="J30" s="293"/>
      <c r="K30" s="185"/>
      <c r="L30" s="248"/>
      <c r="M30" s="200"/>
      <c r="N30" s="185"/>
      <c r="P30" s="165"/>
    </row>
    <row r="31" spans="1:17" ht="15.75">
      <c r="A31" s="281"/>
      <c r="B31" s="75" t="s">
        <v>23</v>
      </c>
      <c r="C31" s="336">
        <v>89.495999999999995</v>
      </c>
      <c r="D31" s="340">
        <v>99.254999999999995</v>
      </c>
      <c r="E31" s="339">
        <v>10.904397961920086</v>
      </c>
      <c r="F31" s="263">
        <v>1.4268149789481719</v>
      </c>
      <c r="G31" s="275">
        <v>97.700999999999993</v>
      </c>
      <c r="H31" s="286">
        <v>1.5905671385144426</v>
      </c>
      <c r="I31" s="286">
        <v>1.3961787393449572</v>
      </c>
      <c r="J31" s="293"/>
      <c r="K31" s="185"/>
      <c r="L31" s="248"/>
      <c r="M31" s="200"/>
      <c r="N31" s="185"/>
      <c r="P31" s="165"/>
    </row>
    <row r="32" spans="1:17" ht="15.75">
      <c r="A32" s="281"/>
      <c r="B32" s="75" t="s">
        <v>38</v>
      </c>
      <c r="C32" s="336">
        <v>99.108999999999995</v>
      </c>
      <c r="D32" s="340">
        <v>103.215</v>
      </c>
      <c r="E32" s="339">
        <v>4.1429133580199728</v>
      </c>
      <c r="F32" s="263">
        <v>1.4837409506033505</v>
      </c>
      <c r="G32" s="601">
        <v>104.373</v>
      </c>
      <c r="H32" s="602">
        <v>-1.1094823373861029</v>
      </c>
      <c r="I32" s="602">
        <v>1.4915237670203092</v>
      </c>
      <c r="J32" s="293"/>
      <c r="K32" s="185"/>
      <c r="L32" s="248"/>
      <c r="M32" s="200"/>
      <c r="N32" s="185"/>
      <c r="P32" s="165"/>
    </row>
    <row r="33" spans="1:16" ht="15.75">
      <c r="A33" s="281"/>
      <c r="B33" s="75" t="s">
        <v>19</v>
      </c>
      <c r="C33" s="336">
        <v>88.888999999999996</v>
      </c>
      <c r="D33" s="340">
        <v>101.06100000000001</v>
      </c>
      <c r="E33" s="339">
        <v>13.693482883146402</v>
      </c>
      <c r="F33" s="600">
        <v>1.4527766720818216</v>
      </c>
      <c r="G33" s="603">
        <v>101.063</v>
      </c>
      <c r="H33" s="604">
        <v>-1.9789636167444336E-3</v>
      </c>
      <c r="I33" s="605">
        <v>1.4442228015518719</v>
      </c>
      <c r="J33" s="293"/>
      <c r="K33" s="185"/>
      <c r="L33" s="248"/>
      <c r="M33" s="200"/>
      <c r="N33" s="185"/>
      <c r="P33" s="165"/>
    </row>
    <row r="34" spans="1:16" ht="15.75">
      <c r="A34" s="281"/>
      <c r="B34" s="75" t="s">
        <v>18</v>
      </c>
      <c r="C34" s="336">
        <v>75.879000000000005</v>
      </c>
      <c r="D34" s="340">
        <v>75.522999999999996</v>
      </c>
      <c r="E34" s="611">
        <v>-0.46916801750156445</v>
      </c>
      <c r="F34" s="612">
        <v>1.0856616558873888</v>
      </c>
      <c r="G34" s="606">
        <v>76.474000000000004</v>
      </c>
      <c r="H34" s="286">
        <v>-1.2435599027120436</v>
      </c>
      <c r="I34" s="607">
        <v>1.0928380765055246</v>
      </c>
      <c r="J34" s="293"/>
      <c r="K34" s="185"/>
      <c r="L34" s="248"/>
      <c r="M34" s="200"/>
      <c r="N34" s="185"/>
      <c r="P34" s="165"/>
    </row>
    <row r="35" spans="1:16" ht="15.75">
      <c r="A35" s="281"/>
      <c r="B35" s="75" t="s">
        <v>29</v>
      </c>
      <c r="C35" s="336">
        <v>52.691000000000003</v>
      </c>
      <c r="D35" s="615">
        <v>52.64</v>
      </c>
      <c r="E35" s="616">
        <v>-9.6790723273432189E-2</v>
      </c>
      <c r="F35" s="617">
        <v>0.75671291614358738</v>
      </c>
      <c r="G35" s="606">
        <v>53.414999999999999</v>
      </c>
      <c r="H35" s="286">
        <v>-1.4509033043152653</v>
      </c>
      <c r="I35" s="607">
        <v>0.76331754395667284</v>
      </c>
      <c r="J35" s="293"/>
      <c r="K35" s="185"/>
      <c r="L35" s="248"/>
      <c r="M35" s="200"/>
      <c r="N35" s="185"/>
      <c r="P35" s="165"/>
    </row>
    <row r="36" spans="1:16" ht="15.75">
      <c r="A36" s="281"/>
      <c r="B36" s="75" t="s">
        <v>134</v>
      </c>
      <c r="C36" s="336">
        <v>43.423999999999999</v>
      </c>
      <c r="D36" s="618">
        <v>47.127000000000002</v>
      </c>
      <c r="E36" s="339">
        <v>8.5275423728813582</v>
      </c>
      <c r="F36" s="619">
        <v>0.67746218843272887</v>
      </c>
      <c r="G36" s="606">
        <v>45.323</v>
      </c>
      <c r="H36" s="286">
        <v>3.9803190433113533</v>
      </c>
      <c r="I36" s="607">
        <v>0.64768025919214234</v>
      </c>
      <c r="J36" s="293"/>
      <c r="K36" s="185"/>
      <c r="L36" s="248"/>
      <c r="M36" s="200"/>
      <c r="N36" s="185"/>
      <c r="P36" s="165"/>
    </row>
    <row r="37" spans="1:16" ht="15.75">
      <c r="A37" s="281"/>
      <c r="B37" s="75" t="s">
        <v>17</v>
      </c>
      <c r="C37" s="336">
        <v>33.71</v>
      </c>
      <c r="D37" s="618">
        <v>38.137999999999998</v>
      </c>
      <c r="E37" s="339">
        <v>13.135568080688209</v>
      </c>
      <c r="F37" s="619">
        <v>0.54824310782454655</v>
      </c>
      <c r="G37" s="606">
        <v>36.82</v>
      </c>
      <c r="H37" s="286">
        <v>3.5795763172189021</v>
      </c>
      <c r="I37" s="607">
        <v>0.52616965212926514</v>
      </c>
      <c r="J37" s="293"/>
      <c r="K37" s="185"/>
      <c r="L37" s="248"/>
      <c r="M37" s="200"/>
      <c r="N37" s="185"/>
      <c r="P37" s="165"/>
    </row>
    <row r="38" spans="1:16" ht="15.75">
      <c r="A38" s="281"/>
      <c r="B38" s="75" t="s">
        <v>106</v>
      </c>
      <c r="C38" s="336">
        <v>21.282</v>
      </c>
      <c r="D38" s="618">
        <v>23.588000000000001</v>
      </c>
      <c r="E38" s="339">
        <v>10.835447796259757</v>
      </c>
      <c r="F38" s="619">
        <v>0.33908328772786739</v>
      </c>
      <c r="G38" s="606">
        <v>24.050999999999998</v>
      </c>
      <c r="H38" s="286">
        <v>-1.9250758804207568</v>
      </c>
      <c r="I38" s="607">
        <v>0.34369653186748922</v>
      </c>
      <c r="J38" s="293"/>
      <c r="K38" s="185"/>
      <c r="M38" s="200"/>
      <c r="N38" s="185"/>
      <c r="P38" s="165"/>
    </row>
    <row r="39" spans="1:16" ht="15.75">
      <c r="A39" s="281"/>
      <c r="B39" s="75" t="s">
        <v>108</v>
      </c>
      <c r="C39" s="336">
        <v>22.594999999999999</v>
      </c>
      <c r="D39" s="618">
        <v>26.931000000000001</v>
      </c>
      <c r="E39" s="339">
        <v>19.190086302279276</v>
      </c>
      <c r="F39" s="619">
        <v>0.38713973299131749</v>
      </c>
      <c r="G39" s="606">
        <v>26.701000000000001</v>
      </c>
      <c r="H39" s="286">
        <v>0.86139095914010699</v>
      </c>
      <c r="I39" s="607">
        <v>0.38156588488602683</v>
      </c>
      <c r="J39" s="293"/>
      <c r="K39" s="185"/>
      <c r="L39" s="248"/>
      <c r="M39" s="200"/>
      <c r="N39" s="185"/>
      <c r="P39" s="165"/>
    </row>
    <row r="40" spans="1:16" ht="15.75">
      <c r="A40" s="281"/>
      <c r="B40" s="75" t="s">
        <v>15</v>
      </c>
      <c r="C40" s="336">
        <v>11.272</v>
      </c>
      <c r="D40" s="620">
        <v>12.829000000000001</v>
      </c>
      <c r="E40" s="621">
        <v>13.812987934705468</v>
      </c>
      <c r="F40" s="622">
        <v>0.18442002281926451</v>
      </c>
      <c r="G40" s="606">
        <v>13.702999999999999</v>
      </c>
      <c r="H40" s="286">
        <v>-6.3781653652484778</v>
      </c>
      <c r="I40" s="607">
        <v>0.19582028091057355</v>
      </c>
      <c r="J40" s="293"/>
      <c r="K40" s="185"/>
      <c r="M40" s="200"/>
      <c r="N40" s="185"/>
    </row>
    <row r="41" spans="1:16" ht="15.75">
      <c r="A41" s="281"/>
      <c r="B41" s="75" t="s">
        <v>26</v>
      </c>
      <c r="C41" s="336">
        <v>15.553000000000001</v>
      </c>
      <c r="D41" s="340">
        <v>16.716000000000001</v>
      </c>
      <c r="E41" s="613">
        <v>7.477657043657171</v>
      </c>
      <c r="F41" s="614">
        <v>0.24029660156261795</v>
      </c>
      <c r="G41" s="606">
        <v>11.339</v>
      </c>
      <c r="H41" s="286">
        <v>47.420407443337155</v>
      </c>
      <c r="I41" s="607">
        <v>0.16203795995365936</v>
      </c>
      <c r="J41" s="293"/>
      <c r="K41" s="185"/>
      <c r="L41" s="248"/>
      <c r="M41" s="200"/>
      <c r="N41" s="185"/>
    </row>
    <row r="42" spans="1:16" ht="15.75">
      <c r="A42" s="281"/>
      <c r="B42" s="75" t="s">
        <v>39</v>
      </c>
      <c r="C42" s="336">
        <v>4.1210000000000004</v>
      </c>
      <c r="D42" s="340">
        <v>4.0940000000000003</v>
      </c>
      <c r="E42" s="339">
        <v>-0.65518078136375113</v>
      </c>
      <c r="F42" s="600">
        <v>5.8852254534419585E-2</v>
      </c>
      <c r="G42" s="606">
        <v>3.9689999999999999</v>
      </c>
      <c r="H42" s="286">
        <v>3.1494079113126849</v>
      </c>
      <c r="I42" s="607">
        <v>5.6718287596443595E-2</v>
      </c>
      <c r="J42" s="293"/>
      <c r="K42" s="185"/>
      <c r="L42" s="248"/>
      <c r="M42" s="200"/>
      <c r="N42" s="185"/>
    </row>
    <row r="43" spans="1:16" ht="15.75">
      <c r="A43" s="281"/>
      <c r="B43" s="75" t="s">
        <v>31</v>
      </c>
      <c r="C43" s="336">
        <v>0.93300000000000005</v>
      </c>
      <c r="D43" s="340">
        <v>1.165</v>
      </c>
      <c r="E43" s="339">
        <v>24.866023579849951</v>
      </c>
      <c r="F43" s="600">
        <v>1.6747160853101812E-2</v>
      </c>
      <c r="G43" s="606">
        <v>1.2949999999999999</v>
      </c>
      <c r="H43" s="286">
        <v>-10.038610038610029</v>
      </c>
      <c r="I43" s="607">
        <v>1.850596685245514E-2</v>
      </c>
      <c r="J43" s="293"/>
      <c r="K43" s="185"/>
      <c r="L43" s="248"/>
      <c r="M43" s="200"/>
      <c r="N43" s="185"/>
    </row>
    <row r="44" spans="1:16" ht="15.75">
      <c r="A44" s="281"/>
      <c r="B44" s="6" t="s">
        <v>21</v>
      </c>
      <c r="C44" s="336">
        <v>2.4359999999999999</v>
      </c>
      <c r="D44" s="340">
        <v>2.6139999999999999</v>
      </c>
      <c r="E44" s="339">
        <v>7.3070607553366251</v>
      </c>
      <c r="F44" s="600">
        <v>3.7576891390564922E-2</v>
      </c>
      <c r="G44" s="606">
        <v>2.6469999999999998</v>
      </c>
      <c r="H44" s="286">
        <v>-1.2466943709860234</v>
      </c>
      <c r="I44" s="607">
        <v>3.7826482052856179E-2</v>
      </c>
      <c r="J44" s="293"/>
      <c r="K44" s="185"/>
      <c r="L44" s="248"/>
      <c r="M44" s="200"/>
      <c r="N44" s="185"/>
    </row>
    <row r="45" spans="1:16" ht="15.75">
      <c r="A45" s="281"/>
      <c r="B45" s="75" t="s">
        <v>13</v>
      </c>
      <c r="C45" s="336">
        <v>0.91800000000000004</v>
      </c>
      <c r="D45" s="340">
        <v>1.276</v>
      </c>
      <c r="E45" s="339">
        <v>38.997821350762528</v>
      </c>
      <c r="F45" s="600">
        <v>1.8342813088890911E-2</v>
      </c>
      <c r="G45" s="606">
        <v>1.3180000000000001</v>
      </c>
      <c r="H45" s="286">
        <v>-3.1866464339909029</v>
      </c>
      <c r="I45" s="607">
        <v>1.8834644256012261E-2</v>
      </c>
      <c r="J45" s="293"/>
      <c r="K45" s="185"/>
      <c r="L45" s="248"/>
      <c r="M45" s="200"/>
      <c r="N45" s="200"/>
    </row>
    <row r="46" spans="1:16" ht="15.75">
      <c r="A46" s="281"/>
      <c r="B46" s="75" t="s">
        <v>41</v>
      </c>
      <c r="C46" s="336">
        <v>0.86</v>
      </c>
      <c r="D46" s="340">
        <v>1.2869999999999999</v>
      </c>
      <c r="E46" s="339">
        <v>49.651162790697676</v>
      </c>
      <c r="F46" s="600">
        <v>1.850094078793307E-2</v>
      </c>
      <c r="G46" s="606">
        <v>1.502</v>
      </c>
      <c r="H46" s="286">
        <v>-14.314247669773639</v>
      </c>
      <c r="I46" s="607">
        <v>2.1464063484469206E-2</v>
      </c>
      <c r="J46" s="293"/>
      <c r="K46" s="185"/>
      <c r="L46" s="248"/>
      <c r="M46" s="200"/>
      <c r="N46" s="200"/>
    </row>
    <row r="47" spans="1:16" ht="15.75">
      <c r="A47" s="281"/>
      <c r="B47" s="75" t="s">
        <v>40</v>
      </c>
      <c r="C47" s="336">
        <v>0.06</v>
      </c>
      <c r="D47" s="340">
        <v>9.2999999999999999E-2</v>
      </c>
      <c r="E47" s="339">
        <v>55.000000000000007</v>
      </c>
      <c r="F47" s="600">
        <v>1.3368978191746509E-3</v>
      </c>
      <c r="G47" s="608">
        <v>8.7999999999999995E-2</v>
      </c>
      <c r="H47" s="609">
        <v>5.6818181818181879</v>
      </c>
      <c r="I47" s="610">
        <v>1.2575483266533223E-3</v>
      </c>
      <c r="J47" s="293"/>
      <c r="K47" s="185"/>
      <c r="L47" s="248"/>
      <c r="M47" s="200"/>
      <c r="N47" s="200"/>
    </row>
    <row r="48" spans="1:16" ht="15.75">
      <c r="A48" s="281"/>
      <c r="B48" s="75"/>
      <c r="C48" s="251"/>
      <c r="D48" s="6"/>
      <c r="E48" s="252"/>
      <c r="F48" s="81"/>
      <c r="G48" s="129"/>
      <c r="H48" s="79"/>
      <c r="I48" s="79"/>
      <c r="J48" s="293"/>
      <c r="K48" s="185"/>
      <c r="L48" s="248"/>
      <c r="M48" s="200"/>
      <c r="N48" s="200"/>
    </row>
    <row r="49" spans="1:17" ht="15.75">
      <c r="A49" s="281"/>
      <c r="B49" s="75"/>
      <c r="C49" s="541" t="s">
        <v>32</v>
      </c>
      <c r="D49" s="541"/>
      <c r="E49" s="541"/>
      <c r="F49" s="541"/>
      <c r="G49" s="541"/>
      <c r="H49" s="541"/>
      <c r="I49" s="541"/>
      <c r="J49" s="293"/>
      <c r="K49" s="185"/>
      <c r="L49" s="248"/>
      <c r="M49" s="200"/>
      <c r="N49" s="200"/>
    </row>
    <row r="50" spans="1:17" ht="15.75">
      <c r="A50" s="281"/>
      <c r="B50" s="75"/>
      <c r="C50" s="540" t="s">
        <v>241</v>
      </c>
      <c r="D50" s="540"/>
      <c r="E50" s="540"/>
      <c r="F50" s="540"/>
      <c r="G50" s="540"/>
      <c r="H50" s="540"/>
      <c r="I50" s="540"/>
      <c r="J50" s="293"/>
      <c r="K50" s="250"/>
      <c r="L50" s="248"/>
      <c r="M50" s="200"/>
      <c r="N50" s="200"/>
    </row>
    <row r="51" spans="1:17" ht="15.75">
      <c r="A51" s="281"/>
      <c r="B51" s="75"/>
      <c r="C51" s="251"/>
      <c r="D51" s="6"/>
      <c r="E51" s="252"/>
      <c r="F51" s="79"/>
      <c r="G51" s="129"/>
      <c r="H51" s="79"/>
      <c r="I51" s="79"/>
      <c r="J51" s="293"/>
      <c r="K51" s="185"/>
      <c r="L51" s="185"/>
    </row>
    <row r="52" spans="1:17" ht="15.75">
      <c r="A52" s="281"/>
      <c r="B52" s="75"/>
      <c r="C52" s="251"/>
      <c r="D52" s="6"/>
      <c r="E52" s="252"/>
      <c r="F52" s="79"/>
      <c r="G52" s="129"/>
      <c r="H52" s="79"/>
      <c r="I52" s="79"/>
      <c r="J52" s="293"/>
      <c r="K52" s="185"/>
      <c r="L52" s="185"/>
    </row>
    <row r="53" spans="1:17" ht="15.75">
      <c r="A53" s="281"/>
      <c r="B53" s="75"/>
      <c r="C53" s="251"/>
      <c r="D53" s="6"/>
      <c r="E53" s="252"/>
      <c r="F53" s="79"/>
      <c r="G53" s="129"/>
      <c r="H53" s="79"/>
      <c r="I53" s="79"/>
      <c r="J53" s="293"/>
      <c r="K53" s="185"/>
      <c r="L53" s="185"/>
    </row>
    <row r="54" spans="1:17" ht="15.75">
      <c r="A54" s="281"/>
      <c r="B54" s="75"/>
      <c r="C54" s="251"/>
      <c r="D54" s="6"/>
      <c r="E54" s="252"/>
      <c r="F54" s="79"/>
      <c r="G54" s="129"/>
      <c r="H54" s="79"/>
      <c r="I54" s="79"/>
      <c r="J54" s="293"/>
    </row>
    <row r="55" spans="1:17" ht="15.75">
      <c r="A55" s="281"/>
      <c r="B55" s="75"/>
      <c r="C55" s="251"/>
      <c r="D55" s="6"/>
      <c r="E55" s="252"/>
      <c r="F55" s="79"/>
      <c r="G55" s="129"/>
      <c r="H55" s="79"/>
      <c r="I55" s="79"/>
      <c r="J55" s="293"/>
    </row>
    <row r="56" spans="1:17" ht="15.75">
      <c r="A56" s="281"/>
      <c r="B56" s="75"/>
      <c r="C56" s="251"/>
      <c r="D56" s="6"/>
      <c r="E56" s="252"/>
      <c r="F56" s="79"/>
      <c r="G56" s="129"/>
      <c r="H56" s="79"/>
      <c r="I56" s="79"/>
      <c r="J56" s="293"/>
    </row>
    <row r="57" spans="1:17" ht="15.75">
      <c r="A57" s="281"/>
      <c r="B57" s="75"/>
      <c r="C57" s="251"/>
      <c r="D57" s="6"/>
      <c r="E57" s="252"/>
      <c r="F57" s="79"/>
      <c r="G57" s="129"/>
      <c r="H57" s="79"/>
      <c r="I57" s="79"/>
      <c r="J57" s="293"/>
    </row>
    <row r="58" spans="1:17" ht="15.75">
      <c r="A58" s="281"/>
      <c r="B58" s="75"/>
      <c r="C58" s="251"/>
      <c r="D58" s="6"/>
      <c r="E58" s="252"/>
      <c r="F58" s="79"/>
      <c r="G58" s="129"/>
      <c r="H58" s="79"/>
      <c r="I58" s="79"/>
      <c r="J58" s="293"/>
    </row>
    <row r="59" spans="1:17" ht="15.75">
      <c r="A59" s="281"/>
      <c r="B59" s="75"/>
      <c r="C59" s="251"/>
      <c r="D59" s="6"/>
      <c r="E59" s="252"/>
      <c r="F59" s="79"/>
      <c r="G59" s="129"/>
      <c r="H59" s="79"/>
      <c r="I59" s="79"/>
      <c r="J59" s="293"/>
    </row>
    <row r="60" spans="1:17" ht="15.75">
      <c r="A60" s="281"/>
      <c r="B60" s="75"/>
      <c r="C60" s="251"/>
      <c r="D60" s="6"/>
      <c r="E60" s="252"/>
      <c r="F60" s="79"/>
      <c r="G60" s="129"/>
      <c r="H60" s="79"/>
      <c r="I60" s="79"/>
      <c r="J60" s="293"/>
    </row>
    <row r="61" spans="1:17" ht="15.75">
      <c r="A61" s="281"/>
      <c r="B61" s="75"/>
      <c r="C61" s="251"/>
      <c r="D61" s="6"/>
      <c r="E61" s="252"/>
      <c r="F61" s="79"/>
      <c r="G61" s="129"/>
      <c r="H61" s="79"/>
      <c r="I61" s="79"/>
      <c r="J61" s="293"/>
    </row>
    <row r="62" spans="1:17" ht="15.75">
      <c r="A62" s="281"/>
      <c r="B62" s="75"/>
      <c r="C62" s="251"/>
      <c r="D62" s="6"/>
      <c r="E62" s="252"/>
      <c r="F62" s="79"/>
      <c r="G62" s="129"/>
      <c r="H62" s="79"/>
      <c r="I62" s="79"/>
      <c r="J62" s="293"/>
    </row>
    <row r="63" spans="1:17" s="18" customFormat="1" ht="15.75">
      <c r="A63" s="281"/>
      <c r="B63" s="75"/>
      <c r="C63" s="251"/>
      <c r="D63" s="6"/>
      <c r="E63" s="252"/>
      <c r="F63" s="79">
        <v>3331168</v>
      </c>
      <c r="G63" s="129">
        <v>3584390</v>
      </c>
      <c r="H63" s="130">
        <v>3746960</v>
      </c>
      <c r="I63" s="130">
        <v>4038901</v>
      </c>
      <c r="J63" s="279"/>
      <c r="K63" s="27"/>
      <c r="L63" s="27"/>
      <c r="M63" s="27"/>
      <c r="N63" s="27"/>
      <c r="O63" s="27"/>
      <c r="P63" s="27"/>
      <c r="Q63" s="27"/>
    </row>
    <row r="64" spans="1:17" s="18" customFormat="1" ht="15.75">
      <c r="A64" s="281"/>
      <c r="B64" s="75"/>
      <c r="C64" s="251"/>
      <c r="D64" s="6"/>
      <c r="E64" s="252"/>
      <c r="F64" s="79">
        <v>1055343</v>
      </c>
      <c r="G64" s="129">
        <v>1105535</v>
      </c>
      <c r="H64" s="130">
        <v>1165573</v>
      </c>
      <c r="I64" s="130">
        <v>1265151</v>
      </c>
      <c r="J64" s="279"/>
      <c r="K64" s="27"/>
      <c r="L64" s="27"/>
      <c r="M64" s="27"/>
      <c r="N64" s="27"/>
      <c r="O64" s="27"/>
      <c r="P64" s="27"/>
      <c r="Q64" s="27"/>
    </row>
    <row r="65" spans="1:17" ht="15.75">
      <c r="A65" s="295"/>
      <c r="B65" s="82"/>
      <c r="C65" s="6"/>
      <c r="D65" s="252"/>
      <c r="E65" s="252"/>
      <c r="F65" s="79"/>
      <c r="G65" s="129"/>
      <c r="H65" s="79"/>
      <c r="I65" s="79"/>
      <c r="J65" s="293"/>
    </row>
    <row r="66" spans="1:17" s="177" customFormat="1">
      <c r="A66" s="415" t="s">
        <v>111</v>
      </c>
      <c r="B66" s="416"/>
      <c r="C66" s="412"/>
      <c r="D66" s="246"/>
      <c r="E66" s="246"/>
      <c r="F66" s="417"/>
      <c r="G66" s="418"/>
      <c r="H66" s="417"/>
      <c r="I66" s="417"/>
      <c r="J66" s="419"/>
      <c r="K66" s="25"/>
      <c r="L66" s="25"/>
      <c r="M66" s="25"/>
      <c r="N66" s="25"/>
      <c r="O66" s="25"/>
      <c r="P66" s="25"/>
      <c r="Q66" s="25"/>
    </row>
    <row r="67" spans="1:17" s="177" customFormat="1">
      <c r="A67" s="415" t="s">
        <v>158</v>
      </c>
      <c r="B67" s="416"/>
      <c r="C67" s="412"/>
      <c r="D67" s="246"/>
      <c r="E67" s="246"/>
      <c r="F67" s="417"/>
      <c r="G67" s="418"/>
      <c r="H67" s="417"/>
      <c r="I67" s="417"/>
      <c r="J67" s="419"/>
      <c r="K67" s="25"/>
      <c r="L67" s="25"/>
      <c r="M67" s="25"/>
      <c r="N67" s="25"/>
      <c r="O67" s="25"/>
      <c r="P67" s="25"/>
      <c r="Q67" s="25"/>
    </row>
    <row r="68" spans="1:17">
      <c r="A68" s="420" t="s">
        <v>112</v>
      </c>
      <c r="B68" s="421"/>
      <c r="C68" s="421"/>
      <c r="D68" s="421"/>
      <c r="E68" s="422"/>
      <c r="F68" s="423"/>
      <c r="G68" s="424"/>
      <c r="H68" s="423"/>
      <c r="I68" s="423"/>
      <c r="J68" s="425"/>
    </row>
    <row r="85" spans="2:3">
      <c r="B85" s="158"/>
      <c r="C85" s="158"/>
    </row>
    <row r="86" spans="2:3">
      <c r="B86" s="158"/>
      <c r="C86" s="158"/>
    </row>
    <row r="87" spans="2:3">
      <c r="B87" s="158"/>
      <c r="C87" s="158"/>
    </row>
    <row r="88" spans="2:3">
      <c r="B88" s="158"/>
      <c r="C88" s="158"/>
    </row>
    <row r="89" spans="2:3">
      <c r="B89" s="158"/>
      <c r="C89" s="158"/>
    </row>
    <row r="90" spans="2:3">
      <c r="B90" s="158"/>
      <c r="C90" s="158"/>
    </row>
    <row r="91" spans="2:3">
      <c r="B91" s="158"/>
      <c r="C91" s="158"/>
    </row>
    <row r="92" spans="2:3">
      <c r="B92" s="158"/>
      <c r="C92" s="158"/>
    </row>
    <row r="93" spans="2:3">
      <c r="B93" s="158"/>
      <c r="C93" s="158"/>
    </row>
    <row r="94" spans="2:3">
      <c r="B94" s="158"/>
      <c r="C94" s="158"/>
    </row>
    <row r="95" spans="2:3">
      <c r="B95" s="158"/>
      <c r="C95" s="158"/>
    </row>
    <row r="96" spans="2:3">
      <c r="B96" s="158"/>
      <c r="C96" s="158"/>
    </row>
    <row r="97" spans="2:3">
      <c r="B97" s="158"/>
      <c r="C97" s="158"/>
    </row>
    <row r="98" spans="2:3">
      <c r="B98" s="158"/>
      <c r="C98" s="158"/>
    </row>
    <row r="99" spans="2:3">
      <c r="B99" s="158"/>
      <c r="C99" s="158"/>
    </row>
    <row r="100" spans="2:3">
      <c r="B100" s="158"/>
      <c r="C100" s="158"/>
    </row>
    <row r="101" spans="2:3">
      <c r="B101" s="158"/>
      <c r="C101" s="158"/>
    </row>
    <row r="102" spans="2:3">
      <c r="B102" s="158"/>
      <c r="C102" s="158"/>
    </row>
    <row r="103" spans="2:3">
      <c r="B103" s="158"/>
      <c r="C103" s="158"/>
    </row>
    <row r="104" spans="2:3">
      <c r="B104" s="158"/>
      <c r="C104" s="158"/>
    </row>
    <row r="105" spans="2:3">
      <c r="B105" s="158"/>
      <c r="C105" s="158"/>
    </row>
    <row r="106" spans="2:3">
      <c r="B106" s="158"/>
      <c r="C106" s="158"/>
    </row>
    <row r="107" spans="2:3">
      <c r="B107" s="158"/>
      <c r="C107" s="158"/>
    </row>
    <row r="108" spans="2:3">
      <c r="B108" s="158"/>
      <c r="C108" s="158"/>
    </row>
    <row r="109" spans="2:3">
      <c r="B109" s="158"/>
      <c r="C109" s="158"/>
    </row>
    <row r="110" spans="2:3">
      <c r="B110" s="158"/>
      <c r="C110" s="158"/>
    </row>
    <row r="111" spans="2:3">
      <c r="B111" s="158"/>
      <c r="C111" s="158"/>
    </row>
    <row r="112" spans="2:3">
      <c r="B112" s="158"/>
      <c r="C112" s="158"/>
    </row>
    <row r="113" spans="2:3">
      <c r="B113" s="158"/>
      <c r="C113" s="158"/>
    </row>
    <row r="114" spans="2:3">
      <c r="B114" s="158"/>
      <c r="C114" s="158"/>
    </row>
    <row r="115" spans="2:3">
      <c r="B115" s="158"/>
      <c r="C115" s="158"/>
    </row>
    <row r="116" spans="2:3">
      <c r="B116" s="158"/>
      <c r="C116" s="158"/>
    </row>
    <row r="117" spans="2:3">
      <c r="B117" s="158"/>
      <c r="C117" s="158"/>
    </row>
    <row r="118" spans="2:3">
      <c r="B118" s="158"/>
      <c r="C118" s="158"/>
    </row>
  </sheetData>
  <sortState ref="B15:I47">
    <sortCondition descending="1" ref="C15:C47"/>
  </sortState>
  <mergeCells count="9">
    <mergeCell ref="C8:I8"/>
    <mergeCell ref="C9:I9"/>
    <mergeCell ref="C50:I50"/>
    <mergeCell ref="C49:I49"/>
    <mergeCell ref="C11:D11"/>
    <mergeCell ref="E11:E12"/>
    <mergeCell ref="F11:F12"/>
    <mergeCell ref="H11:H12"/>
    <mergeCell ref="I11:I12"/>
  </mergeCells>
  <pageMargins left="0.70866141732283472" right="0.70866141732283472" top="0.74803149606299213" bottom="0.74803149606299213" header="0.31496062992125984" footer="0.31496062992125984"/>
  <pageSetup scale="60" orientation="portrait"/>
  <headerFooter>
    <oddFooter>&amp;C&amp;K53722DPágina 1</oddFooter>
  </headerFooter>
  <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theme="3"/>
  </sheetPr>
  <dimension ref="A1:AK105"/>
  <sheetViews>
    <sheetView topLeftCell="A43" zoomScaleSheetLayoutView="80" workbookViewId="0">
      <selection activeCell="U13" sqref="U13"/>
    </sheetView>
  </sheetViews>
  <sheetFormatPr baseColWidth="10" defaultColWidth="11.42578125" defaultRowHeight="14.25"/>
  <cols>
    <col min="1" max="1" width="4.28515625" style="12" customWidth="1"/>
    <col min="2" max="2" width="22.85546875" style="12" customWidth="1"/>
    <col min="3" max="4" width="12.7109375" style="12" customWidth="1"/>
    <col min="5" max="5" width="14.140625" style="12" customWidth="1"/>
    <col min="6" max="6" width="13.28515625" style="12" customWidth="1"/>
    <col min="7" max="7" width="23" style="12" customWidth="1"/>
    <col min="8" max="8" width="8.85546875" style="12" customWidth="1"/>
    <col min="9" max="9" width="8.28515625" style="178" customWidth="1"/>
    <col min="10" max="10" width="9.42578125" style="178" customWidth="1"/>
    <col min="11" max="11" width="8.28515625" style="178" bestFit="1" customWidth="1"/>
    <col min="12" max="12" width="8.28515625" style="178" customWidth="1"/>
    <col min="13" max="14" width="10" style="178" customWidth="1"/>
    <col min="15" max="15" width="9.7109375" style="184" customWidth="1"/>
    <col min="16" max="17" width="10.28515625" style="178" customWidth="1"/>
    <col min="18" max="18" width="10.7109375" style="179" customWidth="1"/>
    <col min="19" max="19" width="10.7109375" style="178" customWidth="1"/>
    <col min="20" max="20" width="9.42578125" style="178" customWidth="1"/>
    <col min="21" max="21" width="10.28515625" style="178" hidden="1" customWidth="1"/>
    <col min="22" max="23" width="10.28515625" style="25" customWidth="1"/>
    <col min="24" max="24" width="10.28515625" style="12" customWidth="1"/>
    <col min="25" max="25" width="10.28515625" style="177" customWidth="1"/>
    <col min="26" max="16384" width="11.42578125" style="12"/>
  </cols>
  <sheetData>
    <row r="1" spans="1:25" ht="15">
      <c r="A1" s="289"/>
      <c r="B1" s="264"/>
      <c r="C1" s="264"/>
      <c r="D1" s="264"/>
      <c r="E1" s="264"/>
      <c r="F1" s="264"/>
      <c r="G1" s="264"/>
      <c r="H1" s="296"/>
      <c r="K1" s="184"/>
      <c r="L1" s="184"/>
      <c r="M1" s="222"/>
      <c r="N1" s="222"/>
      <c r="P1" s="184"/>
      <c r="Q1" s="178">
        <v>100</v>
      </c>
    </row>
    <row r="2" spans="1:25" ht="15.75">
      <c r="A2" s="301"/>
      <c r="B2" s="182"/>
      <c r="C2" s="182"/>
      <c r="D2" s="182"/>
      <c r="E2" s="182"/>
      <c r="F2" s="182"/>
      <c r="G2" s="182"/>
      <c r="H2" s="305"/>
      <c r="I2" s="178">
        <v>100</v>
      </c>
      <c r="K2" s="184"/>
      <c r="L2" s="184"/>
      <c r="M2" s="222"/>
      <c r="N2" s="222"/>
      <c r="P2" s="223"/>
      <c r="Q2" s="187"/>
    </row>
    <row r="3" spans="1:25" ht="15.75">
      <c r="A3" s="301"/>
      <c r="B3" s="182"/>
      <c r="C3" s="182"/>
      <c r="D3" s="182"/>
      <c r="E3" s="182"/>
      <c r="F3" s="182"/>
      <c r="G3" s="182"/>
      <c r="H3" s="305"/>
      <c r="K3" s="184"/>
      <c r="L3" s="184"/>
      <c r="M3" s="222"/>
      <c r="N3" s="222"/>
      <c r="P3" s="223"/>
      <c r="Q3" s="187"/>
    </row>
    <row r="4" spans="1:25" ht="15.75">
      <c r="A4" s="301"/>
      <c r="B4" s="182"/>
      <c r="C4" s="182"/>
      <c r="D4" s="182"/>
      <c r="E4" s="182"/>
      <c r="F4" s="182"/>
      <c r="G4" s="182"/>
      <c r="H4" s="305"/>
      <c r="K4" s="184"/>
      <c r="L4" s="184"/>
      <c r="M4" s="222"/>
      <c r="N4" s="222"/>
      <c r="P4" s="223"/>
      <c r="Q4" s="187"/>
    </row>
    <row r="5" spans="1:25" ht="15.75">
      <c r="A5" s="301"/>
      <c r="B5" s="182"/>
      <c r="C5" s="182"/>
      <c r="D5" s="182"/>
      <c r="E5" s="182"/>
      <c r="F5" s="182"/>
      <c r="G5" s="182"/>
      <c r="H5" s="305"/>
      <c r="K5" s="184"/>
      <c r="L5" s="184"/>
      <c r="M5" s="222"/>
      <c r="N5" s="222"/>
      <c r="P5" s="223"/>
      <c r="Q5" s="187"/>
    </row>
    <row r="6" spans="1:25" ht="15.75">
      <c r="A6" s="301"/>
      <c r="B6" s="182"/>
      <c r="C6" s="182"/>
      <c r="D6" s="182"/>
      <c r="E6" s="182"/>
      <c r="F6" s="182"/>
      <c r="G6" s="182"/>
      <c r="H6" s="305"/>
      <c r="K6" s="184"/>
      <c r="L6" s="184"/>
      <c r="M6" s="222"/>
      <c r="N6" s="222"/>
      <c r="P6" s="223"/>
      <c r="Q6" s="187"/>
    </row>
    <row r="7" spans="1:25" ht="28.5" customHeight="1">
      <c r="A7" s="265"/>
      <c r="B7" s="257"/>
      <c r="C7" s="543" t="s">
        <v>42</v>
      </c>
      <c r="D7" s="543"/>
      <c r="E7" s="543"/>
      <c r="F7" s="543"/>
      <c r="G7" s="543"/>
      <c r="H7" s="292"/>
      <c r="I7" s="67"/>
      <c r="J7" s="67"/>
      <c r="K7" s="67"/>
      <c r="L7" s="67"/>
      <c r="M7" s="222"/>
      <c r="N7" s="222"/>
      <c r="P7" s="223"/>
      <c r="Q7" s="187"/>
    </row>
    <row r="8" spans="1:25" ht="15.75">
      <c r="A8" s="265"/>
      <c r="B8" s="257"/>
      <c r="C8" s="548" t="s">
        <v>235</v>
      </c>
      <c r="D8" s="548"/>
      <c r="E8" s="548"/>
      <c r="F8" s="548"/>
      <c r="G8" s="548"/>
      <c r="H8" s="292"/>
      <c r="I8" s="67"/>
      <c r="J8" s="67"/>
      <c r="K8" s="67"/>
      <c r="L8" s="67"/>
      <c r="M8" s="222"/>
      <c r="N8" s="222"/>
      <c r="P8" s="223"/>
      <c r="Q8" s="187"/>
    </row>
    <row r="9" spans="1:25" ht="11.25" customHeight="1">
      <c r="A9" s="265"/>
      <c r="B9" s="257"/>
      <c r="C9" s="257"/>
      <c r="D9" s="258"/>
      <c r="E9" s="258"/>
      <c r="F9" s="257"/>
      <c r="G9" s="257"/>
      <c r="H9" s="266"/>
      <c r="I9" s="149"/>
      <c r="J9" s="149"/>
      <c r="K9" s="149"/>
      <c r="L9" s="149"/>
      <c r="M9" s="224"/>
      <c r="N9" s="224"/>
      <c r="P9" s="223"/>
      <c r="Q9" s="187"/>
    </row>
    <row r="10" spans="1:25" ht="18.75" customHeight="1">
      <c r="A10" s="265"/>
      <c r="B10" s="6"/>
      <c r="C10" s="550" t="s">
        <v>224</v>
      </c>
      <c r="D10" s="550" t="s">
        <v>0</v>
      </c>
      <c r="E10" s="549" t="s">
        <v>236</v>
      </c>
      <c r="F10" s="280" t="s">
        <v>227</v>
      </c>
      <c r="G10" s="549" t="s">
        <v>237</v>
      </c>
      <c r="H10" s="305"/>
      <c r="K10" s="184"/>
      <c r="L10" s="184"/>
      <c r="M10" s="184"/>
      <c r="N10" s="184"/>
      <c r="P10" s="223"/>
      <c r="Q10" s="187"/>
    </row>
    <row r="11" spans="1:25" ht="25.5" customHeight="1">
      <c r="A11" s="265"/>
      <c r="B11" s="6"/>
      <c r="C11" s="258">
        <v>2018</v>
      </c>
      <c r="D11" s="258" t="s">
        <v>161</v>
      </c>
      <c r="E11" s="549"/>
      <c r="F11" s="131" t="s">
        <v>161</v>
      </c>
      <c r="G11" s="549"/>
      <c r="H11" s="305"/>
      <c r="K11" s="184"/>
      <c r="L11" s="184"/>
      <c r="M11" s="184"/>
      <c r="N11" s="184"/>
      <c r="P11" s="223"/>
      <c r="Q11" s="187"/>
    </row>
    <row r="12" spans="1:25" ht="9" customHeight="1">
      <c r="A12" s="265"/>
      <c r="B12" s="6"/>
      <c r="C12" s="258"/>
      <c r="D12" s="258"/>
      <c r="E12" s="259"/>
      <c r="F12" s="131"/>
      <c r="G12" s="259"/>
      <c r="H12" s="305"/>
      <c r="K12" s="184"/>
      <c r="L12" s="184"/>
      <c r="M12" s="184"/>
      <c r="N12" s="184"/>
      <c r="P12" s="223"/>
      <c r="Q12" s="187"/>
    </row>
    <row r="13" spans="1:25" ht="15.75">
      <c r="A13" s="265"/>
      <c r="B13" s="306" t="s">
        <v>2</v>
      </c>
      <c r="C13" s="267">
        <v>13.443379491690855</v>
      </c>
      <c r="D13" s="304">
        <v>13.80918354378943</v>
      </c>
      <c r="E13" s="291">
        <v>0.36580405209857503</v>
      </c>
      <c r="F13" s="291">
        <v>13.891247743879656</v>
      </c>
      <c r="G13" s="291">
        <v>-8.206420009022608E-2</v>
      </c>
      <c r="H13" s="305"/>
      <c r="J13" s="187"/>
      <c r="K13" s="184"/>
      <c r="L13" s="184"/>
      <c r="M13" s="184"/>
      <c r="N13" s="184"/>
      <c r="P13" s="223"/>
      <c r="Q13" s="187"/>
    </row>
    <row r="14" spans="1:25" s="18" customFormat="1" ht="15.75">
      <c r="A14" s="265"/>
      <c r="B14" s="34" t="s">
        <v>3</v>
      </c>
      <c r="C14" s="299">
        <v>22.71752014137066</v>
      </c>
      <c r="D14" s="304">
        <v>23.143860123680266</v>
      </c>
      <c r="E14" s="282">
        <v>0.42633998230960657</v>
      </c>
      <c r="F14" s="282">
        <v>23.122775789968156</v>
      </c>
      <c r="G14" s="282">
        <v>2.1084333712110492E-2</v>
      </c>
      <c r="H14" s="298"/>
      <c r="I14" s="226"/>
      <c r="J14" s="225"/>
      <c r="K14" s="19"/>
      <c r="L14" s="19"/>
      <c r="M14" s="226"/>
      <c r="N14" s="226"/>
      <c r="O14" s="226"/>
      <c r="P14" s="223"/>
      <c r="Q14" s="227"/>
      <c r="R14" s="228"/>
      <c r="S14" s="19"/>
      <c r="T14" s="19"/>
      <c r="U14" s="19"/>
      <c r="V14" s="27"/>
      <c r="W14" s="27"/>
      <c r="Y14" s="181"/>
    </row>
    <row r="15" spans="1:25" ht="15.75">
      <c r="A15" s="302"/>
      <c r="B15" s="271" t="s">
        <v>27</v>
      </c>
      <c r="C15" s="303">
        <v>17.409872417637718</v>
      </c>
      <c r="D15" s="304">
        <v>18.371139127583895</v>
      </c>
      <c r="E15" s="274">
        <v>0.96126670994617669</v>
      </c>
      <c r="F15" s="303">
        <v>18.29775775720222</v>
      </c>
      <c r="G15" s="274">
        <v>7.3381370381675026E-2</v>
      </c>
      <c r="H15" s="305"/>
      <c r="I15" s="184"/>
      <c r="J15" s="221"/>
      <c r="M15" s="184"/>
      <c r="N15" s="184"/>
      <c r="O15" s="226"/>
      <c r="P15" s="223"/>
      <c r="Q15" s="187"/>
    </row>
    <row r="16" spans="1:25" ht="15.75">
      <c r="A16" s="265"/>
      <c r="B16" s="271" t="s">
        <v>14</v>
      </c>
      <c r="C16" s="303">
        <v>17.397695123172365</v>
      </c>
      <c r="D16" s="304">
        <v>18.201464401578992</v>
      </c>
      <c r="E16" s="300">
        <v>0.8037692784066266</v>
      </c>
      <c r="F16" s="303">
        <v>17.896161582373992</v>
      </c>
      <c r="G16" s="300">
        <v>0.30530281920500002</v>
      </c>
      <c r="H16" s="305"/>
      <c r="I16" s="184"/>
      <c r="J16" s="221"/>
      <c r="M16" s="184"/>
      <c r="N16" s="184"/>
      <c r="P16" s="223"/>
      <c r="Q16" s="187"/>
    </row>
    <row r="17" spans="1:17" ht="15.75">
      <c r="A17" s="265"/>
      <c r="B17" s="271" t="s">
        <v>35</v>
      </c>
      <c r="C17" s="303">
        <v>17.002660823290032</v>
      </c>
      <c r="D17" s="304">
        <v>17.299826887591074</v>
      </c>
      <c r="E17" s="274">
        <v>0.29716606430104164</v>
      </c>
      <c r="F17" s="303">
        <v>17.704851125057719</v>
      </c>
      <c r="G17" s="274">
        <v>-0.40502423746664462</v>
      </c>
      <c r="H17" s="305"/>
      <c r="I17" s="184"/>
      <c r="J17" s="221"/>
      <c r="M17" s="184"/>
      <c r="N17" s="184"/>
      <c r="P17" s="223"/>
      <c r="Q17" s="187"/>
    </row>
    <row r="18" spans="1:17" ht="15.75">
      <c r="A18" s="265"/>
      <c r="B18" s="271" t="s">
        <v>142</v>
      </c>
      <c r="C18" s="303">
        <v>15.754188346660392</v>
      </c>
      <c r="D18" s="304">
        <v>16.261067150810497</v>
      </c>
      <c r="E18" s="274">
        <v>0.50687880415010511</v>
      </c>
      <c r="F18" s="303">
        <v>16.31631183647573</v>
      </c>
      <c r="G18" s="274">
        <v>-5.5244685665233106E-2</v>
      </c>
      <c r="H18" s="305"/>
      <c r="I18" s="184"/>
      <c r="J18" s="221"/>
      <c r="M18" s="184"/>
      <c r="N18" s="184"/>
      <c r="P18" s="223"/>
      <c r="Q18" s="187"/>
    </row>
    <row r="19" spans="1:17" ht="15" customHeight="1">
      <c r="A19" s="265"/>
      <c r="B19" s="271" t="s">
        <v>28</v>
      </c>
      <c r="C19" s="303">
        <v>15.301321622563957</v>
      </c>
      <c r="D19" s="304">
        <v>15.586892765525176</v>
      </c>
      <c r="E19" s="274">
        <v>0.28557114296121888</v>
      </c>
      <c r="F19" s="303">
        <v>16.098666513069485</v>
      </c>
      <c r="G19" s="274">
        <v>-0.51177374754430893</v>
      </c>
      <c r="H19" s="305"/>
      <c r="I19" s="184"/>
      <c r="J19" s="221"/>
      <c r="M19" s="184"/>
      <c r="N19" s="184"/>
      <c r="P19" s="223"/>
      <c r="Q19" s="187"/>
    </row>
    <row r="20" spans="1:17" ht="15.75">
      <c r="A20" s="265"/>
      <c r="B20" s="271" t="s">
        <v>20</v>
      </c>
      <c r="C20" s="303">
        <v>13.758176017870094</v>
      </c>
      <c r="D20" s="304">
        <v>14.42304583668931</v>
      </c>
      <c r="E20" s="274">
        <v>0.66486981881921636</v>
      </c>
      <c r="F20" s="303">
        <v>14.622155500922807</v>
      </c>
      <c r="G20" s="274">
        <v>-0.19910966423349663</v>
      </c>
      <c r="H20" s="305"/>
      <c r="I20" s="184"/>
      <c r="J20" s="221"/>
      <c r="M20" s="184"/>
      <c r="N20" s="184"/>
      <c r="P20" s="223"/>
      <c r="Q20" s="187"/>
    </row>
    <row r="21" spans="1:17" ht="15.75">
      <c r="A21" s="265"/>
      <c r="B21" s="271" t="s">
        <v>34</v>
      </c>
      <c r="C21" s="303">
        <v>13.620241609725978</v>
      </c>
      <c r="D21" s="304">
        <v>13.635356995216441</v>
      </c>
      <c r="E21" s="274">
        <v>1.511538549046243E-2</v>
      </c>
      <c r="F21" s="303">
        <v>13.647517926689398</v>
      </c>
      <c r="G21" s="274">
        <v>-1.2160931472957159E-2</v>
      </c>
      <c r="H21" s="305"/>
      <c r="I21" s="184"/>
      <c r="J21" s="221"/>
      <c r="M21" s="184"/>
      <c r="N21" s="184"/>
      <c r="P21" s="223"/>
      <c r="Q21" s="187"/>
    </row>
    <row r="22" spans="1:17" ht="15.75">
      <c r="A22" s="265"/>
      <c r="B22" s="271" t="s">
        <v>16</v>
      </c>
      <c r="C22" s="303">
        <v>12.359110785558617</v>
      </c>
      <c r="D22" s="304">
        <v>12.186366251718352</v>
      </c>
      <c r="E22" s="274">
        <v>-0.17274453384026422</v>
      </c>
      <c r="F22" s="303">
        <v>12.651890262454726</v>
      </c>
      <c r="G22" s="274">
        <v>-0.46552401073637384</v>
      </c>
      <c r="H22" s="305"/>
      <c r="I22" s="184"/>
      <c r="J22" s="221"/>
      <c r="M22" s="184"/>
      <c r="N22" s="184"/>
      <c r="P22" s="223"/>
      <c r="Q22" s="187"/>
    </row>
    <row r="23" spans="1:17" ht="15.75">
      <c r="A23" s="265"/>
      <c r="B23" s="271" t="s">
        <v>24</v>
      </c>
      <c r="C23" s="303">
        <v>11.724981090802507</v>
      </c>
      <c r="D23" s="304">
        <v>12.112907884174948</v>
      </c>
      <c r="E23" s="274">
        <v>0.38792679337244174</v>
      </c>
      <c r="F23" s="303">
        <v>12.504117358978645</v>
      </c>
      <c r="G23" s="274">
        <v>-0.39120947480369672</v>
      </c>
      <c r="H23" s="305"/>
      <c r="I23" s="184"/>
      <c r="J23" s="221"/>
      <c r="M23" s="184"/>
      <c r="N23" s="184"/>
      <c r="P23" s="223"/>
      <c r="Q23" s="187"/>
    </row>
    <row r="24" spans="1:17" ht="15.75">
      <c r="A24" s="265"/>
      <c r="B24" s="271" t="s">
        <v>30</v>
      </c>
      <c r="C24" s="303">
        <v>10.778078336726653</v>
      </c>
      <c r="D24" s="304">
        <v>10.63380261904695</v>
      </c>
      <c r="E24" s="274">
        <v>-0.14427571767970271</v>
      </c>
      <c r="F24" s="303">
        <v>11.11093161314974</v>
      </c>
      <c r="G24" s="274">
        <v>-0.47712899410278986</v>
      </c>
      <c r="H24" s="305"/>
      <c r="I24" s="184"/>
      <c r="J24" s="229"/>
      <c r="M24" s="184"/>
      <c r="N24" s="184"/>
      <c r="P24" s="223"/>
      <c r="Q24" s="187"/>
    </row>
    <row r="25" spans="1:17" ht="15.75">
      <c r="A25" s="265"/>
      <c r="B25" s="271" t="s">
        <v>143</v>
      </c>
      <c r="C25" s="303">
        <v>10.299740015913873</v>
      </c>
      <c r="D25" s="304">
        <v>10.84443500346077</v>
      </c>
      <c r="E25" s="274">
        <v>0.54469498754689738</v>
      </c>
      <c r="F25" s="303">
        <v>10.815137856974324</v>
      </c>
      <c r="G25" s="274">
        <v>2.9297146486445769E-2</v>
      </c>
      <c r="H25" s="305"/>
      <c r="I25" s="184"/>
      <c r="J25" s="221"/>
      <c r="M25" s="184"/>
      <c r="N25" s="184"/>
      <c r="P25" s="223"/>
      <c r="Q25" s="187"/>
    </row>
    <row r="26" spans="1:17" ht="15.75">
      <c r="A26" s="265"/>
      <c r="B26" s="271" t="s">
        <v>64</v>
      </c>
      <c r="C26" s="303">
        <v>9.0575892136345875</v>
      </c>
      <c r="D26" s="304">
        <v>8.960864832541473</v>
      </c>
      <c r="E26" s="274">
        <v>-9.6724381093114431E-2</v>
      </c>
      <c r="F26" s="303">
        <v>9.6639617291044733</v>
      </c>
      <c r="G26" s="274">
        <v>-0.70309689656300023</v>
      </c>
      <c r="H26" s="305"/>
      <c r="I26" s="184"/>
      <c r="J26" s="221"/>
      <c r="M26" s="184"/>
      <c r="N26" s="184"/>
      <c r="P26" s="223"/>
      <c r="Q26" s="187"/>
    </row>
    <row r="27" spans="1:17" ht="15.75">
      <c r="A27" s="265"/>
      <c r="B27" s="271" t="s">
        <v>17</v>
      </c>
      <c r="C27" s="303">
        <v>8.9833683767311836</v>
      </c>
      <c r="D27" s="304">
        <v>9.9957016752982621</v>
      </c>
      <c r="E27" s="274">
        <v>1.0123332985670785</v>
      </c>
      <c r="F27" s="303">
        <v>9.6502631413414957</v>
      </c>
      <c r="G27" s="274">
        <v>0.34543853395676649</v>
      </c>
      <c r="H27" s="305"/>
      <c r="I27" s="184"/>
      <c r="J27" s="221"/>
      <c r="M27" s="184"/>
      <c r="N27" s="184"/>
      <c r="P27" s="223"/>
      <c r="Q27" s="187"/>
    </row>
    <row r="28" spans="1:17" ht="15.75">
      <c r="A28" s="265"/>
      <c r="B28" s="271" t="s">
        <v>19</v>
      </c>
      <c r="C28" s="303">
        <v>8.3411140190283497</v>
      </c>
      <c r="D28" s="304">
        <v>9.3770789936394969</v>
      </c>
      <c r="E28" s="274">
        <v>1.0359649746111472</v>
      </c>
      <c r="F28" s="303">
        <v>9.3772645662935119</v>
      </c>
      <c r="G28" s="274">
        <v>-1.8557265401497602E-4</v>
      </c>
      <c r="H28" s="305"/>
      <c r="I28" s="184"/>
      <c r="J28" s="221"/>
      <c r="M28" s="184"/>
      <c r="N28" s="184"/>
      <c r="P28" s="223"/>
      <c r="Q28" s="187"/>
    </row>
    <row r="29" spans="1:17" ht="15.75">
      <c r="A29" s="265"/>
      <c r="B29" s="271" t="s">
        <v>37</v>
      </c>
      <c r="C29" s="303">
        <v>8.6055690652518333</v>
      </c>
      <c r="D29" s="304">
        <v>8.3962599695511138</v>
      </c>
      <c r="E29" s="274">
        <v>-0.20930909570071954</v>
      </c>
      <c r="F29" s="303">
        <v>9.0126609257354122</v>
      </c>
      <c r="G29" s="274">
        <v>-0.61640095618429847</v>
      </c>
      <c r="H29" s="305"/>
      <c r="I29" s="184"/>
      <c r="J29" s="221"/>
      <c r="M29" s="184"/>
      <c r="N29" s="184"/>
      <c r="P29" s="223"/>
      <c r="Q29" s="187"/>
    </row>
    <row r="30" spans="1:17" ht="15.75">
      <c r="A30" s="265"/>
      <c r="B30" s="271" t="s">
        <v>22</v>
      </c>
      <c r="C30" s="303">
        <v>8.7829478539881602</v>
      </c>
      <c r="D30" s="304">
        <v>8.7566229526334514</v>
      </c>
      <c r="E30" s="274">
        <v>-2.6324901354708885E-2</v>
      </c>
      <c r="F30" s="303">
        <v>8.9645281386210716</v>
      </c>
      <c r="G30" s="274">
        <v>-0.2079051859876202</v>
      </c>
      <c r="H30" s="305"/>
      <c r="I30" s="184"/>
      <c r="J30" s="221"/>
      <c r="M30" s="184"/>
      <c r="N30" s="184"/>
      <c r="P30" s="223"/>
      <c r="Q30" s="187"/>
    </row>
    <row r="31" spans="1:17" ht="15.75">
      <c r="A31" s="265"/>
      <c r="B31" s="271" t="s">
        <v>23</v>
      </c>
      <c r="C31" s="303">
        <v>6.8912466475859153</v>
      </c>
      <c r="D31" s="304">
        <v>7.5636745490029025</v>
      </c>
      <c r="E31" s="274">
        <v>0.67242790141698716</v>
      </c>
      <c r="F31" s="303">
        <v>7.4452528045149622</v>
      </c>
      <c r="G31" s="274">
        <v>0.11842174448794029</v>
      </c>
      <c r="H31" s="305"/>
      <c r="I31" s="184"/>
      <c r="J31" s="221"/>
      <c r="M31" s="184"/>
      <c r="N31" s="184"/>
      <c r="P31" s="223"/>
      <c r="Q31" s="187"/>
    </row>
    <row r="32" spans="1:17" ht="15.75">
      <c r="A32" s="265"/>
      <c r="B32" s="271" t="s">
        <v>29</v>
      </c>
      <c r="C32" s="303">
        <v>6.0077053144778505</v>
      </c>
      <c r="D32" s="304">
        <v>5.9427043820671219</v>
      </c>
      <c r="E32" s="274">
        <v>-6.5000932410728574E-2</v>
      </c>
      <c r="F32" s="303">
        <v>6.0301967053213401</v>
      </c>
      <c r="G32" s="274">
        <v>-8.7492323254218185E-2</v>
      </c>
      <c r="H32" s="305"/>
      <c r="I32" s="184"/>
      <c r="J32" s="221"/>
      <c r="M32" s="184"/>
      <c r="N32" s="184"/>
      <c r="P32" s="223"/>
      <c r="Q32" s="187"/>
    </row>
    <row r="33" spans="1:25" ht="15.75">
      <c r="A33" s="265"/>
      <c r="B33" s="271" t="s">
        <v>38</v>
      </c>
      <c r="C33" s="303">
        <v>5.5414376348540992</v>
      </c>
      <c r="D33" s="304">
        <v>5.6897675141644699</v>
      </c>
      <c r="E33" s="274">
        <v>0.14832987931037067</v>
      </c>
      <c r="F33" s="303">
        <v>5.7536027201074287</v>
      </c>
      <c r="G33" s="274">
        <v>-6.3835205942958773E-2</v>
      </c>
      <c r="H33" s="305"/>
      <c r="I33" s="184"/>
      <c r="J33" s="221"/>
      <c r="M33" s="184"/>
      <c r="N33" s="184"/>
      <c r="P33" s="223"/>
      <c r="Q33" s="187"/>
    </row>
    <row r="34" spans="1:25" ht="15.75" customHeight="1">
      <c r="A34" s="265"/>
      <c r="B34" s="271" t="s">
        <v>25</v>
      </c>
      <c r="C34" s="303">
        <v>5.4739441804726727</v>
      </c>
      <c r="D34" s="304">
        <v>5.2312366543814592</v>
      </c>
      <c r="E34" s="274">
        <v>-0.24270752609121349</v>
      </c>
      <c r="F34" s="303">
        <v>5.6877394290683618</v>
      </c>
      <c r="G34" s="274">
        <v>-0.45650277468690259</v>
      </c>
      <c r="H34" s="305"/>
      <c r="I34" s="184"/>
      <c r="J34" s="221"/>
      <c r="M34" s="184"/>
      <c r="N34" s="184"/>
      <c r="P34" s="223"/>
      <c r="Q34" s="187"/>
    </row>
    <row r="35" spans="1:25" ht="15.75">
      <c r="A35" s="265"/>
      <c r="B35" s="271" t="s">
        <v>18</v>
      </c>
      <c r="C35" s="303">
        <v>5.3589400063421087</v>
      </c>
      <c r="D35" s="304">
        <v>5.2918123807515167</v>
      </c>
      <c r="E35" s="274">
        <v>-6.7127625590591933E-2</v>
      </c>
      <c r="F35" s="303">
        <v>5.3584478901207779</v>
      </c>
      <c r="G35" s="274">
        <v>-6.6635509369261214E-2</v>
      </c>
      <c r="H35" s="305"/>
      <c r="I35" s="184"/>
      <c r="J35" s="221"/>
      <c r="M35" s="184"/>
      <c r="N35" s="184"/>
      <c r="P35" s="223"/>
      <c r="Q35" s="187"/>
    </row>
    <row r="36" spans="1:25" ht="14.25" customHeight="1">
      <c r="A36" s="265"/>
      <c r="B36" s="271" t="s">
        <v>145</v>
      </c>
      <c r="C36" s="303">
        <v>4.5532311921022242</v>
      </c>
      <c r="D36" s="304">
        <v>5.3601390041617654</v>
      </c>
      <c r="E36" s="274">
        <v>0.80690781205954121</v>
      </c>
      <c r="F36" s="303">
        <v>5.31436157402708</v>
      </c>
      <c r="G36" s="274">
        <v>4.5777430134685382E-2</v>
      </c>
      <c r="H36" s="305"/>
      <c r="I36" s="184"/>
      <c r="J36" s="221"/>
      <c r="M36" s="184"/>
      <c r="N36" s="184"/>
      <c r="P36" s="223"/>
      <c r="Q36" s="187"/>
    </row>
    <row r="37" spans="1:25" ht="15" customHeight="1">
      <c r="A37" s="265"/>
      <c r="B37" s="271" t="s">
        <v>144</v>
      </c>
      <c r="C37" s="303">
        <v>5.2555061023044649</v>
      </c>
      <c r="D37" s="304">
        <v>5.1783455603339235</v>
      </c>
      <c r="E37" s="274">
        <v>-7.7160541970541452E-2</v>
      </c>
      <c r="F37" s="303">
        <v>5.0202377940804457</v>
      </c>
      <c r="G37" s="274">
        <v>0.15810776625347778</v>
      </c>
      <c r="H37" s="305"/>
      <c r="I37" s="184"/>
      <c r="J37" s="221"/>
      <c r="M37" s="184"/>
      <c r="N37" s="184"/>
      <c r="P37" s="223"/>
      <c r="Q37" s="187"/>
    </row>
    <row r="38" spans="1:25" ht="15.75">
      <c r="A38" s="265"/>
      <c r="B38" s="271" t="s">
        <v>15</v>
      </c>
      <c r="C38" s="303">
        <v>4.1638961537893229</v>
      </c>
      <c r="D38" s="304">
        <v>4.6937483764511327</v>
      </c>
      <c r="E38" s="274">
        <v>0.52985222266180987</v>
      </c>
      <c r="F38" s="303">
        <v>5.0135189026821942</v>
      </c>
      <c r="G38" s="274">
        <v>-0.3197705262310615</v>
      </c>
      <c r="H38" s="305"/>
      <c r="I38" s="184"/>
      <c r="J38" s="221"/>
      <c r="M38" s="184"/>
      <c r="N38" s="184"/>
      <c r="P38" s="184"/>
    </row>
    <row r="39" spans="1:25" ht="15.75">
      <c r="A39" s="265"/>
      <c r="B39" s="271" t="s">
        <v>106</v>
      </c>
      <c r="C39" s="303">
        <v>4.1312640130448708</v>
      </c>
      <c r="D39" s="304">
        <v>4.5333902217302144</v>
      </c>
      <c r="E39" s="274">
        <v>0.40212620868534366</v>
      </c>
      <c r="F39" s="303">
        <v>4.6223744371219855</v>
      </c>
      <c r="G39" s="274">
        <v>-8.8984215391771038E-2</v>
      </c>
      <c r="H39" s="305"/>
      <c r="I39" s="184"/>
      <c r="J39" s="221"/>
      <c r="M39" s="184"/>
      <c r="N39" s="184"/>
      <c r="P39" s="184"/>
    </row>
    <row r="40" spans="1:25" s="18" customFormat="1" ht="15.75">
      <c r="A40" s="265"/>
      <c r="B40" s="271" t="s">
        <v>134</v>
      </c>
      <c r="C40" s="303">
        <v>4.1747543880394975</v>
      </c>
      <c r="D40" s="304">
        <v>4.4162545004057625</v>
      </c>
      <c r="E40" s="274">
        <v>0.24150011236626501</v>
      </c>
      <c r="F40" s="303">
        <v>4.2472022985102038</v>
      </c>
      <c r="G40" s="274">
        <v>0.1690522018955587</v>
      </c>
      <c r="H40" s="298"/>
      <c r="I40" s="184"/>
      <c r="J40" s="221"/>
      <c r="K40" s="19"/>
      <c r="L40" s="19"/>
      <c r="M40" s="226"/>
      <c r="N40" s="226"/>
      <c r="O40" s="184"/>
      <c r="P40" s="184"/>
      <c r="Q40" s="187"/>
      <c r="R40" s="179"/>
      <c r="S40" s="19"/>
      <c r="T40" s="19"/>
      <c r="U40" s="19"/>
      <c r="V40" s="27"/>
      <c r="W40" s="27"/>
      <c r="Y40" s="181"/>
    </row>
    <row r="41" spans="1:25" ht="15.75">
      <c r="A41" s="265"/>
      <c r="B41" s="271" t="s">
        <v>41</v>
      </c>
      <c r="C41" s="303">
        <v>1.9794687658242418</v>
      </c>
      <c r="D41" s="304">
        <v>2.9161190918566184</v>
      </c>
      <c r="E41" s="274">
        <v>0.93665032603237663</v>
      </c>
      <c r="F41" s="303">
        <v>3.4032718538994882</v>
      </c>
      <c r="G41" s="274">
        <v>-0.48715276204286972</v>
      </c>
      <c r="H41" s="305"/>
      <c r="I41" s="184"/>
      <c r="J41" s="221"/>
      <c r="M41" s="184"/>
      <c r="N41" s="184"/>
      <c r="P41" s="184"/>
      <c r="Q41" s="187"/>
    </row>
    <row r="42" spans="1:25" ht="15.75">
      <c r="A42" s="265"/>
      <c r="B42" s="271" t="s">
        <v>26</v>
      </c>
      <c r="C42" s="303">
        <v>4.3335673844233424</v>
      </c>
      <c r="D42" s="304">
        <v>4.5927240656433135</v>
      </c>
      <c r="E42" s="274">
        <v>0.25915668121997104</v>
      </c>
      <c r="F42" s="303">
        <v>3.1153923295243797</v>
      </c>
      <c r="G42" s="274">
        <v>1.4773317361189338</v>
      </c>
      <c r="H42" s="305"/>
      <c r="I42" s="184"/>
      <c r="J42" s="221"/>
      <c r="M42" s="184"/>
      <c r="N42" s="184"/>
      <c r="P42" s="184"/>
      <c r="Q42" s="187"/>
    </row>
    <row r="43" spans="1:25" ht="15.75">
      <c r="A43" s="301"/>
      <c r="B43" s="271" t="s">
        <v>21</v>
      </c>
      <c r="C43" s="303">
        <v>2.1031002598658368</v>
      </c>
      <c r="D43" s="304">
        <v>2.2247944575893239</v>
      </c>
      <c r="E43" s="274">
        <v>0.12169419772348711</v>
      </c>
      <c r="F43" s="303">
        <v>2.2528809981786306</v>
      </c>
      <c r="G43" s="274">
        <v>-2.8086540589306708E-2</v>
      </c>
      <c r="H43" s="305"/>
      <c r="I43" s="184"/>
      <c r="J43" s="221"/>
      <c r="M43" s="184"/>
      <c r="N43" s="184"/>
      <c r="P43" s="184"/>
      <c r="Q43" s="187"/>
    </row>
    <row r="44" spans="1:25" ht="15.75">
      <c r="A44" s="301"/>
      <c r="B44" s="271" t="s">
        <v>13</v>
      </c>
      <c r="C44" s="303">
        <v>1.1645312698211341</v>
      </c>
      <c r="D44" s="304">
        <v>1.6002207200993199</v>
      </c>
      <c r="E44" s="274">
        <v>0.43568945027818584</v>
      </c>
      <c r="F44" s="303">
        <v>1.6528925619834711</v>
      </c>
      <c r="G44" s="274">
        <v>-5.2671841884151194E-2</v>
      </c>
      <c r="H44" s="305"/>
      <c r="I44" s="184"/>
      <c r="J44" s="221"/>
      <c r="M44" s="184"/>
      <c r="N44" s="184"/>
      <c r="P44" s="184"/>
      <c r="Q44" s="187"/>
    </row>
    <row r="45" spans="1:25" ht="15.75">
      <c r="A45" s="301"/>
      <c r="B45" s="271" t="s">
        <v>31</v>
      </c>
      <c r="C45" s="303">
        <v>1.2073606294321653</v>
      </c>
      <c r="D45" s="304">
        <v>1.4721864179745747</v>
      </c>
      <c r="E45" s="274">
        <v>0.26482578854240946</v>
      </c>
      <c r="F45" s="303">
        <v>1.6364647307099349</v>
      </c>
      <c r="G45" s="274">
        <v>-0.1642783127353602</v>
      </c>
      <c r="H45" s="305"/>
      <c r="I45" s="184"/>
      <c r="J45" s="221"/>
      <c r="M45" s="184"/>
      <c r="N45" s="184"/>
      <c r="P45" s="184"/>
      <c r="Q45" s="187"/>
    </row>
    <row r="46" spans="1:25" ht="15.75">
      <c r="A46" s="301"/>
      <c r="B46" s="271" t="s">
        <v>40</v>
      </c>
      <c r="C46" s="410">
        <v>0.13354700854700854</v>
      </c>
      <c r="D46" s="268">
        <v>0.20499482002336503</v>
      </c>
      <c r="E46" s="274">
        <v>7.1447811476356482E-2</v>
      </c>
      <c r="F46" s="303">
        <v>0.1939735931403884</v>
      </c>
      <c r="G46" s="274">
        <v>1.1021226882976631E-2</v>
      </c>
      <c r="H46" s="305"/>
      <c r="I46" s="184"/>
      <c r="J46" s="229"/>
      <c r="M46" s="184"/>
      <c r="N46" s="184"/>
      <c r="P46" s="184"/>
      <c r="Q46" s="179"/>
    </row>
    <row r="47" spans="1:25" ht="15.75">
      <c r="A47" s="301"/>
      <c r="B47" s="252"/>
      <c r="C47" s="252"/>
      <c r="D47" s="252"/>
      <c r="E47" s="252"/>
      <c r="F47" s="252"/>
      <c r="G47" s="252"/>
      <c r="H47" s="305"/>
      <c r="I47" s="184"/>
      <c r="J47" s="184"/>
      <c r="K47" s="184"/>
      <c r="L47" s="184"/>
      <c r="M47" s="184"/>
      <c r="N47" s="184"/>
      <c r="P47" s="184"/>
    </row>
    <row r="48" spans="1:25" ht="15.75">
      <c r="A48" s="301"/>
      <c r="B48" s="252"/>
      <c r="C48" s="539" t="s">
        <v>72</v>
      </c>
      <c r="D48" s="539"/>
      <c r="E48" s="539"/>
      <c r="F48" s="539"/>
      <c r="G48" s="539"/>
      <c r="H48" s="283"/>
      <c r="I48" s="184"/>
      <c r="J48" s="184"/>
      <c r="K48" s="230"/>
      <c r="L48" s="230"/>
      <c r="M48" s="230"/>
      <c r="N48" s="230"/>
      <c r="P48" s="184"/>
    </row>
    <row r="49" spans="1:16" ht="15.75">
      <c r="A49" s="301"/>
      <c r="B49" s="252"/>
      <c r="C49" s="539" t="s">
        <v>239</v>
      </c>
      <c r="D49" s="539"/>
      <c r="E49" s="539"/>
      <c r="F49" s="539"/>
      <c r="G49" s="539"/>
      <c r="H49" s="283"/>
      <c r="I49" s="184"/>
      <c r="J49" s="184"/>
      <c r="K49" s="230"/>
      <c r="L49" s="230"/>
      <c r="M49" s="230"/>
      <c r="N49" s="230"/>
      <c r="P49" s="184"/>
    </row>
    <row r="50" spans="1:16" ht="15.75">
      <c r="A50" s="301"/>
      <c r="B50" s="252"/>
      <c r="C50" s="252"/>
      <c r="D50" s="252"/>
      <c r="E50" s="252"/>
      <c r="F50" s="252"/>
      <c r="G50" s="252"/>
      <c r="H50" s="305"/>
      <c r="I50" s="184"/>
      <c r="J50" s="184"/>
      <c r="K50" s="184"/>
      <c r="L50" s="184"/>
      <c r="M50" s="184"/>
      <c r="N50" s="184"/>
      <c r="P50" s="184"/>
    </row>
    <row r="51" spans="1:16" ht="15.75">
      <c r="A51" s="301"/>
      <c r="B51" s="252"/>
      <c r="C51" s="252"/>
      <c r="D51" s="252"/>
      <c r="E51" s="252"/>
      <c r="F51" s="252"/>
      <c r="G51" s="252"/>
      <c r="H51" s="305"/>
      <c r="I51" s="184"/>
      <c r="J51" s="184"/>
      <c r="K51" s="184"/>
      <c r="L51" s="184"/>
      <c r="M51" s="184"/>
      <c r="N51" s="184"/>
      <c r="P51" s="184"/>
    </row>
    <row r="52" spans="1:16" ht="15.75">
      <c r="A52" s="301"/>
      <c r="B52" s="252"/>
      <c r="C52" s="252"/>
      <c r="D52" s="252"/>
      <c r="E52" s="252"/>
      <c r="F52" s="252"/>
      <c r="G52" s="252"/>
      <c r="H52" s="305"/>
      <c r="I52" s="184"/>
      <c r="J52" s="184"/>
      <c r="K52" s="184"/>
      <c r="L52" s="184"/>
      <c r="M52" s="184"/>
      <c r="N52" s="184"/>
      <c r="P52" s="184"/>
    </row>
    <row r="53" spans="1:16" ht="15.75">
      <c r="A53" s="301"/>
      <c r="B53" s="252"/>
      <c r="C53" s="252"/>
      <c r="D53" s="252"/>
      <c r="E53" s="252"/>
      <c r="F53" s="252"/>
      <c r="G53" s="252"/>
      <c r="H53" s="305"/>
      <c r="I53" s="184"/>
      <c r="J53" s="184"/>
      <c r="K53" s="184"/>
      <c r="L53" s="184"/>
      <c r="M53" s="184"/>
      <c r="N53" s="184"/>
      <c r="P53" s="184"/>
    </row>
    <row r="54" spans="1:16" ht="15.75">
      <c r="A54" s="301"/>
      <c r="B54" s="252"/>
      <c r="C54" s="252"/>
      <c r="D54" s="252"/>
      <c r="E54" s="252"/>
      <c r="F54" s="252"/>
      <c r="G54" s="252"/>
      <c r="H54" s="305"/>
      <c r="I54" s="184"/>
      <c r="J54" s="184"/>
      <c r="K54" s="184"/>
      <c r="L54" s="184"/>
      <c r="M54" s="184"/>
      <c r="N54" s="184"/>
      <c r="P54" s="184"/>
    </row>
    <row r="55" spans="1:16" ht="15.75">
      <c r="A55" s="301"/>
      <c r="B55" s="252"/>
      <c r="C55" s="252"/>
      <c r="D55" s="252"/>
      <c r="E55" s="252"/>
      <c r="F55" s="252"/>
      <c r="G55" s="252"/>
      <c r="H55" s="305"/>
      <c r="I55" s="184"/>
      <c r="J55" s="184"/>
      <c r="K55" s="184"/>
      <c r="L55" s="184"/>
      <c r="M55" s="184"/>
      <c r="N55" s="184"/>
      <c r="P55" s="184"/>
    </row>
    <row r="56" spans="1:16" ht="15.75">
      <c r="A56" s="301"/>
      <c r="B56" s="252"/>
      <c r="C56" s="252"/>
      <c r="D56" s="252"/>
      <c r="E56" s="252"/>
      <c r="F56" s="252"/>
      <c r="G56" s="252"/>
      <c r="H56" s="305"/>
      <c r="I56" s="184"/>
      <c r="J56" s="184"/>
      <c r="K56" s="184"/>
      <c r="L56" s="184"/>
      <c r="M56" s="184"/>
      <c r="N56" s="184"/>
      <c r="P56" s="184"/>
    </row>
    <row r="57" spans="1:16" ht="15.75">
      <c r="A57" s="301"/>
      <c r="B57" s="252"/>
      <c r="C57" s="252"/>
      <c r="D57" s="252"/>
      <c r="E57" s="252"/>
      <c r="F57" s="252"/>
      <c r="G57" s="252"/>
      <c r="H57" s="305"/>
      <c r="I57" s="184"/>
      <c r="J57" s="184"/>
      <c r="K57" s="184"/>
      <c r="L57" s="184"/>
      <c r="M57" s="184"/>
      <c r="N57" s="184"/>
      <c r="P57" s="184"/>
    </row>
    <row r="58" spans="1:16" ht="15.75">
      <c r="A58" s="301"/>
      <c r="B58" s="252"/>
      <c r="C58" s="252"/>
      <c r="D58" s="252"/>
      <c r="E58" s="252"/>
      <c r="F58" s="252"/>
      <c r="G58" s="252"/>
      <c r="H58" s="305"/>
      <c r="I58" s="184"/>
      <c r="J58" s="184"/>
      <c r="K58" s="184"/>
      <c r="L58" s="184"/>
      <c r="M58" s="184"/>
      <c r="N58" s="184"/>
      <c r="P58" s="184"/>
    </row>
    <row r="59" spans="1:16" ht="15.75">
      <c r="A59" s="301"/>
      <c r="B59" s="252"/>
      <c r="C59" s="252"/>
      <c r="D59" s="252"/>
      <c r="E59" s="252"/>
      <c r="F59" s="252"/>
      <c r="G59" s="252"/>
      <c r="H59" s="305"/>
      <c r="I59" s="184"/>
      <c r="J59" s="184"/>
      <c r="K59" s="184"/>
      <c r="L59" s="184"/>
      <c r="M59" s="184"/>
      <c r="N59" s="184"/>
      <c r="P59" s="184"/>
    </row>
    <row r="60" spans="1:16" ht="15.75">
      <c r="A60" s="301"/>
      <c r="B60" s="252"/>
      <c r="C60" s="252"/>
      <c r="D60" s="252"/>
      <c r="E60" s="252"/>
      <c r="F60" s="252"/>
      <c r="G60" s="252"/>
      <c r="H60" s="305"/>
      <c r="I60" s="184"/>
      <c r="J60" s="184"/>
      <c r="K60" s="184"/>
      <c r="L60" s="184"/>
      <c r="M60" s="184"/>
      <c r="N60" s="184"/>
      <c r="P60" s="184"/>
    </row>
    <row r="61" spans="1:16" ht="15.75">
      <c r="A61" s="301"/>
      <c r="B61" s="252"/>
      <c r="C61" s="252"/>
      <c r="D61" s="252"/>
      <c r="E61" s="252"/>
      <c r="F61" s="252"/>
      <c r="G61" s="252"/>
      <c r="H61" s="305"/>
      <c r="I61" s="184"/>
      <c r="J61" s="184"/>
      <c r="K61" s="184"/>
      <c r="L61" s="184"/>
      <c r="M61" s="184"/>
      <c r="N61" s="184"/>
      <c r="P61" s="184"/>
    </row>
    <row r="62" spans="1:16" ht="15.75">
      <c r="A62" s="301"/>
      <c r="B62" s="252"/>
      <c r="C62" s="252"/>
      <c r="D62" s="252"/>
      <c r="E62" s="252"/>
      <c r="F62" s="252"/>
      <c r="G62" s="252"/>
      <c r="H62" s="305"/>
      <c r="I62" s="184"/>
      <c r="J62" s="184"/>
      <c r="K62" s="184"/>
      <c r="L62" s="184"/>
      <c r="M62" s="184"/>
      <c r="N62" s="184"/>
      <c r="P62" s="184"/>
    </row>
    <row r="63" spans="1:16" ht="15.75">
      <c r="A63" s="301"/>
      <c r="B63" s="252"/>
      <c r="C63" s="252"/>
      <c r="D63" s="252"/>
      <c r="E63" s="252"/>
      <c r="F63" s="252"/>
      <c r="G63" s="252"/>
      <c r="H63" s="305"/>
      <c r="I63" s="184"/>
      <c r="J63" s="184"/>
      <c r="K63" s="184"/>
      <c r="L63" s="184"/>
      <c r="M63" s="184"/>
      <c r="N63" s="184"/>
      <c r="P63" s="184"/>
    </row>
    <row r="64" spans="1:16" ht="15.75">
      <c r="A64" s="301"/>
      <c r="B64" s="252"/>
      <c r="C64" s="252"/>
      <c r="D64" s="252"/>
      <c r="E64" s="252"/>
      <c r="F64" s="252"/>
      <c r="G64" s="252"/>
      <c r="H64" s="305"/>
      <c r="I64" s="184"/>
      <c r="J64" s="184"/>
      <c r="K64" s="184"/>
      <c r="L64" s="184"/>
      <c r="M64" s="184"/>
      <c r="N64" s="184"/>
      <c r="P64" s="184"/>
    </row>
    <row r="65" spans="1:30" ht="15.75">
      <c r="A65" s="301"/>
      <c r="B65" s="252"/>
      <c r="C65" s="252"/>
      <c r="D65" s="252"/>
      <c r="E65" s="252"/>
      <c r="F65" s="252"/>
      <c r="G65" s="252"/>
      <c r="H65" s="305"/>
      <c r="I65" s="184"/>
      <c r="J65" s="184"/>
      <c r="K65" s="184"/>
      <c r="L65" s="184"/>
      <c r="M65" s="184"/>
      <c r="N65" s="184"/>
      <c r="P65" s="184"/>
    </row>
    <row r="66" spans="1:30">
      <c r="A66" s="426" t="s">
        <v>58</v>
      </c>
      <c r="B66" s="246"/>
      <c r="C66" s="246"/>
      <c r="D66" s="246"/>
      <c r="E66" s="246"/>
      <c r="F66" s="246"/>
      <c r="G66" s="246"/>
      <c r="H66" s="427"/>
      <c r="I66" s="184"/>
      <c r="J66" s="184"/>
      <c r="K66" s="184"/>
      <c r="L66" s="184"/>
      <c r="M66" s="184"/>
      <c r="N66" s="184"/>
      <c r="P66" s="184"/>
    </row>
    <row r="67" spans="1:30">
      <c r="A67" s="426" t="s">
        <v>71</v>
      </c>
      <c r="B67" s="246"/>
      <c r="C67" s="246"/>
      <c r="D67" s="246"/>
      <c r="E67" s="246"/>
      <c r="F67" s="246"/>
      <c r="G67" s="246"/>
      <c r="H67" s="427"/>
      <c r="J67" s="184"/>
      <c r="K67" s="184"/>
      <c r="L67" s="184"/>
      <c r="M67" s="184"/>
      <c r="N67" s="184"/>
      <c r="P67" s="184"/>
    </row>
    <row r="68" spans="1:30" s="177" customFormat="1">
      <c r="A68" s="428" t="s">
        <v>159</v>
      </c>
      <c r="B68" s="246"/>
      <c r="C68" s="246"/>
      <c r="D68" s="246"/>
      <c r="E68" s="246"/>
      <c r="F68" s="246"/>
      <c r="G68" s="246"/>
      <c r="H68" s="427"/>
      <c r="I68" s="178"/>
      <c r="J68" s="184"/>
      <c r="K68" s="184"/>
      <c r="L68" s="184"/>
      <c r="M68" s="184"/>
      <c r="N68" s="184"/>
      <c r="O68" s="184"/>
      <c r="P68" s="184"/>
      <c r="Q68" s="178"/>
      <c r="R68" s="179"/>
      <c r="S68" s="178"/>
      <c r="T68" s="178"/>
      <c r="U68" s="178"/>
      <c r="V68" s="25"/>
      <c r="W68" s="25"/>
    </row>
    <row r="69" spans="1:30" s="177" customFormat="1">
      <c r="A69" s="426" t="s">
        <v>113</v>
      </c>
      <c r="B69" s="246"/>
      <c r="C69" s="246"/>
      <c r="D69" s="246"/>
      <c r="E69" s="246"/>
      <c r="F69" s="246"/>
      <c r="G69" s="246"/>
      <c r="H69" s="427"/>
      <c r="I69" s="178"/>
      <c r="J69" s="184"/>
      <c r="K69" s="184"/>
      <c r="L69" s="184"/>
      <c r="M69" s="184"/>
      <c r="N69" s="184"/>
      <c r="O69" s="184"/>
      <c r="P69" s="184"/>
      <c r="Q69" s="178"/>
      <c r="R69" s="179"/>
      <c r="S69" s="178"/>
      <c r="T69" s="178"/>
      <c r="U69" s="178"/>
      <c r="V69" s="25"/>
      <c r="W69" s="25"/>
    </row>
    <row r="70" spans="1:30" ht="14.25" customHeight="1">
      <c r="A70" s="545" t="s">
        <v>146</v>
      </c>
      <c r="B70" s="546"/>
      <c r="C70" s="546"/>
      <c r="D70" s="546"/>
      <c r="E70" s="546"/>
      <c r="F70" s="546"/>
      <c r="G70" s="546"/>
      <c r="H70" s="547"/>
      <c r="I70" s="184"/>
      <c r="J70" s="184"/>
      <c r="K70" s="184"/>
      <c r="L70" s="184"/>
      <c r="M70" s="184"/>
      <c r="N70" s="184"/>
      <c r="P70" s="184"/>
      <c r="X70" s="25"/>
      <c r="Y70" s="25"/>
      <c r="Z70" s="25"/>
      <c r="AA70" s="25"/>
      <c r="AB70" s="25"/>
    </row>
    <row r="71" spans="1:30" s="25" customFormat="1" ht="15" customHeight="1">
      <c r="B71" s="249"/>
    </row>
    <row r="72" spans="1:30" s="25" customFormat="1" ht="13.5" customHeight="1">
      <c r="H72" s="477"/>
      <c r="I72" s="490">
        <v>2015</v>
      </c>
      <c r="J72" s="178"/>
      <c r="K72" s="490"/>
      <c r="L72" s="490"/>
      <c r="M72" s="490">
        <v>2016</v>
      </c>
      <c r="N72" s="178"/>
      <c r="O72" s="490"/>
      <c r="P72" s="490"/>
      <c r="Q72" s="490">
        <v>2017</v>
      </c>
      <c r="R72" s="178"/>
      <c r="S72" s="490"/>
      <c r="T72" s="490"/>
      <c r="U72" s="490">
        <v>2018</v>
      </c>
      <c r="V72" s="178">
        <v>2108</v>
      </c>
      <c r="W72" s="490"/>
      <c r="X72" s="490"/>
      <c r="Y72" s="490"/>
      <c r="Z72" s="490" t="s">
        <v>163</v>
      </c>
      <c r="AA72" s="178"/>
      <c r="AB72" s="178"/>
      <c r="AC72" s="178"/>
    </row>
    <row r="73" spans="1:30" s="185" customFormat="1">
      <c r="H73" s="491"/>
      <c r="I73" s="184"/>
      <c r="J73" s="492"/>
      <c r="K73" s="184"/>
      <c r="L73" s="184"/>
      <c r="M73" s="184"/>
      <c r="N73" s="184"/>
      <c r="O73" s="184"/>
      <c r="P73" s="184"/>
      <c r="Q73" s="184"/>
      <c r="R73" s="184"/>
      <c r="S73" s="184"/>
      <c r="T73" s="184"/>
      <c r="U73" s="184"/>
      <c r="V73" s="184"/>
      <c r="W73" s="184"/>
      <c r="X73" s="184"/>
      <c r="Y73" s="184"/>
      <c r="Z73" s="178"/>
      <c r="AA73" s="178"/>
      <c r="AB73" s="178"/>
      <c r="AC73" s="184"/>
      <c r="AD73" s="25"/>
    </row>
    <row r="74" spans="1:30" s="185" customFormat="1" ht="12" customHeight="1">
      <c r="H74" s="38" t="s">
        <v>3</v>
      </c>
      <c r="I74" s="478" t="s">
        <v>4</v>
      </c>
      <c r="J74" s="478" t="s">
        <v>5</v>
      </c>
      <c r="K74" s="478" t="s">
        <v>6</v>
      </c>
      <c r="L74" s="493" t="s">
        <v>7</v>
      </c>
      <c r="M74" s="478" t="s">
        <v>4</v>
      </c>
      <c r="N74" s="478" t="s">
        <v>5</v>
      </c>
      <c r="O74" s="478" t="s">
        <v>6</v>
      </c>
      <c r="P74" s="494" t="s">
        <v>7</v>
      </c>
      <c r="Q74" s="478" t="s">
        <v>4</v>
      </c>
      <c r="R74" s="478" t="s">
        <v>5</v>
      </c>
      <c r="S74" s="478" t="s">
        <v>6</v>
      </c>
      <c r="T74" s="494" t="s">
        <v>7</v>
      </c>
      <c r="U74" s="492" t="s">
        <v>4</v>
      </c>
      <c r="V74" s="184" t="s">
        <v>4</v>
      </c>
      <c r="W74" s="492" t="s">
        <v>5</v>
      </c>
      <c r="X74" s="492" t="s">
        <v>6</v>
      </c>
      <c r="Y74" s="492" t="s">
        <v>7</v>
      </c>
      <c r="Z74" s="492" t="s">
        <v>4</v>
      </c>
      <c r="AA74" s="184" t="s">
        <v>5</v>
      </c>
      <c r="AB74" s="184" t="s">
        <v>6</v>
      </c>
      <c r="AC74" s="184" t="s">
        <v>7</v>
      </c>
    </row>
    <row r="75" spans="1:30" s="185" customFormat="1" ht="15">
      <c r="H75" s="38" t="s">
        <v>2</v>
      </c>
      <c r="I75" s="495">
        <v>19.439283960479685</v>
      </c>
      <c r="J75" s="495">
        <v>19.910384636815103</v>
      </c>
      <c r="K75" s="495">
        <v>20.272039476147523</v>
      </c>
      <c r="L75" s="495">
        <v>20.440694965199572</v>
      </c>
      <c r="M75" s="495">
        <v>20.641112701614951</v>
      </c>
      <c r="N75" s="495">
        <v>21.066601370100081</v>
      </c>
      <c r="O75" s="495">
        <v>21.5</v>
      </c>
      <c r="P75" s="495">
        <v>21.7</v>
      </c>
      <c r="Q75" s="495">
        <v>21.8</v>
      </c>
      <c r="R75" s="495">
        <v>21.8</v>
      </c>
      <c r="S75" s="495">
        <v>22.2</v>
      </c>
      <c r="T75" s="495">
        <v>22.3</v>
      </c>
      <c r="U75" s="496">
        <v>22.171807593820201</v>
      </c>
      <c r="V75" s="497">
        <v>22.171807593820205</v>
      </c>
      <c r="W75" s="496">
        <v>22.4169229195236</v>
      </c>
      <c r="X75" s="498">
        <v>23.122775789968156</v>
      </c>
      <c r="Y75" s="498">
        <v>22.7</v>
      </c>
      <c r="Z75" s="184">
        <v>22.6</v>
      </c>
      <c r="AA75" s="497">
        <v>22.831145400994803</v>
      </c>
      <c r="AB75" s="497">
        <v>23.122775789968156</v>
      </c>
      <c r="AC75" s="497">
        <v>23.143860123680266</v>
      </c>
    </row>
    <row r="76" spans="1:30" s="25" customFormat="1">
      <c r="H76" s="184"/>
      <c r="I76" s="495">
        <v>11.018196377180102</v>
      </c>
      <c r="J76" s="495">
        <v>11.097152671192106</v>
      </c>
      <c r="K76" s="495">
        <v>11.324650692720688</v>
      </c>
      <c r="L76" s="495">
        <v>11.516611224656122</v>
      </c>
      <c r="M76" s="495">
        <v>11.622794313373007</v>
      </c>
      <c r="N76" s="495">
        <v>11.82594879685643</v>
      </c>
      <c r="O76" s="495">
        <v>12.1</v>
      </c>
      <c r="P76" s="495">
        <v>12.2</v>
      </c>
      <c r="Q76" s="495">
        <v>12.3</v>
      </c>
      <c r="R76" s="495">
        <v>12.5</v>
      </c>
      <c r="S76" s="495">
        <v>12.7</v>
      </c>
      <c r="T76" s="495">
        <v>12.8</v>
      </c>
      <c r="U76" s="496">
        <v>12.9</v>
      </c>
      <c r="V76" s="187">
        <v>12.932499823414584</v>
      </c>
      <c r="W76" s="496">
        <v>13.163339101790299</v>
      </c>
      <c r="X76" s="498">
        <v>13.891247743879656</v>
      </c>
      <c r="Y76" s="498">
        <v>13.4</v>
      </c>
      <c r="Z76" s="184">
        <v>13.5</v>
      </c>
      <c r="AA76" s="187">
        <v>13.695623683354945</v>
      </c>
      <c r="AB76" s="497">
        <v>13.891247743879656</v>
      </c>
      <c r="AC76" s="497">
        <v>13.80918354378943</v>
      </c>
    </row>
    <row r="77" spans="1:30" s="25" customFormat="1">
      <c r="A77" s="185"/>
      <c r="H77" s="184"/>
      <c r="I77" s="178"/>
      <c r="J77" s="184"/>
      <c r="K77" s="184"/>
      <c r="L77" s="179"/>
      <c r="M77" s="178"/>
      <c r="N77" s="178"/>
      <c r="O77" s="178"/>
      <c r="P77" s="178"/>
      <c r="Q77" s="178"/>
      <c r="R77" s="178"/>
      <c r="S77" s="178"/>
      <c r="T77" s="178"/>
      <c r="U77" s="178"/>
      <c r="V77" s="178"/>
      <c r="W77" s="178"/>
      <c r="X77" s="178"/>
      <c r="Y77" s="178"/>
      <c r="Z77" s="178"/>
      <c r="AA77" s="178"/>
      <c r="AB77" s="178"/>
      <c r="AC77" s="178"/>
    </row>
    <row r="78" spans="1:30" s="25" customFormat="1">
      <c r="A78" s="185"/>
      <c r="B78" s="233"/>
      <c r="C78" s="234"/>
      <c r="E78" s="244"/>
      <c r="H78" s="178"/>
      <c r="I78" s="184"/>
      <c r="J78" s="178"/>
      <c r="K78" s="178"/>
      <c r="L78" s="178"/>
      <c r="M78" s="179"/>
      <c r="N78" s="179"/>
      <c r="O78" s="178"/>
      <c r="P78" s="178"/>
      <c r="Q78" s="178"/>
      <c r="R78" s="179"/>
      <c r="S78" s="178"/>
      <c r="T78" s="178"/>
      <c r="U78" s="178"/>
      <c r="V78" s="178"/>
      <c r="W78" s="178"/>
      <c r="X78" s="178"/>
      <c r="Y78" s="178"/>
      <c r="Z78" s="178"/>
      <c r="AA78" s="178"/>
      <c r="AB78" s="178"/>
      <c r="AC78" s="178"/>
    </row>
    <row r="79" spans="1:30" s="25" customFormat="1">
      <c r="B79" s="233"/>
      <c r="C79" s="234"/>
      <c r="E79" s="244"/>
      <c r="F79" s="244"/>
      <c r="H79" s="178"/>
      <c r="I79" s="184"/>
      <c r="J79" s="178"/>
      <c r="K79" s="178"/>
      <c r="L79" s="178"/>
      <c r="M79" s="179"/>
      <c r="N79" s="179"/>
      <c r="O79" s="178"/>
      <c r="P79" s="178"/>
      <c r="Q79" s="178"/>
      <c r="R79" s="179"/>
      <c r="S79" s="178"/>
      <c r="T79" s="178"/>
      <c r="U79" s="178"/>
      <c r="V79" s="178"/>
      <c r="W79" s="178"/>
      <c r="X79" s="178"/>
      <c r="Y79" s="178"/>
      <c r="Z79" s="178"/>
      <c r="AA79" s="178"/>
      <c r="AB79" s="178"/>
      <c r="AC79" s="178"/>
    </row>
    <row r="80" spans="1:30" s="25" customFormat="1">
      <c r="B80" s="233"/>
      <c r="C80" s="234"/>
      <c r="E80" s="244"/>
      <c r="F80" s="244"/>
      <c r="H80" s="178"/>
      <c r="I80" s="184"/>
      <c r="J80" s="178"/>
      <c r="K80" s="178"/>
      <c r="L80" s="178"/>
      <c r="M80" s="179"/>
      <c r="N80" s="179"/>
      <c r="O80" s="178"/>
      <c r="P80" s="178"/>
      <c r="Q80" s="178"/>
      <c r="R80" s="179"/>
      <c r="S80" s="178"/>
      <c r="T80" s="178"/>
      <c r="U80" s="178"/>
      <c r="V80" s="178"/>
      <c r="W80" s="178"/>
      <c r="X80" s="178"/>
      <c r="Y80" s="178"/>
      <c r="Z80" s="178"/>
      <c r="AA80" s="178"/>
      <c r="AB80" s="178"/>
      <c r="AC80" s="178"/>
    </row>
    <row r="81" spans="2:29" s="25" customFormat="1">
      <c r="B81" s="233"/>
      <c r="C81" s="234"/>
      <c r="E81" s="244"/>
      <c r="F81" s="244"/>
      <c r="H81" s="178"/>
      <c r="I81" s="477">
        <v>2012</v>
      </c>
      <c r="J81" s="178"/>
      <c r="K81" s="477"/>
      <c r="L81" s="477"/>
      <c r="M81" s="477">
        <v>2013</v>
      </c>
      <c r="N81" s="477"/>
      <c r="O81" s="477"/>
      <c r="P81" s="477"/>
      <c r="Q81" s="184">
        <v>2014</v>
      </c>
      <c r="R81" s="477"/>
      <c r="S81" s="178"/>
      <c r="T81" s="178"/>
      <c r="U81" s="178"/>
      <c r="V81" s="178"/>
      <c r="W81" s="178"/>
      <c r="X81" s="178"/>
      <c r="Y81" s="178"/>
      <c r="Z81" s="178"/>
      <c r="AA81" s="178"/>
      <c r="AB81" s="178"/>
      <c r="AC81" s="178"/>
    </row>
    <row r="82" spans="2:29" s="25" customFormat="1">
      <c r="B82" s="233"/>
      <c r="H82" s="178"/>
      <c r="I82" s="477"/>
      <c r="J82" s="477"/>
      <c r="K82" s="477"/>
      <c r="L82" s="477"/>
      <c r="M82" s="492"/>
      <c r="N82" s="492"/>
      <c r="O82" s="492"/>
      <c r="P82" s="492"/>
      <c r="Q82" s="492"/>
      <c r="R82" s="492"/>
      <c r="S82" s="492"/>
      <c r="T82" s="492"/>
      <c r="U82" s="178"/>
      <c r="V82" s="178"/>
      <c r="W82" s="178"/>
      <c r="X82" s="178"/>
      <c r="Y82" s="178"/>
      <c r="Z82" s="178"/>
      <c r="AA82" s="178"/>
      <c r="AB82" s="178"/>
      <c r="AC82" s="178"/>
    </row>
    <row r="83" spans="2:29" s="25" customFormat="1">
      <c r="B83" s="233"/>
      <c r="H83" s="178"/>
      <c r="I83" s="494" t="s">
        <v>4</v>
      </c>
      <c r="J83" s="494" t="s">
        <v>5</v>
      </c>
      <c r="K83" s="494" t="s">
        <v>6</v>
      </c>
      <c r="L83" s="494" t="s">
        <v>7</v>
      </c>
      <c r="M83" s="478" t="s">
        <v>4</v>
      </c>
      <c r="N83" s="478" t="s">
        <v>5</v>
      </c>
      <c r="O83" s="478" t="s">
        <v>6</v>
      </c>
      <c r="P83" s="494" t="s">
        <v>7</v>
      </c>
      <c r="Q83" s="478" t="s">
        <v>4</v>
      </c>
      <c r="R83" s="478" t="s">
        <v>5</v>
      </c>
      <c r="S83" s="478" t="s">
        <v>6</v>
      </c>
      <c r="T83" s="494" t="s">
        <v>7</v>
      </c>
      <c r="U83" s="178"/>
      <c r="V83" s="178"/>
      <c r="W83" s="178"/>
      <c r="X83" s="178"/>
      <c r="Y83" s="178"/>
      <c r="Z83" s="178"/>
      <c r="AA83" s="178"/>
      <c r="AB83" s="178"/>
      <c r="AC83" s="178"/>
    </row>
    <row r="84" spans="2:29" ht="15">
      <c r="B84" s="133"/>
      <c r="H84" s="178"/>
      <c r="I84" s="495">
        <v>14.502060069908318</v>
      </c>
      <c r="J84" s="495">
        <v>14.601580036307949</v>
      </c>
      <c r="K84" s="495">
        <v>15.394543505810393</v>
      </c>
      <c r="L84" s="495">
        <v>15.896039607229625</v>
      </c>
      <c r="M84" s="495">
        <v>16.447052434038202</v>
      </c>
      <c r="N84" s="495">
        <v>16.915781707570371</v>
      </c>
      <c r="O84" s="495">
        <v>17.258376783176615</v>
      </c>
      <c r="P84" s="495">
        <v>17.404004448054732</v>
      </c>
      <c r="Q84" s="499">
        <v>17.708712119625584</v>
      </c>
      <c r="R84" s="495">
        <v>18.488474439184525</v>
      </c>
      <c r="S84" s="495">
        <v>18.917247289871405</v>
      </c>
      <c r="T84" s="495">
        <v>19.278512044408753</v>
      </c>
      <c r="V84" s="178"/>
      <c r="W84" s="178"/>
      <c r="X84" s="178"/>
      <c r="Y84" s="178"/>
      <c r="Z84" s="178"/>
      <c r="AA84" s="178"/>
      <c r="AB84" s="178"/>
      <c r="AC84" s="178"/>
    </row>
    <row r="85" spans="2:29">
      <c r="B85" s="133"/>
      <c r="H85" s="178"/>
      <c r="I85" s="495">
        <v>7.43</v>
      </c>
      <c r="J85" s="495">
        <v>7.61</v>
      </c>
      <c r="K85" s="495">
        <v>8.02</v>
      </c>
      <c r="L85" s="495">
        <v>8.33</v>
      </c>
      <c r="M85" s="495">
        <v>8.68</v>
      </c>
      <c r="N85" s="495">
        <v>9.07</v>
      </c>
      <c r="O85" s="495">
        <v>9.31</v>
      </c>
      <c r="P85" s="495">
        <v>9.52</v>
      </c>
      <c r="Q85" s="495">
        <v>9.6999999999999993</v>
      </c>
      <c r="R85" s="495">
        <v>10</v>
      </c>
      <c r="S85" s="495">
        <v>10.598866990137589</v>
      </c>
      <c r="T85" s="495">
        <v>10.850559304130758</v>
      </c>
      <c r="V85" s="178"/>
      <c r="W85" s="178"/>
      <c r="X85" s="178"/>
      <c r="Y85" s="178"/>
      <c r="Z85" s="178"/>
      <c r="AA85" s="178"/>
      <c r="AB85" s="178"/>
      <c r="AC85" s="178"/>
    </row>
    <row r="86" spans="2:29">
      <c r="B86" s="133"/>
    </row>
    <row r="87" spans="2:29">
      <c r="B87" s="133"/>
      <c r="C87" s="185"/>
      <c r="D87" s="185"/>
      <c r="E87" s="185"/>
      <c r="F87" s="185"/>
      <c r="G87" s="185"/>
      <c r="H87" s="185"/>
      <c r="I87" s="185"/>
      <c r="J87" s="185"/>
      <c r="K87" s="185"/>
      <c r="L87" s="185"/>
      <c r="M87" s="132"/>
      <c r="N87" s="132"/>
      <c r="O87" s="185"/>
    </row>
    <row r="88" spans="2:29">
      <c r="B88" s="133"/>
      <c r="C88" s="134"/>
      <c r="E88" s="245"/>
      <c r="F88" s="245"/>
    </row>
    <row r="89" spans="2:29">
      <c r="B89" s="133"/>
      <c r="C89" s="134"/>
      <c r="E89" s="245"/>
      <c r="F89" s="245"/>
    </row>
    <row r="90" spans="2:29">
      <c r="B90" s="133"/>
      <c r="C90" s="134"/>
      <c r="E90" s="245"/>
      <c r="F90" s="245"/>
    </row>
    <row r="91" spans="2:29">
      <c r="B91" s="133"/>
      <c r="C91" s="134"/>
      <c r="E91" s="245"/>
      <c r="F91" s="245"/>
    </row>
    <row r="92" spans="2:29">
      <c r="B92" s="133"/>
      <c r="C92" s="134"/>
      <c r="E92" s="245"/>
      <c r="F92" s="245"/>
    </row>
    <row r="93" spans="2:29">
      <c r="B93" s="133"/>
      <c r="C93" s="134"/>
      <c r="E93" s="245"/>
      <c r="F93" s="245"/>
    </row>
    <row r="94" spans="2:29">
      <c r="E94" s="245"/>
      <c r="F94" s="245"/>
    </row>
    <row r="95" spans="2:29">
      <c r="E95" s="245"/>
      <c r="F95" s="245"/>
    </row>
    <row r="96" spans="2:29">
      <c r="E96" s="245"/>
      <c r="F96" s="245"/>
    </row>
    <row r="97" spans="5:37">
      <c r="E97" s="245"/>
      <c r="F97" s="245"/>
    </row>
    <row r="98" spans="5:37">
      <c r="E98" s="245"/>
      <c r="F98" s="245"/>
    </row>
    <row r="99" spans="5:37">
      <c r="E99" s="245"/>
      <c r="F99" s="245"/>
    </row>
    <row r="100" spans="5:37">
      <c r="E100" s="245"/>
      <c r="F100" s="245"/>
    </row>
    <row r="101" spans="5:37">
      <c r="E101" s="245"/>
      <c r="F101" s="245"/>
    </row>
    <row r="102" spans="5:37">
      <c r="E102" s="245"/>
      <c r="F102" s="245"/>
    </row>
    <row r="103" spans="5:37">
      <c r="E103" s="245"/>
      <c r="F103" s="245"/>
    </row>
    <row r="104" spans="5:37">
      <c r="E104" s="245"/>
      <c r="F104" s="245"/>
    </row>
    <row r="105" spans="5:37">
      <c r="F105" s="245"/>
      <c r="AK105" s="12" t="s">
        <v>141</v>
      </c>
    </row>
  </sheetData>
  <sortState ref="B14:G46">
    <sortCondition descending="1" ref="D14:D46"/>
  </sortState>
  <mergeCells count="8">
    <mergeCell ref="A70:H70"/>
    <mergeCell ref="C48:G48"/>
    <mergeCell ref="C49:G49"/>
    <mergeCell ref="C7:G7"/>
    <mergeCell ref="C8:G8"/>
    <mergeCell ref="E10:E11"/>
    <mergeCell ref="G10:G11"/>
    <mergeCell ref="C10:D10"/>
  </mergeCells>
  <pageMargins left="0.70866141732283472" right="0.70866141732283472" top="0.74803149606299213" bottom="0.74803149606299213" header="0.31496062992125984" footer="0.31496062992125984"/>
  <pageSetup scale="65" orientation="portrait"/>
  <headerFooter>
    <oddFooter>&amp;CPágina 2</oddFooter>
  </headerFooter>
  <drawing r:id="rId1"/>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K101"/>
  <sheetViews>
    <sheetView topLeftCell="A46" zoomScaleSheetLayoutView="80" workbookViewId="0">
      <selection activeCell="K58" sqref="K58"/>
    </sheetView>
  </sheetViews>
  <sheetFormatPr baseColWidth="10" defaultColWidth="11.42578125" defaultRowHeight="14.25"/>
  <cols>
    <col min="1" max="1" width="4.28515625" style="177" customWidth="1"/>
    <col min="2" max="2" width="24.140625" style="177" customWidth="1"/>
    <col min="3" max="3" width="13.7109375" style="177" customWidth="1"/>
    <col min="4" max="4" width="13.42578125" style="177" customWidth="1"/>
    <col min="5" max="5" width="16.42578125" style="177" customWidth="1"/>
    <col min="6" max="6" width="17.140625" style="177" customWidth="1"/>
    <col min="7" max="7" width="20.140625" style="177" customWidth="1"/>
    <col min="8" max="8" width="9.85546875" style="177" customWidth="1"/>
    <col min="9" max="9" width="8.7109375" style="177" customWidth="1"/>
    <col min="10" max="10" width="9.42578125" style="177" customWidth="1"/>
    <col min="11" max="11" width="13.85546875" style="177" customWidth="1"/>
    <col min="12" max="12" width="10" style="177" customWidth="1"/>
    <col min="13" max="13" width="9.42578125" style="182" customWidth="1"/>
    <col min="14" max="15" width="10.28515625" style="177" customWidth="1"/>
    <col min="16" max="16" width="10.7109375" style="210" customWidth="1"/>
    <col min="17" max="17" width="10.28515625" style="177" customWidth="1"/>
    <col min="18" max="18" width="8" style="177" customWidth="1"/>
    <col min="19" max="21" width="10.28515625" style="177" customWidth="1"/>
    <col min="22" max="22" width="8.42578125" style="177" customWidth="1"/>
    <col min="23" max="23" width="9.28515625" style="177" customWidth="1"/>
    <col min="24" max="24" width="10.140625" style="177" customWidth="1"/>
    <col min="25" max="16384" width="11.42578125" style="177"/>
  </cols>
  <sheetData>
    <row r="1" spans="1:36" ht="15">
      <c r="A1" s="289"/>
      <c r="B1" s="264"/>
      <c r="C1" s="264"/>
      <c r="D1" s="264"/>
      <c r="E1" s="264"/>
      <c r="F1" s="264"/>
      <c r="G1" s="264"/>
      <c r="H1" s="296"/>
      <c r="K1" s="182"/>
      <c r="L1" s="209"/>
      <c r="N1" s="182"/>
      <c r="AJ1" s="201" t="s">
        <v>5</v>
      </c>
    </row>
    <row r="2" spans="1:36" ht="15">
      <c r="A2" s="301"/>
      <c r="B2" s="182"/>
      <c r="C2" s="182"/>
      <c r="D2" s="182"/>
      <c r="E2" s="182"/>
      <c r="F2" s="182"/>
      <c r="G2" s="182"/>
      <c r="H2" s="305"/>
      <c r="K2" s="182"/>
      <c r="L2" s="209"/>
      <c r="N2" s="182"/>
      <c r="AJ2" s="254" t="e">
        <v>#REF!</v>
      </c>
    </row>
    <row r="3" spans="1:36" ht="15">
      <c r="A3" s="301"/>
      <c r="B3" s="182"/>
      <c r="C3" s="182"/>
      <c r="D3" s="182"/>
      <c r="E3" s="182"/>
      <c r="F3" s="182"/>
      <c r="G3" s="182"/>
      <c r="H3" s="305"/>
      <c r="K3" s="182"/>
      <c r="L3" s="209"/>
      <c r="N3" s="182"/>
      <c r="AJ3" s="254" t="e">
        <v>#REF!</v>
      </c>
    </row>
    <row r="4" spans="1:36" ht="15">
      <c r="A4" s="301"/>
      <c r="B4" s="182"/>
      <c r="C4" s="182"/>
      <c r="D4" s="182"/>
      <c r="E4" s="182"/>
      <c r="F4" s="182"/>
      <c r="G4" s="182"/>
      <c r="H4" s="305"/>
      <c r="K4" s="182"/>
      <c r="L4" s="209"/>
      <c r="N4" s="182"/>
      <c r="AJ4" s="254" t="e">
        <v>#REF!</v>
      </c>
    </row>
    <row r="5" spans="1:36" ht="15">
      <c r="A5" s="301"/>
      <c r="B5" s="182"/>
      <c r="C5" s="182"/>
      <c r="D5" s="182"/>
      <c r="E5" s="182"/>
      <c r="F5" s="182"/>
      <c r="G5" s="182"/>
      <c r="H5" s="305"/>
      <c r="K5" s="182"/>
      <c r="L5" s="209"/>
      <c r="N5" s="182"/>
      <c r="AJ5" s="254" t="e">
        <v>#REF!</v>
      </c>
    </row>
    <row r="6" spans="1:36" ht="15">
      <c r="A6" s="301"/>
      <c r="B6" s="182"/>
      <c r="C6" s="182"/>
      <c r="D6" s="182"/>
      <c r="E6" s="182"/>
      <c r="F6" s="182"/>
      <c r="G6" s="182"/>
      <c r="H6" s="305"/>
      <c r="K6" s="182"/>
      <c r="L6" s="209"/>
      <c r="N6" s="182"/>
      <c r="AJ6" s="254" t="e">
        <v>#REF!</v>
      </c>
    </row>
    <row r="7" spans="1:36" ht="26.1" customHeight="1">
      <c r="A7" s="265"/>
      <c r="B7" s="468"/>
      <c r="C7" s="555" t="s">
        <v>195</v>
      </c>
      <c r="D7" s="555"/>
      <c r="E7" s="555"/>
      <c r="F7" s="555"/>
      <c r="G7" s="555"/>
      <c r="H7" s="292"/>
      <c r="I7" s="211"/>
      <c r="J7" s="212"/>
      <c r="K7" s="211"/>
      <c r="L7" s="209"/>
      <c r="N7" s="182"/>
    </row>
    <row r="8" spans="1:36" ht="15.75">
      <c r="A8" s="265"/>
      <c r="B8" s="468"/>
      <c r="C8" s="555" t="s">
        <v>235</v>
      </c>
      <c r="D8" s="555"/>
      <c r="E8" s="555"/>
      <c r="F8" s="555"/>
      <c r="G8" s="555"/>
      <c r="H8" s="292"/>
      <c r="I8" s="211"/>
      <c r="J8" s="211"/>
      <c r="K8" s="211"/>
      <c r="L8" s="209"/>
      <c r="N8" s="182"/>
    </row>
    <row r="9" spans="1:36" ht="11.25" customHeight="1">
      <c r="A9" s="265"/>
      <c r="B9" s="468"/>
      <c r="C9" s="468"/>
      <c r="D9" s="469"/>
      <c r="E9" s="469"/>
      <c r="F9" s="468"/>
      <c r="G9" s="468"/>
      <c r="H9" s="266"/>
      <c r="I9" s="213"/>
      <c r="J9" s="213"/>
      <c r="K9" s="213"/>
      <c r="L9" s="214"/>
      <c r="N9" s="182"/>
    </row>
    <row r="10" spans="1:36" ht="18.75" customHeight="1">
      <c r="A10" s="265"/>
      <c r="B10" s="470"/>
      <c r="C10" s="623" t="s">
        <v>224</v>
      </c>
      <c r="D10" s="623" t="s">
        <v>0</v>
      </c>
      <c r="E10" s="556" t="s">
        <v>236</v>
      </c>
      <c r="F10" s="624" t="s">
        <v>227</v>
      </c>
      <c r="G10" s="556" t="s">
        <v>237</v>
      </c>
      <c r="H10" s="305"/>
      <c r="K10" s="182"/>
      <c r="L10" s="182"/>
      <c r="N10" s="182"/>
    </row>
    <row r="11" spans="1:36" ht="15" customHeight="1">
      <c r="A11" s="265"/>
      <c r="B11" s="470"/>
      <c r="C11" s="469">
        <v>2018</v>
      </c>
      <c r="D11" s="469" t="s">
        <v>161</v>
      </c>
      <c r="E11" s="556"/>
      <c r="F11" s="131" t="s">
        <v>161</v>
      </c>
      <c r="G11" s="556"/>
      <c r="H11" s="305"/>
      <c r="K11" s="182"/>
      <c r="L11" s="182"/>
      <c r="N11" s="182"/>
    </row>
    <row r="12" spans="1:36" ht="15.75">
      <c r="A12" s="265"/>
      <c r="B12" s="180"/>
      <c r="C12" s="461"/>
      <c r="D12" s="461"/>
      <c r="E12" s="471"/>
      <c r="F12" s="131"/>
      <c r="G12" s="471"/>
      <c r="H12" s="305"/>
      <c r="K12" s="182"/>
      <c r="L12" s="182"/>
      <c r="N12" s="182"/>
    </row>
    <row r="13" spans="1:36" ht="15.75">
      <c r="A13" s="265"/>
      <c r="B13" s="481" t="s">
        <v>197</v>
      </c>
      <c r="C13" s="462">
        <v>19.735556940079242</v>
      </c>
      <c r="D13" s="463">
        <v>20.497333908856834</v>
      </c>
      <c r="E13" s="464">
        <v>0.7617769687775926</v>
      </c>
      <c r="F13" s="462">
        <v>20.452275572678094</v>
      </c>
      <c r="G13" s="464">
        <v>4.5058336178740888E-2</v>
      </c>
      <c r="H13" s="305"/>
      <c r="J13" s="215"/>
      <c r="K13" s="472"/>
      <c r="L13" s="182"/>
      <c r="N13" s="182"/>
    </row>
    <row r="14" spans="1:36" ht="15.75">
      <c r="A14" s="265"/>
      <c r="B14" s="482" t="s">
        <v>15</v>
      </c>
      <c r="C14" s="467">
        <v>7.4261456783957787</v>
      </c>
      <c r="D14" s="463">
        <v>7.9207814627765094</v>
      </c>
      <c r="E14" s="465">
        <v>0.49463578438073075</v>
      </c>
      <c r="F14" s="467">
        <v>8.3421794748072617</v>
      </c>
      <c r="G14" s="465">
        <v>-0.42139801203075233</v>
      </c>
      <c r="H14" s="305"/>
      <c r="J14" s="216"/>
      <c r="K14" s="473"/>
      <c r="L14" s="182"/>
      <c r="N14" s="182"/>
    </row>
    <row r="15" spans="1:36" ht="15.75">
      <c r="A15" s="265"/>
      <c r="B15" s="482" t="s">
        <v>96</v>
      </c>
      <c r="C15" s="467">
        <v>24.141170690250444</v>
      </c>
      <c r="D15" s="463">
        <v>24.962341935228128</v>
      </c>
      <c r="E15" s="465">
        <v>0.82117124497768401</v>
      </c>
      <c r="F15" s="467">
        <v>25.224957386926704</v>
      </c>
      <c r="G15" s="465">
        <v>-0.2626154516985757</v>
      </c>
      <c r="H15" s="305"/>
      <c r="J15" s="217"/>
      <c r="K15" s="473"/>
      <c r="L15" s="182"/>
      <c r="N15" s="182"/>
    </row>
    <row r="16" spans="1:36" s="181" customFormat="1" ht="15.75">
      <c r="A16" s="265"/>
      <c r="B16" s="482" t="s">
        <v>79</v>
      </c>
      <c r="C16" s="467">
        <v>15.470497264824393</v>
      </c>
      <c r="D16" s="463">
        <v>19.379468802391287</v>
      </c>
      <c r="E16" s="465">
        <v>3.9089715375668934</v>
      </c>
      <c r="F16" s="467">
        <v>19.316548711715186</v>
      </c>
      <c r="G16" s="465">
        <v>6.2920090676101381E-2</v>
      </c>
      <c r="H16" s="298"/>
      <c r="I16" s="62"/>
      <c r="J16" s="217"/>
      <c r="K16" s="473"/>
      <c r="L16" s="62"/>
      <c r="M16" s="62"/>
      <c r="N16" s="182"/>
      <c r="P16" s="218"/>
    </row>
    <row r="17" spans="1:23" ht="15.75">
      <c r="A17" s="302"/>
      <c r="B17" s="481" t="s">
        <v>3</v>
      </c>
      <c r="C17" s="466">
        <v>22.71752014137066</v>
      </c>
      <c r="D17" s="463">
        <v>23.143860123680266</v>
      </c>
      <c r="E17" s="466">
        <v>0.42633998230960657</v>
      </c>
      <c r="F17" s="466">
        <v>23.127871774404873</v>
      </c>
      <c r="G17" s="466">
        <v>1.5988349275392721E-2</v>
      </c>
      <c r="H17" s="305"/>
      <c r="I17" s="182"/>
      <c r="J17" s="217"/>
      <c r="K17" s="474"/>
      <c r="L17" s="182"/>
      <c r="M17" s="62"/>
      <c r="N17" s="182"/>
      <c r="O17" s="219"/>
    </row>
    <row r="18" spans="1:23" ht="15.75">
      <c r="A18" s="265"/>
      <c r="B18" s="482" t="s">
        <v>98</v>
      </c>
      <c r="C18" s="467">
        <v>25.934999337886154</v>
      </c>
      <c r="D18" s="463">
        <v>26.552221133585778</v>
      </c>
      <c r="E18" s="465">
        <v>0.61722179569962421</v>
      </c>
      <c r="F18" s="467">
        <v>26.939401619840588</v>
      </c>
      <c r="G18" s="465">
        <v>-0.38718048625480961</v>
      </c>
      <c r="H18" s="305"/>
      <c r="I18" s="182"/>
      <c r="J18" s="217"/>
      <c r="K18" s="473"/>
      <c r="L18" s="182"/>
      <c r="N18" s="182"/>
      <c r="O18" s="219"/>
    </row>
    <row r="19" spans="1:23" s="183" customFormat="1" ht="15.75">
      <c r="A19" s="265"/>
      <c r="B19" s="482" t="s">
        <v>101</v>
      </c>
      <c r="C19" s="467">
        <v>19.480576836965657</v>
      </c>
      <c r="D19" s="463">
        <v>20.079757255599219</v>
      </c>
      <c r="E19" s="465">
        <v>0.59918041863356208</v>
      </c>
      <c r="F19" s="467">
        <v>19.965743153791141</v>
      </c>
      <c r="G19" s="465">
        <v>0.11401410180807758</v>
      </c>
      <c r="H19" s="305"/>
      <c r="I19" s="182"/>
      <c r="J19" s="217"/>
      <c r="K19" s="473"/>
      <c r="L19" s="182"/>
      <c r="M19" s="182"/>
      <c r="N19" s="182"/>
      <c r="O19" s="219"/>
      <c r="P19" s="210"/>
      <c r="Q19" s="177"/>
      <c r="R19" s="177"/>
      <c r="S19" s="177"/>
      <c r="T19" s="177"/>
      <c r="U19" s="177"/>
      <c r="V19" s="177"/>
      <c r="W19" s="210"/>
    </row>
    <row r="20" spans="1:23" s="183" customFormat="1" ht="15.75">
      <c r="A20" s="265"/>
      <c r="B20" s="482" t="s">
        <v>80</v>
      </c>
      <c r="C20" s="467">
        <v>14.532772788075674</v>
      </c>
      <c r="D20" s="463">
        <v>14.840053813491757</v>
      </c>
      <c r="E20" s="465">
        <v>0.30728102541608315</v>
      </c>
      <c r="F20" s="467">
        <v>15.22293547059593</v>
      </c>
      <c r="G20" s="465">
        <v>-0.3828816571041731</v>
      </c>
      <c r="H20" s="305"/>
      <c r="I20" s="182"/>
      <c r="J20" s="217"/>
      <c r="K20" s="473"/>
      <c r="L20" s="182"/>
      <c r="M20" s="182"/>
      <c r="N20" s="182"/>
      <c r="O20" s="219"/>
      <c r="P20" s="210"/>
      <c r="Q20" s="177"/>
      <c r="R20" s="177"/>
      <c r="S20" s="177"/>
      <c r="T20" s="177"/>
      <c r="U20" s="177"/>
      <c r="V20" s="177"/>
      <c r="W20" s="210"/>
    </row>
    <row r="21" spans="1:23" s="183" customFormat="1" ht="15" customHeight="1">
      <c r="A21" s="265"/>
      <c r="B21" s="482" t="s">
        <v>94</v>
      </c>
      <c r="C21" s="467">
        <v>14.795062481497762</v>
      </c>
      <c r="D21" s="463">
        <v>15.434335593059636</v>
      </c>
      <c r="E21" s="465">
        <v>0.63927311156187372</v>
      </c>
      <c r="F21" s="467">
        <v>15.435965203375368</v>
      </c>
      <c r="G21" s="465">
        <v>-1.6296103157316111E-3</v>
      </c>
      <c r="H21" s="305"/>
      <c r="I21" s="182"/>
      <c r="J21" s="217"/>
      <c r="K21" s="473"/>
      <c r="L21" s="182"/>
      <c r="M21" s="182"/>
      <c r="N21" s="182"/>
      <c r="O21" s="219"/>
      <c r="P21" s="210"/>
      <c r="Q21" s="177"/>
      <c r="R21" s="177"/>
      <c r="S21" s="177"/>
      <c r="T21" s="177"/>
      <c r="U21" s="177"/>
      <c r="V21" s="177"/>
      <c r="W21" s="210"/>
    </row>
    <row r="22" spans="1:23" s="183" customFormat="1" ht="15.75">
      <c r="A22" s="265"/>
      <c r="B22" s="482" t="s">
        <v>83</v>
      </c>
      <c r="C22" s="467">
        <v>10.296374448494149</v>
      </c>
      <c r="D22" s="463">
        <v>11.918864581018909</v>
      </c>
      <c r="E22" s="465">
        <v>1.62249013252476</v>
      </c>
      <c r="F22" s="467">
        <v>11.988229619955455</v>
      </c>
      <c r="G22" s="465">
        <v>-6.9365038936545886E-2</v>
      </c>
      <c r="H22" s="305"/>
      <c r="I22" s="182"/>
      <c r="J22" s="217"/>
      <c r="K22" s="473"/>
      <c r="L22" s="182"/>
      <c r="M22" s="182"/>
      <c r="N22" s="182"/>
      <c r="O22" s="219"/>
      <c r="P22" s="210"/>
      <c r="Q22" s="177"/>
      <c r="R22" s="177"/>
      <c r="S22" s="177"/>
      <c r="T22" s="177"/>
      <c r="U22" s="177"/>
      <c r="V22" s="177"/>
      <c r="W22" s="210"/>
    </row>
    <row r="23" spans="1:23" s="183" customFormat="1" ht="15.75">
      <c r="A23" s="265"/>
      <c r="B23" s="482" t="s">
        <v>100</v>
      </c>
      <c r="C23" s="467">
        <v>19.143704244944988</v>
      </c>
      <c r="D23" s="463">
        <v>19.99258579849732</v>
      </c>
      <c r="E23" s="465">
        <v>0.84888155355233152</v>
      </c>
      <c r="F23" s="467">
        <v>19.603775325328549</v>
      </c>
      <c r="G23" s="465">
        <v>0.38881047316877115</v>
      </c>
      <c r="H23" s="305"/>
      <c r="I23" s="182"/>
      <c r="J23" s="217"/>
      <c r="K23" s="473"/>
      <c r="L23" s="182"/>
      <c r="M23" s="182"/>
      <c r="N23" s="182"/>
      <c r="O23" s="177"/>
      <c r="P23" s="210"/>
      <c r="Q23" s="177"/>
      <c r="R23" s="177"/>
      <c r="S23" s="177"/>
      <c r="T23" s="177"/>
      <c r="U23" s="177"/>
      <c r="V23" s="177"/>
      <c r="W23" s="210"/>
    </row>
    <row r="24" spans="1:23" s="183" customFormat="1" ht="15.75">
      <c r="A24" s="265"/>
      <c r="B24" s="482" t="s">
        <v>89</v>
      </c>
      <c r="C24" s="467">
        <v>4.2241039779440719</v>
      </c>
      <c r="D24" s="463">
        <v>6.1773610704170325</v>
      </c>
      <c r="E24" s="465">
        <v>1.9532570924729606</v>
      </c>
      <c r="F24" s="467">
        <v>7.2077351303838268</v>
      </c>
      <c r="G24" s="465">
        <v>-1.0303740599667943</v>
      </c>
      <c r="H24" s="305"/>
      <c r="I24" s="182"/>
      <c r="J24" s="217"/>
      <c r="K24" s="473"/>
      <c r="L24" s="182"/>
      <c r="M24" s="182"/>
      <c r="N24" s="182"/>
      <c r="O24" s="177"/>
      <c r="P24" s="210"/>
      <c r="Q24" s="177"/>
      <c r="R24" s="177"/>
      <c r="S24" s="177"/>
      <c r="T24" s="177"/>
      <c r="U24" s="177"/>
      <c r="V24" s="177"/>
      <c r="W24" s="210"/>
    </row>
    <row r="25" spans="1:23" s="183" customFormat="1" ht="15.75">
      <c r="A25" s="265"/>
      <c r="B25" s="482" t="s">
        <v>77</v>
      </c>
      <c r="C25" s="467">
        <v>2.008041627246925</v>
      </c>
      <c r="D25" s="463">
        <v>2.7833841821168739</v>
      </c>
      <c r="E25" s="465">
        <v>0.77534255486994885</v>
      </c>
      <c r="F25" s="467">
        <v>2.8631776578268009</v>
      </c>
      <c r="G25" s="465">
        <v>-7.9793475709927009E-2</v>
      </c>
      <c r="H25" s="305"/>
      <c r="I25" s="182"/>
      <c r="J25" s="177"/>
      <c r="K25" s="473"/>
      <c r="L25" s="182"/>
      <c r="M25" s="182"/>
      <c r="N25" s="182"/>
      <c r="O25" s="177"/>
      <c r="P25" s="210"/>
      <c r="Q25" s="177"/>
      <c r="R25" s="177"/>
      <c r="S25" s="177"/>
      <c r="T25" s="177"/>
      <c r="U25" s="177"/>
      <c r="V25" s="177"/>
      <c r="W25" s="210"/>
    </row>
    <row r="26" spans="1:23" s="183" customFormat="1" ht="15.75">
      <c r="A26" s="265"/>
      <c r="B26" s="482" t="s">
        <v>82</v>
      </c>
      <c r="C26" s="467">
        <v>20.874402703080953</v>
      </c>
      <c r="D26" s="463">
        <v>21.394302624499311</v>
      </c>
      <c r="E26" s="465">
        <v>0.51989992141835728</v>
      </c>
      <c r="F26" s="467">
        <v>21.466790219405752</v>
      </c>
      <c r="G26" s="465">
        <v>-7.2487594906441188E-2</v>
      </c>
      <c r="H26" s="305"/>
      <c r="I26" s="182"/>
      <c r="J26" s="217"/>
      <c r="K26" s="473"/>
      <c r="L26" s="182"/>
      <c r="M26" s="182"/>
      <c r="N26" s="182"/>
      <c r="O26" s="177"/>
      <c r="P26" s="210"/>
      <c r="Q26" s="177"/>
      <c r="R26" s="177"/>
      <c r="S26" s="177"/>
      <c r="T26" s="177"/>
      <c r="U26" s="177"/>
      <c r="V26" s="177"/>
      <c r="W26" s="210"/>
    </row>
    <row r="27" spans="1:23" s="183" customFormat="1" ht="15.75">
      <c r="A27" s="265"/>
      <c r="B27" s="482" t="s">
        <v>78</v>
      </c>
      <c r="C27" s="467">
        <v>23.429560255918098</v>
      </c>
      <c r="D27" s="463">
        <v>24.266131458378521</v>
      </c>
      <c r="E27" s="465">
        <v>0.83657120246042282</v>
      </c>
      <c r="F27" s="467">
        <v>23.993768280279909</v>
      </c>
      <c r="G27" s="465">
        <v>0.27236317809861177</v>
      </c>
      <c r="H27" s="305"/>
      <c r="I27" s="182"/>
      <c r="J27" s="182"/>
      <c r="K27" s="473"/>
      <c r="L27" s="182"/>
      <c r="M27" s="182"/>
      <c r="N27" s="182"/>
      <c r="O27" s="177"/>
      <c r="P27" s="210"/>
      <c r="Q27" s="177"/>
      <c r="R27" s="177"/>
      <c r="S27" s="177"/>
      <c r="T27" s="177"/>
      <c r="U27" s="177"/>
      <c r="V27" s="177"/>
      <c r="W27" s="210"/>
    </row>
    <row r="28" spans="1:23" s="183" customFormat="1" ht="15.75">
      <c r="A28" s="265"/>
      <c r="B28" s="482" t="s">
        <v>102</v>
      </c>
      <c r="C28" s="467">
        <v>0.16329297224019473</v>
      </c>
      <c r="D28" s="463">
        <v>0.21364912709070932</v>
      </c>
      <c r="E28" s="465">
        <v>5.035615485051459E-2</v>
      </c>
      <c r="F28" s="467">
        <v>0.22585764863874985</v>
      </c>
      <c r="G28" s="465">
        <v>-1.220852154804053E-2</v>
      </c>
      <c r="H28" s="305"/>
      <c r="I28" s="182"/>
      <c r="J28" s="217"/>
      <c r="K28" s="473"/>
      <c r="L28" s="182"/>
      <c r="M28" s="182"/>
      <c r="N28" s="182"/>
      <c r="O28" s="177"/>
      <c r="P28" s="210"/>
      <c r="Q28" s="177"/>
      <c r="R28" s="177"/>
      <c r="S28" s="177"/>
      <c r="T28" s="177"/>
      <c r="U28" s="177"/>
      <c r="V28" s="177"/>
      <c r="W28" s="210"/>
    </row>
    <row r="29" spans="1:23" s="183" customFormat="1" ht="15.75">
      <c r="A29" s="265"/>
      <c r="B29" s="482" t="s">
        <v>95</v>
      </c>
      <c r="C29" s="467">
        <v>8.9578992180323098</v>
      </c>
      <c r="D29" s="463">
        <v>7.4360042992827209</v>
      </c>
      <c r="E29" s="465">
        <v>-1.5218949187495889</v>
      </c>
      <c r="F29" s="467">
        <v>7.5610344600671215</v>
      </c>
      <c r="G29" s="465">
        <v>-0.12503016078440066</v>
      </c>
      <c r="H29" s="305"/>
      <c r="I29" s="182"/>
      <c r="J29" s="217"/>
      <c r="K29" s="473"/>
      <c r="L29" s="182"/>
      <c r="M29" s="182"/>
      <c r="N29" s="182"/>
      <c r="O29" s="177"/>
      <c r="P29" s="210"/>
      <c r="Q29" s="177"/>
      <c r="R29" s="177"/>
      <c r="S29" s="177"/>
      <c r="T29" s="177"/>
      <c r="U29" s="177"/>
      <c r="V29" s="177"/>
      <c r="W29" s="210"/>
    </row>
    <row r="30" spans="1:23" s="183" customFormat="1" ht="15.75">
      <c r="A30" s="265"/>
      <c r="B30" s="482" t="s">
        <v>88</v>
      </c>
      <c r="C30" s="467">
        <v>11.73116966106042</v>
      </c>
      <c r="D30" s="463">
        <v>12.36553258213908</v>
      </c>
      <c r="E30" s="465">
        <v>0.63436292107865988</v>
      </c>
      <c r="F30" s="467">
        <v>12.241334560298247</v>
      </c>
      <c r="G30" s="465">
        <v>0.12419802184083295</v>
      </c>
      <c r="H30" s="305"/>
      <c r="I30" s="182"/>
      <c r="J30" s="217"/>
      <c r="K30" s="473"/>
      <c r="L30" s="182"/>
      <c r="M30" s="182"/>
      <c r="N30" s="182"/>
      <c r="O30" s="177"/>
      <c r="P30" s="210"/>
      <c r="Q30" s="177"/>
      <c r="R30" s="177"/>
      <c r="S30" s="177"/>
      <c r="T30" s="177"/>
      <c r="U30" s="177"/>
      <c r="V30" s="177"/>
      <c r="W30" s="210"/>
    </row>
    <row r="31" spans="1:23" s="183" customFormat="1" ht="15.75">
      <c r="A31" s="265"/>
      <c r="B31" s="482" t="s">
        <v>90</v>
      </c>
      <c r="C31" s="467">
        <v>21.656525768626345</v>
      </c>
      <c r="D31" s="463">
        <v>22.211557745752515</v>
      </c>
      <c r="E31" s="465">
        <v>0.55503197712616981</v>
      </c>
      <c r="F31" s="467">
        <v>22.358250007162709</v>
      </c>
      <c r="G31" s="465">
        <v>-0.14669226141019465</v>
      </c>
      <c r="H31" s="305"/>
      <c r="I31" s="182"/>
      <c r="J31" s="217"/>
      <c r="K31" s="473"/>
      <c r="L31" s="182"/>
      <c r="M31" s="182"/>
      <c r="N31" s="182"/>
      <c r="O31" s="177"/>
      <c r="P31" s="210"/>
      <c r="Q31" s="177"/>
      <c r="R31" s="177"/>
      <c r="S31" s="177"/>
      <c r="T31" s="177"/>
      <c r="U31" s="177"/>
      <c r="V31" s="177"/>
      <c r="W31" s="210"/>
    </row>
    <row r="32" spans="1:23" s="183" customFormat="1" ht="15.75">
      <c r="A32" s="265"/>
      <c r="B32" s="482" t="s">
        <v>93</v>
      </c>
      <c r="C32" s="467">
        <v>16.935862604734044</v>
      </c>
      <c r="D32" s="463">
        <v>17.017267355276811</v>
      </c>
      <c r="E32" s="465">
        <v>8.1404750542766635E-2</v>
      </c>
      <c r="F32" s="467">
        <v>17.302740980987238</v>
      </c>
      <c r="G32" s="465">
        <v>-0.28547362571042711</v>
      </c>
      <c r="H32" s="305"/>
      <c r="I32" s="182"/>
      <c r="J32" s="217"/>
      <c r="K32" s="473"/>
      <c r="L32" s="182"/>
      <c r="M32" s="182"/>
      <c r="N32" s="182"/>
      <c r="O32" s="177"/>
      <c r="P32" s="210"/>
      <c r="Q32" s="177"/>
      <c r="R32" s="177"/>
      <c r="S32" s="177"/>
      <c r="T32" s="177"/>
      <c r="U32" s="177"/>
      <c r="V32" s="177"/>
      <c r="W32" s="210"/>
    </row>
    <row r="33" spans="1:23" s="183" customFormat="1" ht="15.75">
      <c r="A33" s="265"/>
      <c r="B33" s="482" t="s">
        <v>97</v>
      </c>
      <c r="C33" s="467">
        <v>21.793989543383212</v>
      </c>
      <c r="D33" s="463">
        <v>22.981389803541639</v>
      </c>
      <c r="E33" s="465">
        <v>1.1874002601584266</v>
      </c>
      <c r="F33" s="467">
        <v>22.765492315176925</v>
      </c>
      <c r="G33" s="465">
        <v>0.21589748836471401</v>
      </c>
      <c r="H33" s="305"/>
      <c r="I33" s="182"/>
      <c r="J33" s="217"/>
      <c r="K33" s="473"/>
      <c r="L33" s="182"/>
      <c r="M33" s="182"/>
      <c r="N33" s="182"/>
      <c r="O33" s="177"/>
      <c r="P33" s="210"/>
      <c r="Q33" s="177"/>
      <c r="R33" s="177"/>
      <c r="S33" s="177"/>
      <c r="T33" s="177"/>
      <c r="U33" s="177"/>
      <c r="V33" s="177"/>
      <c r="W33" s="210"/>
    </row>
    <row r="34" spans="1:23" ht="15.75">
      <c r="A34" s="265"/>
      <c r="B34" s="482" t="s">
        <v>85</v>
      </c>
      <c r="C34" s="467">
        <v>20.206717075757631</v>
      </c>
      <c r="D34" s="463">
        <v>20.161489860708897</v>
      </c>
      <c r="E34" s="465">
        <v>-4.5227215048733171E-2</v>
      </c>
      <c r="F34" s="467">
        <v>20.26499113095176</v>
      </c>
      <c r="G34" s="465">
        <v>-0.10350127024286238</v>
      </c>
      <c r="H34" s="305"/>
      <c r="I34" s="182"/>
      <c r="J34" s="217"/>
      <c r="K34" s="473"/>
      <c r="L34" s="182"/>
      <c r="M34" s="177"/>
    </row>
    <row r="35" spans="1:23" ht="15.75" customHeight="1">
      <c r="A35" s="265"/>
      <c r="B35" s="482" t="s">
        <v>191</v>
      </c>
      <c r="C35" s="467">
        <v>4.9563742123121663</v>
      </c>
      <c r="D35" s="463">
        <v>6.5083815546143287</v>
      </c>
      <c r="E35" s="465">
        <v>1.5520073423021623</v>
      </c>
      <c r="F35" s="467">
        <v>7.3972439300841142</v>
      </c>
      <c r="G35" s="465">
        <v>-0.88886237546978553</v>
      </c>
      <c r="H35" s="305"/>
      <c r="I35" s="182"/>
      <c r="J35" s="217"/>
      <c r="K35" s="473"/>
      <c r="L35" s="182"/>
      <c r="N35" s="182"/>
    </row>
    <row r="36" spans="1:23" ht="15.75">
      <c r="A36" s="265"/>
      <c r="B36" s="482" t="s">
        <v>87</v>
      </c>
      <c r="C36" s="467">
        <v>13.392380657267298</v>
      </c>
      <c r="D36" s="463">
        <v>14.596179812000653</v>
      </c>
      <c r="E36" s="465">
        <v>1.2037991547333551</v>
      </c>
      <c r="F36" s="467">
        <v>14.601339903850288</v>
      </c>
      <c r="G36" s="465">
        <v>-5.1600918496355064E-3</v>
      </c>
      <c r="H36" s="305"/>
      <c r="I36" s="182"/>
      <c r="J36" s="217"/>
      <c r="K36" s="473"/>
      <c r="L36" s="182"/>
      <c r="N36" s="182"/>
    </row>
    <row r="37" spans="1:23" ht="14.25" customHeight="1">
      <c r="A37" s="265"/>
      <c r="B37" s="482" t="s">
        <v>91</v>
      </c>
      <c r="C37" s="467">
        <v>7.5937457530847849</v>
      </c>
      <c r="D37" s="463">
        <v>7.1931146068022978</v>
      </c>
      <c r="E37" s="465">
        <v>-0.40063114628248719</v>
      </c>
      <c r="F37" s="467">
        <v>7.0681344516242346</v>
      </c>
      <c r="G37" s="465">
        <v>0.12498015517806316</v>
      </c>
      <c r="H37" s="305"/>
      <c r="I37" s="182"/>
      <c r="K37" s="473"/>
      <c r="L37" s="182"/>
      <c r="N37" s="182"/>
    </row>
    <row r="38" spans="1:23" ht="15" customHeight="1">
      <c r="A38" s="265"/>
      <c r="B38" s="482" t="s">
        <v>192</v>
      </c>
      <c r="C38" s="467">
        <v>5.1480430804750146</v>
      </c>
      <c r="D38" s="463">
        <v>5.540961408259987</v>
      </c>
      <c r="E38" s="465">
        <v>0.39291832778497238</v>
      </c>
      <c r="F38" s="467">
        <v>5.6601218686526744</v>
      </c>
      <c r="G38" s="465">
        <v>-0.11916046039268746</v>
      </c>
      <c r="H38" s="305"/>
      <c r="I38" s="182"/>
      <c r="J38" s="217"/>
      <c r="K38" s="473"/>
      <c r="L38" s="182"/>
      <c r="N38" s="182"/>
    </row>
    <row r="39" spans="1:23" ht="15.75">
      <c r="A39" s="265"/>
      <c r="B39" s="482" t="s">
        <v>193</v>
      </c>
      <c r="C39" s="467">
        <v>3.1726356486195346</v>
      </c>
      <c r="D39" s="463">
        <v>3.2637416882023289</v>
      </c>
      <c r="E39" s="465">
        <v>9.1106039582794285E-2</v>
      </c>
      <c r="F39" s="467">
        <v>3.3305264380498856</v>
      </c>
      <c r="G39" s="465">
        <v>-6.6784749847556668E-2</v>
      </c>
      <c r="H39" s="305"/>
      <c r="I39" s="182"/>
      <c r="J39" s="217"/>
      <c r="K39" s="473"/>
      <c r="L39" s="182"/>
      <c r="N39" s="182"/>
    </row>
    <row r="40" spans="1:23" ht="15.75">
      <c r="A40" s="265"/>
      <c r="B40" s="482" t="s">
        <v>194</v>
      </c>
      <c r="C40" s="467">
        <v>14.731946675074637</v>
      </c>
      <c r="D40" s="463">
        <v>16.116193003281897</v>
      </c>
      <c r="E40" s="465">
        <v>1.3842463282072597</v>
      </c>
      <c r="F40" s="467">
        <v>15.846775132090404</v>
      </c>
      <c r="G40" s="465">
        <v>0.26941787119149296</v>
      </c>
      <c r="H40" s="305"/>
      <c r="I40" s="182"/>
      <c r="J40" s="217"/>
      <c r="K40" s="473"/>
      <c r="L40" s="182"/>
      <c r="N40" s="182"/>
    </row>
    <row r="41" spans="1:23" s="181" customFormat="1" ht="15.75">
      <c r="A41" s="265"/>
      <c r="B41" s="482" t="s">
        <v>99</v>
      </c>
      <c r="C41" s="467">
        <v>12.663339715221325</v>
      </c>
      <c r="D41" s="463">
        <v>12.485548337370624</v>
      </c>
      <c r="E41" s="465">
        <v>-0.17779137785070098</v>
      </c>
      <c r="F41" s="467">
        <v>12.743269654261177</v>
      </c>
      <c r="G41" s="465">
        <v>-0.257721316890553</v>
      </c>
      <c r="H41" s="298"/>
      <c r="I41" s="182"/>
      <c r="J41" s="217"/>
      <c r="K41" s="473"/>
      <c r="L41" s="62"/>
      <c r="M41" s="182"/>
      <c r="N41" s="182"/>
      <c r="O41" s="219"/>
      <c r="P41" s="210"/>
    </row>
    <row r="42" spans="1:23" ht="15.75">
      <c r="A42" s="265"/>
      <c r="B42" s="482" t="s">
        <v>81</v>
      </c>
      <c r="C42" s="467">
        <v>20.734259942475944</v>
      </c>
      <c r="D42" s="463">
        <v>21.624724670960237</v>
      </c>
      <c r="E42" s="465">
        <v>0.89046472848429303</v>
      </c>
      <c r="F42" s="467">
        <v>21.810987538127222</v>
      </c>
      <c r="G42" s="465">
        <v>-0.18626286716698459</v>
      </c>
      <c r="H42" s="305"/>
      <c r="I42" s="182"/>
      <c r="J42" s="217"/>
      <c r="K42" s="473"/>
      <c r="L42" s="182"/>
      <c r="N42" s="182"/>
      <c r="O42" s="219"/>
    </row>
    <row r="43" spans="1:23" ht="15.75">
      <c r="A43" s="265"/>
      <c r="B43" s="482" t="s">
        <v>86</v>
      </c>
      <c r="C43" s="467">
        <v>14.001440141034502</v>
      </c>
      <c r="D43" s="463">
        <v>14.443530046093786</v>
      </c>
      <c r="E43" s="465">
        <v>0.44208990505928369</v>
      </c>
      <c r="F43" s="467">
        <v>14.401165925463472</v>
      </c>
      <c r="G43" s="465">
        <v>4.2364120630313806E-2</v>
      </c>
      <c r="H43" s="305"/>
      <c r="I43" s="182"/>
      <c r="J43" s="217"/>
      <c r="K43" s="473"/>
      <c r="L43" s="182"/>
      <c r="N43" s="182"/>
      <c r="O43" s="219"/>
    </row>
    <row r="44" spans="1:23" ht="15.75">
      <c r="A44" s="301"/>
      <c r="B44" s="482" t="s">
        <v>92</v>
      </c>
      <c r="C44" s="467">
        <v>17.728232246130744</v>
      </c>
      <c r="D44" s="463">
        <v>18.721999439041216</v>
      </c>
      <c r="E44" s="465">
        <v>0.99376719291047166</v>
      </c>
      <c r="F44" s="467">
        <v>18.669314796425024</v>
      </c>
      <c r="G44" s="465">
        <v>5.2684642616192434E-2</v>
      </c>
      <c r="H44" s="305"/>
      <c r="I44" s="182"/>
      <c r="J44" s="182"/>
      <c r="K44" s="473"/>
      <c r="L44" s="182"/>
      <c r="N44" s="182"/>
      <c r="O44" s="219"/>
    </row>
    <row r="45" spans="1:23" ht="15.75">
      <c r="A45" s="301"/>
      <c r="B45" s="482" t="s">
        <v>84</v>
      </c>
      <c r="C45" s="467">
        <v>15.2329581197382</v>
      </c>
      <c r="D45" s="463">
        <v>19.238957414892013</v>
      </c>
      <c r="E45" s="465">
        <v>4.0059992951538135</v>
      </c>
      <c r="F45" s="467">
        <v>16.582055430731238</v>
      </c>
      <c r="G45" s="465">
        <v>2.6569019841607755</v>
      </c>
      <c r="H45" s="305"/>
      <c r="I45" s="182"/>
      <c r="J45" s="217"/>
      <c r="K45" s="473"/>
      <c r="L45" s="182"/>
      <c r="N45" s="182"/>
      <c r="O45" s="219"/>
    </row>
    <row r="46" spans="1:23">
      <c r="A46" s="301"/>
      <c r="B46" s="182"/>
      <c r="C46" s="182"/>
      <c r="D46" s="182"/>
      <c r="E46" s="182"/>
      <c r="F46" s="182"/>
      <c r="G46" s="182"/>
      <c r="H46" s="305"/>
      <c r="I46" s="182"/>
      <c r="K46" s="182"/>
      <c r="L46" s="182"/>
      <c r="N46" s="182"/>
      <c r="O46" s="219"/>
    </row>
    <row r="47" spans="1:23" ht="15">
      <c r="A47" s="301"/>
      <c r="B47" s="475"/>
      <c r="C47" s="475"/>
      <c r="D47" s="475"/>
      <c r="E47" s="475"/>
      <c r="F47" s="475"/>
      <c r="G47" s="475"/>
      <c r="H47" s="305"/>
      <c r="I47" s="182"/>
      <c r="J47" s="182"/>
      <c r="K47" s="182"/>
      <c r="L47" s="182"/>
      <c r="N47" s="182"/>
    </row>
    <row r="48" spans="1:23" ht="15.75">
      <c r="A48" s="301"/>
      <c r="B48" s="475"/>
      <c r="C48" s="551" t="s">
        <v>196</v>
      </c>
      <c r="D48" s="551"/>
      <c r="E48" s="551"/>
      <c r="F48" s="551"/>
      <c r="G48" s="551"/>
      <c r="H48" s="283"/>
      <c r="I48" s="182"/>
      <c r="J48" s="182"/>
      <c r="K48" s="63"/>
      <c r="L48" s="63"/>
      <c r="N48" s="182"/>
    </row>
    <row r="49" spans="1:23" s="25" customFormat="1" ht="15.75">
      <c r="A49" s="301"/>
      <c r="B49" s="475"/>
      <c r="C49" s="551" t="s">
        <v>238</v>
      </c>
      <c r="D49" s="551"/>
      <c r="E49" s="551"/>
      <c r="F49" s="551"/>
      <c r="G49" s="551"/>
      <c r="H49" s="283"/>
      <c r="I49" s="182"/>
      <c r="J49" s="182"/>
      <c r="K49" s="63"/>
      <c r="L49" s="63"/>
      <c r="M49" s="182"/>
      <c r="N49" s="182"/>
      <c r="O49" s="177"/>
      <c r="P49" s="210"/>
      <c r="Q49" s="177"/>
      <c r="R49" s="177"/>
      <c r="S49" s="177"/>
      <c r="T49" s="177"/>
      <c r="U49" s="177"/>
      <c r="V49" s="177"/>
      <c r="W49" s="177"/>
    </row>
    <row r="50" spans="1:23" s="25" customFormat="1" ht="15.75">
      <c r="A50" s="301"/>
      <c r="B50" s="252"/>
      <c r="C50" s="252"/>
      <c r="D50" s="252"/>
      <c r="E50" s="252"/>
      <c r="F50" s="252"/>
      <c r="G50" s="252"/>
      <c r="H50" s="305"/>
      <c r="I50" s="182"/>
      <c r="J50" s="182"/>
      <c r="K50" s="182"/>
      <c r="L50" s="182"/>
      <c r="M50" s="182"/>
      <c r="N50" s="182"/>
      <c r="O50" s="177"/>
      <c r="P50" s="210"/>
      <c r="Q50" s="177"/>
      <c r="R50" s="177"/>
      <c r="S50" s="177"/>
      <c r="T50" s="177"/>
      <c r="U50" s="177"/>
      <c r="V50" s="177"/>
      <c r="W50" s="177"/>
    </row>
    <row r="51" spans="1:23" s="25" customFormat="1" ht="15.75">
      <c r="A51" s="301"/>
      <c r="B51" s="252"/>
      <c r="C51" s="252"/>
      <c r="D51" s="252"/>
      <c r="E51" s="252"/>
      <c r="F51" s="252"/>
      <c r="G51" s="252"/>
      <c r="H51" s="305"/>
      <c r="I51" s="182"/>
      <c r="J51" s="182"/>
      <c r="K51" s="182"/>
      <c r="L51" s="182"/>
      <c r="M51" s="182"/>
      <c r="N51" s="182"/>
      <c r="O51" s="177"/>
      <c r="P51" s="210"/>
      <c r="Q51" s="177"/>
      <c r="R51" s="177"/>
      <c r="S51" s="177"/>
      <c r="T51" s="177"/>
      <c r="U51" s="177"/>
      <c r="V51" s="177"/>
      <c r="W51" s="177"/>
    </row>
    <row r="52" spans="1:23" s="25" customFormat="1" ht="15.75">
      <c r="A52" s="301"/>
      <c r="B52" s="252"/>
      <c r="C52" s="252" t="s">
        <v>141</v>
      </c>
      <c r="D52" s="252"/>
      <c r="E52" s="252"/>
      <c r="F52" s="252"/>
      <c r="G52" s="252"/>
      <c r="H52" s="305"/>
      <c r="I52" s="182"/>
      <c r="J52" s="182"/>
      <c r="K52" s="182"/>
      <c r="L52" s="182"/>
      <c r="M52" s="182"/>
      <c r="N52" s="182"/>
      <c r="O52" s="177"/>
      <c r="P52" s="210"/>
      <c r="Q52" s="177"/>
      <c r="R52" s="177"/>
      <c r="S52" s="177"/>
      <c r="T52" s="177"/>
      <c r="U52" s="177"/>
      <c r="V52" s="177"/>
      <c r="W52" s="177"/>
    </row>
    <row r="53" spans="1:23" s="25" customFormat="1" ht="15.75">
      <c r="A53" s="301"/>
      <c r="B53" s="252"/>
      <c r="C53" s="252"/>
      <c r="D53" s="252"/>
      <c r="E53" s="252"/>
      <c r="F53" s="252"/>
      <c r="G53" s="252"/>
      <c r="H53" s="305"/>
      <c r="I53" s="182"/>
      <c r="J53" s="182"/>
      <c r="K53" s="182"/>
      <c r="L53" s="182"/>
      <c r="M53" s="182"/>
      <c r="N53" s="182"/>
      <c r="O53" s="177"/>
      <c r="P53" s="210"/>
      <c r="Q53" s="177"/>
      <c r="R53" s="177"/>
      <c r="S53" s="177"/>
      <c r="T53" s="177"/>
      <c r="U53" s="177"/>
      <c r="V53" s="177"/>
      <c r="W53" s="177"/>
    </row>
    <row r="54" spans="1:23" s="25" customFormat="1" ht="15.75">
      <c r="A54" s="301"/>
      <c r="B54" s="252"/>
      <c r="C54" s="252"/>
      <c r="D54" s="252"/>
      <c r="E54" s="252"/>
      <c r="F54" s="252"/>
      <c r="G54" s="252"/>
      <c r="H54" s="305"/>
      <c r="I54" s="182"/>
      <c r="J54" s="182"/>
      <c r="K54" s="182"/>
      <c r="L54" s="182"/>
      <c r="M54" s="182"/>
      <c r="N54" s="182"/>
      <c r="O54" s="177"/>
      <c r="P54" s="210"/>
      <c r="Q54" s="177"/>
      <c r="R54" s="177"/>
      <c r="S54" s="177"/>
      <c r="T54" s="177"/>
      <c r="U54" s="177"/>
      <c r="V54" s="177"/>
      <c r="W54" s="177"/>
    </row>
    <row r="55" spans="1:23" s="25" customFormat="1" ht="15.75">
      <c r="A55" s="301"/>
      <c r="B55" s="252"/>
      <c r="C55" s="252"/>
      <c r="D55" s="252"/>
      <c r="E55" s="252"/>
      <c r="F55" s="252"/>
      <c r="G55" s="252"/>
      <c r="H55" s="305"/>
      <c r="I55" s="182"/>
      <c r="J55" s="182"/>
      <c r="K55" s="182"/>
      <c r="L55" s="182"/>
      <c r="M55" s="182"/>
      <c r="N55" s="182"/>
      <c r="O55" s="177"/>
      <c r="P55" s="210"/>
      <c r="Q55" s="177"/>
      <c r="R55" s="177"/>
      <c r="S55" s="177"/>
      <c r="T55" s="177"/>
      <c r="U55" s="177"/>
      <c r="V55" s="177"/>
      <c r="W55" s="177"/>
    </row>
    <row r="56" spans="1:23" s="25" customFormat="1" ht="15.75">
      <c r="A56" s="301"/>
      <c r="B56" s="252"/>
      <c r="C56" s="252"/>
      <c r="D56" s="252"/>
      <c r="E56" s="252"/>
      <c r="F56" s="252"/>
      <c r="G56" s="252"/>
      <c r="H56" s="305"/>
      <c r="I56" s="182"/>
      <c r="J56" s="182"/>
      <c r="K56" s="182"/>
      <c r="L56" s="182"/>
      <c r="M56" s="182"/>
      <c r="N56" s="182"/>
      <c r="O56" s="177"/>
      <c r="P56" s="210"/>
      <c r="Q56" s="177"/>
      <c r="R56" s="177"/>
      <c r="S56" s="177"/>
      <c r="T56" s="177"/>
      <c r="U56" s="177"/>
      <c r="V56" s="177"/>
      <c r="W56" s="177"/>
    </row>
    <row r="57" spans="1:23" s="25" customFormat="1" ht="15.75">
      <c r="A57" s="301"/>
      <c r="B57" s="252"/>
      <c r="C57" s="252"/>
      <c r="D57" s="252"/>
      <c r="E57" s="252"/>
      <c r="F57" s="252"/>
      <c r="G57" s="252"/>
      <c r="H57" s="305"/>
      <c r="I57" s="182"/>
      <c r="J57" s="182"/>
      <c r="K57" s="182"/>
      <c r="L57" s="182"/>
      <c r="M57" s="182"/>
      <c r="N57" s="182"/>
      <c r="O57" s="177"/>
      <c r="P57" s="210"/>
      <c r="Q57" s="177"/>
      <c r="R57" s="177"/>
      <c r="S57" s="177"/>
      <c r="T57" s="177"/>
      <c r="U57" s="177"/>
      <c r="V57" s="177"/>
      <c r="W57" s="177"/>
    </row>
    <row r="58" spans="1:23" s="25" customFormat="1" ht="15.75">
      <c r="A58" s="301"/>
      <c r="B58" s="252"/>
      <c r="C58" s="252"/>
      <c r="D58" s="252"/>
      <c r="E58" s="252"/>
      <c r="F58" s="252"/>
      <c r="G58" s="252"/>
      <c r="H58" s="305"/>
      <c r="I58" s="182"/>
      <c r="J58" s="177"/>
      <c r="K58" s="182"/>
      <c r="L58" s="182"/>
      <c r="M58" s="182"/>
      <c r="N58" s="182"/>
      <c r="O58" s="177"/>
      <c r="P58" s="210"/>
      <c r="Q58" s="177"/>
      <c r="R58" s="177"/>
      <c r="S58" s="177"/>
      <c r="T58" s="177"/>
      <c r="U58" s="177"/>
      <c r="V58" s="177"/>
      <c r="W58" s="177"/>
    </row>
    <row r="59" spans="1:23" s="25" customFormat="1" ht="15.75">
      <c r="A59" s="301"/>
      <c r="B59" s="252"/>
      <c r="C59" s="252"/>
      <c r="D59" s="252"/>
      <c r="E59" s="252"/>
      <c r="F59" s="252"/>
      <c r="G59" s="252"/>
      <c r="H59" s="305"/>
      <c r="I59" s="182"/>
      <c r="J59" s="182"/>
      <c r="K59" s="182"/>
      <c r="L59" s="182"/>
      <c r="M59" s="182"/>
      <c r="N59" s="182"/>
      <c r="O59" s="177"/>
      <c r="P59" s="210"/>
      <c r="Q59" s="177"/>
      <c r="R59" s="177"/>
      <c r="S59" s="177"/>
      <c r="T59" s="177"/>
      <c r="U59" s="177"/>
      <c r="V59" s="177"/>
      <c r="W59" s="177"/>
    </row>
    <row r="60" spans="1:23" s="25" customFormat="1" ht="15.75">
      <c r="A60" s="301"/>
      <c r="B60" s="252"/>
      <c r="C60" s="252"/>
      <c r="D60" s="252"/>
      <c r="E60" s="252"/>
      <c r="F60" s="252"/>
      <c r="G60" s="252"/>
      <c r="H60" s="305"/>
      <c r="I60" s="182"/>
      <c r="J60" s="182"/>
      <c r="K60" s="182"/>
      <c r="L60" s="182"/>
      <c r="M60" s="182"/>
      <c r="N60" s="182"/>
      <c r="O60" s="177"/>
      <c r="P60" s="210"/>
      <c r="Q60" s="177"/>
      <c r="R60" s="177"/>
      <c r="S60" s="177"/>
      <c r="T60" s="177"/>
      <c r="U60" s="177"/>
      <c r="V60" s="177"/>
      <c r="W60" s="177"/>
    </row>
    <row r="61" spans="1:23" s="25" customFormat="1" ht="15.75">
      <c r="A61" s="301"/>
      <c r="B61" s="252"/>
      <c r="C61" s="252"/>
      <c r="D61" s="252"/>
      <c r="E61" s="252"/>
      <c r="F61" s="252"/>
      <c r="G61" s="252"/>
      <c r="H61" s="305"/>
      <c r="I61" s="182"/>
      <c r="J61" s="182"/>
      <c r="K61" s="182"/>
      <c r="L61" s="182"/>
      <c r="M61" s="182"/>
      <c r="N61" s="182"/>
      <c r="O61" s="177"/>
      <c r="P61" s="210"/>
      <c r="Q61" s="177"/>
      <c r="R61" s="177"/>
      <c r="S61" s="177"/>
      <c r="T61" s="177"/>
      <c r="U61" s="177"/>
      <c r="V61" s="177"/>
      <c r="W61" s="177"/>
    </row>
    <row r="62" spans="1:23" s="25" customFormat="1" ht="15.75">
      <c r="A62" s="301"/>
      <c r="B62" s="252"/>
      <c r="C62" s="252"/>
      <c r="D62" s="252"/>
      <c r="E62" s="252"/>
      <c r="F62" s="252"/>
      <c r="G62" s="252"/>
      <c r="H62" s="305"/>
      <c r="I62" s="182"/>
      <c r="J62" s="182"/>
      <c r="K62" s="182"/>
      <c r="L62" s="182"/>
      <c r="M62" s="182"/>
      <c r="N62" s="182"/>
      <c r="O62" s="177"/>
      <c r="P62" s="210"/>
      <c r="Q62" s="177"/>
      <c r="R62" s="177"/>
      <c r="S62" s="177"/>
      <c r="T62" s="177"/>
      <c r="U62" s="177"/>
      <c r="V62" s="177"/>
      <c r="W62" s="177"/>
    </row>
    <row r="63" spans="1:23" s="25" customFormat="1" ht="15.75">
      <c r="A63" s="301"/>
      <c r="B63" s="252"/>
      <c r="C63" s="252"/>
      <c r="D63" s="252"/>
      <c r="E63" s="252"/>
      <c r="F63" s="252"/>
      <c r="G63" s="252"/>
      <c r="H63" s="305"/>
      <c r="I63" s="182"/>
      <c r="J63" s="182"/>
      <c r="K63" s="182"/>
      <c r="L63" s="182"/>
      <c r="M63" s="182"/>
      <c r="N63" s="182"/>
      <c r="O63" s="177"/>
      <c r="P63" s="210"/>
      <c r="Q63" s="177"/>
      <c r="R63" s="177"/>
      <c r="S63" s="177"/>
      <c r="T63" s="177"/>
      <c r="U63" s="177"/>
      <c r="V63" s="177"/>
      <c r="W63" s="177"/>
    </row>
    <row r="64" spans="1:23" s="25" customFormat="1" ht="15.75">
      <c r="A64" s="301"/>
      <c r="B64" s="252"/>
      <c r="C64" s="252"/>
      <c r="D64" s="252"/>
      <c r="E64" s="252"/>
      <c r="F64" s="252"/>
      <c r="G64" s="252"/>
      <c r="H64" s="305"/>
      <c r="I64" s="182"/>
      <c r="J64" s="182"/>
      <c r="K64" s="182"/>
      <c r="L64" s="182"/>
      <c r="M64" s="182"/>
      <c r="N64" s="182"/>
      <c r="O64" s="177"/>
      <c r="P64" s="210"/>
      <c r="Q64" s="177"/>
      <c r="R64" s="177"/>
      <c r="S64" s="177"/>
      <c r="T64" s="177"/>
      <c r="U64" s="177"/>
      <c r="V64" s="177"/>
      <c r="W64" s="177"/>
    </row>
    <row r="65" spans="1:37" s="25" customFormat="1" ht="15.75">
      <c r="A65" s="301"/>
      <c r="B65" s="252"/>
      <c r="C65" s="252"/>
      <c r="D65" s="252"/>
      <c r="E65" s="252"/>
      <c r="F65" s="252"/>
      <c r="G65" s="252"/>
      <c r="H65" s="305"/>
      <c r="I65" s="182"/>
      <c r="J65" s="182"/>
      <c r="K65" s="182"/>
      <c r="L65" s="182"/>
      <c r="M65" s="182"/>
      <c r="N65" s="182"/>
      <c r="O65" s="177"/>
      <c r="P65" s="210"/>
      <c r="Q65" s="177"/>
      <c r="R65" s="177"/>
      <c r="S65" s="177"/>
      <c r="T65" s="177"/>
      <c r="U65" s="177"/>
      <c r="V65" s="177"/>
      <c r="W65" s="177"/>
    </row>
    <row r="66" spans="1:37" s="25" customFormat="1" ht="15.75">
      <c r="A66" s="301"/>
      <c r="B66" s="252"/>
      <c r="C66" s="252"/>
      <c r="D66" s="252"/>
      <c r="E66" s="252"/>
      <c r="F66" s="252"/>
      <c r="G66" s="252"/>
      <c r="H66" s="305"/>
      <c r="I66" s="182"/>
      <c r="J66" s="182"/>
      <c r="K66" s="182"/>
      <c r="L66" s="182"/>
      <c r="M66" s="182"/>
      <c r="N66" s="182"/>
      <c r="O66" s="177"/>
      <c r="P66" s="210"/>
      <c r="Q66" s="177"/>
      <c r="R66" s="177"/>
      <c r="S66" s="177"/>
      <c r="T66" s="177"/>
      <c r="U66" s="177"/>
      <c r="V66" s="177"/>
      <c r="W66" s="177"/>
    </row>
    <row r="67" spans="1:37" s="25" customFormat="1" ht="15.75">
      <c r="A67" s="301"/>
      <c r="B67" s="252"/>
      <c r="C67" s="252"/>
      <c r="D67" s="252"/>
      <c r="E67" s="252"/>
      <c r="F67" s="252"/>
      <c r="G67" s="252"/>
      <c r="H67" s="305"/>
      <c r="I67" s="182"/>
      <c r="J67" s="182"/>
      <c r="K67" s="182"/>
      <c r="L67" s="182"/>
      <c r="M67" s="182"/>
      <c r="N67" s="182"/>
      <c r="O67" s="177"/>
      <c r="P67" s="210"/>
      <c r="Q67" s="177"/>
      <c r="R67" s="177"/>
      <c r="S67" s="177"/>
      <c r="T67" s="177"/>
      <c r="U67" s="177"/>
      <c r="V67" s="177"/>
      <c r="W67" s="177"/>
    </row>
    <row r="68" spans="1:37" s="25" customFormat="1" ht="15.75">
      <c r="A68" s="301"/>
      <c r="B68" s="252"/>
      <c r="C68" s="252"/>
      <c r="D68" s="252"/>
      <c r="E68" s="252"/>
      <c r="F68" s="252"/>
      <c r="G68" s="252"/>
      <c r="H68" s="305"/>
      <c r="I68" s="182"/>
      <c r="J68" s="182"/>
      <c r="K68" s="182"/>
      <c r="L68" s="182"/>
      <c r="M68" s="182"/>
      <c r="N68" s="182"/>
      <c r="O68" s="177"/>
      <c r="P68" s="210"/>
      <c r="Q68" s="177"/>
      <c r="R68" s="177"/>
      <c r="S68" s="177"/>
      <c r="T68" s="177"/>
      <c r="U68" s="177"/>
      <c r="V68" s="177"/>
      <c r="W68" s="177"/>
    </row>
    <row r="69" spans="1:37" s="25" customFormat="1" ht="15.75">
      <c r="A69" s="301"/>
      <c r="B69" s="252"/>
      <c r="C69" s="252"/>
      <c r="D69" s="252"/>
      <c r="E69" s="252"/>
      <c r="F69" s="252"/>
      <c r="G69" s="252"/>
      <c r="H69" s="305"/>
      <c r="I69" s="182"/>
      <c r="J69" s="182"/>
      <c r="K69" s="182"/>
      <c r="L69" s="182"/>
      <c r="M69" s="182"/>
      <c r="N69" s="182"/>
      <c r="O69" s="177"/>
      <c r="P69" s="210"/>
      <c r="Q69" s="177"/>
      <c r="R69" s="177"/>
      <c r="S69" s="177"/>
      <c r="T69" s="177"/>
      <c r="U69" s="177"/>
      <c r="V69" s="177"/>
      <c r="W69" s="177"/>
    </row>
    <row r="70" spans="1:37" ht="15.75">
      <c r="A70" s="301"/>
      <c r="B70" s="252"/>
      <c r="C70" s="252"/>
      <c r="D70" s="252"/>
      <c r="E70" s="252"/>
      <c r="F70" s="252"/>
      <c r="G70" s="252"/>
      <c r="H70" s="305"/>
      <c r="I70" s="182"/>
      <c r="J70" s="182"/>
      <c r="K70" s="182"/>
      <c r="L70" s="182"/>
      <c r="N70" s="182"/>
    </row>
    <row r="71" spans="1:37">
      <c r="A71" s="476" t="s">
        <v>58</v>
      </c>
      <c r="B71" s="455"/>
      <c r="C71" s="455"/>
      <c r="D71" s="455"/>
      <c r="E71" s="455"/>
      <c r="F71" s="455"/>
      <c r="G71" s="455"/>
      <c r="H71" s="427"/>
      <c r="I71" s="182"/>
      <c r="J71" s="182"/>
      <c r="K71" s="182"/>
      <c r="L71" s="182"/>
      <c r="N71" s="182"/>
    </row>
    <row r="72" spans="1:37">
      <c r="A72" s="476" t="s">
        <v>71</v>
      </c>
      <c r="B72" s="455"/>
      <c r="C72" s="455"/>
      <c r="D72" s="455"/>
      <c r="E72" s="455"/>
      <c r="F72" s="455"/>
      <c r="G72" s="455"/>
      <c r="H72" s="427"/>
      <c r="J72" s="182"/>
      <c r="K72" s="182"/>
      <c r="L72" s="182"/>
      <c r="N72" s="182"/>
    </row>
    <row r="73" spans="1:37">
      <c r="A73" s="476" t="s">
        <v>159</v>
      </c>
      <c r="B73" s="455"/>
      <c r="C73" s="455"/>
      <c r="D73" s="455"/>
      <c r="E73" s="455"/>
      <c r="F73" s="455"/>
      <c r="G73" s="455"/>
      <c r="H73" s="427"/>
      <c r="J73" s="182"/>
      <c r="K73" s="182"/>
      <c r="L73" s="182"/>
      <c r="N73" s="182"/>
    </row>
    <row r="74" spans="1:37">
      <c r="A74" s="476" t="s">
        <v>113</v>
      </c>
      <c r="B74" s="455"/>
      <c r="C74" s="455"/>
      <c r="D74" s="455"/>
      <c r="E74" s="455"/>
      <c r="F74" s="455"/>
      <c r="G74" s="455"/>
      <c r="H74" s="427"/>
      <c r="J74" s="182"/>
      <c r="K74" s="182"/>
      <c r="L74" s="182"/>
      <c r="N74" s="182"/>
    </row>
    <row r="75" spans="1:37" ht="15" customHeight="1">
      <c r="A75" s="552" t="s">
        <v>140</v>
      </c>
      <c r="B75" s="553"/>
      <c r="C75" s="553"/>
      <c r="D75" s="553"/>
      <c r="E75" s="553"/>
      <c r="F75" s="553"/>
      <c r="G75" s="553"/>
      <c r="H75" s="554"/>
      <c r="I75" s="182"/>
      <c r="J75" s="182"/>
      <c r="K75" s="182"/>
      <c r="L75" s="182"/>
      <c r="N75" s="182"/>
    </row>
    <row r="76" spans="1:37" s="25" customFormat="1" ht="25.5" customHeight="1">
      <c r="A76" s="178"/>
      <c r="B76" s="178"/>
      <c r="C76" s="477">
        <v>2011</v>
      </c>
      <c r="D76" s="477"/>
      <c r="E76" s="477"/>
      <c r="F76" s="477">
        <v>2012</v>
      </c>
      <c r="G76" s="477"/>
      <c r="H76" s="477"/>
      <c r="I76" s="178">
        <v>2017</v>
      </c>
      <c r="J76" s="178"/>
      <c r="K76" s="178"/>
      <c r="L76" s="178"/>
      <c r="M76" s="178">
        <v>2018</v>
      </c>
      <c r="N76" s="178"/>
      <c r="O76" s="178"/>
      <c r="P76" s="179"/>
      <c r="Q76" s="178" t="s">
        <v>163</v>
      </c>
      <c r="R76" s="178"/>
      <c r="S76" s="178"/>
      <c r="T76" s="178"/>
      <c r="U76" s="178"/>
      <c r="V76" s="178"/>
      <c r="W76" s="178"/>
      <c r="X76" s="178"/>
      <c r="Y76" s="178"/>
      <c r="Z76" s="178"/>
      <c r="AK76" s="177"/>
    </row>
    <row r="77" spans="1:37" s="25" customFormat="1">
      <c r="A77" s="184"/>
      <c r="B77" s="478"/>
      <c r="C77" s="478" t="s">
        <v>5</v>
      </c>
      <c r="D77" s="478" t="s">
        <v>6</v>
      </c>
      <c r="E77" s="478" t="s">
        <v>7</v>
      </c>
      <c r="F77" s="478" t="s">
        <v>4</v>
      </c>
      <c r="G77" s="478" t="s">
        <v>5</v>
      </c>
      <c r="H77" s="478" t="s">
        <v>6</v>
      </c>
      <c r="I77" s="500" t="s">
        <v>4</v>
      </c>
      <c r="J77" s="500" t="s">
        <v>5</v>
      </c>
      <c r="K77" s="500" t="s">
        <v>6</v>
      </c>
      <c r="L77" s="500" t="s">
        <v>7</v>
      </c>
      <c r="M77" s="479" t="s">
        <v>4</v>
      </c>
      <c r="N77" s="500" t="s">
        <v>5</v>
      </c>
      <c r="O77" s="178" t="s">
        <v>6</v>
      </c>
      <c r="P77" s="179" t="s">
        <v>7</v>
      </c>
      <c r="Q77" s="178" t="s">
        <v>4</v>
      </c>
      <c r="R77" s="178" t="s">
        <v>5</v>
      </c>
      <c r="S77" s="500" t="s">
        <v>6</v>
      </c>
      <c r="T77" s="178" t="s">
        <v>7</v>
      </c>
      <c r="U77" s="178"/>
      <c r="V77" s="178"/>
      <c r="W77" s="178"/>
      <c r="X77" s="178"/>
      <c r="Y77" s="178"/>
      <c r="Z77" s="178"/>
      <c r="AK77" s="177"/>
    </row>
    <row r="78" spans="1:37" s="25" customFormat="1">
      <c r="A78" s="184" t="s">
        <v>98</v>
      </c>
      <c r="B78" s="187"/>
      <c r="C78" s="479">
        <v>15.58</v>
      </c>
      <c r="D78" s="479">
        <v>16.420000000000002</v>
      </c>
      <c r="E78" s="479">
        <v>16.900000000000002</v>
      </c>
      <c r="F78" s="479">
        <v>17.52</v>
      </c>
      <c r="G78" s="479">
        <v>16.66</v>
      </c>
      <c r="H78" s="479">
        <v>18.98</v>
      </c>
      <c r="I78" s="479">
        <v>27</v>
      </c>
      <c r="J78" s="479">
        <v>27.2</v>
      </c>
      <c r="K78" s="479">
        <v>27.6</v>
      </c>
      <c r="L78" s="500">
        <v>27.6</v>
      </c>
      <c r="M78" s="501">
        <v>27.9</v>
      </c>
      <c r="N78" s="479">
        <v>28.1</v>
      </c>
      <c r="O78" s="178">
        <v>28.283233385671856</v>
      </c>
      <c r="P78" s="179">
        <v>25.9</v>
      </c>
      <c r="Q78" s="178">
        <v>26.6</v>
      </c>
      <c r="R78" s="178">
        <v>26.50550223758923</v>
      </c>
      <c r="S78" s="187">
        <v>26.939401619840588</v>
      </c>
      <c r="T78" s="501">
        <v>26.552221133585778</v>
      </c>
      <c r="U78" s="178"/>
      <c r="V78" s="178"/>
      <c r="W78" s="178"/>
      <c r="X78" s="178"/>
      <c r="Y78" s="178"/>
      <c r="Z78" s="178"/>
      <c r="AK78" s="177"/>
    </row>
    <row r="79" spans="1:37" s="25" customFormat="1">
      <c r="A79" s="184" t="s">
        <v>79</v>
      </c>
      <c r="B79" s="187"/>
      <c r="C79" s="479">
        <v>9.76</v>
      </c>
      <c r="D79" s="479">
        <v>10.220000000000001</v>
      </c>
      <c r="E79" s="479">
        <v>10.56</v>
      </c>
      <c r="F79" s="479">
        <v>10.82</v>
      </c>
      <c r="G79" s="479">
        <v>11.129999999999999</v>
      </c>
      <c r="H79" s="479">
        <v>11.63</v>
      </c>
      <c r="I79" s="479">
        <v>17.100000000000001</v>
      </c>
      <c r="J79" s="479">
        <v>17.399999999999999</v>
      </c>
      <c r="K79" s="479">
        <v>17.899999999999999</v>
      </c>
      <c r="L79" s="479">
        <v>18</v>
      </c>
      <c r="M79" s="479">
        <v>18.3</v>
      </c>
      <c r="N79" s="479">
        <v>18.399999999999999</v>
      </c>
      <c r="O79" s="502">
        <v>18.627105744436744</v>
      </c>
      <c r="P79" s="479">
        <v>15.5</v>
      </c>
      <c r="Q79" s="500">
        <v>17.899999999999999</v>
      </c>
      <c r="R79" s="502">
        <v>18.920912357489634</v>
      </c>
      <c r="S79" s="187">
        <v>19.316548711715186</v>
      </c>
      <c r="T79" s="501">
        <v>19.379468802391287</v>
      </c>
      <c r="U79" s="178"/>
      <c r="V79" s="178"/>
      <c r="W79" s="178"/>
      <c r="X79" s="178"/>
      <c r="Y79" s="178"/>
      <c r="Z79" s="178"/>
      <c r="AK79" s="177"/>
    </row>
    <row r="80" spans="1:37" s="25" customFormat="1" ht="15">
      <c r="A80" s="184" t="s">
        <v>101</v>
      </c>
      <c r="B80" s="187"/>
      <c r="C80" s="479">
        <v>9.24</v>
      </c>
      <c r="D80" s="479">
        <v>10.11</v>
      </c>
      <c r="E80" s="479">
        <v>10.52</v>
      </c>
      <c r="F80" s="479">
        <v>11.05</v>
      </c>
      <c r="G80" s="479">
        <v>11.65</v>
      </c>
      <c r="H80" s="479">
        <v>11.99</v>
      </c>
      <c r="I80" s="479">
        <v>17.899999999999999</v>
      </c>
      <c r="J80" s="479">
        <v>18.5</v>
      </c>
      <c r="K80" s="479">
        <v>18.600000000000001</v>
      </c>
      <c r="L80" s="500">
        <v>18.8</v>
      </c>
      <c r="M80" s="503">
        <v>18.757997141577775</v>
      </c>
      <c r="N80" s="479">
        <v>19</v>
      </c>
      <c r="O80" s="501">
        <v>19.603775325328549</v>
      </c>
      <c r="P80" s="479">
        <v>19.5</v>
      </c>
      <c r="Q80" s="500">
        <v>19.5</v>
      </c>
      <c r="R80" s="479">
        <v>19.597838224634089</v>
      </c>
      <c r="S80" s="187">
        <v>19.965743153791141</v>
      </c>
      <c r="T80" s="501">
        <v>20.079757255599219</v>
      </c>
      <c r="U80" s="178"/>
      <c r="V80" s="178"/>
      <c r="W80" s="178"/>
      <c r="X80" s="178"/>
      <c r="Y80" s="178"/>
      <c r="Z80" s="178"/>
      <c r="AK80" s="177"/>
    </row>
    <row r="81" spans="1:37" s="25" customFormat="1" ht="15">
      <c r="A81" s="184" t="s">
        <v>105</v>
      </c>
      <c r="B81" s="187"/>
      <c r="C81" s="479">
        <v>14.760000000000002</v>
      </c>
      <c r="D81" s="479">
        <v>15.43</v>
      </c>
      <c r="E81" s="479">
        <v>16.16</v>
      </c>
      <c r="F81" s="479">
        <v>16.509999999999998</v>
      </c>
      <c r="G81" s="479">
        <v>17.130000000000003</v>
      </c>
      <c r="H81" s="479">
        <v>17.43</v>
      </c>
      <c r="I81" s="479">
        <v>22</v>
      </c>
      <c r="J81" s="479">
        <v>22.2</v>
      </c>
      <c r="K81" s="479">
        <v>22.5</v>
      </c>
      <c r="L81" s="500">
        <v>22.7</v>
      </c>
      <c r="M81" s="479">
        <v>22.7</v>
      </c>
      <c r="N81" s="479">
        <v>22.9</v>
      </c>
      <c r="O81" s="503">
        <v>23.185115222841119</v>
      </c>
      <c r="P81" s="479">
        <v>23.4</v>
      </c>
      <c r="Q81" s="500">
        <v>23.6</v>
      </c>
      <c r="R81" s="479">
        <v>23.771845633148292</v>
      </c>
      <c r="S81" s="187">
        <v>23.993768280279909</v>
      </c>
      <c r="T81" s="501">
        <v>24.266131458378521</v>
      </c>
      <c r="U81" s="178"/>
      <c r="V81" s="178"/>
      <c r="W81" s="178"/>
      <c r="X81" s="178"/>
      <c r="Y81" s="178"/>
      <c r="Z81" s="178"/>
      <c r="AK81" s="177"/>
    </row>
    <row r="82" spans="1:37" s="25" customFormat="1" ht="15">
      <c r="A82" s="38" t="s">
        <v>3</v>
      </c>
      <c r="B82" s="187"/>
      <c r="C82" s="479">
        <v>13.29</v>
      </c>
      <c r="D82" s="479">
        <v>13.819999999999999</v>
      </c>
      <c r="E82" s="479">
        <v>14.13</v>
      </c>
      <c r="F82" s="479">
        <v>14.499999999999998</v>
      </c>
      <c r="G82" s="479">
        <v>14.6</v>
      </c>
      <c r="H82" s="479">
        <v>15.39</v>
      </c>
      <c r="I82" s="501">
        <v>21.8</v>
      </c>
      <c r="J82" s="501">
        <v>21.8</v>
      </c>
      <c r="K82" s="501">
        <v>22.4</v>
      </c>
      <c r="L82" s="500">
        <v>22.4</v>
      </c>
      <c r="M82" s="501">
        <v>22.2</v>
      </c>
      <c r="N82" s="501">
        <v>22.4</v>
      </c>
      <c r="O82" s="501">
        <v>23.127871774404873</v>
      </c>
      <c r="P82" s="501">
        <v>22.7</v>
      </c>
      <c r="Q82" s="500">
        <v>22.6</v>
      </c>
      <c r="R82" s="479">
        <v>22.815821220307136</v>
      </c>
      <c r="S82" s="187">
        <v>23.127871774404873</v>
      </c>
      <c r="T82" s="501">
        <v>23.143860123680266</v>
      </c>
      <c r="U82" s="178"/>
      <c r="V82" s="178"/>
      <c r="W82" s="178"/>
      <c r="X82" s="178"/>
      <c r="Y82" s="178"/>
      <c r="Z82" s="178"/>
      <c r="AK82" s="177"/>
    </row>
    <row r="83" spans="1:37" s="25" customFormat="1">
      <c r="A83" s="178"/>
      <c r="B83" s="178"/>
      <c r="C83" s="178"/>
      <c r="D83" s="178"/>
      <c r="E83" s="178"/>
      <c r="F83" s="178"/>
      <c r="G83" s="178"/>
      <c r="H83" s="178"/>
      <c r="I83" s="178"/>
      <c r="J83" s="178"/>
      <c r="K83" s="178"/>
      <c r="L83" s="178"/>
      <c r="M83" s="184"/>
      <c r="N83" s="178"/>
      <c r="O83" s="178"/>
      <c r="P83" s="179"/>
      <c r="Q83" s="178"/>
      <c r="R83" s="178"/>
      <c r="S83" s="178"/>
      <c r="T83" s="178"/>
      <c r="U83" s="178"/>
      <c r="V83" s="178"/>
      <c r="W83" s="178"/>
      <c r="X83" s="178"/>
      <c r="Y83" s="178"/>
      <c r="Z83" s="178"/>
      <c r="AA83" s="177"/>
      <c r="AB83" s="177"/>
      <c r="AC83" s="177"/>
      <c r="AD83" s="177"/>
      <c r="AE83" s="177"/>
      <c r="AF83" s="177"/>
      <c r="AG83" s="177"/>
      <c r="AH83" s="177"/>
      <c r="AI83" s="177"/>
      <c r="AJ83" s="177"/>
      <c r="AK83" s="177"/>
    </row>
    <row r="84" spans="1:37" s="25" customFormat="1" ht="15">
      <c r="A84" s="38"/>
      <c r="B84" s="504"/>
      <c r="C84" s="504"/>
      <c r="D84" s="504"/>
      <c r="E84" s="504"/>
      <c r="F84" s="504"/>
      <c r="G84" s="504"/>
      <c r="H84" s="504"/>
      <c r="I84" s="504"/>
      <c r="J84" s="504"/>
      <c r="K84" s="504"/>
      <c r="L84" s="504"/>
      <c r="M84" s="504"/>
      <c r="N84" s="184"/>
      <c r="O84" s="184"/>
      <c r="P84" s="179"/>
      <c r="Q84" s="178"/>
      <c r="R84" s="178"/>
      <c r="S84" s="505"/>
      <c r="T84" s="178"/>
      <c r="U84" s="178"/>
      <c r="V84" s="178"/>
      <c r="W84" s="178"/>
      <c r="X84" s="178"/>
      <c r="Y84" s="178"/>
      <c r="Z84" s="178"/>
      <c r="AA84" s="177"/>
      <c r="AB84" s="177"/>
      <c r="AC84" s="177"/>
      <c r="AD84" s="177"/>
      <c r="AE84" s="177"/>
      <c r="AF84" s="177"/>
      <c r="AG84" s="177"/>
      <c r="AH84" s="177"/>
      <c r="AI84" s="177"/>
      <c r="AJ84" s="177"/>
      <c r="AK84" s="177"/>
    </row>
    <row r="85" spans="1:37" s="25" customFormat="1">
      <c r="A85" s="184"/>
      <c r="B85" s="184"/>
      <c r="C85" s="184"/>
      <c r="D85" s="184"/>
      <c r="E85" s="184"/>
      <c r="F85" s="184"/>
      <c r="G85" s="184"/>
      <c r="H85" s="184"/>
      <c r="I85" s="184"/>
      <c r="J85" s="184"/>
      <c r="K85" s="184"/>
      <c r="L85" s="37"/>
      <c r="M85" s="184"/>
      <c r="N85" s="184"/>
      <c r="O85" s="184"/>
      <c r="P85" s="179"/>
      <c r="Q85" s="178"/>
      <c r="R85" s="178"/>
      <c r="S85" s="505"/>
      <c r="T85" s="178"/>
      <c r="U85" s="178"/>
      <c r="V85" s="178"/>
      <c r="W85" s="178"/>
      <c r="X85" s="178"/>
      <c r="Y85" s="178"/>
      <c r="Z85" s="178"/>
    </row>
    <row r="86" spans="1:37" s="25" customFormat="1">
      <c r="A86" s="184"/>
      <c r="B86" s="506"/>
      <c r="C86" s="507"/>
      <c r="D86" s="178"/>
      <c r="E86" s="178"/>
      <c r="F86" s="178"/>
      <c r="G86" s="178"/>
      <c r="H86" s="178"/>
      <c r="I86" s="184"/>
      <c r="J86" s="178"/>
      <c r="K86" s="178"/>
      <c r="L86" s="179"/>
      <c r="M86" s="178"/>
      <c r="N86" s="178"/>
      <c r="O86" s="178"/>
      <c r="P86" s="179"/>
      <c r="Q86" s="178"/>
      <c r="R86" s="178"/>
      <c r="S86" s="178"/>
      <c r="T86" s="178"/>
      <c r="U86" s="178"/>
      <c r="V86" s="178"/>
      <c r="W86" s="178"/>
      <c r="X86" s="178"/>
      <c r="Y86" s="178"/>
      <c r="Z86" s="178"/>
    </row>
    <row r="87" spans="1:37" s="25" customFormat="1" ht="15" customHeight="1">
      <c r="A87" s="178"/>
      <c r="B87" s="506"/>
      <c r="C87" s="507"/>
      <c r="D87" s="178"/>
      <c r="E87" s="178"/>
      <c r="F87" s="178"/>
      <c r="G87" s="178"/>
      <c r="H87" s="178"/>
      <c r="I87" s="477"/>
      <c r="J87" s="477">
        <v>2013</v>
      </c>
      <c r="K87" s="477"/>
      <c r="L87" s="477"/>
      <c r="M87" s="477"/>
      <c r="N87" s="178">
        <v>2014</v>
      </c>
      <c r="O87" s="178"/>
      <c r="P87" s="477"/>
      <c r="Q87" s="178"/>
      <c r="R87" s="178">
        <v>2015</v>
      </c>
      <c r="S87" s="178"/>
      <c r="T87" s="178">
        <v>2015</v>
      </c>
      <c r="U87" s="178"/>
      <c r="V87" s="178">
        <v>2016</v>
      </c>
      <c r="W87" s="178"/>
      <c r="X87" s="178"/>
      <c r="Y87" s="178"/>
      <c r="Z87" s="178"/>
    </row>
    <row r="88" spans="1:37" s="25" customFormat="1">
      <c r="A88" s="178"/>
      <c r="B88" s="506"/>
      <c r="C88" s="507"/>
      <c r="D88" s="178"/>
      <c r="E88" s="178"/>
      <c r="F88" s="178"/>
      <c r="G88" s="178"/>
      <c r="H88" s="178"/>
      <c r="I88" s="478" t="s">
        <v>7</v>
      </c>
      <c r="J88" s="478" t="s">
        <v>4</v>
      </c>
      <c r="K88" s="478" t="s">
        <v>5</v>
      </c>
      <c r="L88" s="478" t="s">
        <v>6</v>
      </c>
      <c r="M88" s="478" t="s">
        <v>7</v>
      </c>
      <c r="N88" s="478" t="s">
        <v>4</v>
      </c>
      <c r="O88" s="478" t="s">
        <v>5</v>
      </c>
      <c r="P88" s="508" t="s">
        <v>6</v>
      </c>
      <c r="Q88" s="500" t="s">
        <v>7</v>
      </c>
      <c r="R88" s="500" t="s">
        <v>4</v>
      </c>
      <c r="S88" s="500" t="s">
        <v>5</v>
      </c>
      <c r="T88" s="500" t="s">
        <v>6</v>
      </c>
      <c r="U88" s="500" t="s">
        <v>7</v>
      </c>
      <c r="V88" s="500" t="s">
        <v>4</v>
      </c>
      <c r="W88" s="500" t="s">
        <v>5</v>
      </c>
      <c r="X88" s="500" t="s">
        <v>6</v>
      </c>
      <c r="Y88" s="500" t="s">
        <v>7</v>
      </c>
      <c r="Z88" s="178"/>
    </row>
    <row r="89" spans="1:37" s="25" customFormat="1">
      <c r="A89" s="178"/>
      <c r="B89" s="506"/>
      <c r="C89" s="507"/>
      <c r="D89" s="178"/>
      <c r="E89" s="178"/>
      <c r="F89" s="178"/>
      <c r="G89" s="178"/>
      <c r="H89" s="178"/>
      <c r="I89" s="479">
        <v>19.59</v>
      </c>
      <c r="J89" s="479">
        <v>20.549999999999997</v>
      </c>
      <c r="K89" s="479">
        <v>21.099999999999998</v>
      </c>
      <c r="L89" s="479">
        <v>21.81</v>
      </c>
      <c r="M89" s="479">
        <v>22.1</v>
      </c>
      <c r="N89" s="479">
        <v>22.844762222491809</v>
      </c>
      <c r="O89" s="479">
        <v>22.873195438553925</v>
      </c>
      <c r="P89" s="479">
        <v>25.488672206720853</v>
      </c>
      <c r="Q89" s="479">
        <v>20.378424572762814</v>
      </c>
      <c r="R89" s="479">
        <v>23.984204096707291</v>
      </c>
      <c r="S89" s="479">
        <v>24.44520204172467</v>
      </c>
      <c r="T89" s="479">
        <v>24.466982963531162</v>
      </c>
      <c r="U89" s="479">
        <v>24.836122238321163</v>
      </c>
      <c r="V89" s="479">
        <v>25.437965598691783</v>
      </c>
      <c r="W89" s="479">
        <v>7.9207814627765094</v>
      </c>
      <c r="X89" s="479">
        <v>26.3</v>
      </c>
      <c r="Y89" s="479">
        <v>26.5</v>
      </c>
      <c r="Z89" s="178"/>
    </row>
    <row r="90" spans="1:37" s="25" customFormat="1">
      <c r="A90" s="178"/>
      <c r="B90" s="506"/>
      <c r="C90" s="507"/>
      <c r="D90" s="178"/>
      <c r="E90" s="178"/>
      <c r="F90" s="178"/>
      <c r="G90" s="178"/>
      <c r="H90" s="178"/>
      <c r="I90" s="479">
        <v>12</v>
      </c>
      <c r="J90" s="479">
        <v>12.5</v>
      </c>
      <c r="K90" s="479">
        <v>13.05</v>
      </c>
      <c r="L90" s="479">
        <v>13.320000000000002</v>
      </c>
      <c r="M90" s="479">
        <v>13.71</v>
      </c>
      <c r="N90" s="479">
        <v>14.273774650812779</v>
      </c>
      <c r="O90" s="479">
        <v>14.734192406156707</v>
      </c>
      <c r="P90" s="479">
        <v>15.938317538240391</v>
      </c>
      <c r="Q90" s="479">
        <v>15.882656132294795</v>
      </c>
      <c r="R90" s="479">
        <v>15.445662189627459</v>
      </c>
      <c r="S90" s="479">
        <v>15.862651252895416</v>
      </c>
      <c r="T90" s="479">
        <v>16.193649655339915</v>
      </c>
      <c r="U90" s="479">
        <v>16.43192912006446</v>
      </c>
      <c r="V90" s="479">
        <v>16.600000000000001</v>
      </c>
      <c r="W90" s="479">
        <v>19.99258579849732</v>
      </c>
      <c r="X90" s="479">
        <v>17</v>
      </c>
      <c r="Y90" s="479">
        <v>16.899999999999999</v>
      </c>
      <c r="Z90" s="178"/>
    </row>
    <row r="91" spans="1:37" s="25" customFormat="1">
      <c r="A91" s="178"/>
      <c r="B91" s="506"/>
      <c r="C91" s="507"/>
      <c r="D91" s="178"/>
      <c r="E91" s="178"/>
      <c r="F91" s="178"/>
      <c r="G91" s="178"/>
      <c r="H91" s="178"/>
      <c r="I91" s="479">
        <v>12.49</v>
      </c>
      <c r="J91" s="479">
        <v>13.19</v>
      </c>
      <c r="K91" s="479">
        <v>13.8</v>
      </c>
      <c r="L91" s="479">
        <v>14.299999999999999</v>
      </c>
      <c r="M91" s="479">
        <v>14.52</v>
      </c>
      <c r="N91" s="479">
        <v>14.808527988406208</v>
      </c>
      <c r="O91" s="479">
        <v>14.674314401440199</v>
      </c>
      <c r="P91" s="479">
        <v>15.890413412700886</v>
      </c>
      <c r="Q91" s="479">
        <v>16.193649655339915</v>
      </c>
      <c r="R91" s="479">
        <v>16.111078056686789</v>
      </c>
      <c r="S91" s="479">
        <v>16.425151350582677</v>
      </c>
      <c r="T91" s="479">
        <v>16.490514716462666</v>
      </c>
      <c r="U91" s="479">
        <v>16.769606583428594</v>
      </c>
      <c r="V91" s="479">
        <v>16.860372379294077</v>
      </c>
      <c r="W91" s="479">
        <v>11.918864581018909</v>
      </c>
      <c r="X91" s="479">
        <v>17.7</v>
      </c>
      <c r="Y91" s="479">
        <v>18</v>
      </c>
      <c r="Z91" s="178"/>
    </row>
    <row r="92" spans="1:37" s="25" customFormat="1">
      <c r="A92" s="178"/>
      <c r="B92" s="506"/>
      <c r="C92" s="507"/>
      <c r="D92" s="178"/>
      <c r="E92" s="178"/>
      <c r="F92" s="178"/>
      <c r="G92" s="178"/>
      <c r="H92" s="178"/>
      <c r="I92" s="479">
        <v>17.75</v>
      </c>
      <c r="J92" s="479">
        <v>18.260000000000002</v>
      </c>
      <c r="K92" s="479">
        <v>18.850000000000001</v>
      </c>
      <c r="L92" s="479">
        <v>18.990000000000002</v>
      </c>
      <c r="M92" s="479">
        <v>19.189999999999998</v>
      </c>
      <c r="N92" s="479">
        <v>19.417948214817525</v>
      </c>
      <c r="O92" s="479">
        <v>19.692166269376841</v>
      </c>
      <c r="P92" s="479">
        <v>20.279559858311114</v>
      </c>
      <c r="Q92" s="479">
        <v>20.272039476147523</v>
      </c>
      <c r="R92" s="479">
        <v>20.285336088384554</v>
      </c>
      <c r="S92" s="479">
        <v>20.536236741789427</v>
      </c>
      <c r="T92" s="479">
        <v>20.378424572762814</v>
      </c>
      <c r="U92" s="479">
        <v>20.733410650069267</v>
      </c>
      <c r="V92" s="479">
        <v>21</v>
      </c>
      <c r="W92" s="479">
        <v>24.962341935228128</v>
      </c>
      <c r="X92" s="479">
        <v>21.8</v>
      </c>
      <c r="Y92" s="479">
        <v>21.9</v>
      </c>
      <c r="Z92" s="178"/>
    </row>
    <row r="93" spans="1:37" s="25" customFormat="1">
      <c r="A93" s="178"/>
      <c r="B93" s="506"/>
      <c r="C93" s="507"/>
      <c r="D93" s="178"/>
      <c r="E93" s="178"/>
      <c r="F93" s="178"/>
      <c r="G93" s="178"/>
      <c r="H93" s="178"/>
      <c r="I93" s="479">
        <v>15.9</v>
      </c>
      <c r="J93" s="479">
        <v>16.45</v>
      </c>
      <c r="K93" s="479">
        <v>16.919999999999998</v>
      </c>
      <c r="L93" s="479">
        <v>17.260000000000002</v>
      </c>
      <c r="M93" s="479">
        <v>17.399999999999999</v>
      </c>
      <c r="N93" s="479">
        <v>17.940835904534552</v>
      </c>
      <c r="O93" s="479">
        <v>18.488474439184525</v>
      </c>
      <c r="P93" s="479">
        <v>19.035508615640403</v>
      </c>
      <c r="Q93" s="479">
        <v>19.392439388582233</v>
      </c>
      <c r="R93" s="479">
        <v>19.439804345417304</v>
      </c>
      <c r="S93" s="479">
        <v>19.910384636815103</v>
      </c>
      <c r="T93" s="479">
        <v>20.272039476147523</v>
      </c>
      <c r="U93" s="479">
        <v>20.440694965199572</v>
      </c>
      <c r="V93" s="479">
        <v>20.641112701614951</v>
      </c>
      <c r="W93" s="501">
        <v>19.379468802391287</v>
      </c>
      <c r="X93" s="501">
        <v>21.5</v>
      </c>
      <c r="Y93" s="501">
        <v>21.7</v>
      </c>
      <c r="Z93" s="178"/>
    </row>
    <row r="94" spans="1:37" s="25" customFormat="1">
      <c r="A94" s="178"/>
      <c r="B94" s="506"/>
      <c r="C94" s="507"/>
      <c r="D94" s="178"/>
      <c r="E94" s="178"/>
      <c r="F94" s="178"/>
      <c r="G94" s="178"/>
      <c r="H94" s="178"/>
      <c r="I94" s="178"/>
      <c r="J94" s="178"/>
      <c r="K94" s="178"/>
      <c r="L94" s="178"/>
      <c r="M94" s="184"/>
      <c r="N94" s="178"/>
      <c r="O94" s="178"/>
      <c r="P94" s="179"/>
      <c r="Q94" s="178"/>
      <c r="R94" s="178"/>
      <c r="S94" s="178"/>
      <c r="T94" s="178"/>
      <c r="U94" s="178"/>
      <c r="V94" s="178"/>
      <c r="W94" s="178"/>
      <c r="X94" s="178"/>
      <c r="Y94" s="178"/>
      <c r="Z94" s="178"/>
    </row>
    <row r="95" spans="1:37" s="25" customFormat="1">
      <c r="A95" s="178"/>
      <c r="B95" s="506"/>
      <c r="C95" s="507"/>
      <c r="D95" s="178"/>
      <c r="E95" s="178"/>
      <c r="F95" s="178"/>
      <c r="G95" s="178"/>
      <c r="H95" s="178"/>
      <c r="I95" s="178"/>
      <c r="J95" s="178"/>
      <c r="K95" s="178"/>
      <c r="L95" s="178"/>
      <c r="M95" s="184"/>
      <c r="N95" s="178"/>
      <c r="O95" s="178"/>
      <c r="P95" s="179"/>
      <c r="Q95" s="178"/>
      <c r="R95" s="178"/>
      <c r="S95" s="178"/>
      <c r="T95" s="178"/>
      <c r="U95" s="178"/>
      <c r="V95" s="178"/>
      <c r="W95" s="178"/>
      <c r="X95" s="178"/>
      <c r="Y95" s="178"/>
      <c r="Z95" s="178"/>
    </row>
    <row r="96" spans="1:37" s="25" customFormat="1">
      <c r="A96" s="177"/>
      <c r="B96" s="133"/>
      <c r="C96" s="134"/>
      <c r="D96" s="177"/>
      <c r="E96" s="177"/>
      <c r="F96" s="177"/>
      <c r="G96" s="177"/>
      <c r="H96" s="177"/>
      <c r="I96" s="177"/>
      <c r="J96" s="177"/>
      <c r="K96" s="177"/>
      <c r="L96" s="177"/>
      <c r="M96" s="182"/>
      <c r="N96" s="177"/>
      <c r="O96" s="177"/>
      <c r="P96" s="210"/>
      <c r="Q96" s="177"/>
      <c r="R96" s="177"/>
      <c r="S96" s="177"/>
      <c r="T96" s="177"/>
      <c r="U96" s="177"/>
      <c r="V96" s="177"/>
      <c r="W96" s="177"/>
    </row>
    <row r="97" spans="1:23" s="25" customFormat="1">
      <c r="A97" s="177"/>
      <c r="B97" s="133"/>
      <c r="C97" s="134"/>
      <c r="D97" s="177"/>
      <c r="E97" s="177"/>
      <c r="F97" s="177"/>
      <c r="G97" s="177"/>
      <c r="H97" s="177"/>
      <c r="I97" s="177"/>
      <c r="J97" s="177"/>
      <c r="K97" s="177"/>
      <c r="L97" s="177"/>
      <c r="M97" s="182"/>
      <c r="N97" s="177"/>
      <c r="O97" s="177"/>
      <c r="P97" s="210"/>
      <c r="Q97" s="177"/>
      <c r="R97" s="177"/>
      <c r="S97" s="177"/>
      <c r="T97" s="177"/>
      <c r="U97" s="177"/>
      <c r="V97" s="177"/>
      <c r="W97" s="177"/>
    </row>
    <row r="98" spans="1:23" s="25" customFormat="1">
      <c r="A98" s="177"/>
      <c r="B98" s="133"/>
      <c r="C98" s="134"/>
      <c r="D98" s="177"/>
      <c r="E98" s="177"/>
      <c r="F98" s="177"/>
      <c r="G98" s="177"/>
      <c r="H98" s="177"/>
      <c r="I98" s="177"/>
      <c r="J98" s="177"/>
      <c r="K98" s="177"/>
      <c r="L98" s="177"/>
      <c r="M98" s="182"/>
      <c r="N98" s="177"/>
      <c r="O98" s="177"/>
      <c r="P98" s="210"/>
      <c r="Q98" s="177"/>
      <c r="R98" s="177"/>
      <c r="S98" s="177"/>
      <c r="T98" s="177"/>
      <c r="U98" s="177"/>
      <c r="V98" s="177"/>
      <c r="W98" s="177"/>
    </row>
    <row r="99" spans="1:23" s="25" customFormat="1">
      <c r="A99" s="177"/>
      <c r="B99" s="133"/>
      <c r="C99" s="134"/>
      <c r="D99" s="177"/>
      <c r="E99" s="177"/>
      <c r="F99" s="177"/>
      <c r="G99" s="177"/>
      <c r="H99" s="177"/>
      <c r="I99" s="177"/>
      <c r="J99" s="177"/>
      <c r="K99" s="177"/>
      <c r="L99" s="177"/>
      <c r="M99" s="182"/>
      <c r="N99" s="177"/>
      <c r="O99" s="177"/>
      <c r="P99" s="210"/>
      <c r="Q99" s="177"/>
      <c r="R99" s="177"/>
      <c r="S99" s="177"/>
      <c r="T99" s="177"/>
      <c r="U99" s="177"/>
      <c r="V99" s="177"/>
      <c r="W99" s="177"/>
    </row>
    <row r="100" spans="1:23" s="25" customFormat="1">
      <c r="A100" s="177"/>
      <c r="B100" s="133"/>
      <c r="C100" s="134"/>
      <c r="D100" s="177"/>
      <c r="E100" s="177"/>
      <c r="F100" s="177"/>
      <c r="G100" s="177"/>
      <c r="H100" s="177"/>
      <c r="I100" s="177"/>
      <c r="J100" s="177"/>
      <c r="K100" s="177"/>
      <c r="L100" s="177"/>
      <c r="M100" s="182"/>
      <c r="N100" s="177"/>
      <c r="O100" s="177"/>
      <c r="P100" s="210"/>
      <c r="Q100" s="177"/>
      <c r="R100" s="177"/>
      <c r="S100" s="177"/>
      <c r="T100" s="177"/>
      <c r="U100" s="177"/>
      <c r="V100" s="177"/>
      <c r="W100" s="177"/>
    </row>
    <row r="101" spans="1:23" s="25" customFormat="1">
      <c r="A101" s="177"/>
      <c r="B101" s="133"/>
      <c r="C101" s="134"/>
      <c r="D101" s="177"/>
      <c r="E101" s="177"/>
      <c r="F101" s="177"/>
      <c r="G101" s="177"/>
      <c r="H101" s="177"/>
      <c r="I101" s="177"/>
      <c r="J101" s="177"/>
      <c r="K101" s="177"/>
      <c r="L101" s="177"/>
      <c r="M101" s="182"/>
      <c r="N101" s="177"/>
      <c r="O101" s="177"/>
      <c r="P101" s="210"/>
      <c r="Q101" s="177"/>
      <c r="R101" s="177"/>
      <c r="S101" s="177"/>
      <c r="T101" s="177"/>
      <c r="U101" s="177"/>
      <c r="V101" s="177"/>
      <c r="W101" s="177"/>
    </row>
  </sheetData>
  <mergeCells count="8">
    <mergeCell ref="C49:G49"/>
    <mergeCell ref="A75:H75"/>
    <mergeCell ref="C7:G7"/>
    <mergeCell ref="C8:G8"/>
    <mergeCell ref="C10:D10"/>
    <mergeCell ref="E10:E11"/>
    <mergeCell ref="G10:G11"/>
    <mergeCell ref="C48:G48"/>
  </mergeCells>
  <pageMargins left="0.70866141732283472" right="0.70866141732283472" top="0.74803149606299213" bottom="0.74803149606299213" header="0.31496062992125984" footer="0.31496062992125984"/>
  <pageSetup scale="60" orientation="portrait"/>
  <headerFooter>
    <oddFooter>&amp;C&amp;"-,Negrita"&amp;K08-044Página 3</oddFooter>
  </headerFooter>
  <drawing r:id="rId1"/>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theme="3"/>
  </sheetPr>
  <dimension ref="A1:AC1258"/>
  <sheetViews>
    <sheetView zoomScaleSheetLayoutView="80" workbookViewId="0">
      <selection activeCell="K8" sqref="K8"/>
    </sheetView>
  </sheetViews>
  <sheetFormatPr baseColWidth="10" defaultColWidth="11.42578125" defaultRowHeight="14.25"/>
  <cols>
    <col min="1" max="1" width="4.28515625" style="12" customWidth="1"/>
    <col min="2" max="2" width="45.42578125" style="12" customWidth="1"/>
    <col min="3" max="3" width="12.7109375" style="12" customWidth="1"/>
    <col min="4" max="4" width="11.42578125" style="12" customWidth="1"/>
    <col min="5" max="5" width="12.28515625" style="12" bestFit="1" customWidth="1"/>
    <col min="6" max="6" width="12.42578125" style="12" customWidth="1"/>
    <col min="7" max="7" width="13.85546875" style="12" customWidth="1"/>
    <col min="8" max="8" width="18.42578125" style="12" customWidth="1"/>
    <col min="9" max="9" width="13.7109375" style="12" customWidth="1"/>
    <col min="10" max="10" width="11.42578125" style="12" customWidth="1"/>
    <col min="11" max="13" width="10.28515625" style="25" customWidth="1"/>
    <col min="14" max="14" width="10.7109375" style="183" customWidth="1"/>
    <col min="15" max="16" width="10.28515625" style="25" customWidth="1"/>
    <col min="17" max="17" width="23.42578125" style="25" customWidth="1"/>
    <col min="18" max="18" width="3" style="25" customWidth="1"/>
    <col min="19" max="19" width="10.28515625" style="13" hidden="1" customWidth="1"/>
    <col min="20" max="20" width="10.28515625" style="13" customWidth="1"/>
    <col min="21" max="29" width="11.42578125" style="13"/>
    <col min="30" max="16384" width="11.42578125" style="12"/>
  </cols>
  <sheetData>
    <row r="1" spans="1:21" ht="15" customHeight="1">
      <c r="A1" s="319"/>
      <c r="B1" s="320"/>
      <c r="C1" s="320"/>
      <c r="D1" s="320"/>
      <c r="E1" s="320"/>
      <c r="F1" s="320" t="s">
        <v>12</v>
      </c>
      <c r="G1" s="320"/>
      <c r="H1" s="320"/>
      <c r="I1" s="320"/>
      <c r="J1" s="321"/>
      <c r="K1" s="69"/>
      <c r="S1" s="25"/>
    </row>
    <row r="2" spans="1:21">
      <c r="A2" s="322"/>
      <c r="B2" s="182"/>
      <c r="C2" s="182"/>
      <c r="D2" s="182"/>
      <c r="E2" s="182"/>
      <c r="F2" s="182"/>
      <c r="G2" s="182"/>
      <c r="H2" s="182"/>
      <c r="I2" s="182"/>
      <c r="J2" s="323"/>
      <c r="K2" s="69"/>
      <c r="S2" s="25"/>
    </row>
    <row r="3" spans="1:21">
      <c r="A3" s="322"/>
      <c r="B3" s="182"/>
      <c r="C3" s="182"/>
      <c r="D3" s="182"/>
      <c r="E3" s="182"/>
      <c r="F3" s="182"/>
      <c r="G3" s="182"/>
      <c r="H3" s="182"/>
      <c r="I3" s="182"/>
      <c r="J3" s="323"/>
      <c r="K3" s="69"/>
      <c r="S3" s="25"/>
    </row>
    <row r="4" spans="1:21">
      <c r="A4" s="322"/>
      <c r="B4" s="182"/>
      <c r="C4" s="182"/>
      <c r="D4" s="182"/>
      <c r="E4" s="182"/>
      <c r="F4" s="182"/>
      <c r="G4" s="182"/>
      <c r="H4" s="182"/>
      <c r="I4" s="182"/>
      <c r="J4" s="323"/>
      <c r="K4" s="69"/>
      <c r="S4" s="25"/>
    </row>
    <row r="5" spans="1:21">
      <c r="A5" s="322"/>
      <c r="B5" s="182"/>
      <c r="C5" s="182"/>
      <c r="D5" s="182"/>
      <c r="E5" s="182"/>
      <c r="F5" s="182"/>
      <c r="G5" s="182"/>
      <c r="H5" s="182"/>
      <c r="I5" s="182"/>
      <c r="J5" s="323"/>
      <c r="K5" s="69"/>
      <c r="S5" s="25"/>
    </row>
    <row r="6" spans="1:21">
      <c r="A6" s="322"/>
      <c r="B6" s="182"/>
      <c r="C6" s="182"/>
      <c r="D6" s="182"/>
      <c r="E6" s="182"/>
      <c r="F6" s="182"/>
      <c r="G6" s="182"/>
      <c r="H6" s="182"/>
      <c r="I6" s="182"/>
      <c r="J6" s="323"/>
      <c r="K6" s="69"/>
      <c r="S6" s="25"/>
    </row>
    <row r="7" spans="1:21">
      <c r="A7" s="322"/>
      <c r="B7" s="182"/>
      <c r="C7" s="182"/>
      <c r="D7" s="182"/>
      <c r="E7" s="182"/>
      <c r="F7" s="182"/>
      <c r="G7" s="182"/>
      <c r="H7" s="182"/>
      <c r="I7" s="182"/>
      <c r="J7" s="323"/>
      <c r="K7" s="69"/>
      <c r="S7" s="25"/>
    </row>
    <row r="8" spans="1:21" ht="15.75" customHeight="1">
      <c r="A8" s="324"/>
      <c r="B8" s="43"/>
      <c r="C8" s="557"/>
      <c r="D8" s="557"/>
      <c r="E8" s="557"/>
      <c r="F8" s="557"/>
      <c r="G8" s="557"/>
      <c r="H8" s="557"/>
      <c r="I8" s="557"/>
      <c r="J8" s="325"/>
      <c r="K8" s="69"/>
      <c r="L8" s="185"/>
      <c r="M8" s="185"/>
      <c r="S8" s="25"/>
      <c r="T8" s="25"/>
      <c r="U8" s="25"/>
    </row>
    <row r="9" spans="1:21" ht="15.75" customHeight="1">
      <c r="A9" s="326"/>
      <c r="B9" s="3"/>
      <c r="C9" s="548" t="s">
        <v>200</v>
      </c>
      <c r="D9" s="548"/>
      <c r="E9" s="548"/>
      <c r="F9" s="548"/>
      <c r="G9" s="548"/>
      <c r="H9" s="548"/>
      <c r="I9" s="548"/>
      <c r="J9" s="325"/>
      <c r="K9" s="69"/>
      <c r="L9" s="185"/>
      <c r="M9" s="185"/>
      <c r="Q9" s="165"/>
      <c r="S9" s="25"/>
      <c r="T9" s="25"/>
      <c r="U9" s="25"/>
    </row>
    <row r="10" spans="1:21" ht="15.75" customHeight="1">
      <c r="A10" s="326"/>
      <c r="B10" s="260"/>
      <c r="C10" s="548" t="s">
        <v>223</v>
      </c>
      <c r="D10" s="548"/>
      <c r="E10" s="548"/>
      <c r="F10" s="548"/>
      <c r="G10" s="548"/>
      <c r="H10" s="548"/>
      <c r="I10" s="548"/>
      <c r="J10" s="558"/>
      <c r="K10" s="69"/>
      <c r="L10" s="185"/>
      <c r="M10" s="185"/>
      <c r="Q10" s="165"/>
      <c r="S10" s="25"/>
      <c r="T10" s="25"/>
      <c r="U10" s="25"/>
    </row>
    <row r="11" spans="1:21" ht="15.75" customHeight="1">
      <c r="A11" s="326"/>
      <c r="B11" s="83"/>
      <c r="C11" s="260"/>
      <c r="D11" s="260"/>
      <c r="E11" s="262"/>
      <c r="F11" s="260"/>
      <c r="G11" s="260"/>
      <c r="H11" s="260"/>
      <c r="I11" s="260"/>
      <c r="J11" s="327"/>
      <c r="K11" s="69"/>
      <c r="L11" s="185"/>
      <c r="M11" s="185"/>
      <c r="Q11" s="165"/>
      <c r="S11" s="25"/>
      <c r="T11" s="25"/>
      <c r="U11" s="25"/>
    </row>
    <row r="12" spans="1:21" ht="14.45" customHeight="1">
      <c r="A12" s="326"/>
      <c r="B12" s="6"/>
      <c r="C12" s="550" t="s">
        <v>224</v>
      </c>
      <c r="D12" s="550" t="s">
        <v>0</v>
      </c>
      <c r="E12" s="543" t="s">
        <v>225</v>
      </c>
      <c r="F12" s="543" t="s">
        <v>226</v>
      </c>
      <c r="G12" s="344" t="s">
        <v>227</v>
      </c>
      <c r="H12" s="544" t="s">
        <v>228</v>
      </c>
      <c r="I12" s="544" t="s">
        <v>229</v>
      </c>
      <c r="J12" s="328"/>
      <c r="K12" s="69"/>
      <c r="L12" s="557"/>
      <c r="M12" s="557"/>
      <c r="Q12" s="165"/>
      <c r="S12" s="25"/>
      <c r="T12" s="25"/>
      <c r="U12" s="25"/>
    </row>
    <row r="13" spans="1:21" ht="15.75" customHeight="1">
      <c r="A13" s="326"/>
      <c r="B13" s="6"/>
      <c r="C13" s="262">
        <v>2018</v>
      </c>
      <c r="D13" s="262" t="s">
        <v>161</v>
      </c>
      <c r="E13" s="543"/>
      <c r="F13" s="543"/>
      <c r="G13" s="262" t="s">
        <v>161</v>
      </c>
      <c r="H13" s="544"/>
      <c r="I13" s="544"/>
      <c r="J13" s="325"/>
      <c r="K13" s="69"/>
      <c r="L13" s="68"/>
      <c r="M13" s="199"/>
      <c r="Q13" s="165"/>
      <c r="S13" s="25"/>
      <c r="T13" s="25"/>
      <c r="U13" s="25"/>
    </row>
    <row r="14" spans="1:21" ht="15.75" customHeight="1">
      <c r="A14" s="326"/>
      <c r="B14" s="6"/>
      <c r="C14" s="6"/>
      <c r="D14" s="262"/>
      <c r="E14" s="262"/>
      <c r="F14" s="262"/>
      <c r="G14" s="252"/>
      <c r="H14" s="262"/>
      <c r="I14" s="262"/>
      <c r="J14" s="323"/>
      <c r="K14" s="69"/>
      <c r="L14" s="45"/>
      <c r="M14" s="199"/>
      <c r="Q14" s="165"/>
      <c r="R14" s="45"/>
      <c r="S14" s="25"/>
      <c r="T14" s="25"/>
      <c r="U14" s="25"/>
    </row>
    <row r="15" spans="1:21" ht="15.75" customHeight="1">
      <c r="A15" s="326"/>
      <c r="B15" s="84" t="s">
        <v>10</v>
      </c>
      <c r="C15" s="314">
        <v>1858.5309999999995</v>
      </c>
      <c r="D15" s="340">
        <v>1916.7050000000006</v>
      </c>
      <c r="E15" s="315">
        <v>3.1301065196115161</v>
      </c>
      <c r="F15" s="311">
        <v>100</v>
      </c>
      <c r="G15" s="310">
        <v>1913.7989999999998</v>
      </c>
      <c r="H15" s="310">
        <v>0.15184457719963351</v>
      </c>
      <c r="I15" s="312">
        <v>100</v>
      </c>
      <c r="J15" s="323"/>
      <c r="K15" s="69"/>
      <c r="L15" s="200"/>
      <c r="M15" s="185"/>
      <c r="Q15" s="165"/>
      <c r="R15" s="45"/>
      <c r="S15" s="25"/>
      <c r="T15" s="25"/>
      <c r="U15" s="25"/>
    </row>
    <row r="16" spans="1:21" ht="16.350000000000001" customHeight="1">
      <c r="A16" s="326"/>
      <c r="B16" s="406" t="s">
        <v>167</v>
      </c>
      <c r="C16" s="407">
        <v>968.39700000000005</v>
      </c>
      <c r="D16" s="340">
        <v>1028.556</v>
      </c>
      <c r="E16" s="316">
        <v>6.2122249449347606</v>
      </c>
      <c r="F16" s="313">
        <v>53.662718049986815</v>
      </c>
      <c r="G16" s="408">
        <v>1028.375</v>
      </c>
      <c r="H16" s="313">
        <v>1.7600583444754569E-2</v>
      </c>
      <c r="I16" s="313">
        <v>53.734744348805705</v>
      </c>
      <c r="J16" s="323"/>
      <c r="K16" s="69"/>
      <c r="L16" s="200"/>
      <c r="M16" s="185"/>
      <c r="Q16" s="165"/>
      <c r="R16" s="45"/>
      <c r="S16" s="25"/>
      <c r="T16" s="25"/>
      <c r="U16" s="25"/>
    </row>
    <row r="17" spans="1:29" ht="16.350000000000001" customHeight="1">
      <c r="A17" s="329"/>
      <c r="B17" s="406" t="s">
        <v>183</v>
      </c>
      <c r="C17" s="407">
        <v>576.42399999999998</v>
      </c>
      <c r="D17" s="340">
        <v>568.80600000000004</v>
      </c>
      <c r="E17" s="316">
        <v>-1.3215966025009322</v>
      </c>
      <c r="F17" s="313">
        <v>29.676241257783531</v>
      </c>
      <c r="G17" s="408">
        <v>570.03599999999994</v>
      </c>
      <c r="H17" s="313">
        <v>-0.21577584573604369</v>
      </c>
      <c r="I17" s="313">
        <v>29.785573093099121</v>
      </c>
      <c r="J17" s="323"/>
      <c r="K17" s="69"/>
      <c r="L17" s="200"/>
      <c r="M17" s="185"/>
      <c r="Q17" s="165"/>
      <c r="R17" s="45"/>
      <c r="S17" s="25"/>
      <c r="T17" s="25"/>
      <c r="U17" s="25"/>
    </row>
    <row r="18" spans="1:29" ht="16.350000000000001" customHeight="1">
      <c r="A18" s="326"/>
      <c r="B18" s="406" t="s">
        <v>168</v>
      </c>
      <c r="C18" s="407">
        <v>146.83500000000001</v>
      </c>
      <c r="D18" s="340">
        <v>140.70099999999999</v>
      </c>
      <c r="E18" s="316">
        <v>-4.1774781217012418</v>
      </c>
      <c r="F18" s="313">
        <v>7.3407749236319599</v>
      </c>
      <c r="G18" s="408">
        <v>141.31200000000001</v>
      </c>
      <c r="H18" s="313">
        <v>-0.43237658514494459</v>
      </c>
      <c r="I18" s="313">
        <v>7.3838475200373717</v>
      </c>
      <c r="J18" s="323"/>
      <c r="K18" s="69"/>
      <c r="L18" s="200"/>
      <c r="M18" s="185"/>
      <c r="Q18" s="165"/>
      <c r="R18" s="45"/>
      <c r="S18" s="25"/>
      <c r="T18" s="25"/>
      <c r="U18" s="25"/>
    </row>
    <row r="19" spans="1:29" ht="15.75" customHeight="1">
      <c r="A19" s="326"/>
      <c r="B19" s="406" t="s">
        <v>182</v>
      </c>
      <c r="C19" s="407">
        <v>128.80099999999999</v>
      </c>
      <c r="D19" s="340">
        <v>132.59700000000001</v>
      </c>
      <c r="E19" s="316">
        <v>2.9471820870956122</v>
      </c>
      <c r="F19" s="313">
        <v>6.9179659885063156</v>
      </c>
      <c r="G19" s="408">
        <v>131.25800000000001</v>
      </c>
      <c r="H19" s="313">
        <v>1.0201282969418912</v>
      </c>
      <c r="I19" s="313">
        <v>6.858504994516144</v>
      </c>
      <c r="J19" s="323"/>
      <c r="K19" s="69"/>
      <c r="L19" s="200"/>
      <c r="M19" s="185"/>
      <c r="P19" s="201"/>
      <c r="Q19" s="165"/>
      <c r="R19" s="45"/>
      <c r="S19" s="25"/>
      <c r="T19" s="25"/>
      <c r="U19" s="25"/>
    </row>
    <row r="20" spans="1:29" ht="16.350000000000001" customHeight="1">
      <c r="A20" s="326"/>
      <c r="B20" s="406" t="s">
        <v>169</v>
      </c>
      <c r="C20" s="407">
        <v>16.042999999999999</v>
      </c>
      <c r="D20" s="340">
        <v>20.709</v>
      </c>
      <c r="E20" s="316">
        <v>29.084335847410074</v>
      </c>
      <c r="F20" s="313">
        <v>1.0804479562582658</v>
      </c>
      <c r="G20" s="408">
        <v>18.946000000000002</v>
      </c>
      <c r="H20" s="313">
        <v>9.3053942784756529</v>
      </c>
      <c r="I20" s="313">
        <v>0.98996812099912301</v>
      </c>
      <c r="J20" s="323"/>
      <c r="K20" s="69"/>
      <c r="L20" s="200"/>
      <c r="M20" s="185"/>
      <c r="Q20" s="165"/>
      <c r="R20" s="45"/>
      <c r="S20" s="25"/>
      <c r="T20" s="25"/>
      <c r="U20" s="25"/>
    </row>
    <row r="21" spans="1:29" s="18" customFormat="1" ht="16.350000000000001" customHeight="1">
      <c r="A21" s="326"/>
      <c r="B21" s="406" t="s">
        <v>170</v>
      </c>
      <c r="C21" s="407">
        <v>5.9130000000000003</v>
      </c>
      <c r="D21" s="340">
        <v>7.2679999999999998</v>
      </c>
      <c r="E21" s="316">
        <v>22.915609673600528</v>
      </c>
      <c r="F21" s="313">
        <v>0.37919241615167681</v>
      </c>
      <c r="G21" s="408">
        <v>6.9329999999999998</v>
      </c>
      <c r="H21" s="313">
        <v>4.8319630751478382</v>
      </c>
      <c r="I21" s="313">
        <v>0.3622637487008824</v>
      </c>
      <c r="J21" s="323"/>
      <c r="K21" s="317"/>
      <c r="L21" s="200"/>
      <c r="M21" s="202"/>
      <c r="N21" s="183"/>
      <c r="O21" s="27"/>
      <c r="P21" s="27"/>
      <c r="Q21" s="165"/>
      <c r="R21" s="164"/>
      <c r="S21" s="27"/>
      <c r="T21" s="27"/>
      <c r="U21" s="27"/>
      <c r="V21" s="19"/>
      <c r="W21" s="19"/>
      <c r="X21" s="19"/>
      <c r="Y21" s="19"/>
      <c r="Z21" s="19"/>
      <c r="AA21" s="19"/>
      <c r="AB21" s="19"/>
      <c r="AC21" s="19"/>
    </row>
    <row r="22" spans="1:29" s="18" customFormat="1" ht="16.350000000000001" customHeight="1">
      <c r="A22" s="326"/>
      <c r="B22" s="406" t="s">
        <v>171</v>
      </c>
      <c r="C22" s="407">
        <v>3.47</v>
      </c>
      <c r="D22" s="340">
        <v>6.633</v>
      </c>
      <c r="E22" s="316">
        <v>91.152737752161386</v>
      </c>
      <c r="F22" s="313">
        <v>0.34606264396451192</v>
      </c>
      <c r="G22" s="408">
        <v>5.4050000000000002</v>
      </c>
      <c r="H22" s="313">
        <v>22.719703977798321</v>
      </c>
      <c r="I22" s="313">
        <v>0.28242255325663779</v>
      </c>
      <c r="J22" s="323"/>
      <c r="K22" s="69"/>
      <c r="L22" s="200"/>
      <c r="M22" s="61"/>
      <c r="N22" s="183"/>
      <c r="O22" s="27"/>
      <c r="P22" s="27"/>
      <c r="Q22" s="165"/>
      <c r="R22" s="164"/>
      <c r="S22" s="27"/>
      <c r="T22" s="27"/>
      <c r="U22" s="27"/>
      <c r="V22" s="19"/>
      <c r="W22" s="19"/>
      <c r="X22" s="19"/>
      <c r="Y22" s="19"/>
      <c r="Z22" s="19"/>
      <c r="AA22" s="19"/>
      <c r="AB22" s="19"/>
      <c r="AC22" s="19"/>
    </row>
    <row r="23" spans="1:29" s="18" customFormat="1" ht="16.350000000000001" customHeight="1">
      <c r="A23" s="326"/>
      <c r="B23" s="406" t="s">
        <v>172</v>
      </c>
      <c r="C23" s="407">
        <v>1.129</v>
      </c>
      <c r="D23" s="340">
        <v>2.4860000000000002</v>
      </c>
      <c r="E23" s="316">
        <v>120.1948627103632</v>
      </c>
      <c r="F23" s="313">
        <v>0.12970175379101112</v>
      </c>
      <c r="G23" s="408">
        <v>2.2850000000000001</v>
      </c>
      <c r="H23" s="313">
        <v>8.796498905908102</v>
      </c>
      <c r="I23" s="313">
        <v>0.11939602852755177</v>
      </c>
      <c r="J23" s="323"/>
      <c r="K23" s="69"/>
      <c r="L23" s="200"/>
      <c r="M23" s="61"/>
      <c r="N23" s="183"/>
      <c r="O23" s="27"/>
      <c r="P23" s="27"/>
      <c r="Q23" s="165"/>
      <c r="R23" s="164"/>
      <c r="S23" s="27"/>
      <c r="T23" s="27"/>
      <c r="U23" s="27"/>
      <c r="V23" s="19"/>
      <c r="W23" s="19"/>
      <c r="X23" s="19"/>
      <c r="Y23" s="19"/>
      <c r="Z23" s="19"/>
      <c r="AA23" s="19"/>
      <c r="AB23" s="19"/>
      <c r="AC23" s="19"/>
    </row>
    <row r="24" spans="1:29" s="18" customFormat="1" ht="16.350000000000001" customHeight="1">
      <c r="A24" s="326"/>
      <c r="B24" s="406" t="s">
        <v>176</v>
      </c>
      <c r="C24" s="407">
        <v>0.71199999999999997</v>
      </c>
      <c r="D24" s="340">
        <v>1.575</v>
      </c>
      <c r="E24" s="316">
        <v>121.20786516853931</v>
      </c>
      <c r="F24" s="313">
        <v>8.2172269598086267E-2</v>
      </c>
      <c r="G24" s="408">
        <v>0.91800000000000004</v>
      </c>
      <c r="H24" s="313">
        <v>71.568627450980387</v>
      </c>
      <c r="I24" s="313">
        <v>4.7967419776058E-2</v>
      </c>
      <c r="J24" s="323"/>
      <c r="K24" s="69"/>
      <c r="L24" s="200"/>
      <c r="M24" s="202"/>
      <c r="N24" s="183"/>
      <c r="O24" s="27"/>
      <c r="P24" s="27"/>
      <c r="Q24" s="165"/>
      <c r="R24" s="164"/>
      <c r="S24" s="27"/>
      <c r="T24" s="27"/>
      <c r="U24" s="27"/>
      <c r="V24" s="19"/>
      <c r="W24" s="19"/>
      <c r="X24" s="19"/>
      <c r="Y24" s="19"/>
      <c r="Z24" s="19"/>
      <c r="AA24" s="19"/>
      <c r="AB24" s="19"/>
      <c r="AC24" s="19"/>
    </row>
    <row r="25" spans="1:29" s="18" customFormat="1" ht="16.350000000000001" customHeight="1">
      <c r="A25" s="326"/>
      <c r="B25" s="406" t="s">
        <v>174</v>
      </c>
      <c r="C25" s="407">
        <v>1.3149999999999999</v>
      </c>
      <c r="D25" s="340">
        <v>1.155</v>
      </c>
      <c r="E25" s="316">
        <v>-12.167300380228127</v>
      </c>
      <c r="F25" s="313">
        <v>6.0259664371929936E-2</v>
      </c>
      <c r="G25" s="408">
        <v>1.2210000000000001</v>
      </c>
      <c r="H25" s="313">
        <v>-5.4054054054054053</v>
      </c>
      <c r="I25" s="313">
        <v>6.3799803427632695E-2</v>
      </c>
      <c r="J25" s="323"/>
      <c r="K25" s="69"/>
      <c r="L25" s="200"/>
      <c r="M25" s="61"/>
      <c r="N25" s="183"/>
      <c r="O25" s="27"/>
      <c r="P25" s="27"/>
      <c r="Q25" s="165"/>
      <c r="R25" s="164"/>
      <c r="S25" s="27"/>
      <c r="T25" s="27"/>
      <c r="U25" s="27"/>
      <c r="V25" s="19"/>
      <c r="W25" s="19"/>
      <c r="X25" s="19"/>
      <c r="Y25" s="19"/>
      <c r="Z25" s="19"/>
      <c r="AA25" s="19"/>
      <c r="AB25" s="19"/>
      <c r="AC25" s="19"/>
    </row>
    <row r="26" spans="1:29" s="18" customFormat="1" ht="16.350000000000001" customHeight="1">
      <c r="A26" s="326"/>
      <c r="B26" s="406" t="s">
        <v>175</v>
      </c>
      <c r="C26" s="407">
        <v>0.8</v>
      </c>
      <c r="D26" s="340">
        <v>1.089</v>
      </c>
      <c r="E26" s="316">
        <v>36.124999999999972</v>
      </c>
      <c r="F26" s="313">
        <v>5.6816254979248228E-2</v>
      </c>
      <c r="G26" s="408">
        <v>1.0309999999999999</v>
      </c>
      <c r="H26" s="313">
        <v>5.62560620756547</v>
      </c>
      <c r="I26" s="313">
        <v>5.3871906088361426E-2</v>
      </c>
      <c r="J26" s="323"/>
      <c r="K26" s="318"/>
      <c r="L26" s="200"/>
      <c r="M26" s="61"/>
      <c r="N26" s="183"/>
      <c r="O26" s="27"/>
      <c r="P26" s="27"/>
      <c r="Q26" s="165"/>
      <c r="R26" s="164"/>
      <c r="S26" s="27"/>
      <c r="T26" s="27"/>
      <c r="U26" s="27"/>
      <c r="V26" s="19"/>
      <c r="W26" s="19"/>
      <c r="X26" s="19"/>
      <c r="Y26" s="19"/>
      <c r="Z26" s="19"/>
      <c r="AA26" s="19"/>
      <c r="AB26" s="19"/>
      <c r="AC26" s="19"/>
    </row>
    <row r="27" spans="1:29" ht="16.350000000000001" customHeight="1">
      <c r="A27" s="326"/>
      <c r="B27" s="406" t="s">
        <v>177</v>
      </c>
      <c r="C27" s="407">
        <v>0.67600000000000005</v>
      </c>
      <c r="D27" s="340">
        <v>0.77</v>
      </c>
      <c r="E27" s="316">
        <v>13.905325443786978</v>
      </c>
      <c r="F27" s="313">
        <v>4.0173109581286622E-2</v>
      </c>
      <c r="G27" s="408">
        <v>0.75900000000000001</v>
      </c>
      <c r="H27" s="313">
        <v>1.449275362318847</v>
      </c>
      <c r="I27" s="313">
        <v>3.9659337265825725E-2</v>
      </c>
      <c r="J27" s="323"/>
      <c r="K27" s="318"/>
      <c r="L27" s="200"/>
      <c r="M27" s="185"/>
      <c r="Q27" s="165"/>
      <c r="R27" s="45"/>
      <c r="S27" s="25"/>
      <c r="T27" s="25"/>
      <c r="U27" s="25"/>
    </row>
    <row r="28" spans="1:29" ht="16.350000000000001" customHeight="1">
      <c r="A28" s="326"/>
      <c r="B28" s="406" t="s">
        <v>178</v>
      </c>
      <c r="C28" s="407">
        <v>1.2E-2</v>
      </c>
      <c r="D28" s="340">
        <v>0.73</v>
      </c>
      <c r="E28" s="483">
        <v>5983.333333333333</v>
      </c>
      <c r="F28" s="313">
        <v>3.8086194797843163E-2</v>
      </c>
      <c r="G28" s="408">
        <v>0.67200000000000004</v>
      </c>
      <c r="H28" s="313">
        <v>8.6309523809523725</v>
      </c>
      <c r="I28" s="313">
        <v>3.5113405326264675E-2</v>
      </c>
      <c r="J28" s="323"/>
      <c r="K28" s="318"/>
      <c r="L28" s="200"/>
      <c r="M28" s="185"/>
      <c r="Q28" s="165"/>
      <c r="R28" s="45"/>
      <c r="S28" s="25"/>
      <c r="T28" s="25"/>
      <c r="U28" s="25"/>
    </row>
    <row r="29" spans="1:29" ht="16.350000000000001" customHeight="1">
      <c r="A29" s="326"/>
      <c r="B29" s="406" t="s">
        <v>179</v>
      </c>
      <c r="C29" s="407">
        <v>0.29799999999999999</v>
      </c>
      <c r="D29" s="340">
        <v>0.54700000000000004</v>
      </c>
      <c r="E29" s="483">
        <v>83.557046979865788</v>
      </c>
      <c r="F29" s="313">
        <v>2.8538559663589327E-2</v>
      </c>
      <c r="G29" s="408">
        <v>0.65500000000000003</v>
      </c>
      <c r="H29" s="313">
        <v>-16.488549618320604</v>
      </c>
      <c r="I29" s="313">
        <v>3.4225119774856198E-2</v>
      </c>
      <c r="J29" s="323"/>
      <c r="K29" s="69"/>
      <c r="L29" s="200"/>
      <c r="M29" s="185"/>
      <c r="Q29" s="165"/>
      <c r="R29" s="45"/>
      <c r="S29" s="25"/>
      <c r="T29" s="25"/>
      <c r="U29" s="25"/>
    </row>
    <row r="30" spans="1:29" ht="16.350000000000001" customHeight="1">
      <c r="A30" s="326"/>
      <c r="B30" s="406" t="s">
        <v>184</v>
      </c>
      <c r="C30" s="407">
        <v>5.0890000000000004</v>
      </c>
      <c r="D30" s="340">
        <v>1.843</v>
      </c>
      <c r="E30" s="316">
        <v>-63.784633523285521</v>
      </c>
      <c r="F30" s="313">
        <v>9.615459864715746E-2</v>
      </c>
      <c r="G30" s="409">
        <v>1.21</v>
      </c>
      <c r="H30" s="313">
        <v>52.314049586776854</v>
      </c>
      <c r="I30" s="313">
        <v>6.3225030423780137E-2</v>
      </c>
      <c r="J30" s="323"/>
      <c r="K30" s="69"/>
      <c r="L30" s="200"/>
      <c r="M30" s="185"/>
      <c r="Q30" s="165"/>
      <c r="R30" s="45"/>
      <c r="S30" s="25"/>
      <c r="T30" s="25"/>
      <c r="U30" s="25"/>
    </row>
    <row r="31" spans="1:29" ht="16.350000000000001" customHeight="1">
      <c r="A31" s="326"/>
      <c r="B31" s="406" t="s">
        <v>173</v>
      </c>
      <c r="C31" s="407">
        <v>1.92</v>
      </c>
      <c r="D31" s="340">
        <v>0.33200000000000002</v>
      </c>
      <c r="E31" s="316">
        <v>-82.708333333333329</v>
      </c>
      <c r="F31" s="313">
        <v>1.7321392702580728E-2</v>
      </c>
      <c r="G31" s="408">
        <v>1.8</v>
      </c>
      <c r="H31" s="313">
        <v>0</v>
      </c>
      <c r="I31" s="313">
        <v>9.4053764266780387E-2</v>
      </c>
      <c r="J31" s="323"/>
      <c r="K31" s="69"/>
      <c r="L31" s="200"/>
      <c r="M31" s="185"/>
      <c r="Q31" s="165"/>
      <c r="R31" s="45"/>
      <c r="S31" s="25"/>
      <c r="T31" s="25"/>
      <c r="U31" s="25"/>
    </row>
    <row r="32" spans="1:29" ht="16.350000000000001" customHeight="1">
      <c r="A32" s="326"/>
      <c r="B32" s="406" t="s">
        <v>180</v>
      </c>
      <c r="C32" s="407">
        <v>0.38300000000000001</v>
      </c>
      <c r="D32" s="340">
        <v>0.29699999999999999</v>
      </c>
      <c r="E32" s="316">
        <v>-22.454308093994783</v>
      </c>
      <c r="F32" s="313">
        <v>1.5495342267067697E-2</v>
      </c>
      <c r="G32" s="409">
        <v>0.437</v>
      </c>
      <c r="H32" s="313">
        <v>0</v>
      </c>
      <c r="I32" s="313">
        <v>2.2834163880323902E-2</v>
      </c>
      <c r="J32" s="323"/>
      <c r="K32" s="69"/>
      <c r="L32" s="200"/>
      <c r="M32" s="185"/>
      <c r="Q32" s="165"/>
      <c r="R32" s="45"/>
      <c r="S32" s="25"/>
      <c r="T32" s="25"/>
      <c r="U32" s="25"/>
    </row>
    <row r="33" spans="1:21" ht="16.350000000000001" customHeight="1">
      <c r="A33" s="326"/>
      <c r="B33" s="406" t="s">
        <v>181</v>
      </c>
      <c r="C33" s="407">
        <v>0.08</v>
      </c>
      <c r="D33" s="340">
        <v>0.23899999999999999</v>
      </c>
      <c r="E33" s="316">
        <v>0</v>
      </c>
      <c r="F33" s="313">
        <v>1.2469315831074678E-2</v>
      </c>
      <c r="G33" s="408">
        <v>0.17399999999999999</v>
      </c>
      <c r="H33" s="313">
        <v>37.356321839080465</v>
      </c>
      <c r="I33" s="313">
        <v>9.0918638791221019E-3</v>
      </c>
      <c r="J33" s="323"/>
      <c r="K33" s="69"/>
      <c r="L33" s="200"/>
      <c r="M33" s="185"/>
      <c r="Q33" s="203"/>
      <c r="R33" s="45"/>
      <c r="S33" s="25"/>
      <c r="T33" s="25"/>
      <c r="U33" s="25"/>
    </row>
    <row r="34" spans="1:21" ht="16.350000000000001" customHeight="1">
      <c r="A34" s="326"/>
      <c r="B34" s="406" t="s">
        <v>198</v>
      </c>
      <c r="C34" s="407">
        <v>9.8000000000000004E-2</v>
      </c>
      <c r="D34" s="340">
        <v>0.217</v>
      </c>
      <c r="E34" s="316">
        <v>121.42857142857139</v>
      </c>
      <c r="F34" s="313">
        <v>1.1321512700180775E-2</v>
      </c>
      <c r="G34" s="408">
        <v>0.217</v>
      </c>
      <c r="H34" s="313">
        <v>0</v>
      </c>
      <c r="I34" s="313">
        <v>1.1338703803272968E-2</v>
      </c>
      <c r="J34" s="323"/>
      <c r="K34" s="69"/>
      <c r="L34" s="200"/>
      <c r="M34" s="185"/>
      <c r="Q34" s="203"/>
      <c r="R34" s="45"/>
    </row>
    <row r="35" spans="1:21" ht="16.350000000000001" customHeight="1">
      <c r="A35" s="326"/>
      <c r="B35" s="406" t="s">
        <v>199</v>
      </c>
      <c r="C35" s="407">
        <v>0.13600000000000001</v>
      </c>
      <c r="D35" s="340">
        <v>0.155</v>
      </c>
      <c r="E35" s="316">
        <v>13.970588235294116</v>
      </c>
      <c r="F35" s="313">
        <v>8.0867947858434108E-3</v>
      </c>
      <c r="G35" s="408">
        <v>0.155</v>
      </c>
      <c r="H35" s="313">
        <v>0</v>
      </c>
      <c r="I35" s="313">
        <v>8.0990741451949771E-3</v>
      </c>
      <c r="J35" s="323"/>
      <c r="K35" s="69"/>
      <c r="L35" s="200"/>
      <c r="M35" s="185"/>
      <c r="Q35" s="203"/>
      <c r="R35" s="45"/>
    </row>
    <row r="36" spans="1:21" ht="15.75">
      <c r="A36" s="331"/>
      <c r="B36" s="252"/>
      <c r="C36" s="252"/>
      <c r="D36" s="252"/>
      <c r="E36" s="252"/>
      <c r="F36" s="252"/>
      <c r="G36" s="252"/>
      <c r="H36" s="252"/>
      <c r="I36" s="252"/>
      <c r="J36" s="323"/>
      <c r="K36" s="69"/>
      <c r="L36" s="69"/>
      <c r="M36" s="185"/>
      <c r="Q36" s="203"/>
      <c r="R36" s="45"/>
    </row>
    <row r="37" spans="1:21" ht="15" customHeight="1">
      <c r="A37" s="331"/>
      <c r="B37" s="136"/>
      <c r="C37" s="539" t="s">
        <v>211</v>
      </c>
      <c r="D37" s="539"/>
      <c r="E37" s="539"/>
      <c r="F37" s="539"/>
      <c r="G37" s="539"/>
      <c r="H37" s="539"/>
      <c r="I37" s="539"/>
      <c r="J37" s="323"/>
      <c r="K37" s="69"/>
      <c r="L37" s="69"/>
      <c r="M37" s="185"/>
      <c r="Q37" s="203"/>
      <c r="R37" s="45"/>
    </row>
    <row r="38" spans="1:21" ht="15.75">
      <c r="A38" s="331"/>
      <c r="B38" s="261"/>
      <c r="C38" s="563" t="s">
        <v>233</v>
      </c>
      <c r="D38" s="563"/>
      <c r="E38" s="563"/>
      <c r="F38" s="563"/>
      <c r="G38" s="563"/>
      <c r="H38" s="563"/>
      <c r="I38" s="563"/>
      <c r="J38" s="323"/>
      <c r="K38" s="69"/>
      <c r="L38" s="69"/>
      <c r="M38" s="185"/>
      <c r="Q38" s="203"/>
      <c r="R38" s="45"/>
    </row>
    <row r="39" spans="1:21" ht="15.75">
      <c r="A39" s="331"/>
      <c r="B39" s="252"/>
      <c r="C39" s="252"/>
      <c r="D39" s="252"/>
      <c r="E39" s="252"/>
      <c r="F39" s="252"/>
      <c r="G39" s="252"/>
      <c r="H39" s="252"/>
      <c r="I39" s="252"/>
      <c r="J39" s="323"/>
      <c r="K39" s="69"/>
      <c r="L39" s="45"/>
      <c r="Q39" s="203"/>
      <c r="R39" s="45"/>
    </row>
    <row r="40" spans="1:21" ht="15.75">
      <c r="A40" s="331"/>
      <c r="B40" s="252"/>
      <c r="C40" s="252"/>
      <c r="D40" s="252"/>
      <c r="E40" s="252"/>
      <c r="F40" s="252"/>
      <c r="G40" s="252"/>
      <c r="H40" s="252"/>
      <c r="I40" s="252"/>
      <c r="J40" s="323"/>
      <c r="K40" s="69"/>
      <c r="L40" s="45"/>
      <c r="Q40" s="203"/>
      <c r="R40" s="45"/>
    </row>
    <row r="41" spans="1:21" ht="15.75">
      <c r="A41" s="331"/>
      <c r="B41" s="252"/>
      <c r="C41" s="252"/>
      <c r="D41" s="252"/>
      <c r="E41" s="252"/>
      <c r="F41" s="252"/>
      <c r="G41" s="252"/>
      <c r="H41" s="252"/>
      <c r="I41" s="252"/>
      <c r="J41" s="323"/>
      <c r="K41" s="69"/>
      <c r="L41" s="45"/>
      <c r="Q41" s="203"/>
      <c r="R41" s="45"/>
    </row>
    <row r="42" spans="1:21" ht="15.75">
      <c r="A42" s="331"/>
      <c r="B42" s="252"/>
      <c r="C42" s="252"/>
      <c r="D42" s="252"/>
      <c r="E42" s="252"/>
      <c r="F42" s="252"/>
      <c r="G42" s="252"/>
      <c r="H42" s="252"/>
      <c r="I42" s="252"/>
      <c r="J42" s="323"/>
      <c r="K42" s="69"/>
      <c r="L42" s="45"/>
      <c r="Q42" s="203"/>
      <c r="R42" s="45"/>
    </row>
    <row r="43" spans="1:21" ht="15.75">
      <c r="A43" s="331"/>
      <c r="B43" s="252"/>
      <c r="C43" s="252"/>
      <c r="D43" s="252"/>
      <c r="E43" s="252"/>
      <c r="F43" s="252"/>
      <c r="G43" s="252"/>
      <c r="H43" s="252"/>
      <c r="I43" s="252"/>
      <c r="J43" s="323"/>
      <c r="K43" s="69"/>
      <c r="L43" s="45"/>
      <c r="Q43" s="203"/>
      <c r="R43" s="45"/>
    </row>
    <row r="44" spans="1:21" ht="15.75">
      <c r="A44" s="331"/>
      <c r="B44" s="252"/>
      <c r="C44" s="252"/>
      <c r="D44" s="252"/>
      <c r="E44" s="252"/>
      <c r="F44" s="252"/>
      <c r="G44" s="252"/>
      <c r="H44" s="252"/>
      <c r="I44" s="252"/>
      <c r="J44" s="323"/>
      <c r="K44" s="69"/>
      <c r="L44" s="45"/>
      <c r="Q44" s="203"/>
      <c r="R44" s="45"/>
    </row>
    <row r="45" spans="1:21" ht="15.75">
      <c r="A45" s="331"/>
      <c r="B45" s="252"/>
      <c r="C45" s="252"/>
      <c r="D45" s="252"/>
      <c r="E45" s="252"/>
      <c r="F45" s="252"/>
      <c r="G45" s="252"/>
      <c r="H45" s="252"/>
      <c r="I45" s="252"/>
      <c r="J45" s="323"/>
      <c r="K45" s="69"/>
      <c r="L45" s="45"/>
      <c r="Q45" s="203"/>
      <c r="R45" s="45"/>
    </row>
    <row r="46" spans="1:21" ht="15.75">
      <c r="A46" s="331"/>
      <c r="B46" s="252"/>
      <c r="C46" s="252"/>
      <c r="D46" s="252"/>
      <c r="E46" s="252"/>
      <c r="F46" s="252"/>
      <c r="G46" s="252"/>
      <c r="H46" s="252"/>
      <c r="I46" s="252"/>
      <c r="J46" s="323"/>
      <c r="K46" s="69"/>
      <c r="L46" s="45"/>
      <c r="Q46" s="203"/>
      <c r="R46" s="45"/>
    </row>
    <row r="47" spans="1:21" ht="15.75">
      <c r="A47" s="331"/>
      <c r="B47" s="252"/>
      <c r="C47" s="252"/>
      <c r="D47" s="252"/>
      <c r="E47" s="252"/>
      <c r="F47" s="252"/>
      <c r="G47" s="252"/>
      <c r="H47" s="252"/>
      <c r="I47" s="252"/>
      <c r="J47" s="323"/>
      <c r="K47" s="69"/>
      <c r="L47" s="45"/>
      <c r="Q47" s="203"/>
      <c r="R47" s="45"/>
    </row>
    <row r="48" spans="1:21" ht="15.75">
      <c r="A48" s="331"/>
      <c r="B48" s="252"/>
      <c r="C48" s="252"/>
      <c r="D48" s="252"/>
      <c r="E48" s="252"/>
      <c r="F48" s="252"/>
      <c r="G48" s="252"/>
      <c r="H48" s="252"/>
      <c r="I48" s="252"/>
      <c r="J48" s="323"/>
      <c r="K48" s="69"/>
      <c r="L48" s="45"/>
      <c r="Q48" s="203"/>
      <c r="R48" s="45"/>
    </row>
    <row r="49" spans="1:29" ht="15.75">
      <c r="A49" s="331"/>
      <c r="B49" s="252"/>
      <c r="C49" s="252"/>
      <c r="D49" s="252"/>
      <c r="E49" s="252"/>
      <c r="F49" s="252"/>
      <c r="G49" s="252"/>
      <c r="H49" s="252"/>
      <c r="I49" s="252"/>
      <c r="J49" s="323"/>
      <c r="K49" s="69"/>
      <c r="L49" s="45"/>
      <c r="Q49" s="203"/>
      <c r="R49" s="45"/>
    </row>
    <row r="50" spans="1:29" ht="15.75">
      <c r="A50" s="331"/>
      <c r="B50" s="252"/>
      <c r="C50" s="252"/>
      <c r="D50" s="252"/>
      <c r="E50" s="252"/>
      <c r="F50" s="252"/>
      <c r="G50" s="252"/>
      <c r="H50" s="252"/>
      <c r="I50" s="252"/>
      <c r="J50" s="323"/>
      <c r="K50" s="69"/>
      <c r="L50" s="45"/>
      <c r="M50" s="183"/>
      <c r="Q50" s="203"/>
      <c r="R50" s="45"/>
    </row>
    <row r="51" spans="1:29" ht="15.75">
      <c r="A51" s="331"/>
      <c r="B51" s="252"/>
      <c r="C51" s="252"/>
      <c r="D51" s="252"/>
      <c r="E51" s="252"/>
      <c r="F51" s="252"/>
      <c r="G51" s="252"/>
      <c r="H51" s="252"/>
      <c r="I51" s="252"/>
      <c r="J51" s="323"/>
      <c r="K51" s="69"/>
      <c r="L51" s="45"/>
      <c r="Q51" s="203"/>
      <c r="R51" s="45"/>
    </row>
    <row r="52" spans="1:29" ht="15.75">
      <c r="A52" s="331"/>
      <c r="B52" s="252"/>
      <c r="C52" s="252"/>
      <c r="D52" s="252"/>
      <c r="E52" s="252"/>
      <c r="F52" s="252"/>
      <c r="G52" s="252"/>
      <c r="H52" s="252"/>
      <c r="I52" s="252"/>
      <c r="J52" s="323"/>
      <c r="K52" s="69"/>
      <c r="L52" s="45"/>
      <c r="Q52" s="203"/>
      <c r="R52" s="45"/>
    </row>
    <row r="53" spans="1:29" ht="15.75">
      <c r="A53" s="331"/>
      <c r="B53" s="252"/>
      <c r="C53" s="252"/>
      <c r="D53" s="252"/>
      <c r="E53" s="252"/>
      <c r="F53" s="252"/>
      <c r="G53" s="252"/>
      <c r="H53" s="252"/>
      <c r="I53" s="252"/>
      <c r="J53" s="323"/>
      <c r="K53" s="69"/>
      <c r="L53" s="45"/>
      <c r="Q53" s="203"/>
      <c r="R53" s="45"/>
    </row>
    <row r="54" spans="1:29" s="177" customFormat="1" ht="15.75">
      <c r="A54" s="331"/>
      <c r="B54" s="252"/>
      <c r="C54" s="252"/>
      <c r="D54" s="252"/>
      <c r="E54" s="252"/>
      <c r="F54" s="252"/>
      <c r="G54" s="252"/>
      <c r="H54" s="252"/>
      <c r="I54" s="252"/>
      <c r="J54" s="323"/>
      <c r="K54" s="69"/>
      <c r="L54" s="45"/>
      <c r="M54" s="25"/>
      <c r="N54" s="183"/>
      <c r="O54" s="25"/>
      <c r="P54" s="25"/>
      <c r="Q54" s="203"/>
      <c r="R54" s="45"/>
      <c r="S54" s="178"/>
      <c r="T54" s="178"/>
      <c r="U54" s="178"/>
      <c r="V54" s="178"/>
      <c r="W54" s="178"/>
      <c r="X54" s="178"/>
      <c r="Y54" s="178"/>
      <c r="Z54" s="178"/>
      <c r="AA54" s="178"/>
      <c r="AB54" s="178"/>
      <c r="AC54" s="178"/>
    </row>
    <row r="55" spans="1:29" s="177" customFormat="1" ht="15.75">
      <c r="A55" s="331"/>
      <c r="B55" s="252"/>
      <c r="C55" s="252"/>
      <c r="D55" s="252"/>
      <c r="E55" s="252"/>
      <c r="F55" s="252"/>
      <c r="G55" s="252"/>
      <c r="H55" s="252"/>
      <c r="I55" s="252"/>
      <c r="J55" s="323"/>
      <c r="K55" s="69"/>
      <c r="L55" s="45"/>
      <c r="M55" s="25"/>
      <c r="N55" s="183"/>
      <c r="O55" s="25"/>
      <c r="P55" s="25"/>
      <c r="Q55" s="203"/>
      <c r="R55" s="45"/>
      <c r="S55" s="178"/>
      <c r="T55" s="178"/>
      <c r="U55" s="178"/>
      <c r="V55" s="178"/>
      <c r="W55" s="178"/>
      <c r="X55" s="178"/>
      <c r="Y55" s="178"/>
      <c r="Z55" s="178"/>
      <c r="AA55" s="178"/>
      <c r="AB55" s="178"/>
      <c r="AC55" s="178"/>
    </row>
    <row r="56" spans="1:29" s="177" customFormat="1" ht="15.75">
      <c r="A56" s="331"/>
      <c r="B56" s="252"/>
      <c r="C56" s="252"/>
      <c r="D56" s="252"/>
      <c r="E56" s="252"/>
      <c r="F56" s="252"/>
      <c r="G56" s="252"/>
      <c r="H56" s="252"/>
      <c r="I56" s="252"/>
      <c r="J56" s="323"/>
      <c r="K56" s="69"/>
      <c r="L56" s="45"/>
      <c r="M56" s="25"/>
      <c r="N56" s="183"/>
      <c r="O56" s="25"/>
      <c r="P56" s="25"/>
      <c r="Q56" s="203"/>
      <c r="R56" s="45"/>
      <c r="S56" s="178"/>
      <c r="T56" s="178"/>
      <c r="U56" s="178"/>
      <c r="V56" s="178"/>
      <c r="W56" s="178"/>
      <c r="X56" s="178"/>
      <c r="Y56" s="178"/>
      <c r="Z56" s="178"/>
      <c r="AA56" s="178"/>
      <c r="AB56" s="178"/>
      <c r="AC56" s="178"/>
    </row>
    <row r="57" spans="1:29" s="177" customFormat="1" ht="15.75">
      <c r="A57" s="331"/>
      <c r="B57" s="252"/>
      <c r="C57" s="252"/>
      <c r="D57" s="252"/>
      <c r="E57" s="252"/>
      <c r="F57" s="252"/>
      <c r="G57" s="252"/>
      <c r="H57" s="252"/>
      <c r="I57" s="252"/>
      <c r="J57" s="323"/>
      <c r="K57" s="69"/>
      <c r="L57" s="45"/>
      <c r="M57" s="25"/>
      <c r="N57" s="183"/>
      <c r="O57" s="25"/>
      <c r="P57" s="25"/>
      <c r="Q57" s="203"/>
      <c r="R57" s="45"/>
      <c r="S57" s="178"/>
      <c r="T57" s="178"/>
      <c r="U57" s="178"/>
      <c r="V57" s="178"/>
      <c r="W57" s="178"/>
      <c r="X57" s="178"/>
      <c r="Y57" s="178"/>
      <c r="Z57" s="178"/>
      <c r="AA57" s="178"/>
      <c r="AB57" s="178"/>
      <c r="AC57" s="178"/>
    </row>
    <row r="58" spans="1:29" s="177" customFormat="1" ht="15.75">
      <c r="A58" s="331"/>
      <c r="B58" s="252"/>
      <c r="C58" s="252"/>
      <c r="D58" s="252"/>
      <c r="E58" s="252"/>
      <c r="F58" s="252"/>
      <c r="G58" s="252"/>
      <c r="H58" s="252"/>
      <c r="I58" s="252"/>
      <c r="J58" s="323"/>
      <c r="K58" s="69"/>
      <c r="L58" s="45"/>
      <c r="M58" s="25"/>
      <c r="N58" s="183"/>
      <c r="O58" s="25"/>
      <c r="P58" s="25"/>
      <c r="Q58" s="203"/>
      <c r="R58" s="45"/>
      <c r="S58" s="178"/>
      <c r="T58" s="178"/>
      <c r="U58" s="178"/>
      <c r="V58" s="178"/>
      <c r="W58" s="178"/>
      <c r="X58" s="178"/>
      <c r="Y58" s="178"/>
      <c r="Z58" s="178"/>
      <c r="AA58" s="178"/>
      <c r="AB58" s="178"/>
      <c r="AC58" s="178"/>
    </row>
    <row r="59" spans="1:29" s="177" customFormat="1" ht="15.75">
      <c r="A59" s="331"/>
      <c r="B59" s="252"/>
      <c r="C59" s="252"/>
      <c r="D59" s="252"/>
      <c r="E59" s="252"/>
      <c r="F59" s="252"/>
      <c r="G59" s="252"/>
      <c r="H59" s="252"/>
      <c r="I59" s="252"/>
      <c r="J59" s="323"/>
      <c r="K59" s="69"/>
      <c r="L59" s="45"/>
      <c r="M59" s="25"/>
      <c r="N59" s="183"/>
      <c r="O59" s="25"/>
      <c r="P59" s="25"/>
      <c r="Q59" s="203"/>
      <c r="R59" s="45"/>
      <c r="S59" s="178"/>
      <c r="T59" s="178"/>
      <c r="U59" s="178"/>
      <c r="V59" s="178"/>
      <c r="W59" s="178"/>
      <c r="X59" s="178"/>
      <c r="Y59" s="178"/>
      <c r="Z59" s="178"/>
      <c r="AA59" s="178"/>
      <c r="AB59" s="178"/>
      <c r="AC59" s="178"/>
    </row>
    <row r="60" spans="1:29" s="177" customFormat="1" ht="15.75">
      <c r="A60" s="331"/>
      <c r="B60" s="252"/>
      <c r="C60" s="252"/>
      <c r="D60" s="252"/>
      <c r="E60" s="252"/>
      <c r="F60" s="252"/>
      <c r="G60" s="252"/>
      <c r="H60" s="252"/>
      <c r="I60" s="252"/>
      <c r="J60" s="323"/>
      <c r="K60" s="69"/>
      <c r="L60" s="45"/>
      <c r="M60" s="25"/>
      <c r="N60" s="183"/>
      <c r="O60" s="25"/>
      <c r="P60" s="25"/>
      <c r="Q60" s="203"/>
      <c r="R60" s="45"/>
      <c r="S60" s="178"/>
      <c r="T60" s="178"/>
      <c r="U60" s="178"/>
      <c r="V60" s="178"/>
      <c r="W60" s="178"/>
      <c r="X60" s="178"/>
      <c r="Y60" s="178"/>
      <c r="Z60" s="178"/>
      <c r="AA60" s="178"/>
      <c r="AB60" s="178"/>
      <c r="AC60" s="178"/>
    </row>
    <row r="61" spans="1:29" ht="15">
      <c r="A61" s="332" t="s">
        <v>8</v>
      </c>
      <c r="B61" s="246"/>
      <c r="C61" s="246"/>
      <c r="D61" s="246"/>
      <c r="E61" s="246"/>
      <c r="F61" s="246"/>
      <c r="G61" s="246"/>
      <c r="H61" s="246"/>
      <c r="I61" s="246"/>
      <c r="J61" s="333"/>
      <c r="K61" s="69"/>
      <c r="L61" s="45"/>
      <c r="Q61" s="203"/>
      <c r="R61" s="45"/>
    </row>
    <row r="62" spans="1:29" s="177" customFormat="1" ht="13.5" customHeight="1">
      <c r="A62" s="332" t="s">
        <v>159</v>
      </c>
      <c r="B62" s="246"/>
      <c r="C62" s="246"/>
      <c r="D62" s="246"/>
      <c r="E62" s="246"/>
      <c r="F62" s="246"/>
      <c r="G62" s="246"/>
      <c r="H62" s="246"/>
      <c r="I62" s="246"/>
      <c r="J62" s="333"/>
      <c r="K62" s="69"/>
      <c r="L62" s="45"/>
      <c r="M62" s="25"/>
      <c r="N62" s="183"/>
      <c r="O62" s="25"/>
      <c r="P62" s="25"/>
      <c r="Q62" s="203"/>
      <c r="R62" s="45"/>
      <c r="S62" s="178"/>
      <c r="T62" s="178"/>
      <c r="U62" s="178"/>
      <c r="V62" s="178"/>
      <c r="W62" s="178"/>
      <c r="X62" s="178"/>
      <c r="Y62" s="178"/>
      <c r="Z62" s="178"/>
      <c r="AA62" s="178"/>
      <c r="AB62" s="178"/>
      <c r="AC62" s="178"/>
    </row>
    <row r="63" spans="1:29" s="177" customFormat="1" ht="11.25" customHeight="1">
      <c r="A63" s="560" t="s">
        <v>114</v>
      </c>
      <c r="B63" s="561"/>
      <c r="C63" s="561"/>
      <c r="D63" s="561"/>
      <c r="E63" s="561"/>
      <c r="F63" s="561"/>
      <c r="G63" s="561"/>
      <c r="H63" s="561"/>
      <c r="I63" s="561"/>
      <c r="J63" s="562"/>
      <c r="K63" s="69"/>
      <c r="L63" s="45"/>
      <c r="M63" s="25"/>
      <c r="N63" s="183"/>
      <c r="O63" s="25"/>
      <c r="P63" s="25"/>
      <c r="Q63" s="203"/>
      <c r="R63" s="45"/>
      <c r="S63" s="178"/>
      <c r="T63" s="178"/>
      <c r="U63" s="178"/>
      <c r="V63" s="178"/>
      <c r="W63" s="178"/>
      <c r="X63" s="178"/>
      <c r="Y63" s="178"/>
      <c r="Z63" s="178"/>
      <c r="AA63" s="178"/>
      <c r="AB63" s="178"/>
      <c r="AC63" s="178"/>
    </row>
    <row r="64" spans="1:29" ht="53.25" customHeight="1">
      <c r="A64" s="564" t="s">
        <v>185</v>
      </c>
      <c r="B64" s="565"/>
      <c r="C64" s="565"/>
      <c r="D64" s="565"/>
      <c r="E64" s="565"/>
      <c r="F64" s="565"/>
      <c r="G64" s="565"/>
      <c r="H64" s="565"/>
      <c r="I64" s="565"/>
      <c r="J64" s="566"/>
      <c r="K64" s="69"/>
      <c r="L64" s="45"/>
      <c r="Q64" s="203"/>
      <c r="R64" s="45"/>
    </row>
    <row r="65" spans="11:18" ht="15">
      <c r="K65" s="204"/>
      <c r="L65" s="185"/>
      <c r="Q65" s="203"/>
      <c r="R65" s="45"/>
    </row>
    <row r="66" spans="11:18" ht="15">
      <c r="K66" s="183"/>
      <c r="L66" s="183"/>
      <c r="Q66" s="203"/>
      <c r="R66" s="45"/>
    </row>
    <row r="67" spans="11:18" ht="15">
      <c r="K67" s="183"/>
      <c r="L67" s="183"/>
      <c r="Q67" s="203"/>
      <c r="R67" s="45"/>
    </row>
    <row r="68" spans="11:18" ht="15">
      <c r="K68" s="183"/>
      <c r="L68" s="183"/>
      <c r="Q68" s="203"/>
      <c r="R68" s="45"/>
    </row>
    <row r="69" spans="11:18" ht="15">
      <c r="K69" s="183"/>
      <c r="L69" s="183"/>
      <c r="Q69" s="203"/>
      <c r="R69" s="45"/>
    </row>
    <row r="70" spans="11:18" ht="15">
      <c r="K70" s="183"/>
      <c r="L70" s="183"/>
      <c r="Q70" s="203"/>
      <c r="R70" s="45"/>
    </row>
    <row r="71" spans="11:18" ht="15">
      <c r="K71" s="183"/>
      <c r="L71" s="183"/>
      <c r="Q71" s="203"/>
      <c r="R71" s="45"/>
    </row>
    <row r="72" spans="11:18" ht="15">
      <c r="K72" s="183"/>
      <c r="L72" s="183"/>
      <c r="Q72" s="203"/>
      <c r="R72" s="45"/>
    </row>
    <row r="73" spans="11:18" ht="15">
      <c r="Q73" s="203"/>
      <c r="R73" s="45"/>
    </row>
    <row r="74" spans="11:18" ht="15">
      <c r="Q74" s="203"/>
      <c r="R74" s="45"/>
    </row>
    <row r="75" spans="11:18" ht="15">
      <c r="Q75" s="203"/>
      <c r="R75" s="45"/>
    </row>
    <row r="76" spans="11:18" ht="15">
      <c r="Q76" s="203"/>
      <c r="R76" s="45"/>
    </row>
    <row r="77" spans="11:18" ht="15">
      <c r="Q77" s="203"/>
      <c r="R77" s="45"/>
    </row>
    <row r="78" spans="11:18" ht="15">
      <c r="Q78" s="203"/>
      <c r="R78" s="45"/>
    </row>
    <row r="79" spans="11:18" ht="15">
      <c r="Q79" s="203"/>
      <c r="R79" s="45"/>
    </row>
    <row r="80" spans="11:18" ht="15">
      <c r="Q80" s="203"/>
      <c r="R80" s="45"/>
    </row>
    <row r="81" spans="17:18" ht="15">
      <c r="Q81" s="203"/>
      <c r="R81" s="45"/>
    </row>
    <row r="82" spans="17:18" ht="15">
      <c r="Q82" s="203"/>
    </row>
    <row r="83" spans="17:18" ht="15">
      <c r="Q83" s="203"/>
    </row>
    <row r="84" spans="17:18" ht="15">
      <c r="Q84" s="203"/>
    </row>
    <row r="85" spans="17:18" ht="15">
      <c r="Q85" s="203"/>
    </row>
    <row r="86" spans="17:18" ht="15">
      <c r="Q86" s="203"/>
    </row>
    <row r="87" spans="17:18" ht="15">
      <c r="Q87" s="203"/>
    </row>
    <row r="88" spans="17:18" ht="15">
      <c r="Q88" s="203"/>
    </row>
    <row r="89" spans="17:18" ht="15">
      <c r="Q89" s="203"/>
    </row>
    <row r="90" spans="17:18" ht="15">
      <c r="Q90" s="203"/>
    </row>
    <row r="91" spans="17:18" ht="15">
      <c r="Q91" s="203"/>
    </row>
    <row r="92" spans="17:18" ht="15">
      <c r="Q92" s="203"/>
    </row>
    <row r="93" spans="17:18" ht="15">
      <c r="Q93" s="203"/>
    </row>
    <row r="94" spans="17:18" ht="15">
      <c r="Q94" s="203"/>
    </row>
    <row r="95" spans="17:18" ht="15">
      <c r="Q95" s="203"/>
    </row>
    <row r="96" spans="17:18" ht="15">
      <c r="Q96" s="203"/>
    </row>
    <row r="97" spans="17:17" ht="15">
      <c r="Q97" s="203"/>
    </row>
    <row r="98" spans="17:17" ht="15">
      <c r="Q98" s="203"/>
    </row>
    <row r="99" spans="17:17" ht="15">
      <c r="Q99" s="203"/>
    </row>
    <row r="100" spans="17:17" ht="15">
      <c r="Q100" s="203"/>
    </row>
    <row r="101" spans="17:17" ht="15">
      <c r="Q101" s="203"/>
    </row>
    <row r="102" spans="17:17" ht="15">
      <c r="Q102" s="203"/>
    </row>
    <row r="103" spans="17:17" ht="15">
      <c r="Q103" s="203"/>
    </row>
    <row r="104" spans="17:17" ht="15">
      <c r="Q104" s="203"/>
    </row>
    <row r="105" spans="17:17" ht="15">
      <c r="Q105" s="203"/>
    </row>
    <row r="106" spans="17:17" ht="15">
      <c r="Q106" s="203"/>
    </row>
    <row r="107" spans="17:17" ht="15">
      <c r="Q107" s="203"/>
    </row>
    <row r="108" spans="17:17" ht="15">
      <c r="Q108" s="203"/>
    </row>
    <row r="109" spans="17:17" ht="15">
      <c r="Q109" s="203"/>
    </row>
    <row r="110" spans="17:17" ht="15">
      <c r="Q110" s="203"/>
    </row>
    <row r="111" spans="17:17" ht="15">
      <c r="Q111" s="203"/>
    </row>
    <row r="112" spans="17:17" ht="15">
      <c r="Q112" s="203"/>
    </row>
    <row r="113" spans="17:17" ht="15">
      <c r="Q113" s="203"/>
    </row>
    <row r="114" spans="17:17" ht="15">
      <c r="Q114" s="203"/>
    </row>
    <row r="115" spans="17:17" ht="15">
      <c r="Q115" s="203"/>
    </row>
    <row r="116" spans="17:17" ht="15">
      <c r="Q116" s="203"/>
    </row>
    <row r="117" spans="17:17" ht="15">
      <c r="Q117" s="203"/>
    </row>
    <row r="118" spans="17:17" ht="15">
      <c r="Q118" s="203"/>
    </row>
    <row r="119" spans="17:17" ht="15">
      <c r="Q119" s="203"/>
    </row>
    <row r="120" spans="17:17" ht="15">
      <c r="Q120" s="203"/>
    </row>
    <row r="121" spans="17:17" ht="15">
      <c r="Q121" s="203"/>
    </row>
    <row r="122" spans="17:17" ht="15">
      <c r="Q122" s="203"/>
    </row>
    <row r="123" spans="17:17" ht="15">
      <c r="Q123" s="203"/>
    </row>
    <row r="124" spans="17:17" ht="15">
      <c r="Q124" s="203"/>
    </row>
    <row r="125" spans="17:17" ht="15">
      <c r="Q125" s="203"/>
    </row>
    <row r="126" spans="17:17" ht="15">
      <c r="Q126" s="203"/>
    </row>
    <row r="127" spans="17:17" ht="15">
      <c r="Q127" s="203"/>
    </row>
    <row r="128" spans="17:17" ht="15">
      <c r="Q128" s="203"/>
    </row>
    <row r="129" spans="17:17" ht="15">
      <c r="Q129" s="203"/>
    </row>
    <row r="130" spans="17:17" ht="15">
      <c r="Q130" s="203"/>
    </row>
    <row r="131" spans="17:17" ht="15">
      <c r="Q131" s="203"/>
    </row>
    <row r="132" spans="17:17" ht="15">
      <c r="Q132" s="203"/>
    </row>
    <row r="133" spans="17:17" ht="15">
      <c r="Q133" s="203"/>
    </row>
    <row r="134" spans="17:17" ht="15">
      <c r="Q134" s="203"/>
    </row>
    <row r="135" spans="17:17" ht="15">
      <c r="Q135" s="203"/>
    </row>
    <row r="136" spans="17:17" ht="15">
      <c r="Q136" s="203"/>
    </row>
    <row r="137" spans="17:17" ht="15">
      <c r="Q137" s="203"/>
    </row>
    <row r="138" spans="17:17" ht="15">
      <c r="Q138" s="203"/>
    </row>
    <row r="139" spans="17:17" ht="15">
      <c r="Q139" s="203"/>
    </row>
    <row r="140" spans="17:17" ht="15">
      <c r="Q140" s="203"/>
    </row>
    <row r="141" spans="17:17" ht="15">
      <c r="Q141" s="203"/>
    </row>
    <row r="142" spans="17:17" ht="15">
      <c r="Q142" s="203"/>
    </row>
    <row r="143" spans="17:17" ht="15">
      <c r="Q143" s="203"/>
    </row>
    <row r="144" spans="17:17" ht="15">
      <c r="Q144" s="203"/>
    </row>
    <row r="145" spans="17:17" ht="15">
      <c r="Q145" s="203"/>
    </row>
    <row r="146" spans="17:17" ht="15">
      <c r="Q146" s="203"/>
    </row>
    <row r="147" spans="17:17" ht="15">
      <c r="Q147" s="203"/>
    </row>
    <row r="148" spans="17:17" ht="15">
      <c r="Q148" s="203"/>
    </row>
    <row r="149" spans="17:17" ht="15">
      <c r="Q149" s="203"/>
    </row>
    <row r="150" spans="17:17" ht="15">
      <c r="Q150" s="203"/>
    </row>
    <row r="151" spans="17:17" ht="15">
      <c r="Q151" s="203"/>
    </row>
    <row r="152" spans="17:17" ht="15">
      <c r="Q152" s="203"/>
    </row>
    <row r="153" spans="17:17" ht="15">
      <c r="Q153" s="203"/>
    </row>
    <row r="154" spans="17:17" ht="15">
      <c r="Q154" s="203"/>
    </row>
    <row r="155" spans="17:17" ht="15">
      <c r="Q155" s="203"/>
    </row>
    <row r="156" spans="17:17" ht="15">
      <c r="Q156" s="203"/>
    </row>
    <row r="157" spans="17:17" ht="15">
      <c r="Q157" s="203"/>
    </row>
    <row r="158" spans="17:17" ht="15">
      <c r="Q158" s="203"/>
    </row>
    <row r="159" spans="17:17" ht="15">
      <c r="Q159" s="203"/>
    </row>
    <row r="160" spans="17:17" ht="15">
      <c r="Q160" s="203"/>
    </row>
    <row r="161" spans="17:17" ht="15">
      <c r="Q161" s="203"/>
    </row>
    <row r="162" spans="17:17" ht="15">
      <c r="Q162" s="203"/>
    </row>
    <row r="163" spans="17:17" ht="15">
      <c r="Q163" s="203"/>
    </row>
    <row r="164" spans="17:17" ht="15">
      <c r="Q164" s="203"/>
    </row>
    <row r="165" spans="17:17" ht="15">
      <c r="Q165" s="203"/>
    </row>
    <row r="166" spans="17:17" ht="15">
      <c r="Q166" s="203"/>
    </row>
    <row r="167" spans="17:17" ht="15">
      <c r="Q167" s="203"/>
    </row>
    <row r="168" spans="17:17" ht="15">
      <c r="Q168" s="203"/>
    </row>
    <row r="169" spans="17:17" ht="15">
      <c r="Q169" s="203"/>
    </row>
    <row r="170" spans="17:17" ht="15">
      <c r="Q170" s="203"/>
    </row>
    <row r="171" spans="17:17" ht="15">
      <c r="Q171" s="203"/>
    </row>
    <row r="172" spans="17:17" ht="15">
      <c r="Q172" s="203"/>
    </row>
    <row r="173" spans="17:17" ht="15">
      <c r="Q173" s="203"/>
    </row>
    <row r="174" spans="17:17" ht="15">
      <c r="Q174" s="203"/>
    </row>
    <row r="175" spans="17:17" ht="15">
      <c r="Q175" s="203"/>
    </row>
    <row r="176" spans="17:17" ht="15">
      <c r="Q176" s="203"/>
    </row>
    <row r="177" spans="17:17" ht="15">
      <c r="Q177" s="203"/>
    </row>
    <row r="178" spans="17:17" ht="15">
      <c r="Q178" s="203"/>
    </row>
    <row r="179" spans="17:17" ht="15">
      <c r="Q179" s="203"/>
    </row>
    <row r="180" spans="17:17" ht="15">
      <c r="Q180" s="203"/>
    </row>
    <row r="181" spans="17:17" ht="15">
      <c r="Q181" s="203"/>
    </row>
    <row r="182" spans="17:17" ht="15">
      <c r="Q182" s="203"/>
    </row>
    <row r="183" spans="17:17" ht="15">
      <c r="Q183" s="203"/>
    </row>
    <row r="184" spans="17:17" ht="15">
      <c r="Q184" s="203"/>
    </row>
    <row r="185" spans="17:17" ht="15">
      <c r="Q185" s="203"/>
    </row>
    <row r="186" spans="17:17" ht="15">
      <c r="Q186" s="203"/>
    </row>
    <row r="187" spans="17:17" ht="15">
      <c r="Q187" s="203"/>
    </row>
    <row r="188" spans="17:17" ht="15">
      <c r="Q188" s="203"/>
    </row>
    <row r="189" spans="17:17" ht="15">
      <c r="Q189" s="203"/>
    </row>
    <row r="190" spans="17:17" ht="15">
      <c r="Q190" s="203"/>
    </row>
    <row r="191" spans="17:17" ht="15">
      <c r="Q191" s="203"/>
    </row>
    <row r="192" spans="17:17" ht="15">
      <c r="Q192" s="203"/>
    </row>
    <row r="193" spans="17:17" ht="15">
      <c r="Q193" s="203"/>
    </row>
    <row r="194" spans="17:17" ht="15">
      <c r="Q194" s="203"/>
    </row>
    <row r="195" spans="17:17" ht="15">
      <c r="Q195" s="203"/>
    </row>
    <row r="196" spans="17:17" ht="15">
      <c r="Q196" s="203"/>
    </row>
    <row r="197" spans="17:17" ht="15">
      <c r="Q197" s="203"/>
    </row>
    <row r="198" spans="17:17" ht="15">
      <c r="Q198" s="203"/>
    </row>
    <row r="199" spans="17:17" ht="15">
      <c r="Q199" s="203"/>
    </row>
    <row r="200" spans="17:17" ht="15">
      <c r="Q200" s="203"/>
    </row>
    <row r="201" spans="17:17" ht="15">
      <c r="Q201" s="203"/>
    </row>
    <row r="202" spans="17:17" ht="15">
      <c r="Q202" s="203"/>
    </row>
    <row r="203" spans="17:17" ht="15">
      <c r="Q203" s="203"/>
    </row>
    <row r="204" spans="17:17" ht="15">
      <c r="Q204" s="203"/>
    </row>
    <row r="205" spans="17:17" ht="15">
      <c r="Q205" s="203"/>
    </row>
    <row r="206" spans="17:17" ht="15">
      <c r="Q206" s="203"/>
    </row>
    <row r="207" spans="17:17" ht="15">
      <c r="Q207" s="203"/>
    </row>
    <row r="208" spans="17:17" ht="15">
      <c r="Q208" s="203"/>
    </row>
    <row r="209" spans="17:17" ht="15">
      <c r="Q209" s="203"/>
    </row>
    <row r="210" spans="17:17" ht="15">
      <c r="Q210" s="203"/>
    </row>
    <row r="211" spans="17:17" ht="15">
      <c r="Q211" s="203"/>
    </row>
    <row r="212" spans="17:17" ht="15">
      <c r="Q212" s="203"/>
    </row>
    <row r="213" spans="17:17" ht="15">
      <c r="Q213" s="203"/>
    </row>
    <row r="214" spans="17:17" ht="15">
      <c r="Q214" s="203"/>
    </row>
    <row r="215" spans="17:17" ht="15">
      <c r="Q215" s="203"/>
    </row>
    <row r="216" spans="17:17" ht="15">
      <c r="Q216" s="203"/>
    </row>
    <row r="217" spans="17:17" ht="15">
      <c r="Q217" s="203"/>
    </row>
    <row r="218" spans="17:17" ht="15">
      <c r="Q218" s="203"/>
    </row>
    <row r="219" spans="17:17" ht="15">
      <c r="Q219" s="203"/>
    </row>
    <row r="220" spans="17:17" ht="15">
      <c r="Q220" s="203"/>
    </row>
    <row r="221" spans="17:17" ht="15">
      <c r="Q221" s="203"/>
    </row>
    <row r="222" spans="17:17" ht="15">
      <c r="Q222" s="203"/>
    </row>
    <row r="223" spans="17:17" ht="15">
      <c r="Q223" s="203"/>
    </row>
    <row r="224" spans="17:17" ht="15">
      <c r="Q224" s="203"/>
    </row>
    <row r="225" spans="17:17" ht="15">
      <c r="Q225" s="203"/>
    </row>
    <row r="226" spans="17:17" ht="15">
      <c r="Q226" s="203"/>
    </row>
    <row r="227" spans="17:17" ht="15">
      <c r="Q227" s="203"/>
    </row>
    <row r="228" spans="17:17" ht="15">
      <c r="Q228" s="203"/>
    </row>
    <row r="229" spans="17:17" ht="15">
      <c r="Q229" s="203"/>
    </row>
    <row r="230" spans="17:17" ht="15">
      <c r="Q230" s="203"/>
    </row>
    <row r="231" spans="17:17" ht="15">
      <c r="Q231" s="203"/>
    </row>
    <row r="232" spans="17:17" ht="15">
      <c r="Q232" s="203"/>
    </row>
    <row r="233" spans="17:17" ht="15">
      <c r="Q233" s="203"/>
    </row>
    <row r="234" spans="17:17" ht="15">
      <c r="Q234" s="203"/>
    </row>
    <row r="235" spans="17:17" ht="15">
      <c r="Q235" s="203"/>
    </row>
    <row r="236" spans="17:17" ht="15">
      <c r="Q236" s="203"/>
    </row>
    <row r="237" spans="17:17" ht="15">
      <c r="Q237" s="203"/>
    </row>
    <row r="238" spans="17:17" ht="15">
      <c r="Q238" s="203"/>
    </row>
    <row r="239" spans="17:17" ht="15">
      <c r="Q239" s="203"/>
    </row>
    <row r="240" spans="17:17" ht="15">
      <c r="Q240" s="203"/>
    </row>
    <row r="241" spans="17:17" ht="15">
      <c r="Q241" s="203"/>
    </row>
    <row r="242" spans="17:17" ht="15">
      <c r="Q242" s="203"/>
    </row>
    <row r="243" spans="17:17" ht="15">
      <c r="Q243" s="203"/>
    </row>
    <row r="244" spans="17:17" ht="15">
      <c r="Q244" s="203"/>
    </row>
    <row r="245" spans="17:17" ht="15">
      <c r="Q245" s="203"/>
    </row>
    <row r="246" spans="17:17" ht="15">
      <c r="Q246" s="203"/>
    </row>
    <row r="247" spans="17:17" ht="15">
      <c r="Q247" s="203"/>
    </row>
    <row r="248" spans="17:17" ht="15">
      <c r="Q248" s="203"/>
    </row>
    <row r="249" spans="17:17" ht="15">
      <c r="Q249" s="203"/>
    </row>
    <row r="250" spans="17:17" ht="15">
      <c r="Q250" s="203"/>
    </row>
    <row r="251" spans="17:17" ht="15">
      <c r="Q251" s="203"/>
    </row>
    <row r="252" spans="17:17" ht="15">
      <c r="Q252" s="203"/>
    </row>
    <row r="253" spans="17:17" ht="15">
      <c r="Q253" s="203"/>
    </row>
    <row r="254" spans="17:17" ht="15">
      <c r="Q254" s="203"/>
    </row>
    <row r="255" spans="17:17" ht="15">
      <c r="Q255" s="203"/>
    </row>
    <row r="256" spans="17:17" ht="15">
      <c r="Q256" s="203"/>
    </row>
    <row r="257" spans="17:17" ht="15">
      <c r="Q257" s="203"/>
    </row>
    <row r="258" spans="17:17" ht="15">
      <c r="Q258" s="203"/>
    </row>
    <row r="259" spans="17:17" ht="15">
      <c r="Q259" s="203"/>
    </row>
    <row r="260" spans="17:17" ht="15">
      <c r="Q260" s="203"/>
    </row>
    <row r="261" spans="17:17" ht="15">
      <c r="Q261" s="203"/>
    </row>
    <row r="262" spans="17:17" ht="15">
      <c r="Q262" s="203"/>
    </row>
    <row r="263" spans="17:17" ht="15">
      <c r="Q263" s="203"/>
    </row>
    <row r="264" spans="17:17" ht="15">
      <c r="Q264" s="203"/>
    </row>
    <row r="265" spans="17:17" ht="15">
      <c r="Q265" s="203"/>
    </row>
    <row r="266" spans="17:17" ht="15">
      <c r="Q266" s="203"/>
    </row>
    <row r="267" spans="17:17" ht="15">
      <c r="Q267" s="203"/>
    </row>
    <row r="268" spans="17:17" ht="15">
      <c r="Q268" s="203"/>
    </row>
    <row r="269" spans="17:17" ht="15">
      <c r="Q269" s="203"/>
    </row>
    <row r="270" spans="17:17" ht="15">
      <c r="Q270" s="203"/>
    </row>
    <row r="271" spans="17:17" ht="15">
      <c r="Q271" s="203"/>
    </row>
    <row r="272" spans="17:17" ht="15">
      <c r="Q272" s="203"/>
    </row>
    <row r="273" spans="17:17" ht="15">
      <c r="Q273" s="203"/>
    </row>
    <row r="274" spans="17:17" ht="15">
      <c r="Q274" s="203"/>
    </row>
    <row r="275" spans="17:17" ht="15">
      <c r="Q275" s="203"/>
    </row>
    <row r="276" spans="17:17" ht="15">
      <c r="Q276" s="203"/>
    </row>
    <row r="277" spans="17:17" ht="15">
      <c r="Q277" s="203"/>
    </row>
    <row r="278" spans="17:17" ht="15">
      <c r="Q278" s="203"/>
    </row>
    <row r="279" spans="17:17" ht="15">
      <c r="Q279" s="203"/>
    </row>
    <row r="280" spans="17:17" ht="15">
      <c r="Q280" s="203"/>
    </row>
    <row r="281" spans="17:17" ht="15">
      <c r="Q281" s="203"/>
    </row>
    <row r="282" spans="17:17" ht="15">
      <c r="Q282" s="203"/>
    </row>
    <row r="283" spans="17:17" ht="15">
      <c r="Q283" s="203"/>
    </row>
    <row r="284" spans="17:17" ht="15">
      <c r="Q284" s="203"/>
    </row>
    <row r="285" spans="17:17" ht="15">
      <c r="Q285" s="203"/>
    </row>
    <row r="286" spans="17:17" ht="15">
      <c r="Q286" s="203"/>
    </row>
    <row r="287" spans="17:17" ht="15">
      <c r="Q287" s="203"/>
    </row>
    <row r="288" spans="17:17" ht="15">
      <c r="Q288" s="203"/>
    </row>
    <row r="289" spans="17:17" ht="15">
      <c r="Q289" s="203"/>
    </row>
    <row r="290" spans="17:17" ht="15">
      <c r="Q290" s="203"/>
    </row>
    <row r="291" spans="17:17" ht="15">
      <c r="Q291" s="203"/>
    </row>
    <row r="292" spans="17:17" ht="15">
      <c r="Q292" s="203"/>
    </row>
    <row r="293" spans="17:17" ht="15">
      <c r="Q293" s="203"/>
    </row>
    <row r="294" spans="17:17" ht="15">
      <c r="Q294" s="203"/>
    </row>
    <row r="295" spans="17:17" ht="15">
      <c r="Q295" s="203"/>
    </row>
    <row r="296" spans="17:17" ht="15">
      <c r="Q296" s="203"/>
    </row>
    <row r="297" spans="17:17" ht="15">
      <c r="Q297" s="203"/>
    </row>
    <row r="298" spans="17:17" ht="15">
      <c r="Q298" s="203"/>
    </row>
    <row r="299" spans="17:17" ht="15">
      <c r="Q299" s="203"/>
    </row>
    <row r="300" spans="17:17" ht="15">
      <c r="Q300" s="203"/>
    </row>
    <row r="301" spans="17:17" ht="15">
      <c r="Q301" s="203"/>
    </row>
    <row r="302" spans="17:17" ht="15">
      <c r="Q302" s="203"/>
    </row>
    <row r="303" spans="17:17" ht="15">
      <c r="Q303" s="203"/>
    </row>
    <row r="304" spans="17:17" ht="15">
      <c r="Q304" s="203"/>
    </row>
    <row r="305" spans="17:17" ht="15">
      <c r="Q305" s="203"/>
    </row>
    <row r="306" spans="17:17" ht="15">
      <c r="Q306" s="203"/>
    </row>
    <row r="307" spans="17:17" ht="15">
      <c r="Q307" s="203"/>
    </row>
    <row r="308" spans="17:17" ht="15">
      <c r="Q308" s="203"/>
    </row>
    <row r="309" spans="17:17" ht="15">
      <c r="Q309" s="203"/>
    </row>
    <row r="310" spans="17:17" ht="15">
      <c r="Q310" s="203"/>
    </row>
    <row r="311" spans="17:17" ht="15">
      <c r="Q311" s="203"/>
    </row>
    <row r="312" spans="17:17" ht="15">
      <c r="Q312" s="203"/>
    </row>
    <row r="313" spans="17:17" ht="15">
      <c r="Q313" s="203"/>
    </row>
    <row r="314" spans="17:17" ht="15">
      <c r="Q314" s="203"/>
    </row>
    <row r="315" spans="17:17" ht="15">
      <c r="Q315" s="203"/>
    </row>
    <row r="316" spans="17:17" ht="15">
      <c r="Q316" s="203"/>
    </row>
    <row r="317" spans="17:17" ht="15">
      <c r="Q317" s="203"/>
    </row>
    <row r="318" spans="17:17" ht="15">
      <c r="Q318" s="203"/>
    </row>
    <row r="319" spans="17:17" ht="15">
      <c r="Q319" s="203"/>
    </row>
    <row r="320" spans="17:17" ht="15">
      <c r="Q320" s="203"/>
    </row>
    <row r="321" spans="17:17" ht="15">
      <c r="Q321" s="203"/>
    </row>
    <row r="322" spans="17:17" ht="15">
      <c r="Q322" s="203"/>
    </row>
    <row r="323" spans="17:17" ht="15">
      <c r="Q323" s="203"/>
    </row>
    <row r="324" spans="17:17" ht="15">
      <c r="Q324" s="203"/>
    </row>
    <row r="325" spans="17:17" ht="15">
      <c r="Q325" s="203"/>
    </row>
    <row r="326" spans="17:17" ht="15">
      <c r="Q326" s="203"/>
    </row>
    <row r="327" spans="17:17" ht="15">
      <c r="Q327" s="203"/>
    </row>
    <row r="328" spans="17:17" ht="15">
      <c r="Q328" s="203"/>
    </row>
    <row r="329" spans="17:17" ht="15">
      <c r="Q329" s="203"/>
    </row>
    <row r="330" spans="17:17" ht="15">
      <c r="Q330" s="203"/>
    </row>
    <row r="331" spans="17:17" ht="15">
      <c r="Q331" s="203"/>
    </row>
    <row r="332" spans="17:17" ht="15">
      <c r="Q332" s="203"/>
    </row>
    <row r="333" spans="17:17" ht="15">
      <c r="Q333" s="203"/>
    </row>
    <row r="334" spans="17:17" ht="15">
      <c r="Q334" s="203"/>
    </row>
    <row r="335" spans="17:17" ht="15">
      <c r="Q335" s="203"/>
    </row>
    <row r="336" spans="17:17" ht="15">
      <c r="Q336" s="203"/>
    </row>
    <row r="337" spans="17:17" ht="15">
      <c r="Q337" s="203"/>
    </row>
    <row r="338" spans="17:17" ht="15">
      <c r="Q338" s="203"/>
    </row>
    <row r="339" spans="17:17" ht="15">
      <c r="Q339" s="203"/>
    </row>
    <row r="340" spans="17:17" ht="15">
      <c r="Q340" s="203"/>
    </row>
    <row r="341" spans="17:17" ht="15">
      <c r="Q341" s="203"/>
    </row>
    <row r="342" spans="17:17" ht="15">
      <c r="Q342" s="203"/>
    </row>
    <row r="343" spans="17:17" ht="15">
      <c r="Q343" s="203"/>
    </row>
    <row r="344" spans="17:17" ht="15">
      <c r="Q344" s="203"/>
    </row>
    <row r="345" spans="17:17" ht="15">
      <c r="Q345" s="203"/>
    </row>
    <row r="346" spans="17:17" ht="15">
      <c r="Q346" s="203"/>
    </row>
    <row r="347" spans="17:17" ht="15">
      <c r="Q347" s="203"/>
    </row>
    <row r="348" spans="17:17" ht="15">
      <c r="Q348" s="203"/>
    </row>
    <row r="349" spans="17:17" ht="15">
      <c r="Q349" s="203"/>
    </row>
    <row r="350" spans="17:17" ht="15">
      <c r="Q350" s="203"/>
    </row>
    <row r="351" spans="17:17" ht="15">
      <c r="Q351" s="203"/>
    </row>
    <row r="352" spans="17:17" ht="15">
      <c r="Q352" s="203"/>
    </row>
    <row r="353" spans="17:17" ht="15">
      <c r="Q353" s="203"/>
    </row>
    <row r="354" spans="17:17" ht="15">
      <c r="Q354" s="203"/>
    </row>
    <row r="355" spans="17:17" ht="15">
      <c r="Q355" s="203"/>
    </row>
    <row r="356" spans="17:17" ht="15">
      <c r="Q356" s="203"/>
    </row>
    <row r="357" spans="17:17" ht="15">
      <c r="Q357" s="203"/>
    </row>
    <row r="358" spans="17:17" ht="15">
      <c r="Q358" s="203"/>
    </row>
    <row r="359" spans="17:17" ht="15">
      <c r="Q359" s="203"/>
    </row>
    <row r="360" spans="17:17" ht="15">
      <c r="Q360" s="203"/>
    </row>
    <row r="361" spans="17:17" ht="15">
      <c r="Q361" s="203"/>
    </row>
    <row r="362" spans="17:17" ht="15">
      <c r="Q362" s="203"/>
    </row>
    <row r="363" spans="17:17" ht="15">
      <c r="Q363" s="203"/>
    </row>
    <row r="364" spans="17:17" ht="15">
      <c r="Q364" s="203"/>
    </row>
    <row r="365" spans="17:17" ht="15">
      <c r="Q365" s="203"/>
    </row>
    <row r="366" spans="17:17" ht="15">
      <c r="Q366" s="203"/>
    </row>
    <row r="367" spans="17:17" ht="15">
      <c r="Q367" s="203"/>
    </row>
    <row r="368" spans="17:17" ht="15">
      <c r="Q368" s="203"/>
    </row>
    <row r="369" spans="17:17" ht="15">
      <c r="Q369" s="203"/>
    </row>
    <row r="370" spans="17:17" ht="15">
      <c r="Q370" s="203"/>
    </row>
    <row r="371" spans="17:17" ht="15">
      <c r="Q371" s="203"/>
    </row>
    <row r="372" spans="17:17" ht="15">
      <c r="Q372" s="203"/>
    </row>
    <row r="373" spans="17:17" ht="15">
      <c r="Q373" s="203"/>
    </row>
    <row r="374" spans="17:17" ht="15">
      <c r="Q374" s="203"/>
    </row>
    <row r="375" spans="17:17" ht="15">
      <c r="Q375" s="203"/>
    </row>
    <row r="376" spans="17:17" ht="15">
      <c r="Q376" s="203"/>
    </row>
    <row r="377" spans="17:17" ht="15">
      <c r="Q377" s="203"/>
    </row>
    <row r="378" spans="17:17" ht="15">
      <c r="Q378" s="203"/>
    </row>
    <row r="379" spans="17:17" ht="15">
      <c r="Q379" s="203"/>
    </row>
    <row r="380" spans="17:17" ht="15">
      <c r="Q380" s="203"/>
    </row>
    <row r="381" spans="17:17" ht="15">
      <c r="Q381" s="203"/>
    </row>
    <row r="382" spans="17:17" ht="15">
      <c r="Q382" s="203"/>
    </row>
    <row r="383" spans="17:17" ht="15">
      <c r="Q383" s="203"/>
    </row>
    <row r="384" spans="17:17" ht="15">
      <c r="Q384" s="203"/>
    </row>
    <row r="385" spans="17:17" ht="15">
      <c r="Q385" s="203"/>
    </row>
    <row r="386" spans="17:17" ht="15">
      <c r="Q386" s="203"/>
    </row>
    <row r="387" spans="17:17" ht="15">
      <c r="Q387" s="203"/>
    </row>
    <row r="388" spans="17:17" ht="15">
      <c r="Q388" s="203"/>
    </row>
    <row r="389" spans="17:17" ht="15">
      <c r="Q389" s="203"/>
    </row>
    <row r="390" spans="17:17" ht="15">
      <c r="Q390" s="203"/>
    </row>
    <row r="391" spans="17:17" ht="15">
      <c r="Q391" s="203"/>
    </row>
    <row r="392" spans="17:17" ht="15">
      <c r="Q392" s="203"/>
    </row>
    <row r="393" spans="17:17" ht="15">
      <c r="Q393" s="203"/>
    </row>
    <row r="394" spans="17:17" ht="15">
      <c r="Q394" s="203"/>
    </row>
    <row r="395" spans="17:17" ht="15">
      <c r="Q395" s="203"/>
    </row>
    <row r="396" spans="17:17" ht="15">
      <c r="Q396" s="203"/>
    </row>
    <row r="397" spans="17:17" ht="15">
      <c r="Q397" s="203"/>
    </row>
    <row r="398" spans="17:17" ht="15">
      <c r="Q398" s="203"/>
    </row>
    <row r="399" spans="17:17" ht="15">
      <c r="Q399" s="203"/>
    </row>
    <row r="400" spans="17:17" ht="15">
      <c r="Q400" s="203"/>
    </row>
    <row r="401" spans="17:17" ht="15">
      <c r="Q401" s="203"/>
    </row>
    <row r="402" spans="17:17" ht="15">
      <c r="Q402" s="203"/>
    </row>
    <row r="403" spans="17:17" ht="15">
      <c r="Q403" s="203"/>
    </row>
    <row r="404" spans="17:17" ht="15">
      <c r="Q404" s="203"/>
    </row>
    <row r="405" spans="17:17" ht="15">
      <c r="Q405" s="203"/>
    </row>
    <row r="406" spans="17:17" ht="15">
      <c r="Q406" s="203"/>
    </row>
    <row r="407" spans="17:17" ht="15">
      <c r="Q407" s="203"/>
    </row>
    <row r="408" spans="17:17" ht="15">
      <c r="Q408" s="203"/>
    </row>
    <row r="409" spans="17:17" ht="15">
      <c r="Q409" s="203"/>
    </row>
    <row r="410" spans="17:17" ht="15">
      <c r="Q410" s="203"/>
    </row>
    <row r="411" spans="17:17" ht="15">
      <c r="Q411" s="203"/>
    </row>
    <row r="412" spans="17:17" ht="15">
      <c r="Q412" s="203"/>
    </row>
    <row r="413" spans="17:17" ht="15">
      <c r="Q413" s="203"/>
    </row>
    <row r="414" spans="17:17" ht="15">
      <c r="Q414" s="203"/>
    </row>
    <row r="415" spans="17:17" ht="15">
      <c r="Q415" s="203"/>
    </row>
    <row r="416" spans="17:17" ht="15">
      <c r="Q416" s="203"/>
    </row>
    <row r="417" spans="17:17" ht="15">
      <c r="Q417" s="203"/>
    </row>
    <row r="418" spans="17:17" ht="15">
      <c r="Q418" s="203"/>
    </row>
    <row r="419" spans="17:17" ht="15">
      <c r="Q419" s="203"/>
    </row>
    <row r="420" spans="17:17" ht="15">
      <c r="Q420" s="203"/>
    </row>
    <row r="421" spans="17:17" ht="15">
      <c r="Q421" s="203"/>
    </row>
    <row r="422" spans="17:17" ht="15">
      <c r="Q422" s="203"/>
    </row>
    <row r="423" spans="17:17" ht="15">
      <c r="Q423" s="203"/>
    </row>
    <row r="424" spans="17:17" ht="15">
      <c r="Q424" s="203"/>
    </row>
    <row r="425" spans="17:17" ht="15">
      <c r="Q425" s="203"/>
    </row>
    <row r="426" spans="17:17" ht="15">
      <c r="Q426" s="203"/>
    </row>
    <row r="427" spans="17:17" ht="15">
      <c r="Q427" s="203"/>
    </row>
    <row r="428" spans="17:17" ht="15">
      <c r="Q428" s="203"/>
    </row>
    <row r="429" spans="17:17" ht="15">
      <c r="Q429" s="203"/>
    </row>
    <row r="430" spans="17:17" ht="15">
      <c r="Q430" s="203"/>
    </row>
    <row r="431" spans="17:17" ht="15">
      <c r="Q431" s="203"/>
    </row>
    <row r="432" spans="17:17" ht="15">
      <c r="Q432" s="203"/>
    </row>
    <row r="433" spans="17:17" ht="15">
      <c r="Q433" s="203"/>
    </row>
    <row r="434" spans="17:17" ht="15">
      <c r="Q434" s="203"/>
    </row>
    <row r="435" spans="17:17" ht="15">
      <c r="Q435" s="203"/>
    </row>
    <row r="436" spans="17:17" ht="15">
      <c r="Q436" s="203"/>
    </row>
    <row r="437" spans="17:17" ht="15">
      <c r="Q437" s="203"/>
    </row>
    <row r="438" spans="17:17" ht="15">
      <c r="Q438" s="203"/>
    </row>
    <row r="439" spans="17:17" ht="15">
      <c r="Q439" s="203"/>
    </row>
    <row r="440" spans="17:17" ht="15">
      <c r="Q440" s="203"/>
    </row>
    <row r="441" spans="17:17" ht="15">
      <c r="Q441" s="203"/>
    </row>
    <row r="442" spans="17:17" ht="15">
      <c r="Q442" s="203"/>
    </row>
    <row r="443" spans="17:17" ht="15">
      <c r="Q443" s="203"/>
    </row>
    <row r="444" spans="17:17" ht="15">
      <c r="Q444" s="203"/>
    </row>
    <row r="445" spans="17:17" ht="15">
      <c r="Q445" s="203"/>
    </row>
    <row r="446" spans="17:17" ht="15">
      <c r="Q446" s="203"/>
    </row>
    <row r="447" spans="17:17" ht="15">
      <c r="Q447" s="203"/>
    </row>
    <row r="448" spans="17:17" ht="15">
      <c r="Q448" s="203"/>
    </row>
    <row r="449" spans="17:17" ht="15">
      <c r="Q449" s="203"/>
    </row>
    <row r="450" spans="17:17" ht="15">
      <c r="Q450" s="203"/>
    </row>
    <row r="451" spans="17:17" ht="15">
      <c r="Q451" s="203"/>
    </row>
    <row r="452" spans="17:17" ht="15">
      <c r="Q452" s="203"/>
    </row>
    <row r="453" spans="17:17" ht="15">
      <c r="Q453" s="203"/>
    </row>
    <row r="454" spans="17:17" ht="15">
      <c r="Q454" s="203"/>
    </row>
    <row r="455" spans="17:17" ht="15">
      <c r="Q455" s="203"/>
    </row>
    <row r="456" spans="17:17" ht="15">
      <c r="Q456" s="203"/>
    </row>
    <row r="457" spans="17:17" ht="15">
      <c r="Q457" s="203"/>
    </row>
    <row r="458" spans="17:17" ht="15">
      <c r="Q458" s="203"/>
    </row>
    <row r="459" spans="17:17" ht="15">
      <c r="Q459" s="203"/>
    </row>
    <row r="460" spans="17:17" ht="15">
      <c r="Q460" s="203"/>
    </row>
    <row r="461" spans="17:17" ht="15">
      <c r="Q461" s="203"/>
    </row>
    <row r="462" spans="17:17" ht="15">
      <c r="Q462" s="203"/>
    </row>
    <row r="463" spans="17:17" ht="15">
      <c r="Q463" s="203"/>
    </row>
    <row r="464" spans="17:17" ht="15">
      <c r="Q464" s="203"/>
    </row>
    <row r="465" spans="17:17" ht="15">
      <c r="Q465" s="203"/>
    </row>
    <row r="466" spans="17:17" ht="15">
      <c r="Q466" s="203"/>
    </row>
    <row r="467" spans="17:17" ht="15">
      <c r="Q467" s="203"/>
    </row>
    <row r="468" spans="17:17" ht="15">
      <c r="Q468" s="203"/>
    </row>
    <row r="469" spans="17:17" ht="15">
      <c r="Q469" s="203"/>
    </row>
    <row r="470" spans="17:17" ht="15">
      <c r="Q470" s="203"/>
    </row>
    <row r="471" spans="17:17" ht="15">
      <c r="Q471" s="203"/>
    </row>
    <row r="472" spans="17:17" ht="15">
      <c r="Q472" s="203"/>
    </row>
    <row r="473" spans="17:17" ht="15">
      <c r="Q473" s="203"/>
    </row>
    <row r="474" spans="17:17" ht="15">
      <c r="Q474" s="203"/>
    </row>
    <row r="475" spans="17:17" ht="15">
      <c r="Q475" s="203"/>
    </row>
    <row r="476" spans="17:17" ht="15">
      <c r="Q476" s="203"/>
    </row>
    <row r="477" spans="17:17" ht="15">
      <c r="Q477" s="203"/>
    </row>
    <row r="478" spans="17:17" ht="15">
      <c r="Q478" s="203"/>
    </row>
    <row r="479" spans="17:17" ht="15">
      <c r="Q479" s="203"/>
    </row>
    <row r="480" spans="17:17" ht="15">
      <c r="Q480" s="203"/>
    </row>
    <row r="481" spans="17:17" ht="15">
      <c r="Q481" s="203"/>
    </row>
    <row r="482" spans="17:17" ht="15">
      <c r="Q482" s="203"/>
    </row>
    <row r="483" spans="17:17" ht="15">
      <c r="Q483" s="203"/>
    </row>
    <row r="484" spans="17:17" ht="15">
      <c r="Q484" s="203"/>
    </row>
    <row r="485" spans="17:17" ht="15">
      <c r="Q485" s="203"/>
    </row>
    <row r="486" spans="17:17" ht="15">
      <c r="Q486" s="203"/>
    </row>
    <row r="487" spans="17:17" ht="15">
      <c r="Q487" s="203"/>
    </row>
    <row r="488" spans="17:17" ht="15">
      <c r="Q488" s="203"/>
    </row>
    <row r="489" spans="17:17" ht="15">
      <c r="Q489" s="203"/>
    </row>
    <row r="490" spans="17:17" ht="15">
      <c r="Q490" s="203"/>
    </row>
    <row r="491" spans="17:17" ht="15">
      <c r="Q491" s="203"/>
    </row>
    <row r="492" spans="17:17" ht="15">
      <c r="Q492" s="203"/>
    </row>
    <row r="493" spans="17:17" ht="15">
      <c r="Q493" s="203"/>
    </row>
    <row r="494" spans="17:17" ht="15">
      <c r="Q494" s="203"/>
    </row>
    <row r="495" spans="17:17" ht="15">
      <c r="Q495" s="203"/>
    </row>
    <row r="496" spans="17:17" ht="15">
      <c r="Q496" s="203"/>
    </row>
    <row r="497" spans="17:17" ht="15">
      <c r="Q497" s="203"/>
    </row>
    <row r="498" spans="17:17" ht="15">
      <c r="Q498" s="203"/>
    </row>
    <row r="499" spans="17:17" ht="15">
      <c r="Q499" s="203"/>
    </row>
    <row r="500" spans="17:17" ht="15">
      <c r="Q500" s="203"/>
    </row>
    <row r="501" spans="17:17" ht="15">
      <c r="Q501" s="203"/>
    </row>
    <row r="502" spans="17:17" ht="15">
      <c r="Q502" s="203"/>
    </row>
    <row r="503" spans="17:17" ht="15">
      <c r="Q503" s="203"/>
    </row>
    <row r="504" spans="17:17" ht="15">
      <c r="Q504" s="203"/>
    </row>
    <row r="505" spans="17:17" ht="15">
      <c r="Q505" s="203"/>
    </row>
    <row r="506" spans="17:17" ht="15">
      <c r="Q506" s="203"/>
    </row>
    <row r="507" spans="17:17" ht="15">
      <c r="Q507" s="203"/>
    </row>
    <row r="508" spans="17:17" ht="15">
      <c r="Q508" s="203"/>
    </row>
    <row r="509" spans="17:17" ht="15">
      <c r="Q509" s="203"/>
    </row>
    <row r="510" spans="17:17" ht="15">
      <c r="Q510" s="203"/>
    </row>
    <row r="511" spans="17:17" ht="15">
      <c r="Q511" s="203"/>
    </row>
    <row r="512" spans="17:17" ht="15">
      <c r="Q512" s="203"/>
    </row>
    <row r="513" spans="17:17" ht="15">
      <c r="Q513" s="203"/>
    </row>
    <row r="514" spans="17:17" ht="15">
      <c r="Q514" s="203"/>
    </row>
    <row r="515" spans="17:17" ht="15">
      <c r="Q515" s="203"/>
    </row>
    <row r="516" spans="17:17" ht="15">
      <c r="Q516" s="203"/>
    </row>
    <row r="517" spans="17:17" ht="15">
      <c r="Q517" s="203"/>
    </row>
    <row r="518" spans="17:17" ht="15">
      <c r="Q518" s="203"/>
    </row>
    <row r="519" spans="17:17" ht="15">
      <c r="Q519" s="203"/>
    </row>
    <row r="520" spans="17:17" ht="15">
      <c r="Q520" s="203"/>
    </row>
    <row r="521" spans="17:17" ht="15">
      <c r="Q521" s="203"/>
    </row>
    <row r="522" spans="17:17" ht="15">
      <c r="Q522" s="203"/>
    </row>
    <row r="523" spans="17:17" ht="15">
      <c r="Q523" s="203"/>
    </row>
    <row r="524" spans="17:17" ht="15">
      <c r="Q524" s="203"/>
    </row>
    <row r="525" spans="17:17" ht="15">
      <c r="Q525" s="203"/>
    </row>
    <row r="526" spans="17:17" ht="15">
      <c r="Q526" s="203"/>
    </row>
    <row r="527" spans="17:17" ht="15">
      <c r="Q527" s="203"/>
    </row>
    <row r="528" spans="17:17" ht="15">
      <c r="Q528" s="203"/>
    </row>
    <row r="529" spans="17:17" ht="15">
      <c r="Q529" s="203"/>
    </row>
    <row r="530" spans="17:17" ht="15">
      <c r="Q530" s="203"/>
    </row>
    <row r="531" spans="17:17" ht="15">
      <c r="Q531" s="203"/>
    </row>
    <row r="532" spans="17:17" ht="15">
      <c r="Q532" s="203"/>
    </row>
    <row r="533" spans="17:17" ht="15">
      <c r="Q533" s="203"/>
    </row>
    <row r="534" spans="17:17" ht="15">
      <c r="Q534" s="203"/>
    </row>
    <row r="535" spans="17:17" ht="15">
      <c r="Q535" s="203"/>
    </row>
    <row r="536" spans="17:17" ht="15">
      <c r="Q536" s="203"/>
    </row>
    <row r="537" spans="17:17" ht="15">
      <c r="Q537" s="203"/>
    </row>
    <row r="538" spans="17:17" ht="15">
      <c r="Q538" s="203"/>
    </row>
    <row r="539" spans="17:17" ht="15">
      <c r="Q539" s="203"/>
    </row>
    <row r="540" spans="17:17" ht="15">
      <c r="Q540" s="203"/>
    </row>
    <row r="541" spans="17:17" ht="15">
      <c r="Q541" s="203"/>
    </row>
    <row r="542" spans="17:17" ht="15">
      <c r="Q542" s="203"/>
    </row>
    <row r="543" spans="17:17" ht="15">
      <c r="Q543" s="203"/>
    </row>
    <row r="544" spans="17:17" ht="15">
      <c r="Q544" s="203"/>
    </row>
    <row r="545" spans="17:17" ht="15">
      <c r="Q545" s="203"/>
    </row>
    <row r="546" spans="17:17" ht="15">
      <c r="Q546" s="203"/>
    </row>
    <row r="547" spans="17:17" ht="15">
      <c r="Q547" s="203"/>
    </row>
    <row r="548" spans="17:17" ht="15">
      <c r="Q548" s="203"/>
    </row>
    <row r="549" spans="17:17" ht="15">
      <c r="Q549" s="203"/>
    </row>
    <row r="550" spans="17:17" ht="15">
      <c r="Q550" s="203"/>
    </row>
    <row r="551" spans="17:17" ht="15">
      <c r="Q551" s="203"/>
    </row>
    <row r="552" spans="17:17" ht="15">
      <c r="Q552" s="203"/>
    </row>
    <row r="553" spans="17:17" ht="15">
      <c r="Q553" s="203"/>
    </row>
    <row r="554" spans="17:17" ht="15">
      <c r="Q554" s="203"/>
    </row>
    <row r="555" spans="17:17" ht="15">
      <c r="Q555" s="203"/>
    </row>
    <row r="556" spans="17:17" ht="15">
      <c r="Q556" s="203"/>
    </row>
    <row r="557" spans="17:17" ht="15">
      <c r="Q557" s="203"/>
    </row>
    <row r="558" spans="17:17" ht="15">
      <c r="Q558" s="203"/>
    </row>
    <row r="559" spans="17:17" ht="15">
      <c r="Q559" s="203"/>
    </row>
    <row r="560" spans="17:17" ht="15">
      <c r="Q560" s="203"/>
    </row>
    <row r="561" spans="17:17" ht="15">
      <c r="Q561" s="203"/>
    </row>
    <row r="562" spans="17:17" ht="15">
      <c r="Q562" s="203"/>
    </row>
    <row r="563" spans="17:17" ht="15">
      <c r="Q563" s="203"/>
    </row>
    <row r="564" spans="17:17" ht="15">
      <c r="Q564" s="203"/>
    </row>
    <row r="565" spans="17:17" ht="15">
      <c r="Q565" s="203"/>
    </row>
    <row r="566" spans="17:17" ht="15">
      <c r="Q566" s="203"/>
    </row>
    <row r="567" spans="17:17" ht="15">
      <c r="Q567" s="203"/>
    </row>
    <row r="568" spans="17:17" ht="15">
      <c r="Q568" s="203"/>
    </row>
    <row r="569" spans="17:17" ht="15">
      <c r="Q569" s="203"/>
    </row>
    <row r="570" spans="17:17" ht="15">
      <c r="Q570" s="203"/>
    </row>
    <row r="571" spans="17:17" ht="15">
      <c r="Q571" s="203"/>
    </row>
    <row r="572" spans="17:17" ht="15">
      <c r="Q572" s="203"/>
    </row>
    <row r="573" spans="17:17" ht="15">
      <c r="Q573" s="203"/>
    </row>
    <row r="574" spans="17:17" ht="15">
      <c r="Q574" s="203"/>
    </row>
    <row r="575" spans="17:17" ht="15">
      <c r="Q575" s="203"/>
    </row>
    <row r="576" spans="17:17" ht="15">
      <c r="Q576" s="203"/>
    </row>
    <row r="577" spans="17:17" ht="15">
      <c r="Q577" s="203"/>
    </row>
    <row r="578" spans="17:17" ht="15">
      <c r="Q578" s="203"/>
    </row>
    <row r="579" spans="17:17" ht="15">
      <c r="Q579" s="203"/>
    </row>
    <row r="580" spans="17:17" ht="15">
      <c r="Q580" s="203"/>
    </row>
    <row r="581" spans="17:17" ht="15">
      <c r="Q581" s="203"/>
    </row>
    <row r="582" spans="17:17" ht="15">
      <c r="Q582" s="203"/>
    </row>
    <row r="583" spans="17:17" ht="15">
      <c r="Q583" s="203"/>
    </row>
    <row r="584" spans="17:17" ht="15">
      <c r="Q584" s="203"/>
    </row>
    <row r="585" spans="17:17" ht="15">
      <c r="Q585" s="203"/>
    </row>
    <row r="586" spans="17:17" ht="15">
      <c r="Q586" s="203"/>
    </row>
    <row r="587" spans="17:17" ht="15">
      <c r="Q587" s="203"/>
    </row>
    <row r="588" spans="17:17" ht="15">
      <c r="Q588" s="203"/>
    </row>
    <row r="589" spans="17:17" ht="15">
      <c r="Q589" s="203"/>
    </row>
    <row r="590" spans="17:17" ht="15">
      <c r="Q590" s="203"/>
    </row>
    <row r="591" spans="17:17" ht="15">
      <c r="Q591" s="203"/>
    </row>
    <row r="592" spans="17:17" ht="15">
      <c r="Q592" s="203"/>
    </row>
    <row r="593" spans="17:17" ht="15">
      <c r="Q593" s="203"/>
    </row>
    <row r="594" spans="17:17" ht="15">
      <c r="Q594" s="203"/>
    </row>
    <row r="595" spans="17:17" ht="15">
      <c r="Q595" s="203"/>
    </row>
    <row r="596" spans="17:17" ht="15">
      <c r="Q596" s="203"/>
    </row>
    <row r="597" spans="17:17" ht="15">
      <c r="Q597" s="203"/>
    </row>
    <row r="598" spans="17:17" ht="15">
      <c r="Q598" s="203"/>
    </row>
    <row r="599" spans="17:17" ht="15">
      <c r="Q599" s="203"/>
    </row>
    <row r="600" spans="17:17" ht="15">
      <c r="Q600" s="203"/>
    </row>
    <row r="601" spans="17:17" ht="15">
      <c r="Q601" s="203"/>
    </row>
    <row r="602" spans="17:17" ht="15">
      <c r="Q602" s="203"/>
    </row>
    <row r="603" spans="17:17" ht="15">
      <c r="Q603" s="203"/>
    </row>
    <row r="604" spans="17:17" ht="15">
      <c r="Q604" s="203"/>
    </row>
    <row r="605" spans="17:17" ht="15">
      <c r="Q605" s="203"/>
    </row>
    <row r="606" spans="17:17" ht="15">
      <c r="Q606" s="203"/>
    </row>
    <row r="607" spans="17:17" ht="15">
      <c r="Q607" s="203"/>
    </row>
    <row r="608" spans="17:17" ht="15">
      <c r="Q608" s="203"/>
    </row>
    <row r="609" spans="17:17" ht="15">
      <c r="Q609" s="203"/>
    </row>
    <row r="610" spans="17:17" ht="15">
      <c r="Q610" s="203"/>
    </row>
    <row r="611" spans="17:17" ht="15">
      <c r="Q611" s="203"/>
    </row>
    <row r="612" spans="17:17" ht="15">
      <c r="Q612" s="203"/>
    </row>
    <row r="613" spans="17:17" ht="15">
      <c r="Q613" s="203"/>
    </row>
    <row r="614" spans="17:17" ht="15">
      <c r="Q614" s="203"/>
    </row>
    <row r="615" spans="17:17" ht="15">
      <c r="Q615" s="203"/>
    </row>
    <row r="616" spans="17:17" ht="15">
      <c r="Q616" s="203"/>
    </row>
    <row r="617" spans="17:17" ht="15">
      <c r="Q617" s="203"/>
    </row>
    <row r="618" spans="17:17" ht="15">
      <c r="Q618" s="203"/>
    </row>
    <row r="619" spans="17:17" ht="15">
      <c r="Q619" s="203"/>
    </row>
    <row r="620" spans="17:17" ht="15">
      <c r="Q620" s="203"/>
    </row>
    <row r="621" spans="17:17" ht="15">
      <c r="Q621" s="203"/>
    </row>
    <row r="622" spans="17:17" ht="15">
      <c r="Q622" s="203"/>
    </row>
    <row r="623" spans="17:17" ht="15">
      <c r="Q623" s="203"/>
    </row>
    <row r="624" spans="17:17" ht="15">
      <c r="Q624" s="203"/>
    </row>
    <row r="625" spans="17:17" ht="15">
      <c r="Q625" s="203"/>
    </row>
    <row r="626" spans="17:17" ht="15">
      <c r="Q626" s="203"/>
    </row>
    <row r="627" spans="17:17" ht="15">
      <c r="Q627" s="203"/>
    </row>
    <row r="628" spans="17:17" ht="15">
      <c r="Q628" s="203"/>
    </row>
    <row r="629" spans="17:17" ht="15">
      <c r="Q629" s="203"/>
    </row>
    <row r="630" spans="17:17" ht="15">
      <c r="Q630" s="203"/>
    </row>
    <row r="631" spans="17:17" ht="15">
      <c r="Q631" s="203"/>
    </row>
    <row r="632" spans="17:17" ht="15">
      <c r="Q632" s="203"/>
    </row>
    <row r="633" spans="17:17" ht="15">
      <c r="Q633" s="203"/>
    </row>
    <row r="634" spans="17:17" ht="15">
      <c r="Q634" s="203"/>
    </row>
    <row r="635" spans="17:17" ht="15">
      <c r="Q635" s="203"/>
    </row>
    <row r="636" spans="17:17" ht="15">
      <c r="Q636" s="203"/>
    </row>
    <row r="637" spans="17:17" ht="15">
      <c r="Q637" s="203"/>
    </row>
    <row r="638" spans="17:17" ht="15">
      <c r="Q638" s="203"/>
    </row>
    <row r="639" spans="17:17" ht="15">
      <c r="Q639" s="203"/>
    </row>
    <row r="640" spans="17:17" ht="15">
      <c r="Q640" s="203"/>
    </row>
    <row r="641" spans="17:17" ht="15">
      <c r="Q641" s="203"/>
    </row>
    <row r="642" spans="17:17" ht="15">
      <c r="Q642" s="203"/>
    </row>
    <row r="643" spans="17:17" ht="15">
      <c r="Q643" s="203"/>
    </row>
    <row r="644" spans="17:17" ht="15">
      <c r="Q644" s="203"/>
    </row>
    <row r="645" spans="17:17" ht="15">
      <c r="Q645" s="203"/>
    </row>
    <row r="646" spans="17:17" ht="15">
      <c r="Q646" s="203"/>
    </row>
    <row r="647" spans="17:17" ht="15">
      <c r="Q647" s="203"/>
    </row>
    <row r="648" spans="17:17" ht="15">
      <c r="Q648" s="203"/>
    </row>
    <row r="649" spans="17:17" ht="15">
      <c r="Q649" s="203"/>
    </row>
    <row r="650" spans="17:17" ht="15">
      <c r="Q650" s="203"/>
    </row>
    <row r="651" spans="17:17" ht="15">
      <c r="Q651" s="203"/>
    </row>
    <row r="652" spans="17:17" ht="15">
      <c r="Q652" s="203"/>
    </row>
    <row r="653" spans="17:17" ht="15">
      <c r="Q653" s="203"/>
    </row>
    <row r="654" spans="17:17" ht="15">
      <c r="Q654" s="203"/>
    </row>
    <row r="655" spans="17:17" ht="15">
      <c r="Q655" s="203"/>
    </row>
    <row r="656" spans="17:17" ht="15">
      <c r="Q656" s="203"/>
    </row>
    <row r="657" spans="17:17" ht="15">
      <c r="Q657" s="203"/>
    </row>
    <row r="658" spans="17:17" ht="15">
      <c r="Q658" s="203"/>
    </row>
    <row r="659" spans="17:17" ht="15">
      <c r="Q659" s="203"/>
    </row>
    <row r="660" spans="17:17" ht="15">
      <c r="Q660" s="203"/>
    </row>
    <row r="661" spans="17:17" ht="15">
      <c r="Q661" s="203"/>
    </row>
    <row r="662" spans="17:17" ht="15">
      <c r="Q662" s="203"/>
    </row>
    <row r="663" spans="17:17" ht="15">
      <c r="Q663" s="203"/>
    </row>
    <row r="664" spans="17:17" ht="15">
      <c r="Q664" s="203"/>
    </row>
    <row r="665" spans="17:17" ht="15">
      <c r="Q665" s="203"/>
    </row>
    <row r="666" spans="17:17" ht="15">
      <c r="Q666" s="203"/>
    </row>
    <row r="667" spans="17:17" ht="15">
      <c r="Q667" s="203"/>
    </row>
    <row r="668" spans="17:17" ht="15">
      <c r="Q668" s="203"/>
    </row>
    <row r="669" spans="17:17" ht="15">
      <c r="Q669" s="203"/>
    </row>
    <row r="670" spans="17:17" ht="15">
      <c r="Q670" s="203"/>
    </row>
    <row r="671" spans="17:17" ht="15">
      <c r="Q671" s="203"/>
    </row>
    <row r="672" spans="17:17" ht="15">
      <c r="Q672" s="203"/>
    </row>
    <row r="673" spans="17:17" ht="15">
      <c r="Q673" s="203"/>
    </row>
    <row r="674" spans="17:17" ht="15">
      <c r="Q674" s="203"/>
    </row>
    <row r="675" spans="17:17" ht="15">
      <c r="Q675" s="203"/>
    </row>
    <row r="676" spans="17:17" ht="15">
      <c r="Q676" s="203"/>
    </row>
    <row r="677" spans="17:17" ht="15">
      <c r="Q677" s="203"/>
    </row>
    <row r="678" spans="17:17" ht="15">
      <c r="Q678" s="203"/>
    </row>
    <row r="679" spans="17:17" ht="15">
      <c r="Q679" s="203"/>
    </row>
    <row r="680" spans="17:17" ht="15">
      <c r="Q680" s="203"/>
    </row>
    <row r="681" spans="17:17" ht="15">
      <c r="Q681" s="203"/>
    </row>
    <row r="682" spans="17:17" ht="15">
      <c r="Q682" s="203"/>
    </row>
    <row r="683" spans="17:17" ht="15">
      <c r="Q683" s="203"/>
    </row>
    <row r="684" spans="17:17" ht="15">
      <c r="Q684" s="203"/>
    </row>
    <row r="685" spans="17:17" ht="15">
      <c r="Q685" s="203"/>
    </row>
    <row r="686" spans="17:17" ht="15">
      <c r="Q686" s="203"/>
    </row>
    <row r="687" spans="17:17" ht="15">
      <c r="Q687" s="203"/>
    </row>
    <row r="688" spans="17:17" ht="15">
      <c r="Q688" s="203"/>
    </row>
    <row r="689" spans="17:17" ht="15">
      <c r="Q689" s="203"/>
    </row>
    <row r="690" spans="17:17" ht="15">
      <c r="Q690" s="203"/>
    </row>
    <row r="691" spans="17:17" ht="15">
      <c r="Q691" s="203"/>
    </row>
    <row r="692" spans="17:17" ht="15">
      <c r="Q692" s="203"/>
    </row>
    <row r="693" spans="17:17" ht="15">
      <c r="Q693" s="203"/>
    </row>
    <row r="694" spans="17:17" ht="15">
      <c r="Q694" s="203"/>
    </row>
    <row r="695" spans="17:17" ht="15">
      <c r="Q695" s="203"/>
    </row>
    <row r="696" spans="17:17" ht="15">
      <c r="Q696" s="203"/>
    </row>
    <row r="697" spans="17:17" ht="15">
      <c r="Q697" s="203"/>
    </row>
    <row r="698" spans="17:17" ht="15">
      <c r="Q698" s="203"/>
    </row>
    <row r="699" spans="17:17" ht="15">
      <c r="Q699" s="203"/>
    </row>
    <row r="700" spans="17:17" ht="15">
      <c r="Q700" s="203"/>
    </row>
    <row r="701" spans="17:17" ht="15">
      <c r="Q701" s="203"/>
    </row>
    <row r="702" spans="17:17" ht="15">
      <c r="Q702" s="203"/>
    </row>
    <row r="703" spans="17:17" ht="15">
      <c r="Q703" s="203"/>
    </row>
    <row r="704" spans="17:17" ht="15">
      <c r="Q704" s="203"/>
    </row>
    <row r="705" spans="17:17" ht="15">
      <c r="Q705" s="203"/>
    </row>
    <row r="706" spans="17:17" ht="15">
      <c r="Q706" s="203"/>
    </row>
    <row r="707" spans="17:17" ht="15">
      <c r="Q707" s="203"/>
    </row>
    <row r="708" spans="17:17" ht="15">
      <c r="Q708" s="203"/>
    </row>
    <row r="709" spans="17:17" ht="15">
      <c r="Q709" s="203"/>
    </row>
    <row r="710" spans="17:17" ht="15">
      <c r="Q710" s="203"/>
    </row>
    <row r="711" spans="17:17" ht="15">
      <c r="Q711" s="203"/>
    </row>
    <row r="712" spans="17:17" ht="15">
      <c r="Q712" s="203"/>
    </row>
    <row r="713" spans="17:17" ht="15">
      <c r="Q713" s="203"/>
    </row>
    <row r="714" spans="17:17" ht="15">
      <c r="Q714" s="203"/>
    </row>
    <row r="715" spans="17:17" ht="15">
      <c r="Q715" s="203"/>
    </row>
    <row r="716" spans="17:17" ht="15">
      <c r="Q716" s="203"/>
    </row>
    <row r="717" spans="17:17" ht="15">
      <c r="Q717" s="203"/>
    </row>
    <row r="718" spans="17:17" ht="15">
      <c r="Q718" s="203"/>
    </row>
    <row r="719" spans="17:17" ht="15">
      <c r="Q719" s="203"/>
    </row>
    <row r="720" spans="17:17" ht="15">
      <c r="Q720" s="203"/>
    </row>
    <row r="721" spans="17:17" ht="15">
      <c r="Q721" s="203"/>
    </row>
    <row r="722" spans="17:17" ht="15">
      <c r="Q722" s="203"/>
    </row>
    <row r="723" spans="17:17" ht="15">
      <c r="Q723" s="203"/>
    </row>
    <row r="724" spans="17:17" ht="15">
      <c r="Q724" s="203"/>
    </row>
    <row r="725" spans="17:17" ht="15">
      <c r="Q725" s="203"/>
    </row>
    <row r="726" spans="17:17" ht="15">
      <c r="Q726" s="203"/>
    </row>
    <row r="727" spans="17:17" ht="15">
      <c r="Q727" s="203"/>
    </row>
    <row r="728" spans="17:17" ht="15">
      <c r="Q728" s="203"/>
    </row>
    <row r="729" spans="17:17" ht="15">
      <c r="Q729" s="203"/>
    </row>
    <row r="730" spans="17:17" ht="15">
      <c r="Q730" s="203"/>
    </row>
    <row r="731" spans="17:17" ht="15">
      <c r="Q731" s="203"/>
    </row>
    <row r="732" spans="17:17" ht="15">
      <c r="Q732" s="203"/>
    </row>
    <row r="733" spans="17:17" ht="15">
      <c r="Q733" s="203"/>
    </row>
    <row r="734" spans="17:17" ht="15">
      <c r="Q734" s="203"/>
    </row>
    <row r="735" spans="17:17" ht="15">
      <c r="Q735" s="203"/>
    </row>
    <row r="736" spans="17:17" ht="15">
      <c r="Q736" s="203"/>
    </row>
    <row r="737" spans="17:17" ht="15">
      <c r="Q737" s="203"/>
    </row>
    <row r="738" spans="17:17" ht="15">
      <c r="Q738" s="203"/>
    </row>
    <row r="739" spans="17:17" ht="15">
      <c r="Q739" s="203"/>
    </row>
    <row r="740" spans="17:17" ht="15">
      <c r="Q740" s="203"/>
    </row>
    <row r="741" spans="17:17" ht="15">
      <c r="Q741" s="203"/>
    </row>
    <row r="742" spans="17:17" ht="15">
      <c r="Q742" s="203"/>
    </row>
    <row r="743" spans="17:17" ht="15">
      <c r="Q743" s="203"/>
    </row>
    <row r="744" spans="17:17" ht="15">
      <c r="Q744" s="203"/>
    </row>
    <row r="745" spans="17:17" ht="15">
      <c r="Q745" s="203"/>
    </row>
    <row r="746" spans="17:17" ht="15">
      <c r="Q746" s="203"/>
    </row>
    <row r="747" spans="17:17" ht="15">
      <c r="Q747" s="203"/>
    </row>
    <row r="748" spans="17:17" ht="15">
      <c r="Q748" s="203"/>
    </row>
    <row r="749" spans="17:17" ht="15">
      <c r="Q749" s="203"/>
    </row>
    <row r="750" spans="17:17" ht="15">
      <c r="Q750" s="203"/>
    </row>
    <row r="751" spans="17:17" ht="15">
      <c r="Q751" s="203"/>
    </row>
    <row r="752" spans="17:17" ht="15">
      <c r="Q752" s="203"/>
    </row>
    <row r="753" spans="17:17" ht="15">
      <c r="Q753" s="203"/>
    </row>
    <row r="754" spans="17:17" ht="15">
      <c r="Q754" s="203"/>
    </row>
    <row r="755" spans="17:17" ht="15">
      <c r="Q755" s="203"/>
    </row>
    <row r="756" spans="17:17" ht="15">
      <c r="Q756" s="203"/>
    </row>
    <row r="757" spans="17:17" ht="15">
      <c r="Q757" s="203"/>
    </row>
    <row r="758" spans="17:17" ht="15">
      <c r="Q758" s="203"/>
    </row>
    <row r="759" spans="17:17" ht="15">
      <c r="Q759" s="203"/>
    </row>
    <row r="760" spans="17:17" ht="15">
      <c r="Q760" s="203"/>
    </row>
    <row r="761" spans="17:17" ht="15">
      <c r="Q761" s="203"/>
    </row>
    <row r="762" spans="17:17" ht="15">
      <c r="Q762" s="203"/>
    </row>
    <row r="763" spans="17:17" ht="15">
      <c r="Q763" s="203"/>
    </row>
    <row r="764" spans="17:17" ht="15">
      <c r="Q764" s="203"/>
    </row>
    <row r="765" spans="17:17" ht="15">
      <c r="Q765" s="203"/>
    </row>
    <row r="766" spans="17:17" ht="15">
      <c r="Q766" s="203"/>
    </row>
    <row r="767" spans="17:17" ht="15">
      <c r="Q767" s="203"/>
    </row>
    <row r="768" spans="17:17" ht="15">
      <c r="Q768" s="203"/>
    </row>
    <row r="769" spans="17:17" ht="15">
      <c r="Q769" s="203"/>
    </row>
    <row r="770" spans="17:17" ht="15">
      <c r="Q770" s="203"/>
    </row>
    <row r="771" spans="17:17" ht="15">
      <c r="Q771" s="203"/>
    </row>
    <row r="772" spans="17:17" ht="15">
      <c r="Q772" s="203"/>
    </row>
    <row r="773" spans="17:17" ht="15">
      <c r="Q773" s="203"/>
    </row>
    <row r="774" spans="17:17" ht="15">
      <c r="Q774" s="203"/>
    </row>
    <row r="775" spans="17:17" ht="15">
      <c r="Q775" s="203"/>
    </row>
    <row r="776" spans="17:17" ht="15">
      <c r="Q776" s="203"/>
    </row>
    <row r="777" spans="17:17" ht="15">
      <c r="Q777" s="203"/>
    </row>
    <row r="778" spans="17:17" ht="15">
      <c r="Q778" s="203"/>
    </row>
    <row r="779" spans="17:17" ht="15">
      <c r="Q779" s="203"/>
    </row>
    <row r="780" spans="17:17" ht="15">
      <c r="Q780" s="203"/>
    </row>
    <row r="781" spans="17:17" ht="15">
      <c r="Q781" s="203"/>
    </row>
    <row r="782" spans="17:17" ht="15">
      <c r="Q782" s="203"/>
    </row>
    <row r="783" spans="17:17" ht="15">
      <c r="Q783" s="203"/>
    </row>
    <row r="784" spans="17:17" ht="15">
      <c r="Q784" s="203"/>
    </row>
    <row r="785" spans="17:17" ht="15">
      <c r="Q785" s="203"/>
    </row>
    <row r="786" spans="17:17" ht="15">
      <c r="Q786" s="203"/>
    </row>
    <row r="787" spans="17:17" ht="15">
      <c r="Q787" s="203"/>
    </row>
    <row r="788" spans="17:17" ht="15">
      <c r="Q788" s="203"/>
    </row>
    <row r="789" spans="17:17" ht="15">
      <c r="Q789" s="203"/>
    </row>
    <row r="790" spans="17:17" ht="15">
      <c r="Q790" s="203"/>
    </row>
    <row r="791" spans="17:17" ht="15">
      <c r="Q791" s="203"/>
    </row>
    <row r="792" spans="17:17" ht="15">
      <c r="Q792" s="203"/>
    </row>
    <row r="793" spans="17:17" ht="15">
      <c r="Q793" s="203"/>
    </row>
    <row r="794" spans="17:17" ht="15">
      <c r="Q794" s="203"/>
    </row>
    <row r="795" spans="17:17" ht="15">
      <c r="Q795" s="203"/>
    </row>
    <row r="796" spans="17:17" ht="15">
      <c r="Q796" s="203"/>
    </row>
    <row r="797" spans="17:17" ht="15">
      <c r="Q797" s="203"/>
    </row>
    <row r="798" spans="17:17" ht="15">
      <c r="Q798" s="203"/>
    </row>
    <row r="799" spans="17:17" ht="15">
      <c r="Q799" s="203"/>
    </row>
    <row r="800" spans="17:17" ht="15">
      <c r="Q800" s="203"/>
    </row>
    <row r="801" spans="17:17" ht="15">
      <c r="Q801" s="203"/>
    </row>
    <row r="802" spans="17:17" ht="15">
      <c r="Q802" s="203"/>
    </row>
    <row r="803" spans="17:17" ht="15">
      <c r="Q803" s="203"/>
    </row>
    <row r="804" spans="17:17" ht="15">
      <c r="Q804" s="203"/>
    </row>
    <row r="805" spans="17:17" ht="15">
      <c r="Q805" s="203"/>
    </row>
    <row r="806" spans="17:17" ht="15">
      <c r="Q806" s="203"/>
    </row>
    <row r="807" spans="17:17" ht="15">
      <c r="Q807" s="203"/>
    </row>
    <row r="808" spans="17:17" ht="15">
      <c r="Q808" s="203"/>
    </row>
    <row r="809" spans="17:17" ht="15">
      <c r="Q809" s="203"/>
    </row>
    <row r="810" spans="17:17" ht="15">
      <c r="Q810" s="203"/>
    </row>
    <row r="811" spans="17:17" ht="15">
      <c r="Q811" s="203"/>
    </row>
    <row r="812" spans="17:17" ht="15">
      <c r="Q812" s="203"/>
    </row>
    <row r="813" spans="17:17" ht="15">
      <c r="Q813" s="203"/>
    </row>
    <row r="814" spans="17:17" ht="15">
      <c r="Q814" s="203"/>
    </row>
    <row r="815" spans="17:17" ht="15">
      <c r="Q815" s="203"/>
    </row>
    <row r="816" spans="17:17" ht="15">
      <c r="Q816" s="203"/>
    </row>
    <row r="817" spans="17:17" ht="15">
      <c r="Q817" s="203"/>
    </row>
    <row r="818" spans="17:17" ht="15">
      <c r="Q818" s="203"/>
    </row>
    <row r="819" spans="17:17" ht="15">
      <c r="Q819" s="203"/>
    </row>
    <row r="820" spans="17:17" ht="15">
      <c r="Q820" s="203"/>
    </row>
    <row r="821" spans="17:17" ht="15">
      <c r="Q821" s="203"/>
    </row>
    <row r="822" spans="17:17" ht="15">
      <c r="Q822" s="203"/>
    </row>
    <row r="823" spans="17:17" ht="15">
      <c r="Q823" s="203"/>
    </row>
    <row r="824" spans="17:17" ht="15">
      <c r="Q824" s="203"/>
    </row>
    <row r="825" spans="17:17" ht="15">
      <c r="Q825" s="203"/>
    </row>
    <row r="826" spans="17:17" ht="15">
      <c r="Q826" s="203"/>
    </row>
    <row r="827" spans="17:17" ht="15">
      <c r="Q827" s="203"/>
    </row>
    <row r="828" spans="17:17" ht="15">
      <c r="Q828" s="203"/>
    </row>
    <row r="829" spans="17:17" ht="15">
      <c r="Q829" s="203"/>
    </row>
    <row r="830" spans="17:17" ht="15">
      <c r="Q830" s="203"/>
    </row>
    <row r="831" spans="17:17" ht="15">
      <c r="Q831" s="203"/>
    </row>
    <row r="832" spans="17:17" ht="15">
      <c r="Q832" s="203"/>
    </row>
    <row r="833" spans="17:17" ht="15">
      <c r="Q833" s="203"/>
    </row>
    <row r="834" spans="17:17" ht="15">
      <c r="Q834" s="203"/>
    </row>
    <row r="835" spans="17:17" ht="15">
      <c r="Q835" s="203"/>
    </row>
    <row r="836" spans="17:17" ht="15">
      <c r="Q836" s="203"/>
    </row>
    <row r="837" spans="17:17" ht="15">
      <c r="Q837" s="203"/>
    </row>
    <row r="838" spans="17:17" ht="15">
      <c r="Q838" s="203"/>
    </row>
    <row r="839" spans="17:17" ht="15">
      <c r="Q839" s="203"/>
    </row>
    <row r="840" spans="17:17" ht="15">
      <c r="Q840" s="203"/>
    </row>
    <row r="841" spans="17:17" ht="15">
      <c r="Q841" s="203"/>
    </row>
    <row r="842" spans="17:17" ht="15">
      <c r="Q842" s="203"/>
    </row>
    <row r="843" spans="17:17" ht="15">
      <c r="Q843" s="203"/>
    </row>
    <row r="844" spans="17:17" ht="15">
      <c r="Q844" s="203"/>
    </row>
    <row r="845" spans="17:17" ht="15">
      <c r="Q845" s="203"/>
    </row>
    <row r="846" spans="17:17" ht="15">
      <c r="Q846" s="203"/>
    </row>
    <row r="847" spans="17:17" ht="15">
      <c r="Q847" s="203"/>
    </row>
    <row r="848" spans="17:17" ht="15">
      <c r="Q848" s="203"/>
    </row>
    <row r="849" spans="17:17" ht="15">
      <c r="Q849" s="203"/>
    </row>
    <row r="850" spans="17:17" ht="15">
      <c r="Q850" s="203"/>
    </row>
    <row r="851" spans="17:17" ht="15">
      <c r="Q851" s="203"/>
    </row>
    <row r="852" spans="17:17" ht="15">
      <c r="Q852" s="203"/>
    </row>
    <row r="853" spans="17:17" ht="15">
      <c r="Q853" s="203"/>
    </row>
    <row r="854" spans="17:17" ht="15">
      <c r="Q854" s="203"/>
    </row>
    <row r="855" spans="17:17" ht="15">
      <c r="Q855" s="203"/>
    </row>
    <row r="856" spans="17:17" ht="15">
      <c r="Q856" s="203"/>
    </row>
    <row r="857" spans="17:17" ht="15">
      <c r="Q857" s="203"/>
    </row>
    <row r="858" spans="17:17" ht="15">
      <c r="Q858" s="203"/>
    </row>
    <row r="859" spans="17:17" ht="15">
      <c r="Q859" s="203"/>
    </row>
    <row r="860" spans="17:17" ht="15">
      <c r="Q860" s="203"/>
    </row>
    <row r="861" spans="17:17" ht="15">
      <c r="Q861" s="203"/>
    </row>
    <row r="862" spans="17:17" ht="15">
      <c r="Q862" s="203"/>
    </row>
    <row r="863" spans="17:17" ht="15">
      <c r="Q863" s="203"/>
    </row>
    <row r="864" spans="17:17" ht="15">
      <c r="Q864" s="203"/>
    </row>
    <row r="865" spans="17:17" ht="15">
      <c r="Q865" s="203"/>
    </row>
    <row r="866" spans="17:17" ht="15">
      <c r="Q866" s="203"/>
    </row>
    <row r="867" spans="17:17" ht="15">
      <c r="Q867" s="203"/>
    </row>
    <row r="868" spans="17:17" ht="15">
      <c r="Q868" s="203"/>
    </row>
    <row r="869" spans="17:17" ht="15">
      <c r="Q869" s="203"/>
    </row>
    <row r="870" spans="17:17" ht="15">
      <c r="Q870" s="203"/>
    </row>
    <row r="871" spans="17:17" ht="15">
      <c r="Q871" s="203"/>
    </row>
    <row r="872" spans="17:17" ht="15">
      <c r="Q872" s="203"/>
    </row>
    <row r="873" spans="17:17" ht="15">
      <c r="Q873" s="203"/>
    </row>
    <row r="874" spans="17:17" ht="15">
      <c r="Q874" s="203"/>
    </row>
    <row r="875" spans="17:17" ht="15">
      <c r="Q875" s="203"/>
    </row>
    <row r="876" spans="17:17" ht="15">
      <c r="Q876" s="203"/>
    </row>
    <row r="877" spans="17:17" ht="15">
      <c r="Q877" s="203"/>
    </row>
    <row r="878" spans="17:17" ht="15">
      <c r="Q878" s="203"/>
    </row>
    <row r="879" spans="17:17" ht="15">
      <c r="Q879" s="203"/>
    </row>
    <row r="880" spans="17:17" ht="15">
      <c r="Q880" s="203"/>
    </row>
    <row r="881" spans="17:17" ht="15">
      <c r="Q881" s="203"/>
    </row>
    <row r="882" spans="17:17" ht="15">
      <c r="Q882" s="203"/>
    </row>
    <row r="883" spans="17:17" ht="15">
      <c r="Q883" s="203"/>
    </row>
    <row r="884" spans="17:17" ht="15">
      <c r="Q884" s="203"/>
    </row>
    <row r="885" spans="17:17" ht="15">
      <c r="Q885" s="203"/>
    </row>
    <row r="886" spans="17:17" ht="15">
      <c r="Q886" s="203"/>
    </row>
    <row r="887" spans="17:17" ht="15">
      <c r="Q887" s="203"/>
    </row>
    <row r="888" spans="17:17" ht="15">
      <c r="Q888" s="203"/>
    </row>
    <row r="889" spans="17:17" ht="15">
      <c r="Q889" s="203"/>
    </row>
    <row r="890" spans="17:17" ht="15">
      <c r="Q890" s="203"/>
    </row>
    <row r="891" spans="17:17" ht="15">
      <c r="Q891" s="203"/>
    </row>
    <row r="892" spans="17:17" ht="15">
      <c r="Q892" s="203"/>
    </row>
    <row r="893" spans="17:17" ht="15">
      <c r="Q893" s="203"/>
    </row>
    <row r="894" spans="17:17" ht="15">
      <c r="Q894" s="203"/>
    </row>
    <row r="895" spans="17:17" ht="15">
      <c r="Q895" s="203"/>
    </row>
    <row r="896" spans="17:17" ht="15">
      <c r="Q896" s="203"/>
    </row>
    <row r="897" spans="17:17" ht="15">
      <c r="Q897" s="203"/>
    </row>
    <row r="898" spans="17:17" ht="15">
      <c r="Q898" s="203"/>
    </row>
    <row r="899" spans="17:17" ht="15">
      <c r="Q899" s="203"/>
    </row>
    <row r="900" spans="17:17" ht="15">
      <c r="Q900" s="203"/>
    </row>
    <row r="901" spans="17:17" ht="15">
      <c r="Q901" s="203"/>
    </row>
    <row r="902" spans="17:17" ht="15">
      <c r="Q902" s="203"/>
    </row>
    <row r="903" spans="17:17" ht="15">
      <c r="Q903" s="203"/>
    </row>
    <row r="904" spans="17:17" ht="15">
      <c r="Q904" s="203"/>
    </row>
    <row r="905" spans="17:17" ht="15">
      <c r="Q905" s="203"/>
    </row>
    <row r="906" spans="17:17" ht="15">
      <c r="Q906" s="203"/>
    </row>
    <row r="907" spans="17:17" ht="15">
      <c r="Q907" s="203"/>
    </row>
    <row r="908" spans="17:17" ht="15">
      <c r="Q908" s="203"/>
    </row>
    <row r="909" spans="17:17" ht="15">
      <c r="Q909" s="203"/>
    </row>
    <row r="910" spans="17:17" ht="15">
      <c r="Q910" s="203"/>
    </row>
    <row r="911" spans="17:17" ht="15">
      <c r="Q911" s="203"/>
    </row>
    <row r="912" spans="17:17" ht="15">
      <c r="Q912" s="203"/>
    </row>
    <row r="913" spans="17:17" ht="15">
      <c r="Q913" s="203"/>
    </row>
    <row r="914" spans="17:17" ht="15">
      <c r="Q914" s="203"/>
    </row>
    <row r="915" spans="17:17" ht="15">
      <c r="Q915" s="203"/>
    </row>
    <row r="916" spans="17:17" ht="15">
      <c r="Q916" s="203"/>
    </row>
    <row r="917" spans="17:17" ht="15">
      <c r="Q917" s="203"/>
    </row>
    <row r="918" spans="17:17" ht="15">
      <c r="Q918" s="203"/>
    </row>
    <row r="919" spans="17:17" ht="15">
      <c r="Q919" s="203"/>
    </row>
    <row r="920" spans="17:17" ht="15">
      <c r="Q920" s="203"/>
    </row>
    <row r="921" spans="17:17" ht="15">
      <c r="Q921" s="203"/>
    </row>
    <row r="922" spans="17:17" ht="15">
      <c r="Q922" s="203"/>
    </row>
    <row r="923" spans="17:17" ht="15">
      <c r="Q923" s="203"/>
    </row>
    <row r="924" spans="17:17" ht="15">
      <c r="Q924" s="203"/>
    </row>
    <row r="925" spans="17:17" ht="15">
      <c r="Q925" s="203"/>
    </row>
    <row r="926" spans="17:17" ht="15">
      <c r="Q926" s="203"/>
    </row>
    <row r="927" spans="17:17" ht="15">
      <c r="Q927" s="203"/>
    </row>
    <row r="928" spans="17:17" ht="15">
      <c r="Q928" s="203"/>
    </row>
    <row r="929" spans="17:17" ht="15">
      <c r="Q929" s="203"/>
    </row>
    <row r="930" spans="17:17" ht="15">
      <c r="Q930" s="203"/>
    </row>
    <row r="931" spans="17:17" ht="15">
      <c r="Q931" s="203"/>
    </row>
    <row r="932" spans="17:17" ht="15">
      <c r="Q932" s="203"/>
    </row>
    <row r="933" spans="17:17" ht="15">
      <c r="Q933" s="203"/>
    </row>
    <row r="934" spans="17:17" ht="15">
      <c r="Q934" s="203"/>
    </row>
    <row r="935" spans="17:17" ht="15">
      <c r="Q935" s="203"/>
    </row>
    <row r="936" spans="17:17" ht="15">
      <c r="Q936" s="203"/>
    </row>
    <row r="937" spans="17:17" ht="15">
      <c r="Q937" s="203"/>
    </row>
    <row r="938" spans="17:17" ht="15">
      <c r="Q938" s="203"/>
    </row>
    <row r="939" spans="17:17" ht="15">
      <c r="Q939" s="203"/>
    </row>
    <row r="940" spans="17:17" ht="15">
      <c r="Q940" s="203"/>
    </row>
    <row r="941" spans="17:17" ht="15">
      <c r="Q941" s="203"/>
    </row>
    <row r="942" spans="17:17" ht="15">
      <c r="Q942" s="203"/>
    </row>
    <row r="943" spans="17:17" ht="15">
      <c r="Q943" s="203"/>
    </row>
    <row r="944" spans="17:17" ht="15">
      <c r="Q944" s="203"/>
    </row>
    <row r="945" spans="17:17" ht="15">
      <c r="Q945" s="203"/>
    </row>
    <row r="946" spans="17:17" ht="15">
      <c r="Q946" s="203"/>
    </row>
    <row r="947" spans="17:17" ht="15">
      <c r="Q947" s="203"/>
    </row>
    <row r="948" spans="17:17" ht="15">
      <c r="Q948" s="203"/>
    </row>
    <row r="949" spans="17:17" ht="15">
      <c r="Q949" s="203"/>
    </row>
    <row r="950" spans="17:17" ht="15">
      <c r="Q950" s="203"/>
    </row>
    <row r="951" spans="17:17" ht="15">
      <c r="Q951" s="203"/>
    </row>
    <row r="952" spans="17:17" ht="15">
      <c r="Q952" s="203"/>
    </row>
    <row r="953" spans="17:17" ht="15">
      <c r="Q953" s="203"/>
    </row>
    <row r="954" spans="17:17" ht="15">
      <c r="Q954" s="203"/>
    </row>
    <row r="955" spans="17:17" ht="15">
      <c r="Q955" s="203"/>
    </row>
    <row r="956" spans="17:17" ht="15">
      <c r="Q956" s="203"/>
    </row>
    <row r="957" spans="17:17" ht="15">
      <c r="Q957" s="203"/>
    </row>
    <row r="958" spans="17:17" ht="15">
      <c r="Q958" s="203"/>
    </row>
    <row r="959" spans="17:17" ht="15">
      <c r="Q959" s="203"/>
    </row>
    <row r="960" spans="17:17" ht="15">
      <c r="Q960" s="203"/>
    </row>
    <row r="961" spans="17:17" ht="15">
      <c r="Q961" s="203"/>
    </row>
    <row r="962" spans="17:17" ht="15">
      <c r="Q962" s="203"/>
    </row>
    <row r="963" spans="17:17" ht="15">
      <c r="Q963" s="203"/>
    </row>
    <row r="964" spans="17:17" ht="15">
      <c r="Q964" s="203"/>
    </row>
    <row r="965" spans="17:17" ht="15">
      <c r="Q965" s="203"/>
    </row>
    <row r="966" spans="17:17" ht="15">
      <c r="Q966" s="203"/>
    </row>
    <row r="967" spans="17:17" ht="15">
      <c r="Q967" s="203"/>
    </row>
    <row r="968" spans="17:17" ht="15">
      <c r="Q968" s="203"/>
    </row>
    <row r="969" spans="17:17" ht="15">
      <c r="Q969" s="203"/>
    </row>
    <row r="970" spans="17:17" ht="15">
      <c r="Q970" s="203"/>
    </row>
    <row r="971" spans="17:17" ht="15">
      <c r="Q971" s="203"/>
    </row>
    <row r="972" spans="17:17" ht="15">
      <c r="Q972" s="203"/>
    </row>
    <row r="973" spans="17:17" ht="15">
      <c r="Q973" s="203"/>
    </row>
    <row r="974" spans="17:17" ht="15">
      <c r="Q974" s="203"/>
    </row>
    <row r="975" spans="17:17" ht="15">
      <c r="Q975" s="203"/>
    </row>
    <row r="976" spans="17:17" ht="15">
      <c r="Q976" s="203"/>
    </row>
    <row r="977" spans="17:17" ht="15">
      <c r="Q977" s="203"/>
    </row>
    <row r="978" spans="17:17" ht="15">
      <c r="Q978" s="203"/>
    </row>
    <row r="979" spans="17:17" ht="15">
      <c r="Q979" s="203"/>
    </row>
    <row r="980" spans="17:17" ht="15">
      <c r="Q980" s="203"/>
    </row>
    <row r="981" spans="17:17" ht="15">
      <c r="Q981" s="203"/>
    </row>
    <row r="982" spans="17:17" ht="15">
      <c r="Q982" s="203"/>
    </row>
    <row r="983" spans="17:17" ht="15">
      <c r="Q983" s="203"/>
    </row>
    <row r="984" spans="17:17" ht="15">
      <c r="Q984" s="203"/>
    </row>
    <row r="985" spans="17:17" ht="15">
      <c r="Q985" s="203"/>
    </row>
    <row r="986" spans="17:17" ht="15">
      <c r="Q986" s="203"/>
    </row>
    <row r="987" spans="17:17" ht="15">
      <c r="Q987" s="203"/>
    </row>
    <row r="988" spans="17:17" ht="15">
      <c r="Q988" s="203"/>
    </row>
    <row r="989" spans="17:17" ht="15">
      <c r="Q989" s="203"/>
    </row>
    <row r="990" spans="17:17" ht="15">
      <c r="Q990" s="203"/>
    </row>
    <row r="991" spans="17:17" ht="15">
      <c r="Q991" s="203"/>
    </row>
    <row r="992" spans="17:17" ht="15">
      <c r="Q992" s="203"/>
    </row>
    <row r="993" spans="17:17" ht="15">
      <c r="Q993" s="203"/>
    </row>
    <row r="994" spans="17:17" ht="15">
      <c r="Q994" s="203"/>
    </row>
    <row r="995" spans="17:17" ht="15">
      <c r="Q995" s="203"/>
    </row>
    <row r="996" spans="17:17" ht="15">
      <c r="Q996" s="203"/>
    </row>
    <row r="997" spans="17:17" ht="15">
      <c r="Q997" s="203"/>
    </row>
    <row r="998" spans="17:17" ht="15">
      <c r="Q998" s="203"/>
    </row>
    <row r="999" spans="17:17" ht="15">
      <c r="Q999" s="203"/>
    </row>
    <row r="1000" spans="17:17" ht="15">
      <c r="Q1000" s="203"/>
    </row>
    <row r="1001" spans="17:17" ht="15">
      <c r="Q1001" s="203"/>
    </row>
    <row r="1002" spans="17:17" ht="15">
      <c r="Q1002" s="203"/>
    </row>
    <row r="1003" spans="17:17" ht="15">
      <c r="Q1003" s="203"/>
    </row>
    <row r="1004" spans="17:17" ht="15">
      <c r="Q1004" s="203"/>
    </row>
    <row r="1005" spans="17:17" ht="15">
      <c r="Q1005" s="203"/>
    </row>
    <row r="1006" spans="17:17" ht="15">
      <c r="Q1006" s="203"/>
    </row>
    <row r="1007" spans="17:17" ht="15">
      <c r="Q1007" s="203"/>
    </row>
    <row r="1008" spans="17:17" ht="15">
      <c r="Q1008" s="203"/>
    </row>
    <row r="1009" spans="17:17" ht="15">
      <c r="Q1009" s="203"/>
    </row>
    <row r="1010" spans="17:17" ht="15">
      <c r="Q1010" s="203"/>
    </row>
    <row r="1011" spans="17:17" ht="15">
      <c r="Q1011" s="203"/>
    </row>
    <row r="1012" spans="17:17" ht="15">
      <c r="Q1012" s="203"/>
    </row>
    <row r="1013" spans="17:17" ht="15">
      <c r="Q1013" s="203"/>
    </row>
    <row r="1014" spans="17:17" ht="15">
      <c r="Q1014" s="203"/>
    </row>
    <row r="1015" spans="17:17" ht="15">
      <c r="Q1015" s="203"/>
    </row>
    <row r="1016" spans="17:17" ht="15">
      <c r="Q1016" s="203"/>
    </row>
    <row r="1017" spans="17:17" ht="15">
      <c r="Q1017" s="203"/>
    </row>
    <row r="1018" spans="17:17" ht="15">
      <c r="Q1018" s="203"/>
    </row>
    <row r="1019" spans="17:17" ht="15">
      <c r="Q1019" s="203"/>
    </row>
    <row r="1020" spans="17:17" ht="15">
      <c r="Q1020" s="203"/>
    </row>
    <row r="1021" spans="17:17" ht="15">
      <c r="Q1021" s="203"/>
    </row>
    <row r="1022" spans="17:17" ht="15">
      <c r="Q1022" s="203"/>
    </row>
    <row r="1023" spans="17:17" ht="15">
      <c r="Q1023" s="203"/>
    </row>
    <row r="1024" spans="17:17" ht="15">
      <c r="Q1024" s="203"/>
    </row>
    <row r="1025" spans="17:17" ht="15">
      <c r="Q1025" s="203"/>
    </row>
    <row r="1026" spans="17:17" ht="15">
      <c r="Q1026" s="203"/>
    </row>
    <row r="1027" spans="17:17" ht="15">
      <c r="Q1027" s="203"/>
    </row>
    <row r="1028" spans="17:17" ht="15">
      <c r="Q1028" s="203"/>
    </row>
    <row r="1029" spans="17:17" ht="15">
      <c r="Q1029" s="203"/>
    </row>
    <row r="1030" spans="17:17" ht="15">
      <c r="Q1030" s="203"/>
    </row>
    <row r="1031" spans="17:17" ht="15">
      <c r="Q1031" s="203"/>
    </row>
    <row r="1032" spans="17:17" ht="15">
      <c r="Q1032" s="203"/>
    </row>
    <row r="1033" spans="17:17" ht="15">
      <c r="Q1033" s="203"/>
    </row>
    <row r="1034" spans="17:17" ht="15">
      <c r="Q1034" s="203"/>
    </row>
    <row r="1035" spans="17:17" ht="15">
      <c r="Q1035" s="203"/>
    </row>
    <row r="1036" spans="17:17" ht="15">
      <c r="Q1036" s="203"/>
    </row>
    <row r="1037" spans="17:17" ht="15">
      <c r="Q1037" s="203"/>
    </row>
    <row r="1038" spans="17:17" ht="15">
      <c r="Q1038" s="203"/>
    </row>
    <row r="1039" spans="17:17" ht="15">
      <c r="Q1039" s="203"/>
    </row>
    <row r="1040" spans="17:17" ht="15">
      <c r="Q1040" s="203"/>
    </row>
    <row r="1041" spans="17:17" ht="15">
      <c r="Q1041" s="203"/>
    </row>
    <row r="1042" spans="17:17" ht="15">
      <c r="Q1042" s="203"/>
    </row>
    <row r="1043" spans="17:17" ht="15">
      <c r="Q1043" s="203"/>
    </row>
    <row r="1044" spans="17:17" ht="15">
      <c r="Q1044" s="203"/>
    </row>
    <row r="1045" spans="17:17" ht="15">
      <c r="Q1045" s="203"/>
    </row>
    <row r="1046" spans="17:17" ht="15">
      <c r="Q1046" s="203"/>
    </row>
    <row r="1047" spans="17:17" ht="15">
      <c r="Q1047" s="203"/>
    </row>
    <row r="1048" spans="17:17" ht="15">
      <c r="Q1048" s="203"/>
    </row>
    <row r="1049" spans="17:17" ht="15">
      <c r="Q1049" s="203"/>
    </row>
    <row r="1050" spans="17:17" ht="15">
      <c r="Q1050" s="203"/>
    </row>
    <row r="1051" spans="17:17" ht="15">
      <c r="Q1051" s="203"/>
    </row>
    <row r="1052" spans="17:17" ht="15">
      <c r="Q1052" s="203"/>
    </row>
    <row r="1053" spans="17:17" ht="15">
      <c r="Q1053" s="203"/>
    </row>
    <row r="1054" spans="17:17" ht="15">
      <c r="Q1054" s="203"/>
    </row>
    <row r="1055" spans="17:17" ht="15">
      <c r="Q1055" s="203"/>
    </row>
    <row r="1056" spans="17:17" ht="15">
      <c r="Q1056" s="203"/>
    </row>
    <row r="1057" spans="17:17" ht="15">
      <c r="Q1057" s="203"/>
    </row>
    <row r="1058" spans="17:17" ht="15">
      <c r="Q1058" s="203"/>
    </row>
    <row r="1059" spans="17:17" ht="15">
      <c r="Q1059" s="203"/>
    </row>
    <row r="1060" spans="17:17" ht="15">
      <c r="Q1060" s="203"/>
    </row>
    <row r="1061" spans="17:17" ht="15">
      <c r="Q1061" s="203"/>
    </row>
    <row r="1062" spans="17:17" ht="15">
      <c r="Q1062" s="203"/>
    </row>
    <row r="1063" spans="17:17" ht="15">
      <c r="Q1063" s="203"/>
    </row>
    <row r="1064" spans="17:17" ht="15">
      <c r="Q1064" s="203"/>
    </row>
    <row r="1065" spans="17:17" ht="15">
      <c r="Q1065" s="203"/>
    </row>
    <row r="1066" spans="17:17" ht="15">
      <c r="Q1066" s="203"/>
    </row>
    <row r="1067" spans="17:17" ht="15">
      <c r="Q1067" s="203"/>
    </row>
    <row r="1068" spans="17:17" ht="15">
      <c r="Q1068" s="203"/>
    </row>
    <row r="1069" spans="17:17" ht="15">
      <c r="Q1069" s="203"/>
    </row>
    <row r="1070" spans="17:17" ht="15">
      <c r="Q1070" s="203"/>
    </row>
    <row r="1071" spans="17:17" ht="15">
      <c r="Q1071" s="203"/>
    </row>
    <row r="1072" spans="17:17" ht="15">
      <c r="Q1072" s="203"/>
    </row>
    <row r="1073" spans="17:17" ht="15">
      <c r="Q1073" s="203"/>
    </row>
    <row r="1074" spans="17:17" ht="15">
      <c r="Q1074" s="203"/>
    </row>
    <row r="1075" spans="17:17" ht="15">
      <c r="Q1075" s="203"/>
    </row>
    <row r="1076" spans="17:17" ht="15">
      <c r="Q1076" s="203"/>
    </row>
    <row r="1077" spans="17:17" ht="15">
      <c r="Q1077" s="203"/>
    </row>
    <row r="1078" spans="17:17" ht="15">
      <c r="Q1078" s="203"/>
    </row>
    <row r="1079" spans="17:17" ht="15">
      <c r="Q1079" s="203"/>
    </row>
    <row r="1080" spans="17:17" ht="15">
      <c r="Q1080" s="203"/>
    </row>
    <row r="1081" spans="17:17" ht="15">
      <c r="Q1081" s="203"/>
    </row>
    <row r="1082" spans="17:17" ht="15">
      <c r="Q1082" s="203"/>
    </row>
    <row r="1083" spans="17:17" ht="15">
      <c r="Q1083" s="203"/>
    </row>
    <row r="1084" spans="17:17" ht="15">
      <c r="Q1084" s="203"/>
    </row>
    <row r="1085" spans="17:17" ht="15">
      <c r="Q1085" s="203"/>
    </row>
    <row r="1086" spans="17:17" ht="15">
      <c r="Q1086" s="203"/>
    </row>
    <row r="1087" spans="17:17" ht="15">
      <c r="Q1087" s="203"/>
    </row>
    <row r="1088" spans="17:17" ht="15">
      <c r="Q1088" s="203"/>
    </row>
    <row r="1089" spans="17:17" ht="15">
      <c r="Q1089" s="203"/>
    </row>
    <row r="1090" spans="17:17" ht="15">
      <c r="Q1090" s="203"/>
    </row>
    <row r="1091" spans="17:17" ht="15">
      <c r="Q1091" s="203"/>
    </row>
    <row r="1092" spans="17:17" ht="15">
      <c r="Q1092" s="203"/>
    </row>
    <row r="1093" spans="17:17" ht="15">
      <c r="Q1093" s="203"/>
    </row>
    <row r="1094" spans="17:17" ht="15">
      <c r="Q1094" s="203"/>
    </row>
    <row r="1095" spans="17:17" ht="15">
      <c r="Q1095" s="203"/>
    </row>
    <row r="1096" spans="17:17" ht="15">
      <c r="Q1096" s="203"/>
    </row>
    <row r="1097" spans="17:17" ht="15">
      <c r="Q1097" s="203"/>
    </row>
    <row r="1098" spans="17:17" ht="15">
      <c r="Q1098" s="203"/>
    </row>
    <row r="1099" spans="17:17" ht="15">
      <c r="Q1099" s="203"/>
    </row>
    <row r="1100" spans="17:17" ht="15">
      <c r="Q1100" s="203"/>
    </row>
    <row r="1101" spans="17:17" ht="15">
      <c r="Q1101" s="203"/>
    </row>
    <row r="1102" spans="17:17" ht="15">
      <c r="Q1102" s="203"/>
    </row>
    <row r="1103" spans="17:17" ht="15">
      <c r="Q1103" s="203"/>
    </row>
    <row r="1104" spans="17:17" ht="15">
      <c r="Q1104" s="203"/>
    </row>
    <row r="1105" spans="17:17" ht="15">
      <c r="Q1105" s="203"/>
    </row>
    <row r="1106" spans="17:17" ht="15">
      <c r="Q1106" s="203"/>
    </row>
    <row r="1107" spans="17:17" ht="15">
      <c r="Q1107" s="203"/>
    </row>
    <row r="1108" spans="17:17" ht="15">
      <c r="Q1108" s="203"/>
    </row>
    <row r="1109" spans="17:17" ht="15">
      <c r="Q1109" s="203"/>
    </row>
    <row r="1110" spans="17:17" ht="15">
      <c r="Q1110" s="203"/>
    </row>
    <row r="1111" spans="17:17" ht="15">
      <c r="Q1111" s="203"/>
    </row>
    <row r="1112" spans="17:17" ht="15">
      <c r="Q1112" s="203"/>
    </row>
    <row r="1113" spans="17:17" ht="15">
      <c r="Q1113" s="203"/>
    </row>
    <row r="1114" spans="17:17" ht="15">
      <c r="Q1114" s="203"/>
    </row>
    <row r="1115" spans="17:17" ht="15">
      <c r="Q1115" s="203"/>
    </row>
    <row r="1116" spans="17:17" ht="15">
      <c r="Q1116" s="203"/>
    </row>
    <row r="1117" spans="17:17" ht="15">
      <c r="Q1117" s="203"/>
    </row>
    <row r="1118" spans="17:17" ht="15">
      <c r="Q1118" s="203"/>
    </row>
    <row r="1119" spans="17:17" ht="15">
      <c r="Q1119" s="203"/>
    </row>
    <row r="1120" spans="17:17" ht="15">
      <c r="Q1120" s="203"/>
    </row>
    <row r="1121" spans="17:17" ht="15">
      <c r="Q1121" s="203"/>
    </row>
    <row r="1122" spans="17:17" ht="15">
      <c r="Q1122" s="203"/>
    </row>
    <row r="1123" spans="17:17" ht="15">
      <c r="Q1123" s="203"/>
    </row>
    <row r="1124" spans="17:17" ht="15">
      <c r="Q1124" s="203"/>
    </row>
    <row r="1125" spans="17:17" ht="15">
      <c r="Q1125" s="203"/>
    </row>
    <row r="1126" spans="17:17" ht="15">
      <c r="Q1126" s="203"/>
    </row>
    <row r="1127" spans="17:17" ht="15">
      <c r="Q1127" s="203"/>
    </row>
    <row r="1128" spans="17:17" ht="15">
      <c r="Q1128" s="203"/>
    </row>
    <row r="1129" spans="17:17" ht="15">
      <c r="Q1129" s="203"/>
    </row>
    <row r="1130" spans="17:17" ht="15">
      <c r="Q1130" s="203"/>
    </row>
    <row r="1131" spans="17:17" ht="15">
      <c r="Q1131" s="203"/>
    </row>
    <row r="1132" spans="17:17" ht="15">
      <c r="Q1132" s="203"/>
    </row>
    <row r="1133" spans="17:17" ht="15">
      <c r="Q1133" s="203"/>
    </row>
    <row r="1134" spans="17:17" ht="15">
      <c r="Q1134" s="203"/>
    </row>
    <row r="1135" spans="17:17" ht="15">
      <c r="Q1135" s="203"/>
    </row>
    <row r="1136" spans="17:17" ht="15">
      <c r="Q1136" s="203"/>
    </row>
    <row r="1137" spans="17:17" ht="15">
      <c r="Q1137" s="203"/>
    </row>
    <row r="1138" spans="17:17" ht="15">
      <c r="Q1138" s="203"/>
    </row>
    <row r="1139" spans="17:17" ht="15">
      <c r="Q1139" s="203"/>
    </row>
    <row r="1140" spans="17:17" ht="15">
      <c r="Q1140" s="203"/>
    </row>
    <row r="1141" spans="17:17" ht="15">
      <c r="Q1141" s="203"/>
    </row>
    <row r="1142" spans="17:17" ht="15">
      <c r="Q1142" s="203"/>
    </row>
    <row r="1143" spans="17:17" ht="15">
      <c r="Q1143" s="203"/>
    </row>
    <row r="1144" spans="17:17" ht="15">
      <c r="Q1144" s="203"/>
    </row>
    <row r="1145" spans="17:17" ht="15">
      <c r="Q1145" s="203"/>
    </row>
    <row r="1146" spans="17:17" ht="15">
      <c r="Q1146" s="203"/>
    </row>
    <row r="1147" spans="17:17" ht="15">
      <c r="Q1147" s="203"/>
    </row>
    <row r="1148" spans="17:17" ht="15">
      <c r="Q1148" s="203"/>
    </row>
    <row r="1149" spans="17:17" ht="15">
      <c r="Q1149" s="203"/>
    </row>
    <row r="1150" spans="17:17" ht="15">
      <c r="Q1150" s="203"/>
    </row>
    <row r="1151" spans="17:17" ht="15">
      <c r="Q1151" s="203"/>
    </row>
    <row r="1152" spans="17:17" ht="15">
      <c r="Q1152" s="203"/>
    </row>
    <row r="1153" spans="17:17" ht="15">
      <c r="Q1153" s="203"/>
    </row>
    <row r="1154" spans="17:17" ht="15">
      <c r="Q1154" s="203"/>
    </row>
    <row r="1155" spans="17:17" ht="15">
      <c r="Q1155" s="203"/>
    </row>
    <row r="1156" spans="17:17" ht="15">
      <c r="Q1156" s="203"/>
    </row>
    <row r="1157" spans="17:17" ht="15">
      <c r="Q1157" s="203"/>
    </row>
    <row r="1158" spans="17:17" ht="15">
      <c r="Q1158" s="203"/>
    </row>
    <row r="1159" spans="17:17" ht="15">
      <c r="Q1159" s="203"/>
    </row>
    <row r="1160" spans="17:17" ht="15">
      <c r="Q1160" s="203"/>
    </row>
    <row r="1161" spans="17:17" ht="15">
      <c r="Q1161" s="203"/>
    </row>
    <row r="1162" spans="17:17" ht="15">
      <c r="Q1162" s="203"/>
    </row>
    <row r="1163" spans="17:17" ht="15">
      <c r="Q1163" s="203"/>
    </row>
    <row r="1164" spans="17:17" ht="15">
      <c r="Q1164" s="203"/>
    </row>
    <row r="1165" spans="17:17" ht="15">
      <c r="Q1165" s="203"/>
    </row>
    <row r="1166" spans="17:17" ht="15">
      <c r="Q1166" s="203"/>
    </row>
    <row r="1167" spans="17:17" ht="15">
      <c r="Q1167" s="203"/>
    </row>
    <row r="1168" spans="17:17" ht="15">
      <c r="Q1168" s="203"/>
    </row>
    <row r="1169" spans="17:17" ht="15">
      <c r="Q1169" s="203"/>
    </row>
    <row r="1170" spans="17:17" ht="15">
      <c r="Q1170" s="203"/>
    </row>
    <row r="1171" spans="17:17" ht="15">
      <c r="Q1171" s="203"/>
    </row>
    <row r="1172" spans="17:17" ht="15">
      <c r="Q1172" s="203"/>
    </row>
    <row r="1173" spans="17:17" ht="15">
      <c r="Q1173" s="203"/>
    </row>
    <row r="1174" spans="17:17" ht="15">
      <c r="Q1174" s="203"/>
    </row>
    <row r="1175" spans="17:17" ht="15">
      <c r="Q1175" s="203"/>
    </row>
    <row r="1176" spans="17:17" ht="15">
      <c r="Q1176" s="203"/>
    </row>
    <row r="1177" spans="17:17" ht="15">
      <c r="Q1177" s="203"/>
    </row>
    <row r="1178" spans="17:17" ht="15">
      <c r="Q1178" s="203"/>
    </row>
    <row r="1179" spans="17:17" ht="15">
      <c r="Q1179" s="203"/>
    </row>
    <row r="1180" spans="17:17" ht="15">
      <c r="Q1180" s="203"/>
    </row>
    <row r="1181" spans="17:17" ht="15">
      <c r="Q1181" s="203"/>
    </row>
    <row r="1182" spans="17:17" ht="15">
      <c r="Q1182" s="203"/>
    </row>
    <row r="1183" spans="17:17" ht="15">
      <c r="Q1183" s="203"/>
    </row>
    <row r="1184" spans="17:17" ht="15">
      <c r="Q1184" s="203"/>
    </row>
    <row r="1185" spans="17:17" ht="15">
      <c r="Q1185" s="203"/>
    </row>
    <row r="1186" spans="17:17" ht="15">
      <c r="Q1186" s="203"/>
    </row>
    <row r="1187" spans="17:17" ht="15">
      <c r="Q1187" s="203"/>
    </row>
    <row r="1188" spans="17:17" ht="15">
      <c r="Q1188" s="203"/>
    </row>
    <row r="1189" spans="17:17" ht="15">
      <c r="Q1189" s="203"/>
    </row>
    <row r="1190" spans="17:17" ht="15">
      <c r="Q1190" s="203"/>
    </row>
    <row r="1191" spans="17:17" ht="15">
      <c r="Q1191" s="203"/>
    </row>
    <row r="1192" spans="17:17" ht="15">
      <c r="Q1192" s="203"/>
    </row>
    <row r="1193" spans="17:17" ht="15">
      <c r="Q1193" s="203"/>
    </row>
    <row r="1194" spans="17:17" ht="15">
      <c r="Q1194" s="203"/>
    </row>
    <row r="1195" spans="17:17" ht="15">
      <c r="Q1195" s="203"/>
    </row>
    <row r="1196" spans="17:17" ht="15">
      <c r="Q1196" s="203"/>
    </row>
    <row r="1197" spans="17:17" ht="15">
      <c r="Q1197" s="203"/>
    </row>
    <row r="1198" spans="17:17" ht="15">
      <c r="Q1198" s="203"/>
    </row>
    <row r="1199" spans="17:17" ht="15">
      <c r="Q1199" s="203"/>
    </row>
    <row r="1200" spans="17:17" ht="15">
      <c r="Q1200" s="203"/>
    </row>
    <row r="1201" spans="17:17" ht="15">
      <c r="Q1201" s="203"/>
    </row>
    <row r="1202" spans="17:17" ht="15">
      <c r="Q1202" s="203"/>
    </row>
    <row r="1203" spans="17:17" ht="15">
      <c r="Q1203" s="203"/>
    </row>
    <row r="1204" spans="17:17" ht="15">
      <c r="Q1204" s="203"/>
    </row>
    <row r="1205" spans="17:17" ht="15">
      <c r="Q1205" s="203"/>
    </row>
    <row r="1206" spans="17:17" ht="15">
      <c r="Q1206" s="203"/>
    </row>
    <row r="1207" spans="17:17" ht="15">
      <c r="Q1207" s="203"/>
    </row>
    <row r="1208" spans="17:17" ht="15">
      <c r="Q1208" s="203"/>
    </row>
    <row r="1209" spans="17:17" ht="15">
      <c r="Q1209" s="203"/>
    </row>
    <row r="1210" spans="17:17" ht="15">
      <c r="Q1210" s="203"/>
    </row>
    <row r="1211" spans="17:17" ht="15">
      <c r="Q1211" s="203"/>
    </row>
    <row r="1212" spans="17:17" ht="15">
      <c r="Q1212" s="203"/>
    </row>
    <row r="1213" spans="17:17" ht="15">
      <c r="Q1213" s="203"/>
    </row>
    <row r="1214" spans="17:17" ht="15">
      <c r="Q1214" s="203"/>
    </row>
    <row r="1215" spans="17:17" ht="15">
      <c r="Q1215" s="203"/>
    </row>
    <row r="1216" spans="17:17" ht="15">
      <c r="Q1216" s="203"/>
    </row>
    <row r="1217" spans="17:17" ht="15">
      <c r="Q1217" s="203"/>
    </row>
    <row r="1218" spans="17:17" ht="15">
      <c r="Q1218" s="203"/>
    </row>
    <row r="1219" spans="17:17" ht="15">
      <c r="Q1219" s="203"/>
    </row>
    <row r="1220" spans="17:17" ht="15">
      <c r="Q1220" s="203"/>
    </row>
    <row r="1221" spans="17:17" ht="15">
      <c r="Q1221" s="203"/>
    </row>
    <row r="1222" spans="17:17" ht="15">
      <c r="Q1222" s="203"/>
    </row>
    <row r="1223" spans="17:17" ht="15">
      <c r="Q1223" s="203"/>
    </row>
    <row r="1224" spans="17:17" ht="15">
      <c r="Q1224" s="203"/>
    </row>
    <row r="1225" spans="17:17" ht="15">
      <c r="Q1225" s="203"/>
    </row>
    <row r="1226" spans="17:17" ht="15">
      <c r="Q1226" s="203"/>
    </row>
    <row r="1227" spans="17:17" ht="15">
      <c r="Q1227" s="203"/>
    </row>
    <row r="1228" spans="17:17" ht="15">
      <c r="Q1228" s="203"/>
    </row>
    <row r="1229" spans="17:17" ht="15">
      <c r="Q1229" s="203"/>
    </row>
    <row r="1230" spans="17:17" ht="15">
      <c r="Q1230" s="203"/>
    </row>
    <row r="1231" spans="17:17" ht="15">
      <c r="Q1231" s="203"/>
    </row>
    <row r="1232" spans="17:17" ht="15">
      <c r="Q1232" s="203"/>
    </row>
    <row r="1233" spans="17:17" ht="15">
      <c r="Q1233" s="203"/>
    </row>
    <row r="1234" spans="17:17" ht="15">
      <c r="Q1234" s="203"/>
    </row>
    <row r="1235" spans="17:17" ht="15">
      <c r="Q1235" s="203"/>
    </row>
    <row r="1236" spans="17:17" ht="15">
      <c r="Q1236" s="203"/>
    </row>
    <row r="1237" spans="17:17" ht="15">
      <c r="Q1237" s="203"/>
    </row>
    <row r="1238" spans="17:17" ht="15">
      <c r="Q1238" s="203"/>
    </row>
    <row r="1239" spans="17:17" ht="15">
      <c r="Q1239" s="203"/>
    </row>
    <row r="1240" spans="17:17" ht="15">
      <c r="Q1240" s="203"/>
    </row>
    <row r="1241" spans="17:17" ht="15">
      <c r="Q1241" s="203"/>
    </row>
    <row r="1242" spans="17:17" ht="15">
      <c r="Q1242" s="203"/>
    </row>
    <row r="1243" spans="17:17" ht="15">
      <c r="Q1243" s="203"/>
    </row>
    <row r="1244" spans="17:17" ht="15">
      <c r="Q1244" s="203"/>
    </row>
    <row r="1245" spans="17:17" ht="15">
      <c r="Q1245" s="203"/>
    </row>
    <row r="1246" spans="17:17" ht="15">
      <c r="Q1246" s="203"/>
    </row>
    <row r="1247" spans="17:17" ht="15">
      <c r="Q1247" s="203"/>
    </row>
    <row r="1248" spans="17:17" ht="15">
      <c r="Q1248" s="203"/>
    </row>
    <row r="1249" spans="17:17" ht="15">
      <c r="Q1249" s="203"/>
    </row>
    <row r="1250" spans="17:17" ht="15">
      <c r="Q1250" s="203"/>
    </row>
    <row r="1251" spans="17:17" ht="15">
      <c r="Q1251" s="203"/>
    </row>
    <row r="1252" spans="17:17" ht="15">
      <c r="Q1252" s="203"/>
    </row>
    <row r="1253" spans="17:17" ht="15">
      <c r="Q1253" s="203"/>
    </row>
    <row r="1254" spans="17:17" ht="15">
      <c r="Q1254" s="203"/>
    </row>
    <row r="1255" spans="17:17" ht="15">
      <c r="Q1255" s="203"/>
    </row>
    <row r="1256" spans="17:17" ht="15">
      <c r="Q1256" s="203"/>
    </row>
    <row r="1257" spans="17:17" ht="15">
      <c r="Q1257" s="203"/>
    </row>
    <row r="1258" spans="17:17" ht="15">
      <c r="Q1258" s="203"/>
    </row>
  </sheetData>
  <sortState ref="B16:I36">
    <sortCondition descending="1" ref="D16:D36"/>
  </sortState>
  <mergeCells count="13">
    <mergeCell ref="A63:J63"/>
    <mergeCell ref="C38:I38"/>
    <mergeCell ref="C37:I37"/>
    <mergeCell ref="F12:F13"/>
    <mergeCell ref="A64:J64"/>
    <mergeCell ref="C8:I8"/>
    <mergeCell ref="L12:M12"/>
    <mergeCell ref="E12:E13"/>
    <mergeCell ref="H12:H13"/>
    <mergeCell ref="C9:I9"/>
    <mergeCell ref="C10:J10"/>
    <mergeCell ref="I12:I13"/>
    <mergeCell ref="C12:D12"/>
  </mergeCells>
  <pageMargins left="0.70866141732283472" right="0.70866141732283472" top="0.74803149606299213" bottom="0.74803149606299213" header="0.31496062992125984" footer="0.31496062992125984"/>
  <pageSetup scale="55" orientation="portrait"/>
  <headerFooter>
    <oddFooter>&amp;C&amp;"-,Negrita"&amp;K08-045Página 4</oddFooter>
  </headerFooter>
  <drawing r:id="rId1"/>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theme="3"/>
    <pageSetUpPr fitToPage="1"/>
  </sheetPr>
  <dimension ref="A1:AG57"/>
  <sheetViews>
    <sheetView zoomScaleSheetLayoutView="80" workbookViewId="0">
      <selection activeCell="D18" sqref="D18"/>
    </sheetView>
  </sheetViews>
  <sheetFormatPr baseColWidth="10" defaultColWidth="11.42578125" defaultRowHeight="14.25"/>
  <cols>
    <col min="1" max="1" width="4.28515625" style="12" customWidth="1"/>
    <col min="2" max="2" width="28.28515625" style="12" customWidth="1"/>
    <col min="3" max="3" width="12.7109375" style="12" customWidth="1"/>
    <col min="4" max="4" width="12.140625" style="12" customWidth="1"/>
    <col min="5" max="6" width="12.42578125" style="12" customWidth="1"/>
    <col min="7" max="7" width="15.42578125" style="12" customWidth="1"/>
    <col min="8" max="8" width="21" style="12" customWidth="1"/>
    <col min="9" max="9" width="16" style="12" customWidth="1"/>
    <col min="10" max="10" width="8.7109375" style="12" customWidth="1"/>
    <col min="11" max="11" width="10.28515625" style="12" customWidth="1"/>
    <col min="12" max="13" width="10.28515625" style="25" customWidth="1"/>
    <col min="14" max="14" width="10.7109375" style="14" customWidth="1"/>
    <col min="15" max="15" width="10.28515625" style="25" customWidth="1"/>
    <col min="16" max="17" width="10.28515625" style="13" customWidth="1"/>
    <col min="18" max="18" width="3" style="13" customWidth="1"/>
    <col min="19" max="19" width="10.28515625" style="13" hidden="1" customWidth="1"/>
    <col min="20" max="20" width="10.28515625" style="13" customWidth="1"/>
    <col min="21" max="33" width="11.42578125" style="13"/>
    <col min="34" max="16384" width="11.42578125" style="12"/>
  </cols>
  <sheetData>
    <row r="1" spans="1:14">
      <c r="A1" s="319"/>
      <c r="B1" s="320"/>
      <c r="C1" s="320"/>
      <c r="D1" s="320"/>
      <c r="E1" s="320"/>
      <c r="F1" s="320"/>
      <c r="G1" s="320"/>
      <c r="H1" s="320"/>
      <c r="I1" s="320"/>
      <c r="J1" s="625"/>
      <c r="K1" s="13">
        <v>1000</v>
      </c>
    </row>
    <row r="2" spans="1:14">
      <c r="A2" s="322"/>
      <c r="B2" s="182"/>
      <c r="C2" s="182"/>
      <c r="D2" s="182"/>
      <c r="E2" s="182"/>
      <c r="F2" s="182"/>
      <c r="G2" s="182"/>
      <c r="H2" s="182"/>
      <c r="I2" s="182"/>
      <c r="J2" s="305"/>
      <c r="K2" s="13"/>
    </row>
    <row r="3" spans="1:14">
      <c r="A3" s="322"/>
      <c r="B3" s="182"/>
      <c r="C3" s="182"/>
      <c r="D3" s="182"/>
      <c r="E3" s="182"/>
      <c r="F3" s="182"/>
      <c r="G3" s="182"/>
      <c r="H3" s="182"/>
      <c r="I3" s="182"/>
      <c r="J3" s="305"/>
      <c r="K3" s="13"/>
    </row>
    <row r="4" spans="1:14">
      <c r="A4" s="322"/>
      <c r="B4" s="182"/>
      <c r="C4" s="182"/>
      <c r="D4" s="182"/>
      <c r="E4" s="182"/>
      <c r="F4" s="182"/>
      <c r="G4" s="182"/>
      <c r="H4" s="182"/>
      <c r="I4" s="182"/>
      <c r="J4" s="305"/>
    </row>
    <row r="5" spans="1:14">
      <c r="A5" s="322"/>
      <c r="B5" s="182"/>
      <c r="C5" s="182"/>
      <c r="D5" s="182"/>
      <c r="E5" s="182"/>
      <c r="F5" s="182"/>
      <c r="G5" s="182"/>
      <c r="H5" s="182"/>
      <c r="I5" s="182"/>
      <c r="J5" s="305"/>
    </row>
    <row r="6" spans="1:14">
      <c r="A6" s="322"/>
      <c r="B6" s="182"/>
      <c r="C6" s="182"/>
      <c r="D6" s="182"/>
      <c r="E6" s="182"/>
      <c r="F6" s="182"/>
      <c r="G6" s="182"/>
      <c r="H6" s="182"/>
      <c r="I6" s="182"/>
      <c r="J6" s="305"/>
    </row>
    <row r="7" spans="1:14">
      <c r="A7" s="322"/>
      <c r="B7" s="182"/>
      <c r="C7" s="182"/>
      <c r="D7" s="182"/>
      <c r="E7" s="182"/>
      <c r="F7" s="182"/>
      <c r="G7" s="182"/>
      <c r="H7" s="182"/>
      <c r="I7" s="182"/>
      <c r="J7" s="305"/>
    </row>
    <row r="8" spans="1:14">
      <c r="A8" s="322"/>
      <c r="B8" s="182"/>
      <c r="C8" s="182"/>
      <c r="D8" s="182"/>
      <c r="E8" s="182"/>
      <c r="F8" s="182"/>
      <c r="G8" s="182"/>
      <c r="H8" s="182"/>
      <c r="I8" s="182"/>
      <c r="J8" s="305"/>
    </row>
    <row r="9" spans="1:14" ht="15.75">
      <c r="A9" s="324"/>
      <c r="B9" s="341"/>
      <c r="C9" s="341"/>
      <c r="D9" s="3" t="s">
        <v>205</v>
      </c>
      <c r="E9" s="3"/>
      <c r="F9" s="3"/>
      <c r="G9" s="3"/>
      <c r="H9" s="3"/>
      <c r="I9" s="3"/>
      <c r="J9" s="292"/>
    </row>
    <row r="10" spans="1:14" ht="15.75">
      <c r="A10" s="324"/>
      <c r="B10" s="83"/>
      <c r="C10" s="341"/>
      <c r="D10" s="548" t="s">
        <v>223</v>
      </c>
      <c r="E10" s="548"/>
      <c r="F10" s="548"/>
      <c r="G10" s="548"/>
      <c r="H10" s="548"/>
      <c r="I10" s="3"/>
      <c r="J10" s="626"/>
      <c r="K10" s="3"/>
      <c r="L10" s="185"/>
    </row>
    <row r="11" spans="1:14" ht="15.75">
      <c r="A11" s="324"/>
      <c r="B11" s="341"/>
      <c r="C11" s="341"/>
      <c r="D11" s="341"/>
      <c r="E11" s="343"/>
      <c r="F11" s="343"/>
      <c r="G11" s="341"/>
      <c r="H11" s="341"/>
      <c r="I11" s="341"/>
      <c r="J11" s="266"/>
    </row>
    <row r="12" spans="1:14" ht="14.45" customHeight="1">
      <c r="A12" s="324"/>
      <c r="B12" s="6"/>
      <c r="C12" s="550" t="s">
        <v>224</v>
      </c>
      <c r="D12" s="550" t="s">
        <v>0</v>
      </c>
      <c r="E12" s="543" t="s">
        <v>225</v>
      </c>
      <c r="F12" s="543" t="s">
        <v>226</v>
      </c>
      <c r="G12" s="344" t="s">
        <v>227</v>
      </c>
      <c r="H12" s="544" t="s">
        <v>228</v>
      </c>
      <c r="I12" s="544" t="s">
        <v>229</v>
      </c>
      <c r="J12" s="292"/>
    </row>
    <row r="13" spans="1:14" ht="15.75">
      <c r="A13" s="324"/>
      <c r="B13" s="6"/>
      <c r="C13" s="343">
        <v>2018</v>
      </c>
      <c r="D13" s="343" t="s">
        <v>161</v>
      </c>
      <c r="E13" s="543"/>
      <c r="F13" s="543"/>
      <c r="G13" s="343" t="s">
        <v>161</v>
      </c>
      <c r="H13" s="544"/>
      <c r="I13" s="544"/>
      <c r="J13" s="359"/>
    </row>
    <row r="14" spans="1:14" ht="15.75">
      <c r="A14" s="324"/>
      <c r="B14" s="6"/>
      <c r="C14" s="6"/>
      <c r="D14" s="343"/>
      <c r="E14" s="343"/>
      <c r="F14" s="343"/>
      <c r="G14" s="343"/>
      <c r="H14" s="343"/>
      <c r="I14" s="343"/>
      <c r="J14" s="359"/>
      <c r="K14" s="182"/>
      <c r="L14" s="185"/>
      <c r="N14" s="191"/>
    </row>
    <row r="15" spans="1:14" ht="15.75">
      <c r="A15" s="324"/>
      <c r="B15" s="306" t="s">
        <v>10</v>
      </c>
      <c r="C15" s="399">
        <v>1858.5309999999999</v>
      </c>
      <c r="D15" s="399">
        <v>1916.55</v>
      </c>
      <c r="E15" s="282">
        <v>3.1217665995348085</v>
      </c>
      <c r="F15" s="399">
        <v>100</v>
      </c>
      <c r="G15" s="399">
        <v>1914.8039999999999</v>
      </c>
      <c r="H15" s="282">
        <v>9.118426742371355E-2</v>
      </c>
      <c r="I15" s="399">
        <v>100</v>
      </c>
      <c r="J15" s="367"/>
      <c r="K15" s="182"/>
      <c r="N15" s="191"/>
    </row>
    <row r="16" spans="1:14" ht="15.75">
      <c r="A16" s="324"/>
      <c r="B16" s="6" t="s">
        <v>44</v>
      </c>
      <c r="C16" s="631">
        <v>958.4</v>
      </c>
      <c r="D16" s="399">
        <v>1033.133</v>
      </c>
      <c r="E16" s="377">
        <v>7.7976836393990112</v>
      </c>
      <c r="F16" s="377">
        <v>53.905872531371479</v>
      </c>
      <c r="G16" s="631">
        <v>1013.7430000000001</v>
      </c>
      <c r="H16" s="377">
        <v>1.9127135773070734</v>
      </c>
      <c r="I16" s="274">
        <v>52.942389926070767</v>
      </c>
      <c r="J16" s="367"/>
      <c r="K16" s="182"/>
      <c r="N16" s="191"/>
    </row>
    <row r="17" spans="1:33" ht="15.75">
      <c r="A17" s="345"/>
      <c r="B17" s="6" t="s">
        <v>107</v>
      </c>
      <c r="C17" s="631">
        <v>380.87400000000002</v>
      </c>
      <c r="D17" s="399">
        <v>324.50099999999998</v>
      </c>
      <c r="E17" s="377">
        <v>-14.800957797066758</v>
      </c>
      <c r="F17" s="377">
        <v>16.931517570634732</v>
      </c>
      <c r="G17" s="631">
        <v>336.88299999999998</v>
      </c>
      <c r="H17" s="377">
        <v>-3.6754600261811987</v>
      </c>
      <c r="I17" s="274">
        <v>17.593602269475099</v>
      </c>
      <c r="J17" s="369"/>
      <c r="K17" s="182"/>
      <c r="N17" s="191"/>
    </row>
    <row r="18" spans="1:33" ht="15.75">
      <c r="A18" s="324"/>
      <c r="B18" s="6" t="s">
        <v>148</v>
      </c>
      <c r="C18" s="631">
        <v>254.249</v>
      </c>
      <c r="D18" s="399">
        <v>293.13400000000001</v>
      </c>
      <c r="E18" s="377">
        <v>15.294062120205012</v>
      </c>
      <c r="F18" s="377">
        <v>15.294878818710705</v>
      </c>
      <c r="G18" s="631">
        <v>279.99400000000003</v>
      </c>
      <c r="H18" s="377">
        <v>4.6929577062365695</v>
      </c>
      <c r="I18" s="274">
        <v>14.62259322625188</v>
      </c>
      <c r="J18" s="362"/>
      <c r="K18" s="182"/>
      <c r="N18" s="191"/>
    </row>
    <row r="19" spans="1:33" ht="15.75">
      <c r="A19" s="324"/>
      <c r="B19" s="6" t="s">
        <v>150</v>
      </c>
      <c r="C19" s="631">
        <v>121.538</v>
      </c>
      <c r="D19" s="399">
        <v>114.577</v>
      </c>
      <c r="E19" s="377">
        <v>-5.72742681301321</v>
      </c>
      <c r="F19" s="377">
        <v>5.978294330959276</v>
      </c>
      <c r="G19" s="631">
        <v>132.38900000000001</v>
      </c>
      <c r="H19" s="377">
        <v>-13.454290008988664</v>
      </c>
      <c r="I19" s="274">
        <v>6.9139713516370351</v>
      </c>
      <c r="J19" s="362"/>
      <c r="K19" s="182"/>
      <c r="N19" s="191"/>
    </row>
    <row r="20" spans="1:33" ht="15.75">
      <c r="A20" s="324"/>
      <c r="B20" s="6" t="s">
        <v>147</v>
      </c>
      <c r="C20" s="631">
        <v>83.933000000000007</v>
      </c>
      <c r="D20" s="399">
        <v>88.98</v>
      </c>
      <c r="E20" s="377">
        <v>6.0131295199742567</v>
      </c>
      <c r="F20" s="377">
        <v>4.6427173827972137</v>
      </c>
      <c r="G20" s="631">
        <v>92.533000000000001</v>
      </c>
      <c r="H20" s="377">
        <v>-3.8397112381528729</v>
      </c>
      <c r="I20" s="274">
        <v>4.8325050501252349</v>
      </c>
      <c r="J20" s="362"/>
      <c r="K20" s="182"/>
      <c r="N20" s="191"/>
    </row>
    <row r="21" spans="1:33" s="18" customFormat="1" ht="15.75">
      <c r="A21" s="324"/>
      <c r="B21" s="6" t="s">
        <v>149</v>
      </c>
      <c r="C21" s="631">
        <v>50.448</v>
      </c>
      <c r="D21" s="399">
        <v>47.341000000000001</v>
      </c>
      <c r="E21" s="377">
        <v>-6.1588169996828412</v>
      </c>
      <c r="F21" s="377">
        <v>2.4701155722522241</v>
      </c>
      <c r="G21" s="631">
        <v>47.948999999999998</v>
      </c>
      <c r="H21" s="377">
        <v>-1.2680139314688432</v>
      </c>
      <c r="I21" s="274">
        <v>2.5041205261739585</v>
      </c>
      <c r="J21" s="362"/>
      <c r="K21" s="182"/>
      <c r="L21" s="27"/>
      <c r="M21" s="27"/>
      <c r="N21" s="191"/>
      <c r="O21" s="27"/>
      <c r="P21" s="19"/>
      <c r="Q21" s="19"/>
      <c r="R21" s="19"/>
      <c r="S21" s="19"/>
      <c r="T21" s="19"/>
      <c r="U21" s="19"/>
      <c r="V21" s="19"/>
      <c r="W21" s="19"/>
      <c r="X21" s="19"/>
      <c r="Y21" s="19"/>
      <c r="Z21" s="19"/>
      <c r="AA21" s="19"/>
      <c r="AB21" s="19"/>
      <c r="AC21" s="19"/>
      <c r="AD21" s="19"/>
      <c r="AE21" s="19"/>
      <c r="AF21" s="19"/>
      <c r="AG21" s="19"/>
    </row>
    <row r="22" spans="1:33" s="18" customFormat="1" ht="15.75">
      <c r="A22" s="324"/>
      <c r="B22" s="6" t="s">
        <v>151</v>
      </c>
      <c r="C22" s="631">
        <v>3.899</v>
      </c>
      <c r="D22" s="399">
        <v>7.4</v>
      </c>
      <c r="E22" s="377">
        <v>89.792254424211336</v>
      </c>
      <c r="F22" s="377">
        <v>0.38611045889749812</v>
      </c>
      <c r="G22" s="631">
        <v>6.12</v>
      </c>
      <c r="H22" s="377">
        <v>20.915032679738573</v>
      </c>
      <c r="I22" s="274">
        <v>0.31961495798003348</v>
      </c>
      <c r="J22" s="362"/>
      <c r="K22" s="182"/>
      <c r="L22" s="27"/>
      <c r="M22" s="27"/>
      <c r="N22" s="191"/>
      <c r="O22" s="27"/>
      <c r="P22" s="19"/>
      <c r="Q22" s="19"/>
      <c r="R22" s="19"/>
      <c r="S22" s="19"/>
      <c r="T22" s="19"/>
      <c r="U22" s="19"/>
      <c r="V22" s="19"/>
      <c r="W22" s="19"/>
      <c r="X22" s="19"/>
      <c r="Y22" s="19"/>
      <c r="Z22" s="19"/>
      <c r="AA22" s="19"/>
      <c r="AB22" s="19"/>
      <c r="AC22" s="19"/>
      <c r="AD22" s="19"/>
      <c r="AE22" s="19"/>
      <c r="AF22" s="19"/>
      <c r="AG22" s="19"/>
    </row>
    <row r="23" spans="1:33" s="18" customFormat="1" ht="15.75">
      <c r="A23" s="324"/>
      <c r="B23" s="6" t="s">
        <v>202</v>
      </c>
      <c r="C23" s="631">
        <v>3.4940000000000002</v>
      </c>
      <c r="D23" s="399">
        <v>3.645</v>
      </c>
      <c r="E23" s="377">
        <v>4.3216943331425313</v>
      </c>
      <c r="F23" s="377">
        <v>0.19018548955153791</v>
      </c>
      <c r="G23" s="631">
        <v>3.17</v>
      </c>
      <c r="H23" s="377">
        <v>14.98422712933754</v>
      </c>
      <c r="I23" s="274">
        <v>0.16555219228704349</v>
      </c>
      <c r="J23" s="362"/>
      <c r="K23" s="182"/>
      <c r="L23" s="27"/>
      <c r="M23" s="27"/>
      <c r="N23" s="191"/>
      <c r="O23" s="27"/>
      <c r="P23" s="19"/>
      <c r="Q23" s="19"/>
      <c r="R23" s="19"/>
      <c r="S23" s="19"/>
      <c r="T23" s="19"/>
      <c r="U23" s="19"/>
      <c r="V23" s="19"/>
      <c r="W23" s="19"/>
      <c r="X23" s="19"/>
      <c r="Y23" s="19"/>
      <c r="Z23" s="19"/>
      <c r="AA23" s="19"/>
      <c r="AB23" s="19"/>
      <c r="AC23" s="19"/>
      <c r="AD23" s="19"/>
      <c r="AE23" s="19"/>
      <c r="AF23" s="19"/>
      <c r="AG23" s="19"/>
    </row>
    <row r="24" spans="1:33" s="18" customFormat="1" ht="15.75">
      <c r="A24" s="324"/>
      <c r="B24" s="6" t="s">
        <v>45</v>
      </c>
      <c r="C24" s="357">
        <v>0.26600000000000001</v>
      </c>
      <c r="D24" s="399">
        <v>1.9710000000000001</v>
      </c>
      <c r="E24" s="377">
        <v>640.97744360902254</v>
      </c>
      <c r="F24" s="377">
        <v>0.10284104249823903</v>
      </c>
      <c r="G24" s="631">
        <v>0.26200000000000001</v>
      </c>
      <c r="H24" s="377">
        <v>652.29007633587787</v>
      </c>
      <c r="I24" s="274">
        <v>1.3682862580190977E-2</v>
      </c>
      <c r="J24" s="362"/>
      <c r="K24" s="182"/>
      <c r="L24" s="27"/>
      <c r="M24" s="27"/>
      <c r="N24" s="191"/>
      <c r="O24" s="27"/>
      <c r="P24" s="19"/>
      <c r="Q24" s="19"/>
      <c r="R24" s="19"/>
      <c r="S24" s="19"/>
      <c r="T24" s="19"/>
      <c r="U24" s="19"/>
      <c r="V24" s="19"/>
      <c r="W24" s="19"/>
      <c r="X24" s="19"/>
      <c r="Y24" s="19"/>
      <c r="Z24" s="19"/>
      <c r="AA24" s="19"/>
      <c r="AB24" s="19"/>
      <c r="AC24" s="19"/>
      <c r="AD24" s="19"/>
      <c r="AE24" s="19"/>
      <c r="AF24" s="19"/>
      <c r="AG24" s="19"/>
    </row>
    <row r="25" spans="1:33" s="18" customFormat="1" ht="15.75">
      <c r="A25" s="324"/>
      <c r="B25" s="6" t="s">
        <v>203</v>
      </c>
      <c r="C25" s="357">
        <v>0.94499999999999995</v>
      </c>
      <c r="D25" s="399">
        <v>1.2869999999999999</v>
      </c>
      <c r="E25" s="377">
        <v>36.190476190476204</v>
      </c>
      <c r="F25" s="377">
        <v>6.7151913594740542E-2</v>
      </c>
      <c r="G25" s="631">
        <v>1.1950000000000001</v>
      </c>
      <c r="H25" s="377">
        <v>7.698744769874466</v>
      </c>
      <c r="I25" s="274">
        <v>6.2408476272245106E-2</v>
      </c>
      <c r="J25" s="362"/>
      <c r="K25" s="182"/>
      <c r="L25" s="61"/>
      <c r="M25" s="27"/>
      <c r="N25" s="191"/>
      <c r="O25" s="27"/>
      <c r="P25" s="19"/>
      <c r="Q25" s="19"/>
      <c r="R25" s="19"/>
      <c r="S25" s="19"/>
      <c r="T25" s="19"/>
      <c r="U25" s="19"/>
      <c r="V25" s="19"/>
      <c r="W25" s="19"/>
      <c r="X25" s="19"/>
      <c r="Y25" s="19"/>
      <c r="Z25" s="19"/>
      <c r="AA25" s="19"/>
      <c r="AB25" s="19"/>
      <c r="AC25" s="19"/>
      <c r="AD25" s="19"/>
      <c r="AE25" s="19"/>
      <c r="AF25" s="19"/>
      <c r="AG25" s="19"/>
    </row>
    <row r="26" spans="1:33" s="18" customFormat="1" ht="15.75">
      <c r="A26" s="324"/>
      <c r="B26" s="6" t="s">
        <v>152</v>
      </c>
      <c r="C26" s="357">
        <v>0.45800000000000002</v>
      </c>
      <c r="D26" s="399">
        <v>0.55700000000000005</v>
      </c>
      <c r="E26" s="377">
        <v>21.615720524017476</v>
      </c>
      <c r="F26" s="377">
        <v>2.9062638595392765E-2</v>
      </c>
      <c r="G26" s="631">
        <v>0.54100000000000004</v>
      </c>
      <c r="H26" s="377">
        <v>2.9574861367837286</v>
      </c>
      <c r="I26" s="274">
        <v>2.8253544488104271E-2</v>
      </c>
      <c r="J26" s="362"/>
      <c r="K26" s="44"/>
      <c r="L26" s="27"/>
      <c r="M26" s="27"/>
      <c r="N26" s="14"/>
      <c r="O26" s="27"/>
      <c r="P26" s="19"/>
      <c r="Q26" s="19"/>
      <c r="R26" s="19"/>
      <c r="S26" s="19"/>
      <c r="T26" s="19"/>
      <c r="U26" s="19"/>
      <c r="V26" s="19"/>
      <c r="W26" s="19"/>
      <c r="X26" s="19"/>
      <c r="Y26" s="19"/>
      <c r="Z26" s="19"/>
      <c r="AA26" s="19"/>
      <c r="AB26" s="19"/>
      <c r="AC26" s="19"/>
      <c r="AD26" s="19"/>
      <c r="AE26" s="19"/>
      <c r="AF26" s="19"/>
      <c r="AG26" s="19"/>
    </row>
    <row r="27" spans="1:33" s="181" customFormat="1" ht="15.75">
      <c r="A27" s="324"/>
      <c r="B27" s="6" t="s">
        <v>204</v>
      </c>
      <c r="C27" s="357">
        <v>2.7E-2</v>
      </c>
      <c r="D27" s="399">
        <v>2.4E-2</v>
      </c>
      <c r="E27" s="377">
        <v>0</v>
      </c>
      <c r="F27" s="377">
        <v>1.2522501369648588E-3</v>
      </c>
      <c r="G27" s="631">
        <v>2.5000000000000001E-2</v>
      </c>
      <c r="H27" s="377">
        <v>0</v>
      </c>
      <c r="I27" s="274">
        <v>1.3056166584151695E-3</v>
      </c>
      <c r="J27" s="362"/>
      <c r="K27" s="186"/>
      <c r="L27" s="27"/>
      <c r="M27" s="27"/>
      <c r="N27" s="179"/>
      <c r="O27" s="27"/>
      <c r="P27" s="19"/>
      <c r="Q27" s="19"/>
      <c r="R27" s="19"/>
      <c r="S27" s="19"/>
      <c r="T27" s="19"/>
      <c r="U27" s="19"/>
      <c r="V27" s="19"/>
      <c r="W27" s="19"/>
      <c r="X27" s="19"/>
      <c r="Y27" s="19"/>
      <c r="Z27" s="19"/>
      <c r="AA27" s="19"/>
      <c r="AB27" s="19"/>
      <c r="AC27" s="19"/>
      <c r="AD27" s="19"/>
      <c r="AE27" s="19"/>
      <c r="AF27" s="19"/>
      <c r="AG27" s="19"/>
    </row>
    <row r="28" spans="1:33" s="18" customFormat="1" ht="15.75">
      <c r="A28" s="324"/>
      <c r="B28" s="251"/>
      <c r="C28" s="251"/>
      <c r="D28" s="86"/>
      <c r="E28" s="86"/>
      <c r="F28" s="86"/>
      <c r="G28" s="86"/>
      <c r="H28" s="251"/>
      <c r="I28" s="251"/>
      <c r="J28" s="362"/>
      <c r="K28" s="12"/>
      <c r="L28" s="25"/>
      <c r="M28" s="25"/>
      <c r="N28" s="14"/>
      <c r="O28" s="27"/>
      <c r="P28" s="19"/>
      <c r="Q28" s="19"/>
      <c r="R28" s="19"/>
      <c r="S28" s="19"/>
      <c r="T28" s="19"/>
      <c r="U28" s="19"/>
      <c r="V28" s="19"/>
      <c r="W28" s="19"/>
      <c r="X28" s="19"/>
      <c r="Y28" s="19"/>
      <c r="Z28" s="19"/>
      <c r="AA28" s="19"/>
      <c r="AB28" s="19"/>
      <c r="AC28" s="19"/>
      <c r="AD28" s="19"/>
      <c r="AE28" s="19"/>
      <c r="AF28" s="19"/>
      <c r="AG28" s="19"/>
    </row>
    <row r="29" spans="1:33" s="18" customFormat="1" ht="15.6" customHeight="1">
      <c r="A29" s="346"/>
      <c r="B29" s="88"/>
      <c r="C29" s="541" t="s">
        <v>206</v>
      </c>
      <c r="D29" s="541"/>
      <c r="E29" s="541"/>
      <c r="F29" s="541"/>
      <c r="G29" s="541"/>
      <c r="H29" s="541"/>
      <c r="I29" s="541"/>
      <c r="J29" s="361"/>
      <c r="K29" s="12"/>
      <c r="L29" s="25"/>
      <c r="M29" s="25"/>
      <c r="N29" s="14"/>
      <c r="O29" s="27"/>
      <c r="P29" s="19"/>
      <c r="Q29" s="19"/>
      <c r="R29" s="19"/>
      <c r="S29" s="19"/>
      <c r="T29" s="19"/>
      <c r="U29" s="19"/>
      <c r="V29" s="19"/>
      <c r="W29" s="19"/>
      <c r="X29" s="19"/>
      <c r="Y29" s="19"/>
      <c r="Z29" s="19"/>
      <c r="AA29" s="19"/>
      <c r="AB29" s="19"/>
      <c r="AC29" s="19"/>
      <c r="AD29" s="19"/>
      <c r="AE29" s="19"/>
      <c r="AF29" s="19"/>
      <c r="AG29" s="19"/>
    </row>
    <row r="30" spans="1:33" s="18" customFormat="1" ht="15.75" customHeight="1">
      <c r="A30" s="346"/>
      <c r="B30" s="88"/>
      <c r="C30" s="563" t="s">
        <v>234</v>
      </c>
      <c r="D30" s="563"/>
      <c r="E30" s="563"/>
      <c r="F30" s="563"/>
      <c r="G30" s="563"/>
      <c r="H30" s="563"/>
      <c r="I30" s="563"/>
      <c r="J30" s="361"/>
      <c r="K30" s="12"/>
      <c r="L30" s="25"/>
      <c r="M30" s="25"/>
      <c r="N30" s="14"/>
      <c r="O30" s="27"/>
      <c r="P30" s="19"/>
      <c r="Q30" s="19"/>
      <c r="R30" s="19"/>
      <c r="S30" s="19"/>
      <c r="T30" s="19"/>
      <c r="U30" s="19"/>
      <c r="V30" s="19"/>
      <c r="W30" s="19"/>
      <c r="X30" s="19"/>
      <c r="Y30" s="19"/>
      <c r="Z30" s="19"/>
      <c r="AA30" s="19"/>
      <c r="AB30" s="19"/>
      <c r="AC30" s="19"/>
      <c r="AD30" s="19"/>
      <c r="AE30" s="19"/>
      <c r="AF30" s="19"/>
      <c r="AG30" s="19"/>
    </row>
    <row r="31" spans="1:33" s="18" customFormat="1" ht="15.75">
      <c r="A31" s="324"/>
      <c r="B31" s="251"/>
      <c r="C31" s="251"/>
      <c r="D31" s="86"/>
      <c r="E31" s="86"/>
      <c r="F31" s="86"/>
      <c r="G31" s="251"/>
      <c r="H31" s="251"/>
      <c r="I31" s="251"/>
      <c r="J31" s="362"/>
      <c r="K31" s="12"/>
      <c r="L31" s="25"/>
      <c r="M31" s="25"/>
      <c r="N31" s="14"/>
      <c r="O31" s="27"/>
      <c r="P31" s="19"/>
      <c r="Q31" s="19"/>
      <c r="R31" s="19"/>
      <c r="S31" s="19"/>
      <c r="T31" s="19"/>
      <c r="U31" s="19"/>
      <c r="V31" s="19"/>
      <c r="W31" s="19"/>
      <c r="X31" s="19"/>
      <c r="Y31" s="19"/>
      <c r="Z31" s="19"/>
      <c r="AA31" s="19"/>
      <c r="AB31" s="19"/>
      <c r="AC31" s="19"/>
      <c r="AD31" s="19"/>
      <c r="AE31" s="19"/>
      <c r="AF31" s="19"/>
      <c r="AG31" s="19"/>
    </row>
    <row r="32" spans="1:33" s="18" customFormat="1" ht="15.75">
      <c r="A32" s="324"/>
      <c r="B32" s="251"/>
      <c r="C32" s="251"/>
      <c r="D32" s="86"/>
      <c r="E32" s="86"/>
      <c r="F32" s="86"/>
      <c r="G32" s="251"/>
      <c r="H32" s="251"/>
      <c r="I32" s="251"/>
      <c r="J32" s="362"/>
      <c r="K32" s="12"/>
      <c r="L32" s="25"/>
      <c r="M32" s="25"/>
      <c r="N32" s="14"/>
      <c r="O32" s="27"/>
      <c r="P32" s="19"/>
      <c r="Q32" s="19"/>
      <c r="R32" s="19"/>
      <c r="S32" s="19"/>
      <c r="T32" s="19"/>
      <c r="U32" s="19"/>
      <c r="V32" s="19"/>
      <c r="W32" s="19"/>
      <c r="X32" s="19"/>
      <c r="Y32" s="19"/>
      <c r="Z32" s="19"/>
      <c r="AA32" s="19"/>
      <c r="AB32" s="19"/>
      <c r="AC32" s="19"/>
      <c r="AD32" s="19"/>
      <c r="AE32" s="19"/>
      <c r="AF32" s="19"/>
      <c r="AG32" s="19"/>
    </row>
    <row r="33" spans="1:33" s="18" customFormat="1" ht="15.75">
      <c r="A33" s="324"/>
      <c r="B33" s="251"/>
      <c r="C33" s="251"/>
      <c r="D33" s="86"/>
      <c r="E33" s="86"/>
      <c r="F33" s="86"/>
      <c r="G33" s="251"/>
      <c r="H33" s="251"/>
      <c r="I33" s="251"/>
      <c r="J33" s="362"/>
      <c r="K33" s="12"/>
      <c r="L33" s="25"/>
      <c r="M33" s="25"/>
      <c r="N33" s="14"/>
      <c r="O33" s="27"/>
      <c r="P33" s="19"/>
      <c r="Q33" s="19"/>
      <c r="R33" s="19"/>
      <c r="S33" s="19"/>
      <c r="T33" s="19"/>
      <c r="U33" s="19"/>
      <c r="V33" s="19"/>
      <c r="W33" s="19"/>
      <c r="X33" s="19"/>
      <c r="Y33" s="19"/>
      <c r="Z33" s="19"/>
      <c r="AA33" s="19"/>
      <c r="AB33" s="19"/>
      <c r="AC33" s="19"/>
      <c r="AD33" s="19"/>
      <c r="AE33" s="19"/>
      <c r="AF33" s="19"/>
      <c r="AG33" s="19"/>
    </row>
    <row r="34" spans="1:33" s="18" customFormat="1" ht="15.75">
      <c r="A34" s="324"/>
      <c r="B34" s="251"/>
      <c r="C34" s="251"/>
      <c r="D34" s="86"/>
      <c r="E34" s="86"/>
      <c r="F34" s="86"/>
      <c r="G34" s="251"/>
      <c r="H34" s="251"/>
      <c r="I34" s="251"/>
      <c r="J34" s="362"/>
      <c r="K34" s="12"/>
      <c r="L34" s="25"/>
      <c r="M34" s="25"/>
      <c r="N34" s="14"/>
      <c r="O34" s="27"/>
      <c r="P34" s="19"/>
      <c r="Q34" s="19"/>
      <c r="R34" s="19"/>
      <c r="S34" s="19"/>
      <c r="T34" s="19"/>
      <c r="U34" s="19"/>
      <c r="V34" s="19"/>
      <c r="W34" s="19"/>
      <c r="X34" s="19"/>
      <c r="Y34" s="19"/>
      <c r="Z34" s="19"/>
      <c r="AA34" s="19"/>
      <c r="AB34" s="19"/>
      <c r="AC34" s="19"/>
      <c r="AD34" s="19"/>
      <c r="AE34" s="19"/>
      <c r="AF34" s="19"/>
      <c r="AG34" s="19"/>
    </row>
    <row r="35" spans="1:33" s="18" customFormat="1" ht="15.75">
      <c r="A35" s="324"/>
      <c r="B35" s="251"/>
      <c r="C35" s="251"/>
      <c r="D35" s="86"/>
      <c r="E35" s="86"/>
      <c r="F35" s="86"/>
      <c r="G35" s="251"/>
      <c r="H35" s="251"/>
      <c r="I35" s="251"/>
      <c r="J35" s="362"/>
      <c r="K35" s="12"/>
      <c r="L35" s="25"/>
      <c r="M35" s="25"/>
      <c r="N35" s="14"/>
      <c r="O35" s="27"/>
      <c r="P35" s="19"/>
      <c r="Q35" s="19"/>
      <c r="R35" s="19"/>
      <c r="S35" s="19"/>
      <c r="T35" s="19"/>
      <c r="U35" s="19"/>
      <c r="V35" s="19"/>
      <c r="W35" s="19"/>
      <c r="X35" s="19"/>
      <c r="Y35" s="19"/>
      <c r="Z35" s="19"/>
      <c r="AA35" s="19"/>
      <c r="AB35" s="19"/>
      <c r="AC35" s="19"/>
      <c r="AD35" s="19"/>
      <c r="AE35" s="19"/>
      <c r="AF35" s="19"/>
      <c r="AG35" s="19"/>
    </row>
    <row r="36" spans="1:33" s="18" customFormat="1" ht="15.75">
      <c r="A36" s="324"/>
      <c r="B36" s="251"/>
      <c r="C36" s="251"/>
      <c r="D36" s="86"/>
      <c r="E36" s="86"/>
      <c r="F36" s="86"/>
      <c r="G36" s="251"/>
      <c r="H36" s="251"/>
      <c r="I36" s="251"/>
      <c r="J36" s="362"/>
      <c r="K36" s="12"/>
      <c r="L36" s="25"/>
      <c r="M36" s="25"/>
      <c r="N36" s="14"/>
      <c r="O36" s="27"/>
      <c r="P36" s="19"/>
      <c r="Q36" s="19"/>
      <c r="R36" s="19"/>
      <c r="S36" s="19"/>
      <c r="T36" s="19"/>
      <c r="U36" s="19"/>
      <c r="V36" s="19"/>
      <c r="W36" s="19"/>
      <c r="X36" s="19"/>
      <c r="Y36" s="19"/>
      <c r="Z36" s="19"/>
      <c r="AA36" s="19"/>
      <c r="AB36" s="19"/>
      <c r="AC36" s="19"/>
      <c r="AD36" s="19"/>
      <c r="AE36" s="19"/>
      <c r="AF36" s="19"/>
      <c r="AG36" s="19"/>
    </row>
    <row r="37" spans="1:33" s="18" customFormat="1" ht="15.75">
      <c r="A37" s="324"/>
      <c r="B37" s="251"/>
      <c r="C37" s="251"/>
      <c r="D37" s="86"/>
      <c r="E37" s="86"/>
      <c r="F37" s="86"/>
      <c r="G37" s="251"/>
      <c r="H37" s="251"/>
      <c r="I37" s="251"/>
      <c r="J37" s="362"/>
      <c r="K37" s="12"/>
      <c r="L37" s="25"/>
      <c r="M37" s="25"/>
      <c r="N37" s="14"/>
      <c r="O37" s="27"/>
      <c r="P37" s="19"/>
      <c r="Q37" s="19"/>
      <c r="R37" s="19"/>
      <c r="S37" s="19"/>
      <c r="T37" s="19"/>
      <c r="U37" s="19"/>
      <c r="V37" s="19"/>
      <c r="W37" s="19"/>
      <c r="X37" s="19"/>
      <c r="Y37" s="19"/>
      <c r="Z37" s="19"/>
      <c r="AA37" s="19"/>
      <c r="AB37" s="19"/>
      <c r="AC37" s="19"/>
      <c r="AD37" s="19"/>
      <c r="AE37" s="19"/>
      <c r="AF37" s="19"/>
      <c r="AG37" s="19"/>
    </row>
    <row r="38" spans="1:33" s="18" customFormat="1" ht="15.75">
      <c r="A38" s="324"/>
      <c r="B38" s="251"/>
      <c r="C38" s="251"/>
      <c r="D38" s="86"/>
      <c r="E38" s="86"/>
      <c r="F38" s="86"/>
      <c r="G38" s="251"/>
      <c r="H38" s="251"/>
      <c r="I38" s="251"/>
      <c r="J38" s="362"/>
      <c r="K38" s="12"/>
      <c r="L38" s="25"/>
      <c r="M38" s="25"/>
      <c r="N38" s="14"/>
      <c r="O38" s="27"/>
      <c r="P38" s="19"/>
      <c r="Q38" s="19"/>
      <c r="R38" s="19"/>
      <c r="S38" s="19"/>
      <c r="T38" s="19"/>
      <c r="U38" s="19"/>
      <c r="V38" s="19"/>
      <c r="W38" s="19"/>
      <c r="X38" s="19"/>
      <c r="Y38" s="19"/>
      <c r="Z38" s="19"/>
      <c r="AA38" s="19"/>
      <c r="AB38" s="19"/>
      <c r="AC38" s="19"/>
      <c r="AD38" s="19"/>
      <c r="AE38" s="19"/>
      <c r="AF38" s="19"/>
      <c r="AG38" s="19"/>
    </row>
    <row r="39" spans="1:33" s="18" customFormat="1" ht="15.75">
      <c r="A39" s="324"/>
      <c r="B39" s="251"/>
      <c r="C39" s="251"/>
      <c r="D39" s="86"/>
      <c r="E39" s="86"/>
      <c r="F39" s="86"/>
      <c r="G39" s="251"/>
      <c r="H39" s="251"/>
      <c r="I39" s="251"/>
      <c r="J39" s="362"/>
      <c r="K39" s="12"/>
      <c r="L39" s="25"/>
      <c r="M39" s="25"/>
      <c r="N39" s="14"/>
      <c r="O39" s="27"/>
      <c r="P39" s="19"/>
      <c r="Q39" s="19"/>
      <c r="R39" s="19"/>
      <c r="S39" s="19"/>
      <c r="T39" s="19"/>
      <c r="U39" s="19"/>
      <c r="V39" s="19"/>
      <c r="W39" s="19"/>
      <c r="X39" s="19"/>
      <c r="Y39" s="19"/>
      <c r="Z39" s="19"/>
      <c r="AA39" s="19"/>
      <c r="AB39" s="19"/>
      <c r="AC39" s="19"/>
      <c r="AD39" s="19"/>
      <c r="AE39" s="19"/>
      <c r="AF39" s="19"/>
      <c r="AG39" s="19"/>
    </row>
    <row r="40" spans="1:33" s="18" customFormat="1" ht="15.75">
      <c r="A40" s="324"/>
      <c r="B40" s="251"/>
      <c r="C40" s="251"/>
      <c r="D40" s="86"/>
      <c r="E40" s="86"/>
      <c r="F40" s="86"/>
      <c r="G40" s="251"/>
      <c r="H40" s="251"/>
      <c r="I40" s="251"/>
      <c r="J40" s="362"/>
      <c r="K40" s="12"/>
      <c r="L40" s="25"/>
      <c r="M40" s="25"/>
      <c r="N40" s="14"/>
      <c r="O40" s="27"/>
      <c r="P40" s="19"/>
      <c r="Q40" s="19"/>
      <c r="R40" s="19"/>
      <c r="S40" s="19"/>
      <c r="T40" s="19"/>
      <c r="U40" s="19"/>
      <c r="V40" s="19"/>
      <c r="W40" s="19"/>
      <c r="X40" s="19"/>
      <c r="Y40" s="19"/>
      <c r="Z40" s="19"/>
      <c r="AA40" s="19"/>
      <c r="AB40" s="19"/>
      <c r="AC40" s="19"/>
      <c r="AD40" s="19"/>
      <c r="AE40" s="19"/>
      <c r="AF40" s="19"/>
      <c r="AG40" s="19"/>
    </row>
    <row r="41" spans="1:33" s="18" customFormat="1" ht="15.75">
      <c r="A41" s="324"/>
      <c r="B41" s="251"/>
      <c r="C41" s="251"/>
      <c r="D41" s="86"/>
      <c r="E41" s="86"/>
      <c r="F41" s="86"/>
      <c r="G41" s="251"/>
      <c r="H41" s="251"/>
      <c r="I41" s="251"/>
      <c r="J41" s="362"/>
      <c r="K41" s="12"/>
      <c r="L41" s="25"/>
      <c r="M41" s="25"/>
      <c r="N41" s="14"/>
      <c r="O41" s="27"/>
      <c r="P41" s="19"/>
      <c r="Q41" s="19"/>
      <c r="R41" s="19"/>
      <c r="S41" s="19"/>
      <c r="T41" s="19"/>
      <c r="U41" s="19"/>
      <c r="V41" s="19"/>
      <c r="W41" s="19"/>
      <c r="X41" s="19"/>
      <c r="Y41" s="19"/>
      <c r="Z41" s="19"/>
      <c r="AA41" s="19"/>
      <c r="AB41" s="19"/>
      <c r="AC41" s="19"/>
      <c r="AD41" s="19"/>
      <c r="AE41" s="19"/>
      <c r="AF41" s="19"/>
      <c r="AG41" s="19"/>
    </row>
    <row r="42" spans="1:33" s="18" customFormat="1" ht="15.75">
      <c r="A42" s="324"/>
      <c r="B42" s="251"/>
      <c r="C42" s="251"/>
      <c r="D42" s="86"/>
      <c r="E42" s="86"/>
      <c r="F42" s="86"/>
      <c r="G42" s="251"/>
      <c r="H42" s="251"/>
      <c r="I42" s="251"/>
      <c r="J42" s="362"/>
      <c r="K42" s="12"/>
      <c r="L42" s="25"/>
      <c r="M42" s="25"/>
      <c r="N42" s="14"/>
      <c r="O42" s="27"/>
      <c r="P42" s="19"/>
      <c r="Q42" s="19"/>
      <c r="R42" s="19"/>
      <c r="S42" s="19"/>
      <c r="T42" s="19"/>
      <c r="U42" s="19"/>
      <c r="V42" s="19"/>
      <c r="W42" s="19"/>
      <c r="X42" s="19"/>
      <c r="Y42" s="19"/>
      <c r="Z42" s="19"/>
      <c r="AA42" s="19"/>
      <c r="AB42" s="19"/>
      <c r="AC42" s="19"/>
      <c r="AD42" s="19"/>
      <c r="AE42" s="19"/>
      <c r="AF42" s="19"/>
      <c r="AG42" s="19"/>
    </row>
    <row r="43" spans="1:33" s="18" customFormat="1" ht="15.75">
      <c r="A43" s="324"/>
      <c r="B43" s="251"/>
      <c r="C43" s="251"/>
      <c r="D43" s="251"/>
      <c r="E43" s="251"/>
      <c r="F43" s="251"/>
      <c r="G43" s="251"/>
      <c r="H43" s="251"/>
      <c r="I43" s="251"/>
      <c r="J43" s="362"/>
      <c r="K43" s="12"/>
      <c r="L43" s="25"/>
      <c r="M43" s="25"/>
      <c r="N43" s="14"/>
      <c r="O43" s="27"/>
      <c r="P43" s="19"/>
      <c r="Q43" s="19"/>
      <c r="R43" s="19"/>
      <c r="S43" s="19"/>
      <c r="T43" s="19"/>
      <c r="U43" s="19"/>
      <c r="V43" s="19"/>
      <c r="W43" s="19"/>
      <c r="X43" s="19"/>
      <c r="Y43" s="19"/>
      <c r="Z43" s="19"/>
      <c r="AA43" s="19"/>
      <c r="AB43" s="19"/>
      <c r="AC43" s="19"/>
      <c r="AD43" s="19"/>
      <c r="AE43" s="19"/>
      <c r="AF43" s="19"/>
      <c r="AG43" s="19"/>
    </row>
    <row r="44" spans="1:33" s="18" customFormat="1" ht="15.75">
      <c r="A44" s="324"/>
      <c r="B44" s="251"/>
      <c r="C44" s="251"/>
      <c r="D44" s="251"/>
      <c r="E44" s="251"/>
      <c r="F44" s="251"/>
      <c r="G44" s="251"/>
      <c r="H44" s="251"/>
      <c r="I44" s="251"/>
      <c r="J44" s="362"/>
      <c r="K44" s="12"/>
      <c r="L44" s="25"/>
      <c r="M44" s="25"/>
      <c r="N44" s="14"/>
      <c r="O44" s="27"/>
      <c r="P44" s="19"/>
      <c r="Q44" s="19"/>
      <c r="R44" s="19"/>
      <c r="S44" s="19"/>
      <c r="T44" s="19"/>
      <c r="U44" s="19"/>
      <c r="V44" s="19"/>
      <c r="W44" s="19"/>
      <c r="X44" s="19"/>
      <c r="Y44" s="19"/>
      <c r="Z44" s="19"/>
      <c r="AA44" s="19"/>
      <c r="AB44" s="19"/>
      <c r="AC44" s="19"/>
      <c r="AD44" s="19"/>
      <c r="AE44" s="19"/>
      <c r="AF44" s="19"/>
      <c r="AG44" s="19"/>
    </row>
    <row r="45" spans="1:33" s="18" customFormat="1" ht="15.75">
      <c r="A45" s="324"/>
      <c r="B45" s="251"/>
      <c r="C45" s="251"/>
      <c r="D45" s="251"/>
      <c r="E45" s="251"/>
      <c r="F45" s="251"/>
      <c r="G45" s="251"/>
      <c r="H45" s="251"/>
      <c r="I45" s="251"/>
      <c r="J45" s="362"/>
      <c r="K45" s="12"/>
      <c r="L45" s="25"/>
      <c r="M45" s="25"/>
      <c r="N45" s="14"/>
      <c r="O45" s="27"/>
      <c r="P45" s="19"/>
      <c r="Q45" s="19"/>
      <c r="R45" s="19"/>
      <c r="S45" s="19"/>
      <c r="T45" s="19"/>
      <c r="U45" s="19"/>
      <c r="V45" s="19"/>
      <c r="W45" s="19"/>
      <c r="X45" s="19"/>
      <c r="Y45" s="19"/>
      <c r="Z45" s="19"/>
      <c r="AA45" s="19"/>
      <c r="AB45" s="19"/>
      <c r="AC45" s="19"/>
      <c r="AD45" s="19"/>
      <c r="AE45" s="19"/>
      <c r="AF45" s="19"/>
      <c r="AG45" s="19"/>
    </row>
    <row r="46" spans="1:33" s="181" customFormat="1" ht="15.75">
      <c r="A46" s="324"/>
      <c r="B46" s="251"/>
      <c r="C46" s="251"/>
      <c r="D46" s="251"/>
      <c r="E46" s="251"/>
      <c r="F46" s="251"/>
      <c r="G46" s="251"/>
      <c r="H46" s="251"/>
      <c r="I46" s="251"/>
      <c r="J46" s="362"/>
      <c r="K46" s="177"/>
      <c r="L46" s="25"/>
      <c r="M46" s="25"/>
      <c r="N46" s="179"/>
      <c r="O46" s="27"/>
      <c r="P46" s="19"/>
      <c r="Q46" s="19"/>
      <c r="R46" s="19"/>
      <c r="S46" s="19"/>
      <c r="T46" s="19"/>
      <c r="U46" s="19"/>
      <c r="V46" s="19"/>
      <c r="W46" s="19"/>
      <c r="X46" s="19"/>
      <c r="Y46" s="19"/>
      <c r="Z46" s="19"/>
      <c r="AA46" s="19"/>
      <c r="AB46" s="19"/>
      <c r="AC46" s="19"/>
      <c r="AD46" s="19"/>
      <c r="AE46" s="19"/>
      <c r="AF46" s="19"/>
      <c r="AG46" s="19"/>
    </row>
    <row r="47" spans="1:33" s="181" customFormat="1" ht="15.75">
      <c r="A47" s="324"/>
      <c r="B47" s="251"/>
      <c r="C47" s="251"/>
      <c r="D47" s="251"/>
      <c r="E47" s="251"/>
      <c r="F47" s="251"/>
      <c r="G47" s="251"/>
      <c r="H47" s="251"/>
      <c r="I47" s="251"/>
      <c r="J47" s="362"/>
      <c r="K47" s="177"/>
      <c r="L47" s="25"/>
      <c r="M47" s="25"/>
      <c r="N47" s="179"/>
      <c r="O47" s="27"/>
      <c r="P47" s="19"/>
      <c r="Q47" s="19"/>
      <c r="R47" s="19"/>
      <c r="S47" s="19"/>
      <c r="T47" s="19"/>
      <c r="U47" s="19"/>
      <c r="V47" s="19"/>
      <c r="W47" s="19"/>
      <c r="X47" s="19"/>
      <c r="Y47" s="19"/>
      <c r="Z47" s="19"/>
      <c r="AA47" s="19"/>
      <c r="AB47" s="19"/>
      <c r="AC47" s="19"/>
      <c r="AD47" s="19"/>
      <c r="AE47" s="19"/>
      <c r="AF47" s="19"/>
      <c r="AG47" s="19"/>
    </row>
    <row r="48" spans="1:33" s="181" customFormat="1" ht="15.75">
      <c r="A48" s="324"/>
      <c r="B48" s="251"/>
      <c r="C48" s="251"/>
      <c r="D48" s="251"/>
      <c r="E48" s="251"/>
      <c r="F48" s="251"/>
      <c r="G48" s="251"/>
      <c r="H48" s="251"/>
      <c r="I48" s="251"/>
      <c r="J48" s="362"/>
      <c r="K48" s="177"/>
      <c r="L48" s="25"/>
      <c r="M48" s="25"/>
      <c r="N48" s="179"/>
      <c r="O48" s="27"/>
      <c r="P48" s="19"/>
      <c r="Q48" s="19"/>
      <c r="R48" s="19"/>
      <c r="S48" s="19"/>
      <c r="T48" s="19"/>
      <c r="U48" s="19"/>
      <c r="V48" s="19"/>
      <c r="W48" s="19"/>
      <c r="X48" s="19"/>
      <c r="Y48" s="19"/>
      <c r="Z48" s="19"/>
      <c r="AA48" s="19"/>
      <c r="AB48" s="19"/>
      <c r="AC48" s="19"/>
      <c r="AD48" s="19"/>
      <c r="AE48" s="19"/>
      <c r="AF48" s="19"/>
      <c r="AG48" s="19"/>
    </row>
    <row r="49" spans="1:33" s="181" customFormat="1" ht="15.75">
      <c r="A49" s="324"/>
      <c r="B49" s="251"/>
      <c r="C49" s="251"/>
      <c r="D49" s="251"/>
      <c r="E49" s="251"/>
      <c r="F49" s="251"/>
      <c r="G49" s="251"/>
      <c r="H49" s="251"/>
      <c r="I49" s="251"/>
      <c r="J49" s="362"/>
      <c r="K49" s="177"/>
      <c r="L49" s="25"/>
      <c r="M49" s="25"/>
      <c r="N49" s="179"/>
      <c r="O49" s="27"/>
      <c r="P49" s="19"/>
      <c r="Q49" s="19"/>
      <c r="R49" s="19"/>
      <c r="S49" s="19"/>
      <c r="T49" s="19"/>
      <c r="U49" s="19"/>
      <c r="V49" s="19"/>
      <c r="W49" s="19"/>
      <c r="X49" s="19"/>
      <c r="Y49" s="19"/>
      <c r="Z49" s="19"/>
      <c r="AA49" s="19"/>
      <c r="AB49" s="19"/>
      <c r="AC49" s="19"/>
      <c r="AD49" s="19"/>
      <c r="AE49" s="19"/>
      <c r="AF49" s="19"/>
      <c r="AG49" s="19"/>
    </row>
    <row r="50" spans="1:33" s="181" customFormat="1" ht="15.75">
      <c r="A50" s="324"/>
      <c r="B50" s="251"/>
      <c r="C50" s="251"/>
      <c r="D50" s="251"/>
      <c r="E50" s="251"/>
      <c r="F50" s="251"/>
      <c r="G50" s="251"/>
      <c r="H50" s="251"/>
      <c r="I50" s="251"/>
      <c r="J50" s="362"/>
      <c r="K50" s="177"/>
      <c r="L50" s="25"/>
      <c r="M50" s="25"/>
      <c r="N50" s="179"/>
      <c r="O50" s="27"/>
      <c r="P50" s="19"/>
      <c r="Q50" s="19"/>
      <c r="R50" s="19"/>
      <c r="S50" s="19"/>
      <c r="T50" s="19"/>
      <c r="U50" s="19"/>
      <c r="V50" s="19"/>
      <c r="W50" s="19"/>
      <c r="X50" s="19"/>
      <c r="Y50" s="19"/>
      <c r="Z50" s="19"/>
      <c r="AA50" s="19"/>
      <c r="AB50" s="19"/>
      <c r="AC50" s="19"/>
      <c r="AD50" s="19"/>
      <c r="AE50" s="19"/>
      <c r="AF50" s="19"/>
      <c r="AG50" s="19"/>
    </row>
    <row r="51" spans="1:33" s="181" customFormat="1" ht="15.75">
      <c r="A51" s="324"/>
      <c r="B51" s="251"/>
      <c r="C51" s="251"/>
      <c r="D51" s="251"/>
      <c r="E51" s="251"/>
      <c r="F51" s="251"/>
      <c r="G51" s="251"/>
      <c r="H51" s="251"/>
      <c r="I51" s="251"/>
      <c r="J51" s="362"/>
      <c r="K51" s="177"/>
      <c r="L51" s="25"/>
      <c r="M51" s="25"/>
      <c r="N51" s="179"/>
      <c r="O51" s="27"/>
      <c r="P51" s="19"/>
      <c r="Q51" s="19"/>
      <c r="R51" s="19"/>
      <c r="S51" s="19"/>
      <c r="T51" s="19"/>
      <c r="U51" s="19"/>
      <c r="V51" s="19"/>
      <c r="W51" s="19"/>
      <c r="X51" s="19"/>
      <c r="Y51" s="19"/>
      <c r="Z51" s="19"/>
      <c r="AA51" s="19"/>
      <c r="AB51" s="19"/>
      <c r="AC51" s="19"/>
      <c r="AD51" s="19"/>
      <c r="AE51" s="19"/>
      <c r="AF51" s="19"/>
      <c r="AG51" s="19"/>
    </row>
    <row r="52" spans="1:33" s="181" customFormat="1" ht="15.75">
      <c r="A52" s="324"/>
      <c r="B52" s="251"/>
      <c r="C52" s="251"/>
      <c r="D52" s="251"/>
      <c r="E52" s="251"/>
      <c r="F52" s="251"/>
      <c r="G52" s="251"/>
      <c r="H52" s="251"/>
      <c r="I52" s="251"/>
      <c r="J52" s="362"/>
      <c r="K52" s="177"/>
      <c r="L52" s="25"/>
      <c r="M52" s="25"/>
      <c r="N52" s="179"/>
      <c r="O52" s="27"/>
      <c r="P52" s="19"/>
      <c r="Q52" s="19"/>
      <c r="R52" s="19"/>
      <c r="S52" s="19"/>
      <c r="T52" s="19"/>
      <c r="U52" s="19"/>
      <c r="V52" s="19"/>
      <c r="W52" s="19"/>
      <c r="X52" s="19"/>
      <c r="Y52" s="19"/>
      <c r="Z52" s="19"/>
      <c r="AA52" s="19"/>
      <c r="AB52" s="19"/>
      <c r="AC52" s="19"/>
      <c r="AD52" s="19"/>
      <c r="AE52" s="19"/>
      <c r="AF52" s="19"/>
      <c r="AG52" s="19"/>
    </row>
    <row r="53" spans="1:33">
      <c r="A53" s="411" t="s">
        <v>8</v>
      </c>
      <c r="B53" s="412"/>
      <c r="C53" s="413"/>
      <c r="D53" s="414"/>
      <c r="E53" s="414"/>
      <c r="F53" s="414"/>
      <c r="G53" s="414"/>
      <c r="H53" s="414"/>
      <c r="I53" s="414"/>
      <c r="J53" s="432"/>
    </row>
    <row r="54" spans="1:33" s="177" customFormat="1">
      <c r="A54" s="411" t="s">
        <v>159</v>
      </c>
      <c r="B54" s="412"/>
      <c r="C54" s="413"/>
      <c r="D54" s="414"/>
      <c r="E54" s="414"/>
      <c r="F54" s="414"/>
      <c r="G54" s="414"/>
      <c r="H54" s="414"/>
      <c r="I54" s="414"/>
      <c r="J54" s="432"/>
      <c r="L54" s="25"/>
      <c r="M54" s="25"/>
      <c r="N54" s="179"/>
      <c r="O54" s="25"/>
      <c r="P54" s="178"/>
      <c r="Q54" s="178"/>
      <c r="R54" s="178"/>
      <c r="S54" s="178"/>
      <c r="T54" s="178"/>
      <c r="U54" s="178"/>
      <c r="V54" s="178"/>
      <c r="W54" s="178"/>
      <c r="X54" s="178"/>
      <c r="Y54" s="178"/>
      <c r="Z54" s="178"/>
      <c r="AA54" s="178"/>
      <c r="AB54" s="178"/>
      <c r="AC54" s="178"/>
      <c r="AD54" s="178"/>
      <c r="AE54" s="178"/>
      <c r="AF54" s="178"/>
      <c r="AG54" s="178"/>
    </row>
    <row r="55" spans="1:33">
      <c r="A55" s="411" t="s">
        <v>165</v>
      </c>
      <c r="B55" s="412"/>
      <c r="C55" s="412"/>
      <c r="D55" s="429"/>
      <c r="E55" s="430"/>
      <c r="F55" s="430"/>
      <c r="G55" s="416"/>
      <c r="H55" s="416"/>
      <c r="I55" s="416"/>
      <c r="J55" s="627"/>
    </row>
    <row r="56" spans="1:33" s="177" customFormat="1">
      <c r="A56" s="411" t="s">
        <v>115</v>
      </c>
      <c r="B56" s="412"/>
      <c r="C56" s="412"/>
      <c r="D56" s="429"/>
      <c r="E56" s="430"/>
      <c r="F56" s="430"/>
      <c r="G56" s="416"/>
      <c r="H56" s="416"/>
      <c r="I56" s="416"/>
      <c r="J56" s="627"/>
      <c r="L56" s="25"/>
      <c r="M56" s="25"/>
      <c r="N56" s="179"/>
      <c r="O56" s="25"/>
      <c r="P56" s="178"/>
      <c r="Q56" s="178"/>
      <c r="R56" s="178"/>
      <c r="S56" s="178"/>
      <c r="T56" s="178"/>
      <c r="U56" s="178"/>
      <c r="V56" s="178"/>
      <c r="W56" s="178"/>
      <c r="X56" s="178"/>
      <c r="Y56" s="178"/>
      <c r="Z56" s="178"/>
      <c r="AA56" s="178"/>
      <c r="AB56" s="178"/>
      <c r="AC56" s="178"/>
      <c r="AD56" s="178"/>
      <c r="AE56" s="178"/>
      <c r="AF56" s="178"/>
      <c r="AG56" s="178"/>
    </row>
    <row r="57" spans="1:33" s="177" customFormat="1">
      <c r="A57" s="628" t="s">
        <v>201</v>
      </c>
      <c r="B57" s="629"/>
      <c r="C57" s="629"/>
      <c r="D57" s="630"/>
      <c r="E57" s="436"/>
      <c r="F57" s="436"/>
      <c r="G57" s="437"/>
      <c r="H57" s="437"/>
      <c r="I57" s="437"/>
      <c r="J57" s="438"/>
      <c r="L57" s="25"/>
      <c r="M57" s="25"/>
      <c r="N57" s="179"/>
      <c r="O57" s="25"/>
      <c r="P57" s="178"/>
      <c r="Q57" s="178"/>
      <c r="R57" s="178"/>
      <c r="S57" s="178"/>
      <c r="T57" s="178"/>
      <c r="U57" s="178"/>
      <c r="V57" s="178"/>
      <c r="W57" s="178"/>
      <c r="X57" s="178"/>
      <c r="Y57" s="178"/>
      <c r="Z57" s="178"/>
      <c r="AA57" s="178"/>
      <c r="AB57" s="178"/>
      <c r="AC57" s="178"/>
      <c r="AD57" s="178"/>
      <c r="AE57" s="178"/>
      <c r="AF57" s="178"/>
      <c r="AG57" s="178"/>
    </row>
  </sheetData>
  <sortState ref="B16:I26">
    <sortCondition descending="1" ref="D16:D26"/>
  </sortState>
  <mergeCells count="8">
    <mergeCell ref="F12:F13"/>
    <mergeCell ref="C29:I29"/>
    <mergeCell ref="C30:I30"/>
    <mergeCell ref="D10:H10"/>
    <mergeCell ref="I12:I13"/>
    <mergeCell ref="H12:H13"/>
    <mergeCell ref="C12:D12"/>
    <mergeCell ref="E12:E13"/>
  </mergeCells>
  <pageMargins left="0.70866141732283472" right="0.70866141732283472" top="0.74803149606299213" bottom="0.74803149606299213" header="0.31496062992125984" footer="0.31496062992125984"/>
  <pageSetup scale="63" orientation="portrait"/>
  <headerFooter>
    <oddFooter>&amp;C&amp;"-,Negrita"&amp;K08-045Página 5</oddFooter>
  </headerFooter>
  <drawing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theme="3"/>
  </sheetPr>
  <dimension ref="A1:T47"/>
  <sheetViews>
    <sheetView topLeftCell="A4" zoomScale="91" zoomScaleNormal="91" zoomScaleSheetLayoutView="80" zoomScalePageLayoutView="91" workbookViewId="0">
      <selection activeCell="E21" sqref="E13:E21"/>
    </sheetView>
  </sheetViews>
  <sheetFormatPr baseColWidth="10" defaultColWidth="11.42578125" defaultRowHeight="14.25"/>
  <cols>
    <col min="1" max="1" width="2.7109375" style="12" customWidth="1"/>
    <col min="2" max="2" width="19.42578125" style="12" customWidth="1"/>
    <col min="3" max="3" width="1.42578125" style="22" customWidth="1"/>
    <col min="4" max="4" width="11.42578125" style="22" customWidth="1"/>
    <col min="5" max="5" width="11.42578125" style="12" customWidth="1"/>
    <col min="6" max="7" width="13" style="12" customWidth="1"/>
    <col min="8" max="8" width="14.28515625" style="12" customWidth="1"/>
    <col min="9" max="9" width="17.7109375" style="12" customWidth="1"/>
    <col min="10" max="10" width="15.140625" style="12" customWidth="1"/>
    <col min="11" max="11" width="11.85546875" style="12" customWidth="1"/>
    <col min="12" max="12" width="29.42578125" style="12" bestFit="1" customWidth="1"/>
    <col min="13" max="13" width="14.42578125" style="13" customWidth="1"/>
    <col min="14" max="14" width="15.42578125" style="13" customWidth="1"/>
    <col min="15" max="15" width="10.7109375" style="14" customWidth="1"/>
    <col min="16" max="17" width="10.28515625" style="13" customWidth="1"/>
    <col min="18" max="18" width="3" style="13" customWidth="1"/>
    <col min="19" max="19" width="10.28515625" style="13" hidden="1" customWidth="1"/>
    <col min="20" max="21" width="10.28515625" style="12" customWidth="1"/>
    <col min="22" max="16384" width="11.42578125" style="12"/>
  </cols>
  <sheetData>
    <row r="1" spans="1:20">
      <c r="A1" s="319"/>
      <c r="B1" s="320"/>
      <c r="C1" s="320"/>
      <c r="D1" s="320"/>
      <c r="E1" s="320"/>
      <c r="F1" s="320"/>
      <c r="G1" s="320"/>
      <c r="H1" s="320"/>
      <c r="I1" s="320"/>
      <c r="J1" s="320"/>
      <c r="K1" s="625"/>
      <c r="L1" s="13">
        <v>1000</v>
      </c>
    </row>
    <row r="2" spans="1:20">
      <c r="A2" s="322"/>
      <c r="B2" s="182"/>
      <c r="C2" s="182"/>
      <c r="D2" s="182"/>
      <c r="E2" s="182"/>
      <c r="F2" s="182"/>
      <c r="G2" s="182"/>
      <c r="H2" s="182"/>
      <c r="I2" s="182"/>
      <c r="J2" s="182"/>
      <c r="K2" s="305"/>
    </row>
    <row r="3" spans="1:20">
      <c r="A3" s="322"/>
      <c r="B3" s="182"/>
      <c r="C3" s="182"/>
      <c r="D3" s="182"/>
      <c r="E3" s="182"/>
      <c r="F3" s="182"/>
      <c r="G3" s="182"/>
      <c r="H3" s="182"/>
      <c r="I3" s="182"/>
      <c r="J3" s="182"/>
      <c r="K3" s="305"/>
    </row>
    <row r="4" spans="1:20">
      <c r="A4" s="322"/>
      <c r="B4" s="182"/>
      <c r="C4" s="182"/>
      <c r="D4" s="182"/>
      <c r="E4" s="182"/>
      <c r="F4" s="182"/>
      <c r="G4" s="182"/>
      <c r="H4" s="182"/>
      <c r="I4" s="182"/>
      <c r="J4" s="182"/>
      <c r="K4" s="305"/>
    </row>
    <row r="5" spans="1:20">
      <c r="A5" s="322"/>
      <c r="B5" s="182"/>
      <c r="C5" s="182"/>
      <c r="D5" s="182"/>
      <c r="E5" s="182"/>
      <c r="F5" s="182"/>
      <c r="G5" s="182"/>
      <c r="H5" s="182"/>
      <c r="I5" s="182"/>
      <c r="J5" s="182"/>
      <c r="K5" s="305"/>
    </row>
    <row r="6" spans="1:20">
      <c r="A6" s="322"/>
      <c r="B6" s="182"/>
      <c r="C6" s="182"/>
      <c r="D6" s="182"/>
      <c r="E6" s="182"/>
      <c r="F6" s="182"/>
      <c r="G6" s="182"/>
      <c r="H6" s="182"/>
      <c r="I6" s="182"/>
      <c r="J6" s="182"/>
      <c r="K6" s="305"/>
    </row>
    <row r="7" spans="1:20" ht="15.75">
      <c r="A7" s="324"/>
      <c r="B7" s="307"/>
      <c r="C7" s="307"/>
      <c r="D7" s="548" t="s">
        <v>212</v>
      </c>
      <c r="E7" s="548"/>
      <c r="F7" s="548"/>
      <c r="G7" s="548"/>
      <c r="H7" s="548"/>
      <c r="I7" s="548"/>
      <c r="J7" s="548"/>
      <c r="K7" s="567"/>
      <c r="S7" s="25"/>
      <c r="T7" s="25"/>
    </row>
    <row r="8" spans="1:20" ht="15.75">
      <c r="A8" s="324"/>
      <c r="B8" s="307"/>
      <c r="C8" s="307"/>
      <c r="D8" s="548" t="s">
        <v>223</v>
      </c>
      <c r="E8" s="548"/>
      <c r="F8" s="548"/>
      <c r="G8" s="548"/>
      <c r="H8" s="548"/>
      <c r="I8" s="548"/>
      <c r="J8" s="548"/>
      <c r="K8" s="567"/>
    </row>
    <row r="9" spans="1:20" ht="15.75">
      <c r="A9" s="324"/>
      <c r="B9" s="307"/>
      <c r="C9" s="307"/>
      <c r="D9" s="307"/>
      <c r="E9" s="307"/>
      <c r="F9" s="309"/>
      <c r="G9" s="309"/>
      <c r="H9" s="307"/>
      <c r="I9" s="307"/>
      <c r="J9" s="307"/>
      <c r="K9" s="633"/>
    </row>
    <row r="10" spans="1:20" ht="14.45" customHeight="1">
      <c r="A10" s="324"/>
      <c r="B10" s="6"/>
      <c r="C10" s="6"/>
      <c r="D10" s="550" t="s">
        <v>231</v>
      </c>
      <c r="E10" s="550"/>
      <c r="F10" s="543" t="s">
        <v>225</v>
      </c>
      <c r="G10" s="543" t="s">
        <v>226</v>
      </c>
      <c r="H10" s="344" t="s">
        <v>227</v>
      </c>
      <c r="I10" s="544" t="s">
        <v>228</v>
      </c>
      <c r="J10" s="544" t="s">
        <v>229</v>
      </c>
      <c r="K10" s="626"/>
    </row>
    <row r="11" spans="1:20" ht="15.75">
      <c r="A11" s="324"/>
      <c r="B11" s="6"/>
      <c r="C11" s="6"/>
      <c r="D11" s="309">
        <v>2018</v>
      </c>
      <c r="E11" s="309" t="s">
        <v>161</v>
      </c>
      <c r="F11" s="543"/>
      <c r="G11" s="543"/>
      <c r="H11" s="309" t="s">
        <v>161</v>
      </c>
      <c r="I11" s="544"/>
      <c r="J11" s="544"/>
      <c r="K11" s="488"/>
      <c r="M11" s="557"/>
      <c r="N11" s="557"/>
      <c r="O11" s="132"/>
    </row>
    <row r="12" spans="1:20" ht="15.75">
      <c r="A12" s="324"/>
      <c r="B12" s="6"/>
      <c r="C12" s="6"/>
      <c r="D12" s="309"/>
      <c r="E12" s="252"/>
      <c r="F12" s="309"/>
      <c r="G12" s="309"/>
      <c r="H12" s="309"/>
      <c r="I12" s="309"/>
      <c r="J12" s="309"/>
      <c r="K12" s="488"/>
      <c r="M12" s="125"/>
      <c r="N12" s="125"/>
      <c r="O12" s="37"/>
    </row>
    <row r="13" spans="1:20" ht="15.75">
      <c r="A13" s="324"/>
      <c r="B13" s="84" t="s">
        <v>10</v>
      </c>
      <c r="C13" s="6"/>
      <c r="D13" s="399">
        <v>1858.5309999999999</v>
      </c>
      <c r="E13" s="399">
        <v>1916.5500000000002</v>
      </c>
      <c r="F13" s="282">
        <v>3.1217665995348032</v>
      </c>
      <c r="G13" s="399">
        <v>99.490647256789529</v>
      </c>
      <c r="H13" s="399">
        <v>1914.8039999999996</v>
      </c>
      <c r="I13" s="282">
        <v>-9.110119746422729E-2</v>
      </c>
      <c r="J13" s="399">
        <v>99.518227453044815</v>
      </c>
      <c r="K13" s="634"/>
      <c r="L13" s="145"/>
      <c r="M13" s="148"/>
      <c r="N13" s="147"/>
      <c r="O13" s="37"/>
    </row>
    <row r="14" spans="1:20" ht="15.75">
      <c r="A14" s="324"/>
      <c r="B14" s="348" t="s">
        <v>48</v>
      </c>
      <c r="C14" s="251"/>
      <c r="D14" s="357">
        <v>139.47300000000001</v>
      </c>
      <c r="E14" s="399">
        <v>146.37700000000001</v>
      </c>
      <c r="F14" s="377">
        <v>4.9500620191721634</v>
      </c>
      <c r="G14" s="632">
        <v>7.6375257624377131</v>
      </c>
      <c r="H14" s="357">
        <v>145.93</v>
      </c>
      <c r="I14" s="274">
        <v>0.30631124511752983</v>
      </c>
      <c r="J14" s="274">
        <v>7.6211455585010288</v>
      </c>
      <c r="K14" s="634"/>
      <c r="M14" s="148"/>
      <c r="N14" s="147"/>
      <c r="O14" s="60"/>
    </row>
    <row r="15" spans="1:20" ht="15.75">
      <c r="A15" s="345"/>
      <c r="B15" s="348" t="s">
        <v>49</v>
      </c>
      <c r="C15" s="251"/>
      <c r="D15" s="357">
        <v>96.856999999999999</v>
      </c>
      <c r="E15" s="399">
        <v>96.037999999999997</v>
      </c>
      <c r="F15" s="377">
        <v>-0.84557646840187628</v>
      </c>
      <c r="G15" s="632">
        <v>5.0109832772429623</v>
      </c>
      <c r="H15" s="357">
        <v>100.238</v>
      </c>
      <c r="I15" s="274">
        <v>-4.1900277339930962</v>
      </c>
      <c r="J15" s="274">
        <v>5.2348961042487909</v>
      </c>
      <c r="K15" s="635"/>
      <c r="M15" s="148"/>
      <c r="N15" s="147"/>
      <c r="O15" s="60"/>
    </row>
    <row r="16" spans="1:20" ht="15.75">
      <c r="A16" s="324"/>
      <c r="B16" s="348" t="s">
        <v>50</v>
      </c>
      <c r="C16" s="251"/>
      <c r="D16" s="357">
        <v>587.27800000000002</v>
      </c>
      <c r="E16" s="399">
        <v>617.77</v>
      </c>
      <c r="F16" s="377">
        <v>5.1920896066258271</v>
      </c>
      <c r="G16" s="632">
        <v>32.233440296365863</v>
      </c>
      <c r="H16" s="357">
        <v>615.29</v>
      </c>
      <c r="I16" s="274">
        <v>0.40306197077801809</v>
      </c>
      <c r="J16" s="274">
        <v>32.133314950250785</v>
      </c>
      <c r="K16" s="634"/>
      <c r="M16" s="148"/>
      <c r="N16" s="147"/>
      <c r="O16" s="60"/>
    </row>
    <row r="17" spans="1:19" ht="15.75">
      <c r="A17" s="324"/>
      <c r="B17" s="348" t="s">
        <v>51</v>
      </c>
      <c r="C17" s="251"/>
      <c r="D17" s="357">
        <v>635.49199999999996</v>
      </c>
      <c r="E17" s="399">
        <v>656.26900000000001</v>
      </c>
      <c r="F17" s="377">
        <v>3.2694353351419236</v>
      </c>
      <c r="G17" s="632">
        <v>34.242206047324622</v>
      </c>
      <c r="H17" s="357">
        <v>649.41099999999994</v>
      </c>
      <c r="I17" s="274">
        <v>1.056033852213778</v>
      </c>
      <c r="J17" s="274">
        <v>33.915272790322149</v>
      </c>
      <c r="K17" s="634"/>
      <c r="M17" s="148"/>
      <c r="N17" s="147"/>
      <c r="O17" s="60"/>
    </row>
    <row r="18" spans="1:19" ht="15" customHeight="1">
      <c r="A18" s="324"/>
      <c r="B18" s="348" t="s">
        <v>52</v>
      </c>
      <c r="C18" s="251"/>
      <c r="D18" s="357">
        <v>245.58500000000001</v>
      </c>
      <c r="E18" s="399">
        <v>239.79499999999999</v>
      </c>
      <c r="F18" s="377">
        <v>-2.35763584909503</v>
      </c>
      <c r="G18" s="632">
        <v>12.511805066395343</v>
      </c>
      <c r="H18" s="357">
        <v>242.971</v>
      </c>
      <c r="I18" s="274">
        <v>-1.3071518823234096</v>
      </c>
      <c r="J18" s="274">
        <v>12.689079404471688</v>
      </c>
      <c r="K18" s="634"/>
      <c r="M18" s="148"/>
      <c r="N18" s="147"/>
      <c r="O18" s="60"/>
    </row>
    <row r="19" spans="1:19" s="18" customFormat="1" ht="15.75">
      <c r="A19" s="324"/>
      <c r="B19" s="348" t="s">
        <v>53</v>
      </c>
      <c r="C19" s="251"/>
      <c r="D19" s="357">
        <v>73.162999999999997</v>
      </c>
      <c r="E19" s="399">
        <v>72.12</v>
      </c>
      <c r="F19" s="377">
        <v>-1.4255839700394901</v>
      </c>
      <c r="G19" s="632">
        <v>3.7630116615794003</v>
      </c>
      <c r="H19" s="357">
        <v>72.994</v>
      </c>
      <c r="I19" s="274">
        <v>-1.1973586870153596</v>
      </c>
      <c r="J19" s="274">
        <v>3.8120872945742756</v>
      </c>
      <c r="K19" s="634"/>
      <c r="M19" s="148"/>
      <c r="N19" s="147"/>
      <c r="O19" s="60"/>
      <c r="P19" s="19"/>
      <c r="Q19" s="19"/>
      <c r="R19" s="19"/>
      <c r="S19" s="19"/>
    </row>
    <row r="20" spans="1:19" s="18" customFormat="1" ht="15.75">
      <c r="A20" s="324"/>
      <c r="B20" s="348" t="s">
        <v>54</v>
      </c>
      <c r="C20" s="251"/>
      <c r="D20" s="357">
        <v>73.635999999999996</v>
      </c>
      <c r="E20" s="399">
        <v>78.418999999999997</v>
      </c>
      <c r="F20" s="377">
        <v>6.4954641751317377</v>
      </c>
      <c r="G20" s="632">
        <v>4.0916751454436353</v>
      </c>
      <c r="H20" s="357">
        <v>78.745000000000005</v>
      </c>
      <c r="I20" s="274">
        <v>-0.41399453933583796</v>
      </c>
      <c r="J20" s="274">
        <v>4.1124313506761014</v>
      </c>
      <c r="K20" s="634"/>
      <c r="M20" s="60"/>
      <c r="N20" s="46"/>
      <c r="O20" s="60"/>
      <c r="P20" s="19"/>
      <c r="Q20" s="19"/>
      <c r="R20" s="19"/>
      <c r="S20" s="19"/>
    </row>
    <row r="21" spans="1:19" s="18" customFormat="1" ht="15.75">
      <c r="A21" s="324"/>
      <c r="B21" s="348" t="s">
        <v>136</v>
      </c>
      <c r="C21" s="251"/>
      <c r="D21" s="357">
        <v>7.0469999999999997</v>
      </c>
      <c r="E21" s="399">
        <v>9.7620000000000005</v>
      </c>
      <c r="F21" s="377">
        <v>38.527032779906342</v>
      </c>
      <c r="G21" s="632">
        <v>0.50935274321045632</v>
      </c>
      <c r="H21" s="357">
        <v>9.2249999999999996</v>
      </c>
      <c r="I21" s="274">
        <v>5.8211382113821264</v>
      </c>
      <c r="J21" s="274">
        <v>0.48177254695519756</v>
      </c>
      <c r="K21" s="636"/>
      <c r="L21" s="182"/>
      <c r="M21" s="46"/>
      <c r="N21" s="46"/>
      <c r="O21" s="46"/>
      <c r="P21" s="19"/>
      <c r="Q21" s="19"/>
      <c r="R21" s="19"/>
      <c r="S21" s="19"/>
    </row>
    <row r="22" spans="1:19" s="18" customFormat="1" ht="15.75">
      <c r="A22" s="324"/>
      <c r="B22" s="349"/>
      <c r="C22" s="251"/>
      <c r="D22" s="330"/>
      <c r="E22" s="86"/>
      <c r="F22" s="86"/>
      <c r="G22" s="86"/>
      <c r="H22" s="251"/>
      <c r="I22" s="251"/>
      <c r="J22" s="251"/>
      <c r="K22" s="636"/>
      <c r="L22" s="118"/>
      <c r="M22" s="135"/>
      <c r="N22" s="46"/>
      <c r="O22" s="46"/>
      <c r="P22" s="19"/>
      <c r="Q22" s="19"/>
      <c r="R22" s="19"/>
      <c r="S22" s="19"/>
    </row>
    <row r="23" spans="1:19" s="181" customFormat="1" ht="15.75">
      <c r="A23" s="324"/>
      <c r="B23" s="350"/>
      <c r="C23" s="251"/>
      <c r="D23" s="251"/>
      <c r="E23" s="86"/>
      <c r="F23" s="86"/>
      <c r="G23" s="86"/>
      <c r="H23" s="251"/>
      <c r="I23" s="251"/>
      <c r="J23" s="251"/>
      <c r="K23" s="636"/>
      <c r="L23" s="118"/>
      <c r="M23" s="135"/>
      <c r="N23" s="46"/>
      <c r="O23" s="46"/>
      <c r="P23" s="19"/>
      <c r="Q23" s="19"/>
      <c r="R23" s="19"/>
      <c r="S23" s="19"/>
    </row>
    <row r="24" spans="1:19" s="18" customFormat="1" ht="15.75" customHeight="1">
      <c r="A24" s="346"/>
      <c r="B24" s="94"/>
      <c r="C24" s="94"/>
      <c r="D24" s="538" t="s">
        <v>213</v>
      </c>
      <c r="E24" s="538"/>
      <c r="F24" s="538"/>
      <c r="G24" s="538"/>
      <c r="H24" s="538"/>
      <c r="I24" s="538"/>
      <c r="J24" s="538"/>
      <c r="K24" s="637"/>
      <c r="L24" s="118"/>
      <c r="M24" s="62"/>
      <c r="N24" s="35"/>
      <c r="O24" s="46"/>
      <c r="P24" s="19"/>
      <c r="Q24" s="19"/>
      <c r="R24" s="19"/>
      <c r="S24" s="19"/>
    </row>
    <row r="25" spans="1:19" s="18" customFormat="1" ht="15.75" customHeight="1">
      <c r="A25" s="351"/>
      <c r="B25" s="94"/>
      <c r="C25" s="94"/>
      <c r="D25" s="563" t="s">
        <v>233</v>
      </c>
      <c r="E25" s="563"/>
      <c r="F25" s="563"/>
      <c r="G25" s="563"/>
      <c r="H25" s="563"/>
      <c r="I25" s="563"/>
      <c r="J25" s="563"/>
      <c r="K25" s="637"/>
      <c r="L25" s="118"/>
      <c r="M25" s="62"/>
      <c r="N25" s="35"/>
      <c r="O25" s="14"/>
      <c r="P25" s="19"/>
      <c r="Q25" s="19"/>
      <c r="R25" s="19"/>
      <c r="S25" s="19"/>
    </row>
    <row r="26" spans="1:19" ht="15.75">
      <c r="A26" s="324"/>
      <c r="B26" s="251"/>
      <c r="C26" s="251"/>
      <c r="D26" s="251"/>
      <c r="E26" s="86"/>
      <c r="F26" s="86"/>
      <c r="G26" s="86"/>
      <c r="H26" s="251"/>
      <c r="I26" s="251"/>
      <c r="J26" s="251"/>
      <c r="K26" s="636"/>
      <c r="L26" s="118"/>
      <c r="M26" s="35"/>
      <c r="N26" s="35"/>
    </row>
    <row r="27" spans="1:19" ht="15.75">
      <c r="A27" s="324"/>
      <c r="B27" s="251"/>
      <c r="C27" s="251"/>
      <c r="D27" s="251"/>
      <c r="E27" s="86"/>
      <c r="F27" s="86"/>
      <c r="G27" s="86"/>
      <c r="H27" s="251"/>
      <c r="I27" s="251"/>
      <c r="J27" s="251"/>
      <c r="K27" s="636"/>
      <c r="L27" s="118"/>
      <c r="M27" s="35"/>
      <c r="N27" s="35"/>
    </row>
    <row r="28" spans="1:19" ht="15.75">
      <c r="A28" s="324"/>
      <c r="B28" s="251"/>
      <c r="C28" s="251"/>
      <c r="D28" s="251"/>
      <c r="E28" s="86"/>
      <c r="F28" s="86"/>
      <c r="G28" s="86"/>
      <c r="H28" s="251"/>
      <c r="I28" s="251"/>
      <c r="J28" s="251"/>
      <c r="K28" s="636"/>
      <c r="L28" s="118"/>
      <c r="M28" s="35"/>
      <c r="N28" s="35"/>
    </row>
    <row r="29" spans="1:19" ht="15.75">
      <c r="A29" s="324"/>
      <c r="B29" s="251"/>
      <c r="C29" s="251"/>
      <c r="D29" s="251"/>
      <c r="E29" s="86"/>
      <c r="F29" s="86"/>
      <c r="G29" s="86"/>
      <c r="H29" s="251"/>
      <c r="I29" s="251"/>
      <c r="J29" s="251"/>
      <c r="K29" s="636"/>
      <c r="L29" s="118"/>
      <c r="M29" s="35"/>
      <c r="N29" s="35"/>
    </row>
    <row r="30" spans="1:19" ht="15.75">
      <c r="A30" s="324"/>
      <c r="B30" s="251"/>
      <c r="C30" s="251"/>
      <c r="D30" s="251"/>
      <c r="E30" s="86"/>
      <c r="F30" s="86"/>
      <c r="G30" s="86"/>
      <c r="H30" s="251"/>
      <c r="I30" s="251"/>
      <c r="J30" s="251"/>
      <c r="K30" s="636"/>
      <c r="L30" s="118"/>
      <c r="M30" s="35"/>
      <c r="N30" s="35"/>
    </row>
    <row r="31" spans="1:19" ht="15.75">
      <c r="A31" s="324"/>
      <c r="B31" s="251"/>
      <c r="C31" s="251"/>
      <c r="D31" s="251"/>
      <c r="E31" s="86"/>
      <c r="F31" s="86"/>
      <c r="G31" s="86"/>
      <c r="H31" s="251"/>
      <c r="I31" s="251"/>
      <c r="J31" s="251"/>
      <c r="K31" s="636"/>
      <c r="L31" s="182"/>
      <c r="M31" s="35"/>
      <c r="N31" s="35"/>
    </row>
    <row r="32" spans="1:19" ht="15.75">
      <c r="A32" s="324"/>
      <c r="B32" s="251"/>
      <c r="C32" s="251"/>
      <c r="D32" s="251"/>
      <c r="E32" s="86"/>
      <c r="F32" s="86"/>
      <c r="G32" s="86"/>
      <c r="H32" s="251"/>
      <c r="I32" s="251"/>
      <c r="J32" s="251"/>
      <c r="K32" s="636"/>
      <c r="L32" s="182"/>
      <c r="M32" s="35"/>
      <c r="N32" s="35"/>
    </row>
    <row r="33" spans="1:19" ht="15.75">
      <c r="A33" s="324"/>
      <c r="B33" s="251"/>
      <c r="C33" s="251"/>
      <c r="D33" s="251"/>
      <c r="E33" s="86"/>
      <c r="F33" s="86"/>
      <c r="G33" s="86"/>
      <c r="H33" s="251"/>
      <c r="I33" s="251"/>
      <c r="J33" s="251"/>
      <c r="K33" s="636"/>
    </row>
    <row r="34" spans="1:19" ht="15.75">
      <c r="A34" s="324"/>
      <c r="B34" s="251"/>
      <c r="C34" s="251"/>
      <c r="D34" s="251"/>
      <c r="E34" s="86"/>
      <c r="F34" s="86"/>
      <c r="G34" s="86"/>
      <c r="H34" s="251"/>
      <c r="I34" s="251"/>
      <c r="J34" s="251"/>
      <c r="K34" s="636"/>
    </row>
    <row r="35" spans="1:19" ht="15.75">
      <c r="A35" s="324"/>
      <c r="B35" s="251"/>
      <c r="C35" s="251"/>
      <c r="D35" s="251"/>
      <c r="E35" s="86"/>
      <c r="F35" s="86"/>
      <c r="G35" s="86"/>
      <c r="H35" s="251"/>
      <c r="I35" s="251"/>
      <c r="J35" s="251"/>
      <c r="K35" s="636"/>
    </row>
    <row r="36" spans="1:19" ht="15.75">
      <c r="A36" s="324"/>
      <c r="B36" s="251"/>
      <c r="C36" s="251"/>
      <c r="D36" s="251"/>
      <c r="E36" s="86"/>
      <c r="F36" s="86"/>
      <c r="G36" s="86"/>
      <c r="H36" s="251"/>
      <c r="I36" s="251"/>
      <c r="J36" s="251"/>
      <c r="K36" s="636"/>
    </row>
    <row r="37" spans="1:19" ht="15.75">
      <c r="A37" s="324"/>
      <c r="B37" s="251"/>
      <c r="C37" s="251"/>
      <c r="D37" s="251"/>
      <c r="E37" s="86"/>
      <c r="F37" s="86"/>
      <c r="G37" s="86"/>
      <c r="H37" s="251"/>
      <c r="I37" s="251"/>
      <c r="J37" s="251"/>
      <c r="K37" s="636"/>
    </row>
    <row r="38" spans="1:19" ht="15.75">
      <c r="A38" s="324"/>
      <c r="B38" s="251"/>
      <c r="C38" s="251"/>
      <c r="D38" s="251"/>
      <c r="E38" s="86"/>
      <c r="F38" s="86"/>
      <c r="G38" s="86"/>
      <c r="H38" s="251"/>
      <c r="I38" s="251"/>
      <c r="J38" s="251"/>
      <c r="K38" s="636"/>
    </row>
    <row r="39" spans="1:19" ht="15.75">
      <c r="A39" s="324"/>
      <c r="B39" s="251"/>
      <c r="C39" s="251"/>
      <c r="D39" s="251"/>
      <c r="E39" s="86"/>
      <c r="F39" s="86"/>
      <c r="G39" s="86"/>
      <c r="H39" s="251"/>
      <c r="I39" s="251"/>
      <c r="J39" s="251"/>
      <c r="K39" s="636"/>
    </row>
    <row r="40" spans="1:19" ht="15.75">
      <c r="A40" s="324"/>
      <c r="B40" s="251"/>
      <c r="C40" s="251"/>
      <c r="D40" s="251"/>
      <c r="E40" s="86"/>
      <c r="F40" s="86"/>
      <c r="G40" s="86"/>
      <c r="H40" s="251"/>
      <c r="I40" s="251"/>
      <c r="J40" s="251"/>
      <c r="K40" s="636"/>
    </row>
    <row r="41" spans="1:19" ht="15.75">
      <c r="A41" s="324"/>
      <c r="B41" s="251"/>
      <c r="C41" s="251"/>
      <c r="D41" s="251"/>
      <c r="E41" s="86"/>
      <c r="F41" s="86"/>
      <c r="G41" s="86"/>
      <c r="H41" s="251"/>
      <c r="I41" s="251"/>
      <c r="J41" s="251"/>
      <c r="K41" s="636"/>
    </row>
    <row r="42" spans="1:19" ht="15.75">
      <c r="A42" s="324"/>
      <c r="B42" s="251"/>
      <c r="C42" s="251"/>
      <c r="D42" s="251"/>
      <c r="E42" s="86"/>
      <c r="F42" s="86"/>
      <c r="G42" s="86"/>
      <c r="H42" s="251"/>
      <c r="I42" s="251"/>
      <c r="J42" s="251"/>
      <c r="K42" s="636"/>
    </row>
    <row r="43" spans="1:19">
      <c r="A43" s="411" t="s">
        <v>8</v>
      </c>
      <c r="B43" s="412"/>
      <c r="C43" s="413"/>
      <c r="D43" s="413"/>
      <c r="E43" s="414"/>
      <c r="F43" s="414"/>
      <c r="G43" s="414"/>
      <c r="H43" s="414"/>
      <c r="I43" s="414"/>
      <c r="J43" s="414"/>
      <c r="K43" s="638"/>
    </row>
    <row r="44" spans="1:19" s="177" customFormat="1">
      <c r="A44" s="411" t="s">
        <v>159</v>
      </c>
      <c r="B44" s="412"/>
      <c r="C44" s="413"/>
      <c r="D44" s="413"/>
      <c r="E44" s="414"/>
      <c r="F44" s="414"/>
      <c r="G44" s="414"/>
      <c r="H44" s="414"/>
      <c r="I44" s="414"/>
      <c r="J44" s="414"/>
      <c r="K44" s="638"/>
      <c r="M44" s="178"/>
      <c r="N44" s="178"/>
      <c r="O44" s="179"/>
      <c r="P44" s="178"/>
      <c r="Q44" s="178"/>
      <c r="R44" s="178"/>
      <c r="S44" s="178"/>
    </row>
    <row r="45" spans="1:19" s="177" customFormat="1">
      <c r="A45" s="411" t="s">
        <v>153</v>
      </c>
      <c r="B45" s="412"/>
      <c r="C45" s="413"/>
      <c r="D45" s="413"/>
      <c r="E45" s="414"/>
      <c r="F45" s="414"/>
      <c r="G45" s="414"/>
      <c r="H45" s="414"/>
      <c r="I45" s="414"/>
      <c r="J45" s="414"/>
      <c r="K45" s="638"/>
      <c r="M45" s="178"/>
      <c r="N45" s="178"/>
      <c r="O45" s="179"/>
      <c r="P45" s="178"/>
      <c r="Q45" s="178"/>
      <c r="R45" s="178"/>
      <c r="S45" s="178"/>
    </row>
    <row r="46" spans="1:19">
      <c r="A46" s="628" t="s">
        <v>116</v>
      </c>
      <c r="B46" s="629"/>
      <c r="C46" s="629"/>
      <c r="D46" s="629"/>
      <c r="E46" s="630"/>
      <c r="F46" s="436"/>
      <c r="G46" s="436"/>
      <c r="H46" s="437"/>
      <c r="I46" s="437"/>
      <c r="J46" s="437"/>
      <c r="K46" s="639"/>
    </row>
    <row r="47" spans="1:19">
      <c r="C47" s="182"/>
    </row>
  </sheetData>
  <sortState ref="B13:J21">
    <sortCondition descending="1" ref="E13:E21"/>
  </sortState>
  <mergeCells count="10">
    <mergeCell ref="M11:N11"/>
    <mergeCell ref="F10:F11"/>
    <mergeCell ref="G10:G11"/>
    <mergeCell ref="D10:E10"/>
    <mergeCell ref="D24:J24"/>
    <mergeCell ref="D25:J25"/>
    <mergeCell ref="D7:K7"/>
    <mergeCell ref="D8:K8"/>
    <mergeCell ref="I10:I11"/>
    <mergeCell ref="J10:J11"/>
  </mergeCells>
  <pageMargins left="0.70866141732283472" right="0.70866141732283472" top="0.74803149606299213" bottom="0.74803149606299213" header="0.31496062992125984" footer="0.31496062992125984"/>
  <pageSetup scale="70" orientation="portrait"/>
  <headerFooter>
    <oddFooter>&amp;C&amp;"-,Negrita"&amp;K08-045Página 6</oddFooter>
  </headerFooter>
  <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theme="3"/>
  </sheetPr>
  <dimension ref="A1:AE96"/>
  <sheetViews>
    <sheetView showGridLines="0" topLeftCell="B1" zoomScaleSheetLayoutView="80" workbookViewId="0">
      <selection activeCell="D21" sqref="D21"/>
    </sheetView>
  </sheetViews>
  <sheetFormatPr baseColWidth="10" defaultColWidth="11.42578125" defaultRowHeight="14.25"/>
  <cols>
    <col min="1" max="1" width="4.28515625" style="12" customWidth="1"/>
    <col min="2" max="2" width="26.140625" style="12" customWidth="1"/>
    <col min="3" max="4" width="13.7109375" style="12" customWidth="1"/>
    <col min="5" max="5" width="14.28515625" style="12" customWidth="1"/>
    <col min="6" max="6" width="15.42578125" style="12" customWidth="1"/>
    <col min="7" max="7" width="18.28515625" style="12" bestFit="1" customWidth="1"/>
    <col min="8" max="8" width="18.85546875" style="12" customWidth="1"/>
    <col min="9" max="9" width="14.28515625" style="12" customWidth="1"/>
    <col min="10" max="10" width="7" style="12" customWidth="1"/>
    <col min="11" max="11" width="13.28515625" style="12" bestFit="1" customWidth="1"/>
    <col min="12" max="12" width="13" style="12" bestFit="1" customWidth="1"/>
    <col min="13" max="15" width="11.7109375" style="12" bestFit="1" customWidth="1"/>
    <col min="16" max="16" width="15.85546875" style="12" bestFit="1" customWidth="1"/>
    <col min="17" max="17" width="11.7109375" style="12" bestFit="1" customWidth="1"/>
    <col min="18" max="18" width="9" style="12" customWidth="1"/>
    <col min="19" max="19" width="8" style="22" customWidth="1"/>
    <col min="20" max="21" width="10.28515625" style="13" customWidth="1"/>
    <col min="22" max="22" width="13.42578125" style="14" customWidth="1"/>
    <col min="23" max="24" width="10.28515625" style="13" customWidth="1"/>
    <col min="25" max="28" width="10.28515625" style="12" customWidth="1"/>
    <col min="29" max="16384" width="11.42578125" style="12"/>
  </cols>
  <sheetData>
    <row r="1" spans="1:26" ht="15">
      <c r="A1" s="289"/>
      <c r="B1" s="264"/>
      <c r="C1" s="264"/>
      <c r="D1" s="264"/>
      <c r="E1" s="264"/>
      <c r="F1" s="264"/>
      <c r="G1" s="264"/>
      <c r="H1" s="264"/>
      <c r="I1" s="264"/>
      <c r="J1" s="296"/>
      <c r="K1" s="13">
        <v>1000</v>
      </c>
      <c r="R1" s="16"/>
      <c r="T1" s="35"/>
      <c r="U1" s="35"/>
    </row>
    <row r="2" spans="1:26" ht="15">
      <c r="A2" s="301"/>
      <c r="B2" s="182"/>
      <c r="C2" s="182"/>
      <c r="D2" s="182"/>
      <c r="E2" s="182"/>
      <c r="F2" s="182"/>
      <c r="G2" s="182"/>
      <c r="H2" s="182"/>
      <c r="I2" s="182"/>
      <c r="J2" s="305"/>
      <c r="R2" s="16"/>
      <c r="T2" s="35"/>
      <c r="U2" s="35"/>
    </row>
    <row r="3" spans="1:26" ht="15">
      <c r="A3" s="301"/>
      <c r="B3" s="182"/>
      <c r="C3" s="182"/>
      <c r="D3" s="182"/>
      <c r="E3" s="182"/>
      <c r="F3" s="182"/>
      <c r="G3" s="182"/>
      <c r="H3" s="182"/>
      <c r="I3" s="182"/>
      <c r="J3" s="305"/>
      <c r="R3" s="16"/>
      <c r="T3" s="35"/>
      <c r="U3" s="35"/>
    </row>
    <row r="4" spans="1:26" ht="15">
      <c r="A4" s="301"/>
      <c r="B4" s="182"/>
      <c r="C4" s="182"/>
      <c r="D4" s="182"/>
      <c r="E4" s="182"/>
      <c r="F4" s="182"/>
      <c r="G4" s="182"/>
      <c r="H4" s="182"/>
      <c r="I4" s="182"/>
      <c r="J4" s="305"/>
      <c r="K4" s="25"/>
      <c r="L4" s="25"/>
      <c r="M4" s="25"/>
      <c r="N4" s="25"/>
      <c r="O4" s="25"/>
      <c r="P4" s="158"/>
      <c r="R4" s="16"/>
      <c r="T4" s="35"/>
      <c r="U4" s="35"/>
    </row>
    <row r="5" spans="1:26" ht="15">
      <c r="A5" s="301"/>
      <c r="B5" s="182"/>
      <c r="C5" s="182"/>
      <c r="D5" s="182"/>
      <c r="E5" s="182"/>
      <c r="F5" s="182"/>
      <c r="G5" s="182"/>
      <c r="H5" s="182"/>
      <c r="I5" s="182"/>
      <c r="J5" s="305"/>
      <c r="K5" s="25"/>
      <c r="L5" s="25"/>
      <c r="M5" s="25"/>
      <c r="N5" s="25"/>
      <c r="O5" s="25"/>
      <c r="P5" s="158"/>
      <c r="R5" s="16"/>
      <c r="T5" s="35"/>
      <c r="U5" s="35"/>
    </row>
    <row r="6" spans="1:26" ht="15">
      <c r="A6" s="301"/>
      <c r="B6" s="182"/>
      <c r="C6" s="182"/>
      <c r="D6" s="182"/>
      <c r="E6" s="182"/>
      <c r="F6" s="182"/>
      <c r="G6" s="182"/>
      <c r="H6" s="182"/>
      <c r="I6" s="182"/>
      <c r="J6" s="305"/>
      <c r="K6" s="25"/>
      <c r="L6" s="25"/>
      <c r="M6" s="25"/>
      <c r="N6" s="25"/>
      <c r="O6" s="25"/>
      <c r="P6" s="158"/>
      <c r="R6" s="16"/>
      <c r="T6" s="35"/>
      <c r="U6" s="35"/>
    </row>
    <row r="7" spans="1:26" ht="26.1" customHeight="1">
      <c r="A7" s="265"/>
      <c r="B7" s="341"/>
      <c r="C7" s="548" t="s">
        <v>43</v>
      </c>
      <c r="D7" s="548"/>
      <c r="E7" s="548"/>
      <c r="F7" s="548"/>
      <c r="G7" s="548"/>
      <c r="H7" s="548"/>
      <c r="I7" s="548"/>
      <c r="J7" s="292"/>
      <c r="K7" s="67"/>
      <c r="L7" s="43"/>
      <c r="M7" s="43"/>
      <c r="N7" s="43"/>
      <c r="O7" s="43"/>
      <c r="P7" s="166"/>
      <c r="Q7" s="43"/>
      <c r="R7" s="16"/>
      <c r="T7" s="35"/>
      <c r="U7" s="35"/>
    </row>
    <row r="8" spans="1:26" ht="15.75">
      <c r="A8" s="265"/>
      <c r="B8" s="341"/>
      <c r="C8" s="548" t="s">
        <v>223</v>
      </c>
      <c r="D8" s="548"/>
      <c r="E8" s="548"/>
      <c r="F8" s="548"/>
      <c r="G8" s="548"/>
      <c r="H8" s="548"/>
      <c r="I8" s="548"/>
      <c r="J8" s="567"/>
      <c r="K8" s="67"/>
      <c r="L8" s="352"/>
      <c r="M8" s="43"/>
      <c r="N8" s="43"/>
      <c r="O8" s="43"/>
      <c r="P8" s="166"/>
      <c r="Q8" s="43"/>
      <c r="R8" s="16"/>
      <c r="T8" s="35"/>
      <c r="U8" s="35"/>
    </row>
    <row r="9" spans="1:26" ht="12" customHeight="1">
      <c r="A9" s="403">
        <v>1000</v>
      </c>
      <c r="B9" s="96"/>
      <c r="C9" s="341"/>
      <c r="D9" s="343"/>
      <c r="E9" s="343"/>
      <c r="F9" s="343"/>
      <c r="G9" s="341"/>
      <c r="H9" s="341"/>
      <c r="I9" s="341"/>
      <c r="J9" s="266"/>
      <c r="K9" s="149">
        <v>1000</v>
      </c>
      <c r="L9" s="48"/>
      <c r="M9" s="48"/>
      <c r="N9" s="48"/>
      <c r="O9" s="48"/>
      <c r="P9" s="167"/>
      <c r="Q9" s="15"/>
      <c r="R9" s="16"/>
      <c r="T9" s="35"/>
      <c r="U9" s="35"/>
    </row>
    <row r="10" spans="1:26" ht="29.25" customHeight="1">
      <c r="A10" s="265"/>
      <c r="B10" s="6"/>
      <c r="C10" s="559" t="s">
        <v>231</v>
      </c>
      <c r="D10" s="559" t="s">
        <v>0</v>
      </c>
      <c r="E10" s="543" t="s">
        <v>225</v>
      </c>
      <c r="F10" s="543" t="s">
        <v>226</v>
      </c>
      <c r="G10" s="347" t="s">
        <v>227</v>
      </c>
      <c r="H10" s="544" t="s">
        <v>228</v>
      </c>
      <c r="I10" s="544" t="s">
        <v>229</v>
      </c>
      <c r="J10" s="292"/>
      <c r="K10" s="67"/>
      <c r="L10" s="43"/>
      <c r="M10" s="43"/>
      <c r="N10" s="43"/>
      <c r="O10" s="43"/>
      <c r="P10" s="166"/>
      <c r="Q10" s="43"/>
      <c r="R10" s="43"/>
      <c r="T10" s="35"/>
      <c r="U10" s="35"/>
    </row>
    <row r="11" spans="1:26" ht="15.75">
      <c r="A11" s="265"/>
      <c r="B11" s="6"/>
      <c r="C11" s="343">
        <v>2018</v>
      </c>
      <c r="D11" s="343">
        <v>2019</v>
      </c>
      <c r="E11" s="543"/>
      <c r="F11" s="543"/>
      <c r="G11" s="343" t="s">
        <v>161</v>
      </c>
      <c r="H11" s="544"/>
      <c r="I11" s="544"/>
      <c r="J11" s="359"/>
      <c r="K11" s="125"/>
      <c r="L11" s="140"/>
      <c r="M11" s="140"/>
      <c r="N11" s="140"/>
      <c r="O11" s="161"/>
      <c r="P11" s="168"/>
      <c r="Q11" s="47"/>
      <c r="R11" s="47"/>
      <c r="S11" s="42"/>
      <c r="T11" s="42"/>
      <c r="U11" s="42"/>
      <c r="V11" s="26"/>
      <c r="W11" s="25"/>
      <c r="X11" s="25"/>
      <c r="Y11" s="25"/>
      <c r="Z11" s="25"/>
    </row>
    <row r="12" spans="1:26" ht="15.75">
      <c r="A12" s="265"/>
      <c r="B12" s="6"/>
      <c r="C12" s="205"/>
      <c r="D12" s="205"/>
      <c r="E12" s="205"/>
      <c r="F12" s="205"/>
      <c r="G12" s="205"/>
      <c r="H12" s="205"/>
      <c r="I12" s="205"/>
      <c r="J12" s="359"/>
      <c r="K12" s="140"/>
      <c r="L12" s="140"/>
      <c r="N12" s="140"/>
      <c r="O12" s="161"/>
      <c r="P12" s="168"/>
      <c r="Q12" s="47"/>
      <c r="R12" s="16"/>
      <c r="S12" s="42"/>
      <c r="T12" s="42"/>
      <c r="U12" s="42"/>
      <c r="V12" s="26"/>
      <c r="W12" s="25"/>
      <c r="X12" s="25"/>
      <c r="Y12" s="25"/>
      <c r="Z12" s="25"/>
    </row>
    <row r="13" spans="1:26" s="18" customFormat="1" ht="15.75">
      <c r="A13" s="302"/>
      <c r="B13" s="306" t="s">
        <v>2</v>
      </c>
      <c r="C13" s="631">
        <v>6973.5730000000003</v>
      </c>
      <c r="D13" s="645">
        <v>7012.2560000000003</v>
      </c>
      <c r="E13" s="353">
        <v>0.5547084686716488</v>
      </c>
      <c r="F13" s="354">
        <v>100</v>
      </c>
      <c r="G13" s="357">
        <v>6941.2520000000004</v>
      </c>
      <c r="H13" s="354">
        <v>1.0229278522087952</v>
      </c>
      <c r="I13" s="353">
        <v>100.00000000000001</v>
      </c>
      <c r="J13" s="360"/>
      <c r="K13" s="154"/>
      <c r="L13" s="16"/>
      <c r="M13" s="61"/>
      <c r="N13" s="16"/>
      <c r="O13" s="16"/>
      <c r="P13" s="154"/>
      <c r="Q13" s="16"/>
      <c r="S13" s="61"/>
      <c r="T13" s="61"/>
      <c r="U13" s="61"/>
      <c r="V13" s="28"/>
      <c r="W13" s="27"/>
      <c r="X13" s="27"/>
      <c r="Y13" s="27"/>
      <c r="Z13" s="27"/>
    </row>
    <row r="14" spans="1:26" ht="15.75">
      <c r="A14" s="265"/>
      <c r="B14" s="150" t="s">
        <v>3</v>
      </c>
      <c r="C14" s="645">
        <v>2252.0880000000002</v>
      </c>
      <c r="D14" s="645">
        <v>2259.4720000000002</v>
      </c>
      <c r="E14" s="647">
        <v>0.32787351115941021</v>
      </c>
      <c r="F14" s="648">
        <v>32.221755737383234</v>
      </c>
      <c r="G14" s="645">
        <v>2248.39</v>
      </c>
      <c r="H14" s="647">
        <v>0.49288602066368981</v>
      </c>
      <c r="I14" s="648">
        <v>32.391706856342338</v>
      </c>
      <c r="J14" s="360"/>
      <c r="K14" s="154"/>
      <c r="L14" s="144"/>
      <c r="M14" s="42"/>
      <c r="N14" s="154"/>
      <c r="O14" s="16"/>
      <c r="P14" s="188"/>
      <c r="Q14" s="16"/>
      <c r="S14" s="61"/>
      <c r="T14" s="61"/>
      <c r="X14" s="25"/>
      <c r="Y14" s="25"/>
      <c r="Z14" s="25"/>
    </row>
    <row r="15" spans="1:26" ht="15.75">
      <c r="A15" s="301"/>
      <c r="B15" s="439" t="s">
        <v>13</v>
      </c>
      <c r="C15" s="631">
        <v>1.2529999999999999</v>
      </c>
      <c r="D15" s="645">
        <v>1.0569999999999999</v>
      </c>
      <c r="E15" s="355">
        <v>-15.642458100558656</v>
      </c>
      <c r="F15" s="355">
        <v>1.5073608265300069E-2</v>
      </c>
      <c r="G15" s="357">
        <v>1.1040000000000001</v>
      </c>
      <c r="H15" s="356">
        <v>-4.257246376811608</v>
      </c>
      <c r="I15" s="355">
        <v>1.5904911678757665E-2</v>
      </c>
      <c r="J15" s="360"/>
      <c r="K15" s="154"/>
      <c r="L15" s="144"/>
      <c r="M15" s="42"/>
      <c r="N15" s="44"/>
      <c r="O15" s="65"/>
      <c r="P15" s="188"/>
      <c r="Q15" s="16"/>
      <c r="S15" s="42"/>
      <c r="T15" s="42"/>
      <c r="X15" s="25"/>
      <c r="Y15" s="25"/>
      <c r="Z15" s="25"/>
    </row>
    <row r="16" spans="1:26" ht="15.75">
      <c r="A16" s="301"/>
      <c r="B16" s="439" t="s">
        <v>14</v>
      </c>
      <c r="C16" s="631">
        <v>1320.3340000000001</v>
      </c>
      <c r="D16" s="645">
        <v>1300.9069999999999</v>
      </c>
      <c r="E16" s="355">
        <v>-1.4713701230143386</v>
      </c>
      <c r="F16" s="355">
        <v>18.551903980687527</v>
      </c>
      <c r="G16" s="357">
        <v>1304.5740000000001</v>
      </c>
      <c r="H16" s="356">
        <v>-0.28108792602030519</v>
      </c>
      <c r="I16" s="355">
        <v>18.79450565978587</v>
      </c>
      <c r="J16" s="360"/>
      <c r="K16" s="154"/>
      <c r="L16" s="183"/>
      <c r="M16" s="42"/>
      <c r="N16" s="44"/>
      <c r="O16" s="66"/>
      <c r="P16" s="188"/>
      <c r="Q16" s="16"/>
      <c r="S16" s="42"/>
      <c r="T16" s="42"/>
      <c r="X16" s="25"/>
      <c r="Y16" s="25"/>
      <c r="Z16" s="25"/>
    </row>
    <row r="17" spans="1:26" ht="15.75">
      <c r="A17" s="301"/>
      <c r="B17" s="439" t="s">
        <v>15</v>
      </c>
      <c r="C17" s="631">
        <v>7.88</v>
      </c>
      <c r="D17" s="645">
        <v>7.5880000000000001</v>
      </c>
      <c r="E17" s="355">
        <v>-3.7055837563451774</v>
      </c>
      <c r="F17" s="355">
        <v>0.10821053880520048</v>
      </c>
      <c r="G17" s="357">
        <v>7.6550000000000002</v>
      </c>
      <c r="H17" s="356">
        <v>-0.87524493794906277</v>
      </c>
      <c r="I17" s="355">
        <v>0.11028269827979159</v>
      </c>
      <c r="J17" s="360"/>
      <c r="K17" s="154"/>
      <c r="L17" s="26"/>
      <c r="M17" s="42"/>
      <c r="N17" s="44"/>
      <c r="O17" s="16"/>
      <c r="P17" s="188"/>
      <c r="Q17" s="16"/>
      <c r="S17" s="42"/>
      <c r="T17" s="42"/>
      <c r="X17" s="25"/>
      <c r="Y17" s="25"/>
      <c r="Z17" s="25"/>
    </row>
    <row r="18" spans="1:26" ht="15.75">
      <c r="A18" s="301"/>
      <c r="B18" s="252" t="s">
        <v>186</v>
      </c>
      <c r="C18" s="631">
        <v>6.2930000000000001</v>
      </c>
      <c r="D18" s="645">
        <v>5.4349999999999996</v>
      </c>
      <c r="E18" s="355">
        <v>-13.634196726521537</v>
      </c>
      <c r="F18" s="355">
        <v>7.7507153190071773E-2</v>
      </c>
      <c r="G18" s="357">
        <v>5.5570000000000004</v>
      </c>
      <c r="H18" s="356">
        <v>-2.1954291884110262</v>
      </c>
      <c r="I18" s="355">
        <v>8.0057603440993066E-2</v>
      </c>
      <c r="J18" s="360"/>
      <c r="K18" s="154"/>
      <c r="L18" s="26"/>
      <c r="M18" s="42"/>
      <c r="N18" s="44"/>
      <c r="O18" s="16"/>
      <c r="P18" s="188"/>
      <c r="Q18" s="16"/>
      <c r="S18" s="42"/>
      <c r="T18" s="42"/>
      <c r="X18" s="25"/>
      <c r="Y18" s="25"/>
      <c r="Z18" s="25"/>
    </row>
    <row r="19" spans="1:26" ht="15.75">
      <c r="A19" s="301"/>
      <c r="B19" s="439" t="s">
        <v>34</v>
      </c>
      <c r="C19" s="631">
        <v>327.221</v>
      </c>
      <c r="D19" s="645">
        <v>336.36900000000003</v>
      </c>
      <c r="E19" s="355">
        <v>2.7956640924634968</v>
      </c>
      <c r="F19" s="355">
        <v>4.7968727895844072</v>
      </c>
      <c r="G19" s="357">
        <v>332.14100000000002</v>
      </c>
      <c r="H19" s="356">
        <v>1.2729533541477878</v>
      </c>
      <c r="I19" s="355">
        <v>4.785030135773777</v>
      </c>
      <c r="J19" s="360"/>
      <c r="K19" s="154"/>
      <c r="L19" s="180"/>
      <c r="M19" s="42"/>
      <c r="N19" s="180"/>
      <c r="O19" s="16"/>
      <c r="P19" s="188"/>
      <c r="Q19" s="16"/>
      <c r="S19" s="42"/>
      <c r="T19" s="42"/>
      <c r="U19" s="64"/>
      <c r="V19" s="26"/>
      <c r="W19" s="25"/>
      <c r="X19" s="25"/>
      <c r="Y19" s="25"/>
      <c r="Z19" s="25"/>
    </row>
    <row r="20" spans="1:26" ht="15.75">
      <c r="A20" s="301"/>
      <c r="B20" s="439" t="s">
        <v>37</v>
      </c>
      <c r="C20" s="631">
        <v>163.244</v>
      </c>
      <c r="D20" s="645">
        <v>172.52699999999999</v>
      </c>
      <c r="E20" s="355">
        <v>5.6865795986376071</v>
      </c>
      <c r="F20" s="355">
        <v>2.4603636832425968</v>
      </c>
      <c r="G20" s="357">
        <v>167.917</v>
      </c>
      <c r="H20" s="356">
        <v>2.745403979346932</v>
      </c>
      <c r="I20" s="355">
        <v>2.4191168970669841</v>
      </c>
      <c r="J20" s="360"/>
      <c r="K20" s="154"/>
      <c r="L20" s="177"/>
      <c r="M20" s="42"/>
      <c r="N20" s="16"/>
      <c r="O20" s="16"/>
      <c r="P20" s="188"/>
      <c r="Q20" s="16"/>
      <c r="S20" s="42"/>
      <c r="T20" s="42"/>
      <c r="U20" s="64"/>
      <c r="V20" s="26"/>
      <c r="W20" s="25"/>
      <c r="X20" s="25"/>
      <c r="Y20" s="25"/>
      <c r="Z20" s="25"/>
    </row>
    <row r="21" spans="1:26" ht="15.75">
      <c r="A21" s="301"/>
      <c r="B21" s="439" t="s">
        <v>64</v>
      </c>
      <c r="C21" s="631">
        <v>74.463999999999999</v>
      </c>
      <c r="D21" s="645">
        <v>64.63</v>
      </c>
      <c r="E21" s="355">
        <v>-13.206381607219598</v>
      </c>
      <c r="F21" s="355">
        <v>0.92167199828414692</v>
      </c>
      <c r="G21" s="357">
        <v>75.953999999999994</v>
      </c>
      <c r="H21" s="356">
        <v>-14.909023882876483</v>
      </c>
      <c r="I21" s="355">
        <v>1.0942406355510503</v>
      </c>
      <c r="J21" s="360"/>
      <c r="K21" s="154"/>
      <c r="M21" s="42"/>
      <c r="N21" s="16"/>
      <c r="O21" s="16"/>
      <c r="P21" s="188"/>
      <c r="Q21" s="16"/>
      <c r="S21" s="42"/>
      <c r="T21" s="42"/>
      <c r="U21" s="64"/>
      <c r="V21" s="26"/>
      <c r="W21" s="25"/>
      <c r="X21" s="25"/>
      <c r="Y21" s="25"/>
      <c r="Z21" s="25"/>
    </row>
    <row r="22" spans="1:26" ht="15.75">
      <c r="A22" s="301"/>
      <c r="B22" s="439" t="s">
        <v>16</v>
      </c>
      <c r="C22" s="631">
        <v>106.32299999999999</v>
      </c>
      <c r="D22" s="645">
        <v>108.595</v>
      </c>
      <c r="E22" s="355">
        <v>2.136884775636517</v>
      </c>
      <c r="F22" s="355">
        <v>1.5486456854969355</v>
      </c>
      <c r="G22" s="357">
        <v>107.227</v>
      </c>
      <c r="H22" s="356">
        <v>1.2757980732464773</v>
      </c>
      <c r="I22" s="355">
        <v>1.5447789534222356</v>
      </c>
      <c r="J22" s="360"/>
      <c r="K22" s="154"/>
      <c r="M22" s="42"/>
      <c r="N22" s="16"/>
      <c r="O22" s="16"/>
      <c r="P22" s="188"/>
      <c r="Q22" s="16"/>
      <c r="S22" s="42"/>
      <c r="T22" s="42"/>
      <c r="U22" s="64"/>
      <c r="V22" s="26"/>
      <c r="W22" s="25"/>
      <c r="X22" s="25"/>
      <c r="Y22" s="25"/>
      <c r="Z22" s="25"/>
    </row>
    <row r="23" spans="1:26" ht="15.75">
      <c r="A23" s="301"/>
      <c r="B23" s="439" t="s">
        <v>108</v>
      </c>
      <c r="C23" s="631">
        <v>16.759</v>
      </c>
      <c r="D23" s="645">
        <v>16.411000000000001</v>
      </c>
      <c r="E23" s="355">
        <v>-2.0764962109911096</v>
      </c>
      <c r="F23" s="355">
        <v>0.2340330986204725</v>
      </c>
      <c r="G23" s="357">
        <v>16.529</v>
      </c>
      <c r="H23" s="356">
        <v>-0.71389678746444929</v>
      </c>
      <c r="I23" s="355">
        <v>0.23812706987154481</v>
      </c>
      <c r="J23" s="360"/>
      <c r="K23" s="154"/>
      <c r="M23" s="42"/>
      <c r="N23" s="16"/>
      <c r="O23" s="16"/>
      <c r="P23" s="188"/>
      <c r="Q23" s="16"/>
      <c r="S23" s="42"/>
      <c r="T23" s="42"/>
      <c r="U23" s="64"/>
      <c r="V23" s="26"/>
      <c r="W23" s="25"/>
      <c r="X23" s="25"/>
      <c r="Y23" s="25"/>
      <c r="Z23" s="25"/>
    </row>
    <row r="24" spans="1:26" ht="15.75">
      <c r="A24" s="301"/>
      <c r="B24" s="439" t="s">
        <v>17</v>
      </c>
      <c r="C24" s="631">
        <v>20.477</v>
      </c>
      <c r="D24" s="645">
        <v>21.225000000000001</v>
      </c>
      <c r="E24" s="355">
        <v>3.6528788396737752</v>
      </c>
      <c r="F24" s="355">
        <v>0.30268432869535855</v>
      </c>
      <c r="G24" s="357">
        <v>21.774999999999999</v>
      </c>
      <c r="H24" s="356">
        <v>-2.5258323765786344</v>
      </c>
      <c r="I24" s="355">
        <v>0.31370421359143852</v>
      </c>
      <c r="J24" s="358"/>
      <c r="K24" s="154"/>
      <c r="M24" s="182"/>
      <c r="N24" s="16"/>
      <c r="O24" s="16"/>
      <c r="P24" s="188"/>
      <c r="Q24" s="16"/>
      <c r="S24" s="42"/>
      <c r="T24" s="42"/>
      <c r="U24" s="64"/>
      <c r="V24" s="26"/>
      <c r="W24" s="25"/>
      <c r="X24" s="25"/>
      <c r="Y24" s="25"/>
      <c r="Z24" s="25"/>
    </row>
    <row r="25" spans="1:26" ht="15.75">
      <c r="A25" s="301"/>
      <c r="B25" s="439" t="s">
        <v>18</v>
      </c>
      <c r="C25" s="631">
        <v>54.448999999999998</v>
      </c>
      <c r="D25" s="645">
        <v>54.48</v>
      </c>
      <c r="E25" s="355">
        <v>5.6934011643932081E-2</v>
      </c>
      <c r="F25" s="355">
        <v>0.77692542884914628</v>
      </c>
      <c r="G25" s="357">
        <v>54.040999999999997</v>
      </c>
      <c r="H25" s="356">
        <v>0.81234618160286232</v>
      </c>
      <c r="I25" s="355">
        <v>0.77854830799976704</v>
      </c>
      <c r="J25" s="360"/>
      <c r="K25" s="154"/>
      <c r="M25" s="22"/>
      <c r="N25" s="16"/>
      <c r="O25" s="16"/>
      <c r="P25" s="188"/>
      <c r="Q25" s="16"/>
      <c r="T25" s="35"/>
      <c r="U25" s="41"/>
    </row>
    <row r="26" spans="1:26" ht="15.75">
      <c r="A26" s="301"/>
      <c r="B26" s="439" t="s">
        <v>19</v>
      </c>
      <c r="C26" s="631">
        <v>71.263000000000005</v>
      </c>
      <c r="D26" s="645">
        <v>71.162999999999997</v>
      </c>
      <c r="E26" s="355">
        <v>-0.14032527398511263</v>
      </c>
      <c r="F26" s="355">
        <v>1.0148374503155617</v>
      </c>
      <c r="G26" s="357">
        <v>71.158000000000001</v>
      </c>
      <c r="H26" s="356">
        <v>7.026616824518328E-3</v>
      </c>
      <c r="I26" s="355">
        <v>1.0251464721349981</v>
      </c>
      <c r="J26" s="360"/>
      <c r="K26" s="154"/>
      <c r="M26" s="22"/>
      <c r="N26" s="182"/>
      <c r="O26" s="16"/>
      <c r="P26" s="188"/>
      <c r="Q26" s="16"/>
      <c r="T26" s="35"/>
      <c r="U26" s="41"/>
    </row>
    <row r="27" spans="1:26" ht="15.75">
      <c r="A27" s="301"/>
      <c r="B27" s="439" t="s">
        <v>106</v>
      </c>
      <c r="C27" s="631">
        <v>14.775</v>
      </c>
      <c r="D27" s="645">
        <v>14.154</v>
      </c>
      <c r="E27" s="355">
        <v>-4.2030456852791929</v>
      </c>
      <c r="F27" s="355">
        <v>0.20184659544660088</v>
      </c>
      <c r="G27" s="357">
        <v>14.295</v>
      </c>
      <c r="H27" s="356">
        <v>-0.98635886673662299</v>
      </c>
      <c r="I27" s="355">
        <v>0.20594267431869639</v>
      </c>
      <c r="J27" s="360"/>
      <c r="K27" s="154"/>
      <c r="M27" s="22"/>
      <c r="N27" s="180"/>
      <c r="O27" s="16"/>
      <c r="P27" s="188"/>
      <c r="Q27" s="16"/>
      <c r="T27" s="35"/>
      <c r="U27" s="41"/>
    </row>
    <row r="28" spans="1:26" ht="15.75">
      <c r="A28" s="404"/>
      <c r="B28" s="439" t="s">
        <v>38</v>
      </c>
      <c r="C28" s="631">
        <v>68.466999999999999</v>
      </c>
      <c r="D28" s="645">
        <v>65.299000000000007</v>
      </c>
      <c r="E28" s="355">
        <v>-4.6270466063943161</v>
      </c>
      <c r="F28" s="355">
        <v>0.9312124371956757</v>
      </c>
      <c r="G28" s="357">
        <v>65.616</v>
      </c>
      <c r="H28" s="356">
        <v>-0.4831138746647099</v>
      </c>
      <c r="I28" s="355">
        <v>0.94530496803746644</v>
      </c>
      <c r="J28" s="360"/>
      <c r="K28" s="154"/>
      <c r="M28" s="22"/>
      <c r="N28" s="16"/>
      <c r="O28" s="16"/>
      <c r="P28" s="188"/>
      <c r="Q28" s="16"/>
      <c r="T28" s="35"/>
      <c r="U28" s="41"/>
    </row>
    <row r="29" spans="1:26" ht="15.75">
      <c r="A29" s="301"/>
      <c r="B29" s="439" t="s">
        <v>20</v>
      </c>
      <c r="C29" s="631">
        <v>323.49400000000003</v>
      </c>
      <c r="D29" s="645">
        <v>330.43599999999998</v>
      </c>
      <c r="E29" s="355">
        <v>2.1459439742313577</v>
      </c>
      <c r="F29" s="355">
        <v>4.7122637850072788</v>
      </c>
      <c r="G29" s="357">
        <v>329.892</v>
      </c>
      <c r="H29" s="356">
        <v>0.16490245292398242</v>
      </c>
      <c r="I29" s="355">
        <v>4.7526296408774673</v>
      </c>
      <c r="J29" s="360"/>
      <c r="K29" s="154"/>
      <c r="M29" s="22"/>
      <c r="N29" s="16"/>
      <c r="O29" s="16"/>
      <c r="P29" s="188"/>
      <c r="Q29" s="16"/>
      <c r="T29" s="35"/>
      <c r="U29" s="41"/>
    </row>
    <row r="30" spans="1:26" ht="15.75">
      <c r="A30" s="301"/>
      <c r="B30" s="439" t="s">
        <v>41</v>
      </c>
      <c r="C30" s="631">
        <v>0.29599999999999999</v>
      </c>
      <c r="D30" s="645">
        <v>0.26400000000000001</v>
      </c>
      <c r="E30" s="355">
        <v>-10.810810810810807</v>
      </c>
      <c r="F30" s="355">
        <v>3.7648368798857313E-3</v>
      </c>
      <c r="G30" s="357">
        <v>0.28599999999999998</v>
      </c>
      <c r="H30" s="356">
        <v>-7.6923076923076792</v>
      </c>
      <c r="I30" s="355">
        <v>4.12029414866367E-3</v>
      </c>
      <c r="J30" s="360"/>
      <c r="K30" s="154"/>
      <c r="M30" s="22"/>
      <c r="N30" s="16"/>
      <c r="O30" s="16"/>
      <c r="P30" s="188"/>
      <c r="Q30" s="16"/>
      <c r="T30" s="35"/>
      <c r="U30" s="41"/>
    </row>
    <row r="31" spans="1:26" ht="15.75">
      <c r="A31" s="301"/>
      <c r="B31" s="439" t="s">
        <v>21</v>
      </c>
      <c r="C31" s="631">
        <v>0.45200000000000001</v>
      </c>
      <c r="D31" s="645">
        <v>0.28499999999999998</v>
      </c>
      <c r="E31" s="355">
        <v>-36.946902654867266</v>
      </c>
      <c r="F31" s="355">
        <v>4.0643125407857318E-3</v>
      </c>
      <c r="G31" s="357">
        <v>0.30599999999999999</v>
      </c>
      <c r="H31" s="356">
        <v>-6.8627450980392268</v>
      </c>
      <c r="I31" s="355">
        <v>4.4084266066121789E-3</v>
      </c>
      <c r="J31" s="360"/>
      <c r="K31" s="154"/>
      <c r="M31" s="22"/>
      <c r="N31" s="16"/>
      <c r="O31" s="16"/>
      <c r="P31" s="188"/>
      <c r="Q31" s="16"/>
      <c r="T31" s="35"/>
      <c r="U31" s="41"/>
    </row>
    <row r="32" spans="1:26" ht="15.75">
      <c r="A32" s="301"/>
      <c r="B32" s="439" t="s">
        <v>22</v>
      </c>
      <c r="C32" s="631">
        <v>94.864999999999995</v>
      </c>
      <c r="D32" s="645">
        <v>93.388000000000005</v>
      </c>
      <c r="E32" s="355">
        <v>-1.5569493490749835</v>
      </c>
      <c r="F32" s="355">
        <v>1.3317825247680632</v>
      </c>
      <c r="G32" s="357">
        <v>92.963999999999999</v>
      </c>
      <c r="H32" s="356">
        <v>0.45609052966739227</v>
      </c>
      <c r="I32" s="355">
        <v>1.3392972910362568</v>
      </c>
      <c r="J32" s="360"/>
      <c r="K32" s="154"/>
      <c r="M32" s="22"/>
      <c r="N32" s="16"/>
      <c r="O32" s="16"/>
      <c r="P32" s="188"/>
      <c r="Q32" s="16"/>
      <c r="T32" s="35"/>
      <c r="U32" s="41"/>
    </row>
    <row r="33" spans="1:24" ht="15.75">
      <c r="A33" s="301"/>
      <c r="B33" s="439" t="s">
        <v>33</v>
      </c>
      <c r="C33" s="631">
        <v>23.332999999999998</v>
      </c>
      <c r="D33" s="645">
        <v>25.271000000000001</v>
      </c>
      <c r="E33" s="355">
        <v>8.3058329404705802</v>
      </c>
      <c r="F33" s="355">
        <v>0.36038330602875879</v>
      </c>
      <c r="G33" s="357">
        <v>24.712</v>
      </c>
      <c r="H33" s="356">
        <v>2.2620589187439322</v>
      </c>
      <c r="I33" s="355">
        <v>0.35601646504117695</v>
      </c>
      <c r="J33" s="360"/>
      <c r="K33" s="154"/>
      <c r="M33" s="22"/>
      <c r="N33" s="16"/>
      <c r="O33" s="16"/>
      <c r="P33" s="188"/>
      <c r="Q33" s="16"/>
      <c r="T33" s="35"/>
      <c r="U33" s="41"/>
    </row>
    <row r="34" spans="1:24" ht="15.75">
      <c r="A34" s="301"/>
      <c r="B34" s="439" t="s">
        <v>23</v>
      </c>
      <c r="C34" s="631">
        <v>78.259</v>
      </c>
      <c r="D34" s="645">
        <v>78.016000000000005</v>
      </c>
      <c r="E34" s="355">
        <v>-0.31050741767720069</v>
      </c>
      <c r="F34" s="355">
        <v>1.1125663409892623</v>
      </c>
      <c r="G34" s="357">
        <v>77.361000000000004</v>
      </c>
      <c r="H34" s="356">
        <v>0.84667985160481862</v>
      </c>
      <c r="I34" s="355">
        <v>1.1145107539677279</v>
      </c>
      <c r="J34" s="360"/>
      <c r="K34" s="154"/>
      <c r="M34" s="22"/>
      <c r="N34" s="16"/>
      <c r="O34" s="16"/>
      <c r="P34" s="188"/>
      <c r="Q34" s="16"/>
      <c r="T34" s="35"/>
      <c r="U34" s="41"/>
    </row>
    <row r="35" spans="1:24" ht="15.75">
      <c r="A35" s="301"/>
      <c r="B35" s="439" t="s">
        <v>24</v>
      </c>
      <c r="C35" s="631">
        <v>100.587</v>
      </c>
      <c r="D35" s="645">
        <v>109.158</v>
      </c>
      <c r="E35" s="355">
        <v>8.5209818366190433</v>
      </c>
      <c r="F35" s="355">
        <v>1.5566744853582071</v>
      </c>
      <c r="G35" s="357">
        <v>106.881</v>
      </c>
      <c r="H35" s="356">
        <v>2.130406714009041</v>
      </c>
      <c r="I35" s="355">
        <v>1.5397942618997265</v>
      </c>
      <c r="J35" s="360"/>
      <c r="K35" s="154"/>
      <c r="M35" s="22"/>
      <c r="N35" s="16"/>
      <c r="O35" s="16"/>
      <c r="P35" s="188"/>
      <c r="Q35" s="16"/>
      <c r="T35" s="35"/>
      <c r="U35" s="41"/>
    </row>
    <row r="36" spans="1:24" ht="15.75">
      <c r="A36" s="301"/>
      <c r="B36" s="439" t="s">
        <v>25</v>
      </c>
      <c r="C36" s="631">
        <v>70.837999999999994</v>
      </c>
      <c r="D36" s="645">
        <v>72.686000000000007</v>
      </c>
      <c r="E36" s="355">
        <v>2.6087693046105329</v>
      </c>
      <c r="F36" s="355">
        <v>1.0365565661036904</v>
      </c>
      <c r="G36" s="357">
        <v>72.153999999999996</v>
      </c>
      <c r="H36" s="356">
        <v>0.73731186074230948</v>
      </c>
      <c r="I36" s="355">
        <v>1.0394954685408337</v>
      </c>
      <c r="J36" s="360"/>
      <c r="K36" s="154"/>
      <c r="M36" s="22"/>
      <c r="N36" s="16"/>
      <c r="O36" s="16"/>
      <c r="P36" s="188"/>
      <c r="Q36" s="16"/>
      <c r="T36" s="35"/>
      <c r="U36" s="41"/>
    </row>
    <row r="37" spans="1:24" ht="15.75">
      <c r="A37" s="301"/>
      <c r="B37" s="439" t="s">
        <v>36</v>
      </c>
      <c r="C37" s="631">
        <v>137.78399999999999</v>
      </c>
      <c r="D37" s="645">
        <v>143.27199999999999</v>
      </c>
      <c r="E37" s="355">
        <v>3.9830459269581269</v>
      </c>
      <c r="F37" s="355">
        <v>2.0431655661173806</v>
      </c>
      <c r="G37" s="357">
        <v>142.227</v>
      </c>
      <c r="H37" s="356">
        <v>0.7347409422964688</v>
      </c>
      <c r="I37" s="355">
        <v>2.0490107548321252</v>
      </c>
      <c r="J37" s="360"/>
      <c r="K37" s="154"/>
      <c r="M37" s="22"/>
      <c r="N37" s="16"/>
      <c r="O37" s="16"/>
      <c r="P37" s="188"/>
      <c r="Q37" s="16"/>
      <c r="T37" s="35"/>
      <c r="U37" s="41"/>
    </row>
    <row r="38" spans="1:24" ht="15.75">
      <c r="A38" s="301"/>
      <c r="B38" s="439" t="s">
        <v>26</v>
      </c>
      <c r="C38" s="631">
        <v>6.024</v>
      </c>
      <c r="D38" s="645">
        <v>5.1769999999999996</v>
      </c>
      <c r="E38" s="355">
        <v>-14.060424966799474</v>
      </c>
      <c r="F38" s="355">
        <v>7.3827880784728905E-2</v>
      </c>
      <c r="G38" s="357">
        <v>5.3019999999999996</v>
      </c>
      <c r="H38" s="356">
        <v>-2.3576009053187477</v>
      </c>
      <c r="I38" s="355">
        <v>7.6383914602149577E-2</v>
      </c>
      <c r="J38" s="360"/>
      <c r="K38" s="154"/>
      <c r="L38" s="181"/>
      <c r="M38" s="22"/>
      <c r="N38" s="16"/>
      <c r="O38" s="16"/>
      <c r="P38" s="188"/>
      <c r="Q38" s="16"/>
      <c r="T38" s="35"/>
      <c r="U38" s="35"/>
    </row>
    <row r="39" spans="1:24" s="18" customFormat="1" ht="15.75">
      <c r="A39" s="405"/>
      <c r="B39" s="439" t="s">
        <v>35</v>
      </c>
      <c r="C39" s="631">
        <v>87.58</v>
      </c>
      <c r="D39" s="645">
        <v>90.778999999999996</v>
      </c>
      <c r="E39" s="355">
        <v>3.6526604247545151</v>
      </c>
      <c r="F39" s="355">
        <v>1.2945762390876774</v>
      </c>
      <c r="G39" s="357">
        <v>89.430999999999997</v>
      </c>
      <c r="H39" s="356">
        <v>1.507307309545908</v>
      </c>
      <c r="I39" s="355">
        <v>1.2883986923396529</v>
      </c>
      <c r="J39" s="360"/>
      <c r="K39" s="154"/>
      <c r="L39" s="177"/>
      <c r="M39" s="62"/>
      <c r="N39" s="16"/>
      <c r="O39" s="16"/>
      <c r="P39" s="188"/>
      <c r="Q39" s="16"/>
      <c r="S39" s="22"/>
      <c r="T39" s="35"/>
      <c r="U39" s="35"/>
      <c r="V39" s="14"/>
      <c r="W39" s="19"/>
      <c r="X39" s="19"/>
    </row>
    <row r="40" spans="1:24" ht="15.75">
      <c r="A40" s="301"/>
      <c r="B40" s="439" t="s">
        <v>27</v>
      </c>
      <c r="C40" s="631">
        <v>170.56100000000001</v>
      </c>
      <c r="D40" s="645">
        <v>171.863</v>
      </c>
      <c r="E40" s="355">
        <v>0.76336325420230366</v>
      </c>
      <c r="F40" s="355">
        <v>2.4508945480598543</v>
      </c>
      <c r="G40" s="357">
        <v>169.86500000000001</v>
      </c>
      <c r="H40" s="356">
        <v>1.1762281812027027</v>
      </c>
      <c r="I40" s="355">
        <v>2.4471809984711692</v>
      </c>
      <c r="J40" s="360"/>
      <c r="K40" s="154"/>
      <c r="L40" s="180"/>
      <c r="M40" s="185"/>
      <c r="N40" s="186"/>
      <c r="O40" s="16"/>
      <c r="P40" s="188"/>
      <c r="Q40" s="16"/>
      <c r="T40" s="35"/>
      <c r="U40" s="35"/>
    </row>
    <row r="41" spans="1:24" ht="15.75">
      <c r="A41" s="301"/>
      <c r="B41" s="439" t="s">
        <v>28</v>
      </c>
      <c r="C41" s="631">
        <v>365.79399999999998</v>
      </c>
      <c r="D41" s="645">
        <v>364.334</v>
      </c>
      <c r="E41" s="355">
        <v>-0.39913175175098559</v>
      </c>
      <c r="F41" s="355">
        <v>5.1956745446829089</v>
      </c>
      <c r="G41" s="357">
        <v>361.37200000000001</v>
      </c>
      <c r="H41" s="356">
        <v>0.81965398536686962</v>
      </c>
      <c r="I41" s="355">
        <v>5.2061501296884192</v>
      </c>
      <c r="J41" s="360"/>
      <c r="K41" s="154"/>
      <c r="M41" s="22"/>
      <c r="N41" s="16"/>
      <c r="O41" s="16"/>
      <c r="P41" s="188"/>
      <c r="Q41" s="16"/>
      <c r="T41" s="35"/>
      <c r="U41" s="35"/>
    </row>
    <row r="42" spans="1:24" ht="15.75">
      <c r="A42" s="301"/>
      <c r="B42" s="439" t="s">
        <v>29</v>
      </c>
      <c r="C42" s="631">
        <v>39.067</v>
      </c>
      <c r="D42" s="645">
        <v>37.137</v>
      </c>
      <c r="E42" s="355">
        <v>-4.9402308854020021</v>
      </c>
      <c r="F42" s="355">
        <v>0.52960131518301667</v>
      </c>
      <c r="G42" s="357">
        <v>37.155000000000001</v>
      </c>
      <c r="H42" s="356">
        <v>-4.8445700444091244E-2</v>
      </c>
      <c r="I42" s="355">
        <v>0.53527807375384151</v>
      </c>
      <c r="J42" s="360"/>
      <c r="K42" s="154"/>
      <c r="M42" s="22"/>
      <c r="N42" s="16"/>
      <c r="O42" s="16"/>
      <c r="P42" s="188"/>
      <c r="Q42" s="16"/>
      <c r="T42" s="35"/>
      <c r="U42" s="35"/>
    </row>
    <row r="43" spans="1:24" ht="15.75">
      <c r="A43" s="301"/>
      <c r="B43" s="439" t="s">
        <v>30</v>
      </c>
      <c r="C43" s="631">
        <v>138.58099999999999</v>
      </c>
      <c r="D43" s="645">
        <v>136.09399999999999</v>
      </c>
      <c r="E43" s="355">
        <v>-1.7946183098693069</v>
      </c>
      <c r="F43" s="355">
        <v>1.9408019330726087</v>
      </c>
      <c r="G43" s="357">
        <v>136.46799999999999</v>
      </c>
      <c r="H43" s="356">
        <v>-0.27405692176920127</v>
      </c>
      <c r="I43" s="355">
        <v>1.9660430135658522</v>
      </c>
      <c r="J43" s="360"/>
      <c r="K43" s="154"/>
      <c r="M43" s="22"/>
      <c r="N43" s="16"/>
      <c r="O43" s="16"/>
      <c r="P43" s="188"/>
      <c r="Q43" s="16"/>
      <c r="T43" s="35"/>
      <c r="U43" s="35"/>
    </row>
    <row r="44" spans="1:24" ht="15.75">
      <c r="A44" s="301"/>
      <c r="B44" s="439" t="s">
        <v>127</v>
      </c>
      <c r="C44" s="631">
        <v>830.56299999999999</v>
      </c>
      <c r="D44" s="645">
        <v>854.62699999999995</v>
      </c>
      <c r="E44" s="355">
        <v>2.8973118234257811</v>
      </c>
      <c r="F44" s="355">
        <v>12.187618364189783</v>
      </c>
      <c r="G44" s="357">
        <v>800.78200000000004</v>
      </c>
      <c r="H44" s="356">
        <v>6.724052238936423</v>
      </c>
      <c r="I44" s="355">
        <v>11.536564297046123</v>
      </c>
      <c r="J44" s="360"/>
      <c r="K44" s="154"/>
      <c r="M44" s="22"/>
      <c r="N44" s="16"/>
      <c r="O44" s="16"/>
      <c r="P44" s="188"/>
      <c r="Q44" s="16"/>
      <c r="T44" s="35"/>
      <c r="U44" s="35"/>
    </row>
    <row r="45" spans="1:24" ht="15.75">
      <c r="A45" s="301"/>
      <c r="B45" s="439" t="s">
        <v>40</v>
      </c>
      <c r="C45" s="631">
        <v>7.9000000000000001E-2</v>
      </c>
      <c r="D45" s="645">
        <v>0.06</v>
      </c>
      <c r="E45" s="355">
        <v>-24.050632911392412</v>
      </c>
      <c r="F45" s="355">
        <v>8.5564474542857523E-4</v>
      </c>
      <c r="G45" s="357">
        <v>0.06</v>
      </c>
      <c r="H45" s="356">
        <v>0</v>
      </c>
      <c r="I45" s="355">
        <v>8.643973738455251E-4</v>
      </c>
      <c r="J45" s="360"/>
      <c r="K45" s="154"/>
      <c r="M45" s="22"/>
      <c r="N45" s="16"/>
      <c r="O45" s="16"/>
      <c r="P45" s="188"/>
      <c r="Q45" s="16"/>
      <c r="T45" s="35"/>
      <c r="U45" s="35"/>
    </row>
    <row r="46" spans="1:24" ht="15.75">
      <c r="A46" s="301"/>
      <c r="B46" s="439" t="s">
        <v>31</v>
      </c>
      <c r="C46" s="631">
        <v>0.126</v>
      </c>
      <c r="D46" s="645">
        <v>9.7000000000000003E-2</v>
      </c>
      <c r="E46" s="355">
        <v>-23.015873015873012</v>
      </c>
      <c r="F46" s="355">
        <v>1.3832923384428635E-3</v>
      </c>
      <c r="G46" s="357">
        <v>0.10100000000000001</v>
      </c>
      <c r="H46" s="356">
        <v>-3.9603960396039639</v>
      </c>
      <c r="I46" s="355">
        <v>1.4550689126399674E-3</v>
      </c>
      <c r="J46" s="360"/>
      <c r="K46" s="154"/>
      <c r="M46" s="22"/>
      <c r="N46" s="180"/>
      <c r="O46" s="16"/>
      <c r="P46" s="188"/>
      <c r="Q46" s="16"/>
      <c r="T46" s="35"/>
      <c r="U46" s="35"/>
    </row>
    <row r="47" spans="1:24" ht="15.75">
      <c r="A47" s="301"/>
      <c r="B47" s="252"/>
      <c r="C47" s="252"/>
      <c r="D47" s="207"/>
      <c r="E47" s="252"/>
      <c r="F47" s="252"/>
      <c r="G47" s="252"/>
      <c r="H47" s="252"/>
      <c r="I47" s="252"/>
      <c r="J47" s="305"/>
      <c r="K47" s="17"/>
      <c r="R47" s="22"/>
      <c r="T47" s="35"/>
      <c r="U47" s="35"/>
    </row>
    <row r="48" spans="1:24" ht="15.75">
      <c r="A48" s="265"/>
      <c r="B48" s="75"/>
      <c r="C48" s="541" t="s">
        <v>73</v>
      </c>
      <c r="D48" s="541"/>
      <c r="E48" s="541"/>
      <c r="F48" s="541"/>
      <c r="G48" s="541"/>
      <c r="H48" s="541"/>
      <c r="I48" s="541"/>
      <c r="J48" s="361"/>
      <c r="K48" s="17"/>
      <c r="M48" s="36"/>
      <c r="N48" s="36"/>
      <c r="O48" s="36"/>
      <c r="P48" s="17"/>
      <c r="Q48" s="17"/>
      <c r="R48" s="22"/>
      <c r="T48" s="35"/>
      <c r="U48" s="35"/>
    </row>
    <row r="49" spans="1:24" ht="15.75">
      <c r="A49" s="265"/>
      <c r="B49" s="75"/>
      <c r="C49" s="539" t="s">
        <v>232</v>
      </c>
      <c r="D49" s="539"/>
      <c r="E49" s="539"/>
      <c r="F49" s="539"/>
      <c r="G49" s="539"/>
      <c r="H49" s="539"/>
      <c r="I49" s="539"/>
      <c r="J49" s="361"/>
      <c r="K49" s="17"/>
      <c r="M49" s="36"/>
      <c r="N49" s="17"/>
      <c r="O49" s="17"/>
      <c r="P49" s="17"/>
      <c r="Q49" s="17"/>
      <c r="R49" s="22"/>
      <c r="T49" s="35"/>
      <c r="U49" s="35"/>
    </row>
    <row r="50" spans="1:24" ht="15.75">
      <c r="A50" s="265"/>
      <c r="B50" s="75"/>
      <c r="C50" s="251"/>
      <c r="D50" s="251"/>
      <c r="E50" s="251"/>
      <c r="F50" s="251"/>
      <c r="G50" s="88"/>
      <c r="H50" s="88"/>
      <c r="I50" s="88"/>
      <c r="J50" s="361"/>
      <c r="K50" s="17"/>
      <c r="M50" s="17"/>
      <c r="N50" s="17"/>
      <c r="O50" s="17"/>
      <c r="P50" s="17"/>
      <c r="Q50" s="17"/>
      <c r="R50" s="22"/>
      <c r="T50" s="35"/>
      <c r="U50" s="35"/>
    </row>
    <row r="51" spans="1:24" ht="15.75">
      <c r="A51" s="265"/>
      <c r="B51" s="75"/>
      <c r="C51" s="251"/>
      <c r="D51" s="251"/>
      <c r="E51" s="251"/>
      <c r="F51" s="251"/>
      <c r="G51" s="251"/>
      <c r="H51" s="251"/>
      <c r="I51" s="251"/>
      <c r="J51" s="362"/>
      <c r="K51" s="17"/>
      <c r="M51" s="17"/>
      <c r="N51" s="17"/>
      <c r="O51" s="17"/>
      <c r="P51" s="17"/>
      <c r="Q51" s="17"/>
      <c r="R51" s="22"/>
      <c r="T51" s="35"/>
      <c r="U51" s="35"/>
    </row>
    <row r="52" spans="1:24" ht="15.75">
      <c r="A52" s="265"/>
      <c r="B52" s="75"/>
      <c r="C52" s="251"/>
      <c r="D52" s="251"/>
      <c r="E52" s="251"/>
      <c r="F52" s="251"/>
      <c r="G52" s="251"/>
      <c r="H52" s="251"/>
      <c r="I52" s="251"/>
      <c r="J52" s="362"/>
      <c r="K52" s="17"/>
      <c r="M52" s="17"/>
      <c r="N52" s="17"/>
      <c r="O52" s="17"/>
      <c r="P52" s="17"/>
      <c r="Q52" s="17"/>
      <c r="R52" s="22"/>
      <c r="T52" s="35"/>
      <c r="U52" s="35"/>
    </row>
    <row r="53" spans="1:24" ht="15.75">
      <c r="A53" s="265"/>
      <c r="B53" s="75"/>
      <c r="C53" s="251"/>
      <c r="D53" s="251"/>
      <c r="E53" s="251"/>
      <c r="F53" s="251"/>
      <c r="G53" s="251"/>
      <c r="H53" s="251"/>
      <c r="I53" s="251"/>
      <c r="J53" s="362"/>
      <c r="K53" s="17"/>
      <c r="L53" s="146"/>
      <c r="M53" s="17"/>
      <c r="N53" s="17"/>
      <c r="O53" s="17"/>
      <c r="P53" s="17"/>
      <c r="Q53" s="17"/>
      <c r="R53" s="22"/>
      <c r="T53" s="35"/>
      <c r="U53" s="35"/>
    </row>
    <row r="54" spans="1:24" ht="15.75">
      <c r="A54" s="265"/>
      <c r="B54" s="75"/>
      <c r="C54" s="251"/>
      <c r="D54" s="251"/>
      <c r="E54" s="251"/>
      <c r="F54" s="251"/>
      <c r="G54" s="251"/>
      <c r="H54" s="251"/>
      <c r="I54" s="251"/>
      <c r="J54" s="362"/>
      <c r="K54" s="17"/>
      <c r="L54" s="22"/>
      <c r="M54" s="17"/>
      <c r="N54" s="17"/>
      <c r="O54" s="17"/>
      <c r="P54" s="17"/>
      <c r="Q54" s="17"/>
      <c r="R54" s="22"/>
      <c r="T54" s="35"/>
      <c r="U54" s="35"/>
    </row>
    <row r="55" spans="1:24" ht="15.75">
      <c r="A55" s="265"/>
      <c r="B55" s="75"/>
      <c r="C55" s="251"/>
      <c r="D55" s="251"/>
      <c r="E55" s="251"/>
      <c r="F55" s="251"/>
      <c r="G55" s="251"/>
      <c r="H55" s="251"/>
      <c r="I55" s="251"/>
      <c r="J55" s="362"/>
      <c r="K55" s="17"/>
      <c r="L55" s="17"/>
      <c r="M55" s="17"/>
      <c r="N55" s="17"/>
      <c r="O55" s="17"/>
      <c r="P55" s="17"/>
      <c r="Q55" s="17"/>
      <c r="R55" s="22"/>
      <c r="T55" s="35"/>
      <c r="U55" s="35"/>
    </row>
    <row r="56" spans="1:24" ht="15.75">
      <c r="A56" s="265"/>
      <c r="B56" s="75"/>
      <c r="C56" s="251"/>
      <c r="D56" s="251"/>
      <c r="E56" s="251"/>
      <c r="F56" s="251"/>
      <c r="G56" s="251"/>
      <c r="H56" s="251"/>
      <c r="I56" s="251"/>
      <c r="J56" s="362"/>
      <c r="K56" s="17"/>
      <c r="L56" s="17"/>
      <c r="M56" s="17"/>
      <c r="N56" s="17"/>
      <c r="O56" s="17"/>
      <c r="P56" s="17"/>
      <c r="Q56" s="17"/>
      <c r="R56" s="22"/>
      <c r="T56" s="35"/>
      <c r="U56" s="35"/>
    </row>
    <row r="57" spans="1:24" ht="15.75">
      <c r="A57" s="265"/>
      <c r="B57" s="75"/>
      <c r="C57" s="251"/>
      <c r="D57" s="251"/>
      <c r="E57" s="251"/>
      <c r="F57" s="251"/>
      <c r="G57" s="251"/>
      <c r="H57" s="251"/>
      <c r="I57" s="251"/>
      <c r="J57" s="362"/>
      <c r="K57" s="17"/>
      <c r="L57" s="17"/>
      <c r="M57" s="17"/>
      <c r="N57" s="17"/>
      <c r="O57" s="17"/>
      <c r="P57" s="17"/>
      <c r="Q57" s="17"/>
      <c r="R57" s="22"/>
      <c r="T57" s="35"/>
      <c r="U57" s="35"/>
    </row>
    <row r="58" spans="1:24" ht="15.75">
      <c r="A58" s="265"/>
      <c r="B58" s="75"/>
      <c r="C58" s="251"/>
      <c r="D58" s="251"/>
      <c r="E58" s="251"/>
      <c r="F58" s="251"/>
      <c r="G58" s="251"/>
      <c r="H58" s="251"/>
      <c r="I58" s="251"/>
      <c r="J58" s="362"/>
      <c r="K58" s="17"/>
      <c r="L58" s="17"/>
      <c r="M58" s="17"/>
      <c r="N58" s="17"/>
      <c r="O58" s="17"/>
      <c r="P58" s="17"/>
      <c r="Q58" s="17"/>
      <c r="R58" s="22"/>
      <c r="T58" s="35"/>
      <c r="U58" s="35"/>
    </row>
    <row r="59" spans="1:24" ht="15.75">
      <c r="A59" s="265"/>
      <c r="B59" s="75"/>
      <c r="C59" s="251"/>
      <c r="D59" s="251"/>
      <c r="E59" s="251"/>
      <c r="F59" s="251"/>
      <c r="G59" s="251"/>
      <c r="H59" s="251"/>
      <c r="I59" s="251"/>
      <c r="J59" s="362"/>
      <c r="K59" s="17"/>
      <c r="L59" s="17"/>
      <c r="M59" s="17"/>
      <c r="N59" s="17"/>
      <c r="O59" s="17"/>
      <c r="P59" s="17"/>
      <c r="Q59" s="17"/>
      <c r="R59" s="22"/>
      <c r="T59" s="35"/>
      <c r="U59" s="35"/>
    </row>
    <row r="60" spans="1:24" ht="15.75">
      <c r="A60" s="265"/>
      <c r="B60" s="75"/>
      <c r="C60" s="251"/>
      <c r="D60" s="251"/>
      <c r="E60" s="251"/>
      <c r="F60" s="251"/>
      <c r="G60" s="251"/>
      <c r="H60" s="251"/>
      <c r="I60" s="251"/>
      <c r="J60" s="362"/>
      <c r="K60" s="17"/>
      <c r="L60" s="17"/>
      <c r="M60" s="17"/>
      <c r="N60" s="17"/>
      <c r="O60" s="17"/>
      <c r="P60" s="17"/>
      <c r="Q60" s="17"/>
      <c r="R60" s="22"/>
      <c r="T60" s="35"/>
      <c r="U60" s="35"/>
    </row>
    <row r="61" spans="1:24" ht="15.75">
      <c r="A61" s="265"/>
      <c r="B61" s="75"/>
      <c r="C61" s="251"/>
      <c r="D61" s="251"/>
      <c r="E61" s="251"/>
      <c r="F61" s="251"/>
      <c r="G61" s="251"/>
      <c r="H61" s="251"/>
      <c r="I61" s="251"/>
      <c r="J61" s="362"/>
      <c r="K61" s="17"/>
      <c r="L61" s="17"/>
      <c r="M61" s="17"/>
      <c r="N61" s="17"/>
      <c r="O61" s="17"/>
      <c r="P61" s="17"/>
      <c r="Q61" s="17"/>
      <c r="R61" s="22"/>
      <c r="T61" s="35"/>
      <c r="U61" s="35"/>
    </row>
    <row r="62" spans="1:24" ht="15.75">
      <c r="A62" s="265"/>
      <c r="B62" s="75"/>
      <c r="C62" s="251"/>
      <c r="D62" s="251"/>
      <c r="E62" s="251"/>
      <c r="F62" s="251"/>
      <c r="G62" s="251"/>
      <c r="H62" s="251"/>
      <c r="I62" s="251"/>
      <c r="J62" s="362"/>
      <c r="K62" s="17"/>
      <c r="L62" s="17"/>
      <c r="M62"/>
      <c r="N62" s="17"/>
      <c r="O62" s="17"/>
      <c r="P62" s="17"/>
      <c r="Q62" s="17"/>
      <c r="R62" s="22"/>
      <c r="T62" s="35"/>
      <c r="U62" s="35"/>
      <c r="V62" s="484"/>
      <c r="W62" s="485"/>
    </row>
    <row r="63" spans="1:24" s="177" customFormat="1" ht="15.75">
      <c r="A63" s="265"/>
      <c r="B63" s="75"/>
      <c r="C63" s="251"/>
      <c r="D63" s="251"/>
      <c r="E63" s="251"/>
      <c r="F63" s="251"/>
      <c r="G63" s="251"/>
      <c r="H63" s="251"/>
      <c r="I63" s="251"/>
      <c r="J63" s="362"/>
      <c r="K63" s="17"/>
      <c r="L63" s="17"/>
      <c r="M63"/>
      <c r="N63" s="17"/>
      <c r="O63" s="17"/>
      <c r="P63" s="17"/>
      <c r="Q63" s="17"/>
      <c r="R63" s="182"/>
      <c r="S63" s="182"/>
      <c r="T63" s="184"/>
      <c r="U63" s="184"/>
      <c r="V63" s="484"/>
      <c r="W63" s="485"/>
      <c r="X63" s="178"/>
    </row>
    <row r="64" spans="1:24" s="177" customFormat="1" ht="15.75">
      <c r="A64" s="265"/>
      <c r="B64" s="75"/>
      <c r="C64" s="251"/>
      <c r="D64" s="251"/>
      <c r="E64" s="251"/>
      <c r="F64" s="251"/>
      <c r="G64" s="251"/>
      <c r="H64" s="251"/>
      <c r="I64" s="251"/>
      <c r="J64" s="362"/>
      <c r="K64" s="17"/>
      <c r="L64" s="17"/>
      <c r="M64"/>
      <c r="N64" s="17"/>
      <c r="O64" s="17"/>
      <c r="P64" s="17"/>
      <c r="Q64" s="17"/>
      <c r="R64" s="182"/>
      <c r="S64" s="182"/>
      <c r="T64" s="184"/>
      <c r="U64" s="184"/>
      <c r="V64" s="179"/>
      <c r="W64" s="178"/>
      <c r="X64" s="178"/>
    </row>
    <row r="65" spans="1:31" s="177" customFormat="1" ht="15.75">
      <c r="A65" s="265"/>
      <c r="B65" s="75"/>
      <c r="C65" s="251"/>
      <c r="D65" s="251"/>
      <c r="E65" s="251"/>
      <c r="F65" s="251"/>
      <c r="G65" s="251"/>
      <c r="H65" s="251"/>
      <c r="I65" s="251"/>
      <c r="J65" s="362"/>
      <c r="K65" s="17"/>
      <c r="L65" s="17"/>
      <c r="M65"/>
      <c r="N65" s="17"/>
      <c r="O65" s="17"/>
      <c r="P65" s="17"/>
      <c r="Q65" s="17"/>
      <c r="R65" s="182"/>
      <c r="S65" s="182"/>
      <c r="T65" s="184"/>
      <c r="U65" s="184"/>
      <c r="V65" s="179"/>
      <c r="W65" s="178"/>
      <c r="X65" s="178"/>
    </row>
    <row r="66" spans="1:31" s="177" customFormat="1" ht="15.75">
      <c r="A66" s="265"/>
      <c r="B66" s="75"/>
      <c r="C66" s="251"/>
      <c r="D66" s="251"/>
      <c r="E66" s="251"/>
      <c r="F66" s="251"/>
      <c r="G66" s="251"/>
      <c r="H66" s="251"/>
      <c r="I66" s="251"/>
      <c r="J66" s="362"/>
      <c r="K66" s="17"/>
      <c r="L66" s="17"/>
      <c r="M66"/>
      <c r="N66" s="17"/>
      <c r="O66" s="17"/>
      <c r="P66" s="17"/>
      <c r="Q66" s="17"/>
      <c r="R66" s="182"/>
      <c r="S66" s="182"/>
      <c r="T66" s="184"/>
      <c r="U66" s="184"/>
      <c r="V66" s="179"/>
      <c r="W66" s="178"/>
      <c r="X66" s="178"/>
    </row>
    <row r="67" spans="1:31" ht="15.75">
      <c r="A67" s="265"/>
      <c r="B67" s="75"/>
      <c r="C67" s="251"/>
      <c r="D67" s="251"/>
      <c r="E67" s="251"/>
      <c r="F67" s="251"/>
      <c r="G67" s="251"/>
      <c r="H67" s="251"/>
      <c r="I67" s="251"/>
      <c r="J67" s="362"/>
      <c r="K67" s="17"/>
      <c r="L67" s="17"/>
      <c r="M67" s="17"/>
      <c r="N67" s="17"/>
      <c r="O67" s="17"/>
      <c r="P67" s="17"/>
      <c r="Q67" s="17"/>
      <c r="R67" s="22"/>
      <c r="T67" s="35"/>
      <c r="U67" s="35"/>
    </row>
    <row r="68" spans="1:31" ht="15">
      <c r="A68" s="431" t="s">
        <v>8</v>
      </c>
      <c r="B68" s="413"/>
      <c r="C68" s="414"/>
      <c r="D68" s="414"/>
      <c r="E68" s="414"/>
      <c r="F68" s="414"/>
      <c r="G68" s="414"/>
      <c r="H68" s="414"/>
      <c r="I68" s="414"/>
      <c r="J68" s="432"/>
      <c r="K68" s="17"/>
      <c r="L68" s="17"/>
      <c r="M68" s="17"/>
      <c r="N68" s="17"/>
      <c r="O68" s="17"/>
      <c r="P68" s="17"/>
      <c r="Q68" s="17"/>
      <c r="R68" s="22"/>
      <c r="T68" s="35"/>
      <c r="U68" s="35"/>
    </row>
    <row r="69" spans="1:31" s="177" customFormat="1" ht="15">
      <c r="A69" s="431" t="s">
        <v>159</v>
      </c>
      <c r="B69" s="413"/>
      <c r="C69" s="414"/>
      <c r="D69" s="414"/>
      <c r="E69" s="414"/>
      <c r="F69" s="414"/>
      <c r="G69" s="414"/>
      <c r="H69" s="414"/>
      <c r="I69" s="414"/>
      <c r="J69" s="432"/>
      <c r="K69" s="17"/>
      <c r="L69" s="17"/>
      <c r="M69" s="17"/>
      <c r="N69" s="17"/>
      <c r="O69" s="17"/>
      <c r="P69" s="17"/>
      <c r="Q69" s="17"/>
      <c r="R69" s="182"/>
      <c r="S69" s="182"/>
      <c r="T69" s="184"/>
      <c r="U69" s="184"/>
      <c r="V69" s="179"/>
      <c r="W69" s="178"/>
      <c r="X69" s="178"/>
    </row>
    <row r="70" spans="1:31" s="177" customFormat="1" ht="15">
      <c r="A70" s="431" t="s">
        <v>164</v>
      </c>
      <c r="B70" s="413"/>
      <c r="C70" s="414"/>
      <c r="D70" s="414"/>
      <c r="E70" s="414"/>
      <c r="F70" s="414"/>
      <c r="G70" s="414"/>
      <c r="H70" s="414"/>
      <c r="I70" s="414"/>
      <c r="J70" s="432"/>
      <c r="K70" s="17"/>
      <c r="L70" s="17"/>
      <c r="M70" s="17"/>
      <c r="N70" s="17"/>
      <c r="O70" s="17"/>
      <c r="P70" s="17"/>
      <c r="Q70" s="17"/>
      <c r="R70" s="182"/>
      <c r="S70" s="182"/>
      <c r="T70" s="184"/>
      <c r="U70" s="184"/>
      <c r="V70" s="179"/>
      <c r="W70" s="178"/>
      <c r="X70" s="178"/>
    </row>
    <row r="71" spans="1:31" ht="15">
      <c r="A71" s="433" t="s">
        <v>65</v>
      </c>
      <c r="B71" s="434"/>
      <c r="C71" s="435"/>
      <c r="D71" s="435"/>
      <c r="E71" s="435"/>
      <c r="F71" s="436"/>
      <c r="G71" s="437"/>
      <c r="H71" s="437"/>
      <c r="I71" s="437"/>
      <c r="J71" s="438"/>
      <c r="K71" s="20"/>
      <c r="L71" s="20"/>
      <c r="M71" s="20"/>
      <c r="N71" s="20"/>
      <c r="O71" s="20"/>
      <c r="P71" s="20"/>
      <c r="Q71" s="20"/>
      <c r="R71" s="22"/>
      <c r="T71" s="35"/>
      <c r="U71" s="35"/>
    </row>
    <row r="72" spans="1:31" s="25" customFormat="1" ht="15">
      <c r="B72" s="206"/>
      <c r="C72" s="180"/>
      <c r="D72" s="180"/>
      <c r="E72" s="180"/>
      <c r="F72" s="180"/>
      <c r="G72" s="180"/>
      <c r="H72" s="180"/>
      <c r="I72" s="180"/>
      <c r="J72" s="180"/>
      <c r="K72" s="180"/>
      <c r="L72" s="180"/>
      <c r="M72" s="180"/>
      <c r="N72" s="180"/>
      <c r="O72" s="180"/>
      <c r="P72" s="180"/>
      <c r="Q72" s="180"/>
      <c r="R72" s="185"/>
      <c r="S72" s="185"/>
      <c r="T72" s="185"/>
      <c r="U72" s="185"/>
      <c r="V72" s="183"/>
    </row>
    <row r="73" spans="1:31" s="25" customFormat="1">
      <c r="B73" s="185"/>
      <c r="C73" s="185"/>
      <c r="D73" s="185"/>
      <c r="E73" s="185"/>
      <c r="F73" s="185"/>
      <c r="G73" s="185"/>
      <c r="H73" s="185"/>
      <c r="I73" s="185"/>
      <c r="J73" s="185"/>
      <c r="K73" s="185"/>
      <c r="L73" s="185"/>
      <c r="M73" s="185"/>
      <c r="N73" s="185"/>
      <c r="O73" s="185"/>
      <c r="P73" s="185"/>
      <c r="Q73" s="185"/>
      <c r="R73" s="185"/>
      <c r="S73" s="185"/>
      <c r="T73" s="185"/>
      <c r="U73" s="185"/>
      <c r="V73" s="183"/>
    </row>
    <row r="74" spans="1:31" s="185" customFormat="1" ht="23.25" customHeight="1">
      <c r="V74" s="132"/>
    </row>
    <row r="75" spans="1:31" s="185" customFormat="1">
      <c r="H75" s="184"/>
      <c r="I75" s="184"/>
      <c r="J75" s="184"/>
      <c r="K75" s="509">
        <v>2015</v>
      </c>
      <c r="L75" s="509"/>
      <c r="M75" s="184"/>
      <c r="N75" s="184"/>
      <c r="O75" s="509">
        <v>2016</v>
      </c>
      <c r="P75" s="184"/>
      <c r="Q75" s="184"/>
      <c r="R75" s="37"/>
      <c r="S75" s="509">
        <v>2017</v>
      </c>
      <c r="T75" s="184"/>
      <c r="U75" s="184"/>
      <c r="V75" s="184"/>
      <c r="W75" s="509">
        <v>2018</v>
      </c>
      <c r="X75" s="184"/>
      <c r="Y75" s="184"/>
      <c r="Z75" s="184"/>
      <c r="AA75" s="509" t="s">
        <v>161</v>
      </c>
      <c r="AB75" s="184"/>
      <c r="AC75" s="184"/>
      <c r="AD75" s="184"/>
      <c r="AE75" s="184"/>
    </row>
    <row r="76" spans="1:31" s="185" customFormat="1">
      <c r="H76" s="184"/>
      <c r="I76" s="184"/>
      <c r="J76" s="184"/>
      <c r="K76" s="184" t="s">
        <v>4</v>
      </c>
      <c r="L76" s="184" t="s">
        <v>5</v>
      </c>
      <c r="M76" s="184" t="s">
        <v>6</v>
      </c>
      <c r="N76" s="184" t="s">
        <v>7</v>
      </c>
      <c r="O76" s="184" t="s">
        <v>4</v>
      </c>
      <c r="P76" s="184" t="s">
        <v>5</v>
      </c>
      <c r="Q76" s="184" t="s">
        <v>6</v>
      </c>
      <c r="R76" s="37" t="s">
        <v>7</v>
      </c>
      <c r="S76" s="184" t="s">
        <v>4</v>
      </c>
      <c r="T76" s="184" t="s">
        <v>5</v>
      </c>
      <c r="U76" s="184" t="s">
        <v>6</v>
      </c>
      <c r="V76" s="184" t="s">
        <v>7</v>
      </c>
      <c r="W76" s="184" t="s">
        <v>4</v>
      </c>
      <c r="X76" s="184" t="s">
        <v>5</v>
      </c>
      <c r="Y76" s="184" t="s">
        <v>6</v>
      </c>
      <c r="Z76" s="184" t="s">
        <v>7</v>
      </c>
      <c r="AA76" s="184" t="s">
        <v>4</v>
      </c>
      <c r="AB76" s="184" t="s">
        <v>5</v>
      </c>
      <c r="AC76" s="184" t="s">
        <v>6</v>
      </c>
      <c r="AD76" s="184" t="s">
        <v>7</v>
      </c>
      <c r="AE76" s="184"/>
    </row>
    <row r="77" spans="1:31" s="185" customFormat="1">
      <c r="H77" s="184" t="s">
        <v>2</v>
      </c>
      <c r="I77" s="184"/>
      <c r="J77" s="184"/>
      <c r="K77" s="41">
        <v>7109.2539999999999</v>
      </c>
      <c r="L77" s="41">
        <v>7180.9579999999996</v>
      </c>
      <c r="M77" s="41">
        <v>7147.7309999999998</v>
      </c>
      <c r="N77" s="41">
        <v>7109.2539999999999</v>
      </c>
      <c r="O77" s="41">
        <v>7077.7870000000003</v>
      </c>
      <c r="P77" s="41">
        <v>7053.674</v>
      </c>
      <c r="Q77" s="41">
        <v>7145.6139999999996</v>
      </c>
      <c r="R77" s="41">
        <v>7115.9840000000004</v>
      </c>
      <c r="S77" s="39">
        <v>6987.6540000000005</v>
      </c>
      <c r="T77" s="39">
        <v>6939.96</v>
      </c>
      <c r="U77" s="41">
        <v>6930.6279999999997</v>
      </c>
      <c r="V77" s="41">
        <v>6987.6540000000005</v>
      </c>
      <c r="W77" s="41">
        <v>6953.67</v>
      </c>
      <c r="X77" s="41">
        <v>6985.2129999999997</v>
      </c>
      <c r="Y77" s="41">
        <v>7063.3010000000004</v>
      </c>
      <c r="Z77" s="41">
        <v>6973.5730000000003</v>
      </c>
      <c r="AA77" s="41">
        <v>6985.8810000000003</v>
      </c>
      <c r="AB77" s="41">
        <v>6987.7060000000001</v>
      </c>
      <c r="AC77" s="41">
        <v>6941.2520000000004</v>
      </c>
      <c r="AD77" s="39">
        <v>7012.2560000000003</v>
      </c>
      <c r="AE77" s="184"/>
    </row>
    <row r="78" spans="1:31" s="185" customFormat="1">
      <c r="H78" s="184" t="s">
        <v>62</v>
      </c>
      <c r="I78" s="184"/>
      <c r="J78" s="184"/>
      <c r="K78" s="41">
        <v>2347.1120000000001</v>
      </c>
      <c r="L78" s="41">
        <v>2364.6660000000002</v>
      </c>
      <c r="M78" s="41">
        <v>2362</v>
      </c>
      <c r="N78" s="41">
        <v>2347.1120000000001</v>
      </c>
      <c r="O78" s="41">
        <v>2333.41</v>
      </c>
      <c r="P78" s="41">
        <v>2240.038</v>
      </c>
      <c r="Q78" s="41">
        <v>2314.279</v>
      </c>
      <c r="R78" s="41">
        <v>2317.27</v>
      </c>
      <c r="S78" s="39">
        <v>2272.2809999999999</v>
      </c>
      <c r="T78" s="39">
        <v>2286.0279999999998</v>
      </c>
      <c r="U78" s="41">
        <v>2287.085</v>
      </c>
      <c r="V78" s="41">
        <v>2272.2809999999999</v>
      </c>
      <c r="W78" s="41">
        <v>2259.7660000000001</v>
      </c>
      <c r="X78" s="39">
        <v>2265.489</v>
      </c>
      <c r="Y78" s="41">
        <v>2269.16</v>
      </c>
      <c r="Z78" s="41">
        <v>2252.0880000000002</v>
      </c>
      <c r="AA78" s="41">
        <v>2247.0949999999998</v>
      </c>
      <c r="AB78" s="41">
        <v>2255.5940000000001</v>
      </c>
      <c r="AC78" s="41">
        <v>2248.39</v>
      </c>
      <c r="AD78" s="39">
        <v>2259.4720000000002</v>
      </c>
      <c r="AE78" s="184"/>
    </row>
    <row r="79" spans="1:31" s="25" customFormat="1">
      <c r="B79" s="185"/>
      <c r="H79" s="178"/>
      <c r="I79" s="178"/>
      <c r="J79" s="178"/>
      <c r="K79" s="178"/>
      <c r="L79" s="178"/>
      <c r="M79" s="178"/>
      <c r="N79" s="178"/>
      <c r="O79" s="178"/>
      <c r="P79" s="178"/>
      <c r="Q79" s="178"/>
      <c r="R79" s="178"/>
      <c r="S79" s="184"/>
      <c r="T79" s="178"/>
      <c r="U79" s="178"/>
      <c r="V79" s="179"/>
      <c r="W79" s="178"/>
      <c r="X79" s="178"/>
      <c r="Y79" s="178"/>
      <c r="Z79" s="178"/>
      <c r="AA79" s="178"/>
      <c r="AB79" s="178"/>
      <c r="AC79" s="178"/>
      <c r="AD79" s="178"/>
      <c r="AE79" s="178"/>
    </row>
    <row r="80" spans="1:31" s="25" customFormat="1">
      <c r="B80" s="185"/>
      <c r="C80" s="185"/>
      <c r="D80" s="185"/>
      <c r="E80" s="185"/>
      <c r="F80" s="185"/>
      <c r="G80" s="185"/>
      <c r="H80" s="184"/>
      <c r="I80" s="184"/>
      <c r="J80" s="184"/>
      <c r="K80" s="184"/>
      <c r="L80" s="184"/>
      <c r="M80" s="184"/>
      <c r="N80" s="178"/>
      <c r="O80" s="178"/>
      <c r="P80" s="178"/>
      <c r="Q80" s="178"/>
      <c r="R80" s="178"/>
      <c r="S80" s="184"/>
      <c r="T80" s="178"/>
      <c r="U80" s="178"/>
      <c r="V80" s="179"/>
      <c r="W80" s="178"/>
      <c r="X80" s="178"/>
      <c r="Y80" s="178"/>
      <c r="Z80" s="178"/>
      <c r="AA80" s="178"/>
      <c r="AB80" s="178"/>
      <c r="AC80" s="178"/>
      <c r="AD80" s="178"/>
      <c r="AE80" s="178"/>
    </row>
    <row r="81" spans="2:31" s="178" customFormat="1">
      <c r="S81" s="184"/>
      <c r="V81" s="179"/>
    </row>
    <row r="82" spans="2:31" s="178" customFormat="1">
      <c r="S82" s="184"/>
      <c r="V82" s="179"/>
    </row>
    <row r="83" spans="2:31" s="25" customFormat="1">
      <c r="H83" s="178"/>
      <c r="I83" s="178"/>
      <c r="J83" s="178"/>
      <c r="K83" s="178"/>
      <c r="L83" s="178"/>
      <c r="M83" s="178"/>
      <c r="N83" s="178"/>
      <c r="O83" s="178"/>
      <c r="P83" s="178"/>
      <c r="Q83" s="178"/>
      <c r="R83" s="178"/>
      <c r="S83" s="184"/>
      <c r="T83" s="178"/>
      <c r="U83" s="178"/>
      <c r="V83" s="179"/>
      <c r="W83" s="178"/>
      <c r="X83" s="178"/>
      <c r="Y83" s="178"/>
      <c r="Z83" s="178"/>
      <c r="AA83" s="178"/>
      <c r="AB83" s="178"/>
      <c r="AC83" s="178"/>
      <c r="AD83" s="178"/>
      <c r="AE83" s="178"/>
    </row>
    <row r="84" spans="2:31" s="25" customFormat="1">
      <c r="H84" s="178"/>
      <c r="I84" s="178"/>
      <c r="J84" s="178"/>
      <c r="K84" s="178"/>
      <c r="L84" s="178"/>
      <c r="M84" s="178"/>
      <c r="N84" s="178"/>
      <c r="O84" s="178"/>
      <c r="P84" s="178"/>
      <c r="Q84" s="178"/>
      <c r="R84" s="178"/>
      <c r="S84" s="184"/>
      <c r="T84" s="178"/>
      <c r="U84" s="178"/>
      <c r="V84" s="179"/>
      <c r="W84" s="178"/>
      <c r="X84" s="178"/>
      <c r="Y84" s="178"/>
      <c r="Z84" s="178"/>
      <c r="AA84" s="178"/>
      <c r="AB84" s="178"/>
      <c r="AC84" s="178"/>
      <c r="AD84" s="178"/>
      <c r="AE84" s="178"/>
    </row>
    <row r="85" spans="2:31" s="25" customFormat="1">
      <c r="H85" s="178"/>
      <c r="I85" s="178"/>
      <c r="J85" s="178"/>
      <c r="K85" s="178"/>
      <c r="L85" s="178"/>
      <c r="M85" s="178"/>
      <c r="N85" s="178"/>
      <c r="O85" s="178"/>
      <c r="P85" s="178"/>
      <c r="Q85" s="178"/>
      <c r="R85" s="178"/>
      <c r="S85" s="184"/>
      <c r="T85" s="178"/>
      <c r="U85" s="178"/>
      <c r="V85" s="179"/>
      <c r="W85" s="178"/>
      <c r="X85" s="178"/>
      <c r="Y85" s="178"/>
      <c r="Z85" s="178"/>
      <c r="AA85" s="178"/>
      <c r="AB85" s="178"/>
      <c r="AC85" s="178"/>
      <c r="AD85" s="178"/>
      <c r="AE85" s="178"/>
    </row>
    <row r="86" spans="2:31" s="25" customFormat="1">
      <c r="H86" s="178"/>
      <c r="I86" s="178"/>
      <c r="J86" s="178"/>
      <c r="K86" s="178"/>
      <c r="L86" s="178"/>
      <c r="M86" s="178"/>
      <c r="N86" s="178"/>
      <c r="O86" s="178"/>
      <c r="P86" s="178"/>
      <c r="Q86" s="178"/>
      <c r="R86" s="178"/>
      <c r="S86" s="184"/>
      <c r="T86" s="178"/>
      <c r="U86" s="178"/>
      <c r="V86" s="179"/>
      <c r="W86" s="178"/>
      <c r="X86" s="178"/>
      <c r="Y86" s="178"/>
      <c r="Z86" s="178"/>
      <c r="AA86" s="178"/>
      <c r="AB86" s="178"/>
      <c r="AC86" s="178"/>
      <c r="AD86" s="178"/>
      <c r="AE86" s="178"/>
    </row>
    <row r="87" spans="2:31">
      <c r="B87" s="13"/>
      <c r="C87" s="13"/>
      <c r="D87" s="13"/>
      <c r="E87" s="13"/>
      <c r="F87" s="13"/>
      <c r="G87" s="13"/>
      <c r="H87" s="178"/>
      <c r="I87" s="178"/>
      <c r="J87" s="178"/>
      <c r="K87" s="178"/>
      <c r="L87" s="178"/>
      <c r="M87" s="178"/>
      <c r="N87" s="178"/>
      <c r="O87" s="178"/>
      <c r="P87" s="178"/>
      <c r="Q87" s="178"/>
      <c r="R87" s="178"/>
      <c r="S87" s="184"/>
      <c r="T87" s="178"/>
      <c r="U87" s="178"/>
      <c r="V87" s="179"/>
      <c r="W87" s="178"/>
      <c r="X87" s="178"/>
      <c r="Y87" s="178"/>
      <c r="Z87" s="178"/>
      <c r="AA87" s="178"/>
      <c r="AB87" s="178"/>
      <c r="AC87" s="178"/>
      <c r="AD87" s="178"/>
      <c r="AE87" s="178"/>
    </row>
    <row r="88" spans="2:31">
      <c r="H88" s="178"/>
      <c r="I88" s="178"/>
      <c r="J88" s="178"/>
      <c r="K88" s="509">
        <v>2012</v>
      </c>
      <c r="L88" s="184"/>
      <c r="M88" s="490"/>
      <c r="N88" s="490"/>
      <c r="O88" s="509">
        <v>2013</v>
      </c>
      <c r="P88" s="184"/>
      <c r="Q88" s="184"/>
      <c r="R88" s="184"/>
      <c r="S88" s="509">
        <v>2014</v>
      </c>
      <c r="T88" s="490"/>
      <c r="U88" s="184"/>
      <c r="V88" s="184"/>
      <c r="W88" s="178"/>
      <c r="X88" s="178"/>
      <c r="Y88" s="178"/>
      <c r="Z88" s="178"/>
      <c r="AA88" s="178"/>
      <c r="AB88" s="178"/>
      <c r="AC88" s="178"/>
      <c r="AD88" s="178"/>
      <c r="AE88" s="178"/>
    </row>
    <row r="89" spans="2:31">
      <c r="H89" s="178"/>
      <c r="I89" s="178"/>
      <c r="J89" s="178"/>
      <c r="K89" s="184" t="s">
        <v>4</v>
      </c>
      <c r="L89" s="184" t="s">
        <v>5</v>
      </c>
      <c r="M89" s="184" t="s">
        <v>6</v>
      </c>
      <c r="N89" s="184" t="s">
        <v>7</v>
      </c>
      <c r="O89" s="184" t="s">
        <v>4</v>
      </c>
      <c r="P89" s="184" t="s">
        <v>5</v>
      </c>
      <c r="Q89" s="184" t="s">
        <v>6</v>
      </c>
      <c r="R89" s="184" t="s">
        <v>7</v>
      </c>
      <c r="S89" s="184" t="s">
        <v>4</v>
      </c>
      <c r="T89" s="184" t="s">
        <v>5</v>
      </c>
      <c r="U89" s="184" t="s">
        <v>6</v>
      </c>
      <c r="V89" s="184" t="s">
        <v>7</v>
      </c>
      <c r="W89" s="178"/>
      <c r="X89" s="178"/>
      <c r="Y89" s="178"/>
      <c r="Z89" s="178"/>
      <c r="AA89" s="178"/>
      <c r="AB89" s="178"/>
      <c r="AC89" s="178"/>
      <c r="AD89" s="178"/>
      <c r="AE89" s="178"/>
    </row>
    <row r="90" spans="2:31">
      <c r="H90" s="178"/>
      <c r="I90" s="178"/>
      <c r="J90" s="178"/>
      <c r="K90" s="41">
        <v>6400.1629999999996</v>
      </c>
      <c r="L90" s="41">
        <v>6322.3239999999996</v>
      </c>
      <c r="M90" s="41">
        <v>6175.33</v>
      </c>
      <c r="N90" s="41">
        <v>6208.3289999999997</v>
      </c>
      <c r="O90" s="41">
        <v>7041.13</v>
      </c>
      <c r="P90" s="41">
        <v>7139.2659999999996</v>
      </c>
      <c r="Q90" s="41">
        <v>7133.26</v>
      </c>
      <c r="R90" s="41">
        <v>7180.64</v>
      </c>
      <c r="S90" s="41">
        <v>7180.9219999999996</v>
      </c>
      <c r="T90" s="41">
        <v>7180.64</v>
      </c>
      <c r="U90" s="41">
        <v>7147.7310000000025</v>
      </c>
      <c r="V90" s="41">
        <v>7109.2539999999999</v>
      </c>
      <c r="W90" s="178"/>
      <c r="X90" s="178"/>
      <c r="Y90" s="178"/>
      <c r="Z90" s="178"/>
      <c r="AA90" s="178"/>
      <c r="AB90" s="178"/>
      <c r="AC90" s="178"/>
      <c r="AD90" s="178"/>
      <c r="AE90" s="178"/>
    </row>
    <row r="91" spans="2:31">
      <c r="H91" s="178"/>
      <c r="I91" s="178"/>
      <c r="J91" s="178"/>
      <c r="K91" s="41">
        <v>2257.6610000000001</v>
      </c>
      <c r="L91" s="41">
        <v>2252.0819999999999</v>
      </c>
      <c r="M91" s="41">
        <v>2237.91</v>
      </c>
      <c r="N91" s="41">
        <v>2262.4609999999998</v>
      </c>
      <c r="O91" s="41">
        <v>2342.5540000000001</v>
      </c>
      <c r="P91" s="41">
        <v>2343.7620000000002</v>
      </c>
      <c r="Q91" s="41">
        <v>2343.2289999999998</v>
      </c>
      <c r="R91" s="41">
        <v>2343.9470000000001</v>
      </c>
      <c r="S91" s="41">
        <v>2365.7840000000001</v>
      </c>
      <c r="T91" s="41">
        <v>2343.9470000000001</v>
      </c>
      <c r="U91" s="41">
        <v>2362</v>
      </c>
      <c r="V91" s="41">
        <v>2347.1120000000001</v>
      </c>
      <c r="W91" s="178"/>
      <c r="X91" s="178"/>
      <c r="Y91" s="178"/>
      <c r="Z91" s="178"/>
      <c r="AA91" s="178"/>
      <c r="AB91" s="178"/>
      <c r="AC91" s="178"/>
      <c r="AD91" s="178"/>
      <c r="AE91" s="178"/>
    </row>
    <row r="92" spans="2:31">
      <c r="H92" s="178"/>
      <c r="I92" s="178"/>
      <c r="J92" s="178"/>
      <c r="K92" s="184"/>
      <c r="L92" s="184"/>
      <c r="M92" s="184"/>
      <c r="N92" s="184"/>
      <c r="O92" s="184"/>
      <c r="P92" s="184"/>
      <c r="Q92" s="184"/>
      <c r="R92" s="184"/>
      <c r="S92" s="184"/>
      <c r="T92" s="184"/>
      <c r="U92" s="184"/>
      <c r="V92" s="178"/>
      <c r="W92" s="178"/>
      <c r="X92" s="178"/>
      <c r="Y92" s="178"/>
      <c r="Z92" s="178"/>
      <c r="AA92" s="178"/>
      <c r="AB92" s="178"/>
      <c r="AC92" s="178"/>
      <c r="AD92" s="178"/>
      <c r="AE92" s="178"/>
    </row>
    <row r="93" spans="2:31">
      <c r="H93" s="178"/>
      <c r="I93" s="178"/>
      <c r="J93" s="178"/>
      <c r="K93" s="178"/>
      <c r="L93" s="178"/>
      <c r="M93" s="178"/>
      <c r="N93" s="178"/>
      <c r="O93" s="178"/>
      <c r="P93" s="178"/>
      <c r="Q93" s="178"/>
      <c r="R93" s="178"/>
      <c r="S93" s="184"/>
      <c r="T93" s="178"/>
      <c r="U93" s="178"/>
      <c r="V93" s="179"/>
      <c r="W93" s="178"/>
      <c r="X93" s="178"/>
      <c r="Y93" s="178"/>
      <c r="Z93" s="178"/>
      <c r="AA93" s="178"/>
      <c r="AB93" s="178"/>
      <c r="AC93" s="178"/>
      <c r="AD93" s="178"/>
      <c r="AE93" s="178"/>
    </row>
    <row r="94" spans="2:31">
      <c r="H94" s="178"/>
      <c r="I94" s="178"/>
      <c r="J94" s="178"/>
      <c r="K94" s="178"/>
      <c r="L94" s="178"/>
      <c r="M94" s="178"/>
      <c r="N94" s="178"/>
      <c r="O94" s="178"/>
      <c r="P94" s="178"/>
      <c r="Q94" s="178"/>
      <c r="R94" s="178"/>
      <c r="S94" s="184"/>
      <c r="T94" s="178"/>
      <c r="U94" s="178"/>
      <c r="V94" s="179"/>
      <c r="W94" s="178"/>
      <c r="X94" s="178"/>
      <c r="Y94" s="178"/>
      <c r="Z94" s="178"/>
      <c r="AA94" s="178"/>
      <c r="AB94" s="178"/>
      <c r="AC94" s="178"/>
      <c r="AD94" s="178"/>
      <c r="AE94" s="178"/>
    </row>
    <row r="95" spans="2:31">
      <c r="H95" s="178"/>
      <c r="I95" s="178"/>
      <c r="J95" s="178"/>
      <c r="K95" s="178"/>
      <c r="L95" s="178"/>
      <c r="M95" s="178"/>
      <c r="N95" s="178"/>
      <c r="O95" s="178"/>
      <c r="P95" s="178"/>
      <c r="Q95" s="178"/>
      <c r="R95" s="178"/>
      <c r="S95" s="184"/>
      <c r="T95" s="178"/>
      <c r="U95" s="178"/>
      <c r="V95" s="179"/>
      <c r="W95" s="178"/>
      <c r="X95" s="178"/>
      <c r="Y95" s="178"/>
      <c r="Z95" s="178"/>
      <c r="AA95" s="178"/>
      <c r="AB95" s="178"/>
      <c r="AC95" s="178"/>
      <c r="AD95" s="178"/>
      <c r="AE95" s="178"/>
    </row>
    <row r="96" spans="2:31">
      <c r="H96" s="178"/>
      <c r="I96" s="178"/>
      <c r="J96" s="178"/>
      <c r="K96" s="178"/>
      <c r="L96" s="178"/>
      <c r="M96" s="178"/>
      <c r="N96" s="178"/>
      <c r="O96" s="178"/>
      <c r="P96" s="178"/>
      <c r="Q96" s="178"/>
      <c r="R96" s="178"/>
      <c r="S96" s="184"/>
      <c r="T96" s="178"/>
      <c r="U96" s="178"/>
      <c r="V96" s="179"/>
      <c r="W96" s="178"/>
      <c r="X96" s="178"/>
      <c r="Y96" s="178"/>
      <c r="Z96" s="178"/>
      <c r="AA96" s="178"/>
      <c r="AB96" s="178"/>
      <c r="AC96" s="178"/>
      <c r="AD96" s="178"/>
      <c r="AE96" s="178"/>
    </row>
  </sheetData>
  <sortState ref="B14:I46">
    <sortCondition descending="1" ref="D14:D46"/>
  </sortState>
  <mergeCells count="9">
    <mergeCell ref="C8:J8"/>
    <mergeCell ref="C10:D10"/>
    <mergeCell ref="C7:I7"/>
    <mergeCell ref="C48:I48"/>
    <mergeCell ref="C49:I49"/>
    <mergeCell ref="E10:E11"/>
    <mergeCell ref="F10:F11"/>
    <mergeCell ref="H10:H11"/>
    <mergeCell ref="I10:I11"/>
  </mergeCells>
  <pageMargins left="0.70866141732283472" right="0.70866141732283472" top="0.74803149606299213" bottom="0.74803149606299213" header="0.31496062992125984" footer="0.31496062992125984"/>
  <pageSetup scale="63" orientation="portrait"/>
  <headerFooter>
    <oddFooter>&amp;C&amp;"-,Negrita"&amp;K08-045Página7</oddFooter>
  </headerFooter>
  <drawing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theme="3"/>
    <pageSetUpPr fitToPage="1"/>
  </sheetPr>
  <dimension ref="A1:S43"/>
  <sheetViews>
    <sheetView zoomScaleSheetLayoutView="80" workbookViewId="0">
      <selection activeCell="D21" sqref="D13:D21"/>
    </sheetView>
  </sheetViews>
  <sheetFormatPr baseColWidth="10" defaultColWidth="11.42578125" defaultRowHeight="14.25"/>
  <cols>
    <col min="1" max="1" width="2.28515625" style="12" customWidth="1"/>
    <col min="2" max="2" width="41.85546875" style="12" customWidth="1"/>
    <col min="3" max="3" width="11.42578125" style="12" customWidth="1"/>
    <col min="4" max="4" width="12.140625" style="12" customWidth="1"/>
    <col min="5" max="5" width="13.85546875" style="12" customWidth="1"/>
    <col min="6" max="6" width="14" style="12" customWidth="1"/>
    <col min="7" max="7" width="13.28515625" style="12" customWidth="1"/>
    <col min="8" max="8" width="18.42578125" style="12" customWidth="1"/>
    <col min="9" max="9" width="16.28515625" style="12" customWidth="1"/>
    <col min="10" max="10" width="13" style="12" customWidth="1"/>
    <col min="11" max="11" width="5.42578125" style="12" customWidth="1"/>
    <col min="12" max="12" width="10.28515625" style="25" customWidth="1"/>
    <col min="13" max="13" width="11.42578125" style="13" bestFit="1" customWidth="1"/>
    <col min="14" max="14" width="11.42578125" style="14" bestFit="1" customWidth="1"/>
    <col min="15" max="17" width="10.28515625" style="13" customWidth="1"/>
    <col min="18" max="18" width="3" style="13" customWidth="1"/>
    <col min="19" max="19" width="10.28515625" style="12" hidden="1" customWidth="1"/>
    <col min="20" max="20" width="10.28515625" style="12" customWidth="1"/>
    <col min="21" max="16384" width="11.42578125" style="12"/>
  </cols>
  <sheetData>
    <row r="1" spans="1:18">
      <c r="A1" s="289"/>
      <c r="B1" s="264"/>
      <c r="C1" s="264"/>
      <c r="D1" s="264"/>
      <c r="E1" s="264"/>
      <c r="F1" s="264"/>
      <c r="G1" s="264"/>
      <c r="H1" s="264"/>
      <c r="I1" s="264"/>
      <c r="J1" s="296"/>
      <c r="K1" s="13">
        <v>1000</v>
      </c>
    </row>
    <row r="2" spans="1:18">
      <c r="A2" s="301"/>
      <c r="B2" s="182"/>
      <c r="C2" s="182"/>
      <c r="D2" s="182"/>
      <c r="E2" s="182"/>
      <c r="F2" s="182"/>
      <c r="G2" s="182"/>
      <c r="H2" s="182"/>
      <c r="I2" s="182"/>
      <c r="J2" s="305"/>
    </row>
    <row r="3" spans="1:18">
      <c r="A3" s="301"/>
      <c r="B3" s="182"/>
      <c r="C3" s="182"/>
      <c r="D3" s="182"/>
      <c r="E3" s="182"/>
      <c r="F3" s="182"/>
      <c r="G3" s="182"/>
      <c r="H3" s="182"/>
      <c r="I3" s="182"/>
      <c r="J3" s="305"/>
    </row>
    <row r="4" spans="1:18">
      <c r="A4" s="301"/>
      <c r="B4" s="182"/>
      <c r="C4" s="182"/>
      <c r="D4" s="182"/>
      <c r="E4" s="182"/>
      <c r="F4" s="182"/>
      <c r="G4" s="182"/>
      <c r="H4" s="182"/>
      <c r="I4" s="182"/>
      <c r="J4" s="305"/>
    </row>
    <row r="5" spans="1:18">
      <c r="A5" s="301"/>
      <c r="B5" s="182"/>
      <c r="C5" s="182"/>
      <c r="D5" s="182"/>
      <c r="E5" s="182"/>
      <c r="F5" s="182"/>
      <c r="G5" s="182"/>
      <c r="H5" s="182"/>
      <c r="I5" s="182"/>
      <c r="J5" s="305"/>
    </row>
    <row r="6" spans="1:18">
      <c r="A6" s="301"/>
      <c r="B6" s="182"/>
      <c r="C6" s="182"/>
      <c r="D6" s="182"/>
      <c r="E6" s="182"/>
      <c r="F6" s="182"/>
      <c r="G6" s="182"/>
      <c r="H6" s="182"/>
      <c r="I6" s="182"/>
      <c r="J6" s="305"/>
    </row>
    <row r="7" spans="1:18">
      <c r="A7" s="301"/>
      <c r="B7" s="182"/>
      <c r="C7" s="182"/>
      <c r="D7" s="182"/>
      <c r="E7" s="182"/>
      <c r="F7" s="182"/>
      <c r="G7" s="182"/>
      <c r="H7" s="182"/>
      <c r="I7" s="182"/>
      <c r="J7" s="305"/>
    </row>
    <row r="8" spans="1:18" ht="15.75">
      <c r="A8" s="366"/>
      <c r="B8" s="98"/>
      <c r="C8" s="548" t="s">
        <v>74</v>
      </c>
      <c r="D8" s="548"/>
      <c r="E8" s="548"/>
      <c r="F8" s="548"/>
      <c r="G8" s="548"/>
      <c r="H8" s="548"/>
      <c r="I8" s="548"/>
      <c r="J8" s="292"/>
    </row>
    <row r="9" spans="1:18" ht="15.75">
      <c r="A9" s="366"/>
      <c r="B9" s="98"/>
      <c r="C9" s="548" t="s">
        <v>223</v>
      </c>
      <c r="D9" s="548"/>
      <c r="E9" s="548"/>
      <c r="F9" s="548"/>
      <c r="G9" s="548"/>
      <c r="H9" s="548"/>
      <c r="I9" s="548"/>
      <c r="J9" s="567"/>
    </row>
    <row r="10" spans="1:18" ht="12.75" customHeight="1">
      <c r="A10" s="366"/>
      <c r="B10" s="98"/>
      <c r="C10" s="98"/>
      <c r="D10" s="307"/>
      <c r="E10" s="309"/>
      <c r="F10" s="309"/>
      <c r="G10" s="307"/>
      <c r="H10" s="307"/>
      <c r="I10" s="307"/>
      <c r="J10" s="266"/>
    </row>
    <row r="11" spans="1:18" ht="15.75" customHeight="1">
      <c r="A11" s="366"/>
      <c r="B11" s="97"/>
      <c r="C11" s="550" t="s">
        <v>224</v>
      </c>
      <c r="D11" s="550" t="s">
        <v>0</v>
      </c>
      <c r="E11" s="543" t="s">
        <v>225</v>
      </c>
      <c r="F11" s="543" t="s">
        <v>226</v>
      </c>
      <c r="G11" s="344" t="s">
        <v>227</v>
      </c>
      <c r="H11" s="544" t="s">
        <v>228</v>
      </c>
      <c r="I11" s="544" t="s">
        <v>229</v>
      </c>
      <c r="J11" s="292"/>
    </row>
    <row r="12" spans="1:18" ht="15.75">
      <c r="A12" s="366"/>
      <c r="B12" s="6"/>
      <c r="C12" s="309">
        <v>2018</v>
      </c>
      <c r="D12" s="309" t="s">
        <v>161</v>
      </c>
      <c r="E12" s="543"/>
      <c r="F12" s="543"/>
      <c r="G12" s="308" t="s">
        <v>161</v>
      </c>
      <c r="H12" s="544"/>
      <c r="I12" s="544"/>
      <c r="J12" s="359"/>
      <c r="M12" s="557"/>
      <c r="N12" s="557"/>
      <c r="O12" s="35"/>
    </row>
    <row r="13" spans="1:18" ht="15.75">
      <c r="A13" s="366"/>
      <c r="B13" s="84" t="s">
        <v>10</v>
      </c>
      <c r="C13" s="646">
        <v>2252.0880000000002</v>
      </c>
      <c r="D13" s="646">
        <v>2259.4720000000002</v>
      </c>
      <c r="E13" s="389">
        <v>0.32787351115941021</v>
      </c>
      <c r="F13" s="389">
        <v>100</v>
      </c>
      <c r="G13" s="400">
        <v>2248.39</v>
      </c>
      <c r="H13" s="389">
        <v>0.49288602066368981</v>
      </c>
      <c r="I13" s="400">
        <v>100.00000000000001</v>
      </c>
      <c r="J13" s="359"/>
      <c r="M13" s="47"/>
      <c r="N13" s="47"/>
      <c r="O13" s="35"/>
    </row>
    <row r="14" spans="1:18" ht="15.75">
      <c r="A14" s="366"/>
      <c r="B14" s="99" t="s">
        <v>154</v>
      </c>
      <c r="C14" s="357">
        <v>945.39099999999996</v>
      </c>
      <c r="D14" s="646">
        <v>1012.301</v>
      </c>
      <c r="E14" s="363">
        <v>7.0774949200912687</v>
      </c>
      <c r="F14" s="364">
        <v>44.802546789692457</v>
      </c>
      <c r="G14" s="357">
        <v>998.77099999999996</v>
      </c>
      <c r="H14" s="365">
        <v>1.3546648831413961</v>
      </c>
      <c r="I14" s="364">
        <v>44.421608350864396</v>
      </c>
      <c r="J14" s="367"/>
      <c r="L14" s="189"/>
      <c r="M14" s="192"/>
      <c r="N14" s="192"/>
      <c r="O14" s="35"/>
    </row>
    <row r="15" spans="1:18" s="177" customFormat="1" ht="16.5" customHeight="1">
      <c r="A15" s="366"/>
      <c r="B15" s="99" t="s">
        <v>187</v>
      </c>
      <c r="C15" s="357">
        <v>991.91399999999999</v>
      </c>
      <c r="D15" s="646">
        <v>939.59699999999998</v>
      </c>
      <c r="E15" s="363">
        <v>-5.2743483810088492</v>
      </c>
      <c r="F15" s="364">
        <v>41.584803883385142</v>
      </c>
      <c r="G15" s="357">
        <v>941.92399999999998</v>
      </c>
      <c r="H15" s="365">
        <v>-0.24704753249731937</v>
      </c>
      <c r="I15" s="364">
        <v>41.893265848006799</v>
      </c>
      <c r="J15" s="367"/>
      <c r="K15" s="118"/>
      <c r="L15" s="190"/>
      <c r="M15" s="193"/>
      <c r="N15" s="193"/>
      <c r="O15" s="69"/>
      <c r="P15" s="178"/>
      <c r="Q15" s="178"/>
      <c r="R15" s="178"/>
    </row>
    <row r="16" spans="1:18" ht="16.5" customHeight="1">
      <c r="A16" s="368"/>
      <c r="B16" s="99" t="s">
        <v>47</v>
      </c>
      <c r="C16" s="357">
        <v>173.86</v>
      </c>
      <c r="D16" s="646">
        <v>165.31299999999999</v>
      </c>
      <c r="E16" s="363">
        <v>-4.9160243874381848</v>
      </c>
      <c r="F16" s="364">
        <v>7.3164438417470974</v>
      </c>
      <c r="G16" s="357">
        <v>166.77</v>
      </c>
      <c r="H16" s="365">
        <v>-0.87365833183426389</v>
      </c>
      <c r="I16" s="364">
        <v>7.4173074955857317</v>
      </c>
      <c r="J16" s="369"/>
      <c r="K16" s="118"/>
      <c r="L16" s="190"/>
      <c r="M16" s="194"/>
      <c r="N16" s="194"/>
      <c r="O16" s="69"/>
    </row>
    <row r="17" spans="1:18" ht="16.5" customHeight="1">
      <c r="A17" s="366"/>
      <c r="B17" s="99" t="s">
        <v>46</v>
      </c>
      <c r="C17" s="357">
        <v>135.44499999999999</v>
      </c>
      <c r="D17" s="646">
        <v>133.255</v>
      </c>
      <c r="E17" s="363">
        <v>-1.6168924655764414</v>
      </c>
      <c r="F17" s="364">
        <v>5.897616788347011</v>
      </c>
      <c r="G17" s="357">
        <v>133.21700000000001</v>
      </c>
      <c r="H17" s="365">
        <v>2.8524887964749723E-2</v>
      </c>
      <c r="I17" s="364">
        <v>5.9249952188010093</v>
      </c>
      <c r="J17" s="362"/>
      <c r="K17" s="118"/>
      <c r="L17" s="175"/>
      <c r="M17" s="194"/>
      <c r="N17" s="194"/>
      <c r="O17" s="69"/>
    </row>
    <row r="18" spans="1:18" ht="16.5" customHeight="1">
      <c r="A18" s="366"/>
      <c r="B18" s="99" t="s">
        <v>139</v>
      </c>
      <c r="C18" s="357">
        <v>3.39</v>
      </c>
      <c r="D18" s="646">
        <v>7.1020000000000003</v>
      </c>
      <c r="E18" s="363">
        <v>109.49852507374632</v>
      </c>
      <c r="F18" s="364">
        <v>0.31432122194919876</v>
      </c>
      <c r="G18" s="357">
        <v>6.94</v>
      </c>
      <c r="H18" s="365">
        <v>2.3342939481268132</v>
      </c>
      <c r="I18" s="364">
        <v>0.30866531162298361</v>
      </c>
      <c r="J18" s="362"/>
      <c r="K18" s="118"/>
      <c r="L18" s="190"/>
      <c r="M18" s="194"/>
      <c r="N18" s="194"/>
      <c r="O18" s="69"/>
    </row>
    <row r="19" spans="1:18" ht="16.5" customHeight="1">
      <c r="A19" s="366"/>
      <c r="B19" s="440" t="s">
        <v>138</v>
      </c>
      <c r="C19" s="357">
        <v>0.10299999999999999</v>
      </c>
      <c r="D19" s="646">
        <v>1.26</v>
      </c>
      <c r="E19" s="363">
        <v>1123.3009708737864</v>
      </c>
      <c r="F19" s="364">
        <v>5.5765240728807432E-2</v>
      </c>
      <c r="G19" s="357">
        <v>0.124</v>
      </c>
      <c r="H19" s="365">
        <v>916.12903225806463</v>
      </c>
      <c r="I19" s="364">
        <v>5.5150574411023008E-3</v>
      </c>
      <c r="J19" s="362"/>
      <c r="K19" s="118"/>
      <c r="L19" s="190"/>
      <c r="M19" s="194"/>
      <c r="N19" s="194"/>
      <c r="O19" s="69"/>
    </row>
    <row r="20" spans="1:18" ht="16.5" customHeight="1">
      <c r="A20" s="366"/>
      <c r="B20" s="99" t="s">
        <v>109</v>
      </c>
      <c r="C20" s="357">
        <v>1.9710000000000001</v>
      </c>
      <c r="D20" s="646">
        <v>0.64400000000000002</v>
      </c>
      <c r="E20" s="363">
        <v>-67.326230339928969</v>
      </c>
      <c r="F20" s="364">
        <v>2.8502234150279356E-2</v>
      </c>
      <c r="G20" s="357">
        <v>0.64400000000000002</v>
      </c>
      <c r="H20" s="365">
        <v>0</v>
      </c>
      <c r="I20" s="364">
        <v>2.8642717677982911E-2</v>
      </c>
      <c r="J20" s="362"/>
      <c r="K20" s="118"/>
      <c r="L20" s="175"/>
      <c r="M20" s="194"/>
      <c r="N20" s="194"/>
      <c r="O20" s="69"/>
    </row>
    <row r="21" spans="1:18" ht="15.75">
      <c r="A21" s="366"/>
      <c r="B21" s="99" t="s">
        <v>137</v>
      </c>
      <c r="C21" s="357">
        <v>1.4E-2</v>
      </c>
      <c r="D21" s="646">
        <v>0</v>
      </c>
      <c r="E21" s="363">
        <v>-100</v>
      </c>
      <c r="F21" s="364">
        <v>0</v>
      </c>
      <c r="G21" s="357">
        <v>0</v>
      </c>
      <c r="H21" s="365">
        <v>0</v>
      </c>
      <c r="I21" s="364">
        <v>0</v>
      </c>
      <c r="J21" s="362"/>
      <c r="K21" s="118"/>
      <c r="L21" s="190"/>
      <c r="M21" s="194"/>
      <c r="N21" s="194"/>
      <c r="O21" s="69"/>
    </row>
    <row r="22" spans="1:18" ht="15.75">
      <c r="A22" s="366"/>
      <c r="B22" s="99"/>
      <c r="C22" s="162"/>
      <c r="D22" s="163"/>
      <c r="E22" s="163"/>
      <c r="F22" s="163"/>
      <c r="G22" s="86"/>
      <c r="H22" s="251"/>
      <c r="I22" s="251"/>
      <c r="J22" s="362"/>
      <c r="K22" s="118"/>
      <c r="L22" s="42"/>
      <c r="M22" s="35"/>
      <c r="N22" s="37"/>
      <c r="O22" s="42"/>
    </row>
    <row r="23" spans="1:18" ht="15.75">
      <c r="A23" s="366"/>
      <c r="B23" s="75"/>
      <c r="C23" s="568" t="s">
        <v>75</v>
      </c>
      <c r="D23" s="568"/>
      <c r="E23" s="568"/>
      <c r="F23" s="568"/>
      <c r="G23" s="568"/>
      <c r="H23" s="568"/>
      <c r="I23" s="568"/>
      <c r="J23" s="362"/>
      <c r="K23" s="182"/>
      <c r="L23" s="42"/>
    </row>
    <row r="24" spans="1:18" ht="15.6" customHeight="1">
      <c r="A24" s="370"/>
      <c r="B24" s="95"/>
      <c r="C24" s="573" t="s">
        <v>230</v>
      </c>
      <c r="D24" s="573"/>
      <c r="E24" s="573"/>
      <c r="F24" s="573"/>
      <c r="G24" s="573"/>
      <c r="H24" s="573"/>
      <c r="I24" s="573"/>
      <c r="J24" s="371"/>
      <c r="K24" s="182"/>
      <c r="L24" s="42"/>
    </row>
    <row r="25" spans="1:18" ht="15.75">
      <c r="A25" s="572"/>
      <c r="B25" s="538"/>
      <c r="C25" s="538"/>
      <c r="D25" s="538"/>
      <c r="E25" s="94"/>
      <c r="F25" s="94"/>
      <c r="G25" s="101"/>
      <c r="H25" s="101"/>
      <c r="I25" s="101"/>
      <c r="J25" s="372"/>
    </row>
    <row r="26" spans="1:18" ht="26.25" customHeight="1">
      <c r="A26" s="366"/>
      <c r="B26" s="75"/>
      <c r="C26" s="75"/>
      <c r="D26" s="251"/>
      <c r="E26" s="251"/>
      <c r="F26" s="251"/>
      <c r="G26" s="251"/>
      <c r="H26" s="251"/>
      <c r="I26" s="251"/>
      <c r="J26" s="362"/>
    </row>
    <row r="27" spans="1:18" ht="15.75">
      <c r="A27" s="366"/>
      <c r="B27" s="75"/>
      <c r="C27" s="75"/>
      <c r="D27" s="251"/>
      <c r="E27" s="251"/>
      <c r="F27" s="251"/>
      <c r="G27" s="251"/>
      <c r="H27" s="251"/>
      <c r="I27" s="251"/>
      <c r="J27" s="362"/>
    </row>
    <row r="28" spans="1:18" ht="15.75">
      <c r="A28" s="366"/>
      <c r="B28" s="75"/>
      <c r="C28" s="75"/>
      <c r="D28" s="251"/>
      <c r="E28" s="251"/>
      <c r="F28" s="251"/>
      <c r="G28" s="251"/>
      <c r="H28" s="251"/>
      <c r="I28" s="251"/>
      <c r="J28" s="362"/>
    </row>
    <row r="29" spans="1:18" ht="15.75">
      <c r="A29" s="366"/>
      <c r="B29" s="75"/>
      <c r="C29" s="75"/>
      <c r="D29" s="251"/>
      <c r="E29" s="251"/>
      <c r="F29" s="251"/>
      <c r="G29" s="251"/>
      <c r="H29" s="251"/>
      <c r="I29" s="251"/>
      <c r="J29" s="362"/>
    </row>
    <row r="30" spans="1:18" s="18" customFormat="1" ht="15.75">
      <c r="A30" s="366"/>
      <c r="B30" s="75"/>
      <c r="C30" s="75"/>
      <c r="D30" s="251"/>
      <c r="E30" s="251"/>
      <c r="F30" s="251"/>
      <c r="G30" s="251"/>
      <c r="H30" s="251"/>
      <c r="I30" s="251"/>
      <c r="J30" s="362"/>
      <c r="K30" s="12"/>
      <c r="L30" s="25"/>
      <c r="M30" s="13"/>
      <c r="N30" s="14"/>
      <c r="O30" s="19"/>
      <c r="P30" s="19"/>
      <c r="Q30" s="19"/>
      <c r="R30" s="19"/>
    </row>
    <row r="31" spans="1:18" s="18" customFormat="1" ht="15.75">
      <c r="A31" s="366"/>
      <c r="B31" s="75"/>
      <c r="C31" s="75"/>
      <c r="D31" s="251"/>
      <c r="E31" s="251"/>
      <c r="F31" s="251"/>
      <c r="G31" s="251"/>
      <c r="H31" s="251"/>
      <c r="I31" s="251"/>
      <c r="J31" s="362"/>
      <c r="K31" s="12"/>
      <c r="L31" s="25"/>
      <c r="M31" s="13"/>
      <c r="N31" s="14"/>
      <c r="O31" s="19"/>
      <c r="P31" s="19"/>
      <c r="Q31" s="19"/>
      <c r="R31" s="19"/>
    </row>
    <row r="32" spans="1:18" s="18" customFormat="1" ht="15.75">
      <c r="A32" s="366"/>
      <c r="B32" s="75"/>
      <c r="C32" s="75"/>
      <c r="D32" s="251"/>
      <c r="E32" s="251"/>
      <c r="F32" s="251"/>
      <c r="G32" s="251"/>
      <c r="H32" s="251"/>
      <c r="I32" s="251"/>
      <c r="J32" s="362"/>
      <c r="K32" s="12"/>
      <c r="L32" s="25"/>
      <c r="M32" s="13"/>
      <c r="N32" s="14"/>
      <c r="O32" s="19"/>
      <c r="P32" s="19"/>
      <c r="Q32" s="19"/>
      <c r="R32" s="19"/>
    </row>
    <row r="33" spans="1:18" s="18" customFormat="1" ht="15.75">
      <c r="A33" s="366"/>
      <c r="B33" s="75"/>
      <c r="C33" s="75"/>
      <c r="D33" s="251"/>
      <c r="E33" s="251"/>
      <c r="F33" s="251"/>
      <c r="G33" s="251"/>
      <c r="H33" s="251"/>
      <c r="I33" s="251"/>
      <c r="J33" s="362"/>
      <c r="K33" s="12"/>
      <c r="L33" s="25"/>
      <c r="M33" s="13"/>
      <c r="N33" s="14"/>
      <c r="O33" s="19"/>
      <c r="P33" s="19"/>
      <c r="Q33" s="19"/>
      <c r="R33" s="19"/>
    </row>
    <row r="34" spans="1:18" s="18" customFormat="1" ht="15.75">
      <c r="A34" s="366"/>
      <c r="B34" s="75"/>
      <c r="C34" s="75"/>
      <c r="D34" s="251"/>
      <c r="E34" s="251"/>
      <c r="F34" s="251"/>
      <c r="G34" s="251"/>
      <c r="H34" s="251"/>
      <c r="I34" s="251"/>
      <c r="J34" s="362"/>
      <c r="K34" s="12"/>
      <c r="L34" s="25"/>
      <c r="M34" s="13"/>
      <c r="N34" s="14"/>
      <c r="O34" s="19"/>
      <c r="P34" s="19"/>
      <c r="Q34" s="19"/>
      <c r="R34" s="19"/>
    </row>
    <row r="35" spans="1:18" ht="15.75">
      <c r="A35" s="366"/>
      <c r="B35" s="75"/>
      <c r="C35" s="75"/>
      <c r="D35" s="251"/>
      <c r="E35" s="251"/>
      <c r="F35" s="251"/>
      <c r="G35" s="251"/>
      <c r="H35" s="251"/>
      <c r="I35" s="251"/>
      <c r="J35" s="362"/>
    </row>
    <row r="36" spans="1:18" ht="15.75">
      <c r="A36" s="366"/>
      <c r="B36" s="75"/>
      <c r="C36" s="75"/>
      <c r="D36" s="251"/>
      <c r="E36" s="251"/>
      <c r="F36" s="251"/>
      <c r="G36" s="251"/>
      <c r="H36" s="251"/>
      <c r="I36" s="251"/>
      <c r="J36" s="362"/>
    </row>
    <row r="37" spans="1:18" ht="15.75">
      <c r="A37" s="366"/>
      <c r="B37" s="75"/>
      <c r="C37" s="75"/>
      <c r="D37" s="251"/>
      <c r="E37" s="251"/>
      <c r="F37" s="251"/>
      <c r="G37" s="251"/>
      <c r="H37" s="251"/>
      <c r="I37" s="251"/>
      <c r="J37" s="362"/>
    </row>
    <row r="38" spans="1:18" ht="15.75">
      <c r="A38" s="366"/>
      <c r="B38" s="75"/>
      <c r="C38" s="75"/>
      <c r="D38" s="251"/>
      <c r="E38" s="251"/>
      <c r="F38" s="251"/>
      <c r="G38" s="251"/>
      <c r="H38" s="251"/>
      <c r="I38" s="251"/>
      <c r="J38" s="362"/>
    </row>
    <row r="39" spans="1:18" ht="15.75">
      <c r="A39" s="366"/>
      <c r="B39" s="75"/>
      <c r="C39" s="75"/>
      <c r="D39" s="251"/>
      <c r="E39" s="251"/>
      <c r="F39" s="251"/>
      <c r="G39" s="251"/>
      <c r="H39" s="251"/>
      <c r="I39" s="251"/>
      <c r="J39" s="362"/>
    </row>
    <row r="40" spans="1:18" ht="81" customHeight="1">
      <c r="A40" s="431" t="s">
        <v>8</v>
      </c>
      <c r="B40" s="246"/>
      <c r="C40" s="413"/>
      <c r="D40" s="414"/>
      <c r="E40" s="414"/>
      <c r="F40" s="414"/>
      <c r="G40" s="414"/>
      <c r="H40" s="414"/>
      <c r="I40" s="414"/>
      <c r="J40" s="432"/>
    </row>
    <row r="41" spans="1:18" s="177" customFormat="1" ht="15.75" customHeight="1">
      <c r="A41" s="431" t="s">
        <v>159</v>
      </c>
      <c r="B41" s="246"/>
      <c r="C41" s="413"/>
      <c r="D41" s="414"/>
      <c r="E41" s="414"/>
      <c r="F41" s="414"/>
      <c r="G41" s="414"/>
      <c r="H41" s="414"/>
      <c r="I41" s="414"/>
      <c r="J41" s="432"/>
      <c r="L41" s="25"/>
      <c r="M41" s="178"/>
      <c r="N41" s="179"/>
      <c r="O41" s="178"/>
      <c r="P41" s="178"/>
      <c r="Q41" s="178"/>
      <c r="R41" s="178"/>
    </row>
    <row r="42" spans="1:18" s="177" customFormat="1" ht="15.75" customHeight="1">
      <c r="A42" s="431" t="s">
        <v>164</v>
      </c>
      <c r="B42" s="246"/>
      <c r="C42" s="413"/>
      <c r="D42" s="414"/>
      <c r="E42" s="414"/>
      <c r="F42" s="414"/>
      <c r="G42" s="414"/>
      <c r="H42" s="414"/>
      <c r="I42" s="414"/>
      <c r="J42" s="432"/>
      <c r="L42" s="25"/>
      <c r="M42" s="178"/>
      <c r="N42" s="179"/>
      <c r="O42" s="178"/>
      <c r="P42" s="178"/>
      <c r="Q42" s="178"/>
      <c r="R42" s="178"/>
    </row>
    <row r="43" spans="1:18" ht="13.5" customHeight="1">
      <c r="A43" s="569" t="s">
        <v>66</v>
      </c>
      <c r="B43" s="570"/>
      <c r="C43" s="570"/>
      <c r="D43" s="570"/>
      <c r="E43" s="570"/>
      <c r="F43" s="570"/>
      <c r="G43" s="570"/>
      <c r="H43" s="570"/>
      <c r="I43" s="570"/>
      <c r="J43" s="571"/>
    </row>
  </sheetData>
  <sortState ref="B14:I22">
    <sortCondition descending="1" ref="D14:D22"/>
  </sortState>
  <mergeCells count="12">
    <mergeCell ref="A43:J43"/>
    <mergeCell ref="C9:J9"/>
    <mergeCell ref="C8:I8"/>
    <mergeCell ref="H11:H12"/>
    <mergeCell ref="A25:D25"/>
    <mergeCell ref="I11:I12"/>
    <mergeCell ref="C24:I24"/>
    <mergeCell ref="M12:N12"/>
    <mergeCell ref="C11:D11"/>
    <mergeCell ref="E11:E12"/>
    <mergeCell ref="F11:F12"/>
    <mergeCell ref="C23:I23"/>
  </mergeCells>
  <pageMargins left="0.70866141732283472" right="0.70866141732283472" top="0.74803149606299213" bottom="0.74803149606299213" header="0.31496062992125984" footer="0.31496062992125984"/>
  <pageSetup scale="58" orientation="portrait"/>
  <headerFooter>
    <oddFooter>&amp;C&amp;"-,Negrita"&amp;K08-045Página 8</oddFooter>
  </headerFooter>
  <drawing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theme="3"/>
  </sheetPr>
  <dimension ref="A1:AP55"/>
  <sheetViews>
    <sheetView zoomScaleSheetLayoutView="80" workbookViewId="0">
      <selection activeCell="L12" sqref="L12"/>
    </sheetView>
  </sheetViews>
  <sheetFormatPr baseColWidth="10" defaultColWidth="11.42578125" defaultRowHeight="14.25"/>
  <cols>
    <col min="1" max="1" width="4.42578125" style="12" customWidth="1"/>
    <col min="2" max="2" width="28" style="12" customWidth="1"/>
    <col min="3" max="3" width="12.42578125" style="12" customWidth="1"/>
    <col min="4" max="4" width="11.42578125" style="12" customWidth="1"/>
    <col min="5" max="5" width="13" style="12" customWidth="1"/>
    <col min="6" max="6" width="13.28515625" style="12" customWidth="1"/>
    <col min="7" max="7" width="13.85546875" style="12" customWidth="1"/>
    <col min="8" max="8" width="20.42578125" style="12" customWidth="1"/>
    <col min="9" max="9" width="17.140625" style="12" customWidth="1"/>
    <col min="10" max="10" width="6.7109375" style="12" customWidth="1"/>
    <col min="11" max="11" width="10.28515625" style="12" customWidth="1"/>
    <col min="12" max="17" width="10.28515625" style="13" customWidth="1"/>
    <col min="18" max="18" width="3" style="13" customWidth="1"/>
    <col min="19" max="19" width="0" style="13" hidden="1" customWidth="1"/>
    <col min="20" max="41" width="11.42578125" style="13"/>
    <col min="42" max="16384" width="11.42578125" style="12"/>
  </cols>
  <sheetData>
    <row r="1" spans="1:15">
      <c r="A1" s="127"/>
      <c r="B1" s="24"/>
      <c r="C1" s="24"/>
      <c r="D1" s="24"/>
      <c r="E1" s="24"/>
      <c r="F1" s="24"/>
      <c r="G1" s="24"/>
      <c r="H1" s="24"/>
      <c r="I1" s="24"/>
      <c r="J1" s="128"/>
      <c r="K1" s="13">
        <v>1000</v>
      </c>
      <c r="L1" s="25"/>
      <c r="M1" s="25"/>
    </row>
    <row r="2" spans="1:15">
      <c r="A2" s="116"/>
      <c r="B2" s="22"/>
      <c r="C2" s="22"/>
      <c r="D2" s="22"/>
      <c r="E2" s="22"/>
      <c r="F2" s="22"/>
      <c r="G2" s="22"/>
      <c r="H2" s="22"/>
      <c r="I2" s="22"/>
      <c r="J2" s="23"/>
      <c r="K2" s="25"/>
      <c r="L2" s="25"/>
      <c r="M2" s="25"/>
    </row>
    <row r="3" spans="1:15">
      <c r="A3" s="116"/>
      <c r="B3" s="22"/>
      <c r="C3" s="22"/>
      <c r="D3" s="22"/>
      <c r="E3" s="22"/>
      <c r="F3" s="22"/>
      <c r="G3" s="22"/>
      <c r="H3" s="22"/>
      <c r="I3" s="22"/>
      <c r="J3" s="23"/>
      <c r="K3" s="25"/>
      <c r="L3" s="25"/>
      <c r="M3" s="25"/>
    </row>
    <row r="4" spans="1:15">
      <c r="A4" s="116"/>
      <c r="B4" s="22"/>
      <c r="C4" s="22"/>
      <c r="D4" s="22"/>
      <c r="E4" s="22"/>
      <c r="F4" s="22"/>
      <c r="G4" s="22"/>
      <c r="H4" s="22"/>
      <c r="I4" s="22"/>
      <c r="J4" s="23"/>
      <c r="K4" s="25"/>
      <c r="L4" s="25"/>
      <c r="M4" s="25"/>
    </row>
    <row r="5" spans="1:15">
      <c r="A5" s="116"/>
      <c r="B5" s="22"/>
      <c r="C5" s="22"/>
      <c r="D5" s="22"/>
      <c r="E5" s="22"/>
      <c r="F5" s="22"/>
      <c r="G5" s="22"/>
      <c r="H5" s="22"/>
      <c r="I5" s="22"/>
      <c r="J5" s="23"/>
      <c r="K5" s="25"/>
      <c r="L5" s="25"/>
      <c r="M5" s="25"/>
    </row>
    <row r="6" spans="1:15">
      <c r="A6" s="116"/>
      <c r="B6" s="22"/>
      <c r="C6" s="22"/>
      <c r="D6" s="22"/>
      <c r="E6" s="22"/>
      <c r="F6" s="22"/>
      <c r="G6" s="22"/>
      <c r="H6" s="22"/>
      <c r="I6" s="22"/>
      <c r="J6" s="23"/>
      <c r="K6" s="25"/>
      <c r="L6" s="25"/>
      <c r="M6" s="25"/>
    </row>
    <row r="7" spans="1:15">
      <c r="A7" s="116"/>
      <c r="B7" s="22"/>
      <c r="C7" s="22"/>
      <c r="D7" s="22"/>
      <c r="E7" s="22"/>
      <c r="F7" s="22"/>
      <c r="G7" s="22"/>
      <c r="H7" s="22"/>
      <c r="I7" s="22"/>
      <c r="J7" s="23"/>
      <c r="K7" s="25"/>
      <c r="L7" s="25"/>
      <c r="M7" s="25"/>
    </row>
    <row r="8" spans="1:15" ht="15.75">
      <c r="A8" s="7"/>
      <c r="B8" s="98"/>
      <c r="C8" s="548" t="s">
        <v>76</v>
      </c>
      <c r="D8" s="548"/>
      <c r="E8" s="548"/>
      <c r="F8" s="548"/>
      <c r="G8" s="548"/>
      <c r="H8" s="548"/>
      <c r="I8" s="548"/>
      <c r="J8" s="575"/>
      <c r="K8" s="25"/>
      <c r="L8" s="25"/>
      <c r="M8" s="25"/>
    </row>
    <row r="9" spans="1:15" ht="15.75">
      <c r="A9" s="7"/>
      <c r="B9" s="102"/>
      <c r="C9" s="548" t="s">
        <v>223</v>
      </c>
      <c r="D9" s="548"/>
      <c r="E9" s="548"/>
      <c r="F9" s="548"/>
      <c r="G9" s="548"/>
      <c r="H9" s="548"/>
      <c r="I9" s="548"/>
      <c r="J9" s="575"/>
      <c r="K9" s="25"/>
      <c r="L9" s="25"/>
      <c r="M9" s="25"/>
    </row>
    <row r="10" spans="1:15" ht="15.75">
      <c r="A10" s="7"/>
      <c r="B10" s="98"/>
      <c r="C10" s="98"/>
      <c r="D10" s="123"/>
      <c r="E10" s="122"/>
      <c r="F10" s="122"/>
      <c r="G10" s="123"/>
      <c r="H10" s="123"/>
      <c r="I10" s="123"/>
      <c r="J10" s="8"/>
      <c r="K10" s="25"/>
      <c r="L10" s="25"/>
      <c r="M10" s="25"/>
    </row>
    <row r="11" spans="1:15" ht="15.75" customHeight="1">
      <c r="A11" s="7"/>
      <c r="B11" s="6"/>
      <c r="C11" s="550" t="s">
        <v>224</v>
      </c>
      <c r="D11" s="550" t="s">
        <v>0</v>
      </c>
      <c r="E11" s="543" t="s">
        <v>225</v>
      </c>
      <c r="F11" s="543" t="s">
        <v>226</v>
      </c>
      <c r="G11" s="344" t="s">
        <v>227</v>
      </c>
      <c r="H11" s="544" t="s">
        <v>228</v>
      </c>
      <c r="I11" s="544" t="s">
        <v>229</v>
      </c>
      <c r="J11" s="91"/>
      <c r="K11" s="574"/>
      <c r="L11" s="574"/>
      <c r="M11" s="42"/>
    </row>
    <row r="12" spans="1:15" ht="15.75">
      <c r="A12" s="7"/>
      <c r="B12" s="6"/>
      <c r="C12" s="143">
        <v>2018</v>
      </c>
      <c r="D12" s="143" t="s">
        <v>161</v>
      </c>
      <c r="E12" s="543"/>
      <c r="F12" s="543"/>
      <c r="G12" s="196" t="s">
        <v>161</v>
      </c>
      <c r="H12" s="544"/>
      <c r="I12" s="544"/>
      <c r="J12" s="124"/>
      <c r="K12" s="152"/>
      <c r="L12" s="152"/>
      <c r="M12" s="22"/>
      <c r="N12" s="12"/>
    </row>
    <row r="13" spans="1:15" ht="15.75">
      <c r="A13" s="7"/>
      <c r="B13" s="6"/>
      <c r="C13" s="122"/>
      <c r="D13" s="122"/>
      <c r="E13" s="122"/>
      <c r="F13" s="122"/>
      <c r="G13" s="122"/>
      <c r="H13" s="122"/>
      <c r="I13" s="122"/>
      <c r="J13" s="124"/>
      <c r="K13" s="153"/>
      <c r="L13" s="153"/>
      <c r="M13" s="35"/>
      <c r="N13" s="12"/>
    </row>
    <row r="14" spans="1:15" ht="15.75">
      <c r="A14" s="7"/>
      <c r="B14" s="84" t="s">
        <v>10</v>
      </c>
      <c r="C14" s="644">
        <v>2252.0880000000002</v>
      </c>
      <c r="D14" s="644">
        <v>2259.4719999999998</v>
      </c>
      <c r="E14" s="389">
        <v>0.327873511159396</v>
      </c>
      <c r="F14" s="400">
        <v>100.00000000000003</v>
      </c>
      <c r="G14" s="644">
        <v>2248.3900000000003</v>
      </c>
      <c r="H14" s="389">
        <v>0.49288602066364717</v>
      </c>
      <c r="I14" s="400">
        <v>99.999999999999986</v>
      </c>
      <c r="J14" s="92"/>
      <c r="K14" s="194"/>
      <c r="L14" s="194"/>
      <c r="M14" s="176"/>
      <c r="N14" s="42"/>
      <c r="O14" s="35"/>
    </row>
    <row r="15" spans="1:15" ht="15.75">
      <c r="A15" s="7"/>
      <c r="B15" s="256" t="s">
        <v>48</v>
      </c>
      <c r="C15" s="357">
        <v>513.04300000000001</v>
      </c>
      <c r="D15" s="645">
        <v>477.39400000000001</v>
      </c>
      <c r="E15" s="365">
        <v>-6.9485403757579718</v>
      </c>
      <c r="F15" s="365">
        <v>21.128564549593889</v>
      </c>
      <c r="G15" s="357">
        <v>483.64499999999998</v>
      </c>
      <c r="H15" s="373">
        <v>-1.2924769200549946</v>
      </c>
      <c r="I15" s="365">
        <v>21.510725452434851</v>
      </c>
      <c r="J15" s="92"/>
      <c r="K15" s="194"/>
      <c r="L15" s="194"/>
      <c r="M15" s="176"/>
      <c r="N15" s="42"/>
      <c r="O15" s="35"/>
    </row>
    <row r="16" spans="1:15" ht="15.75">
      <c r="A16" s="85"/>
      <c r="B16" s="256" t="s">
        <v>49</v>
      </c>
      <c r="C16" s="357">
        <v>94.248999999999995</v>
      </c>
      <c r="D16" s="645">
        <v>97.950999999999993</v>
      </c>
      <c r="E16" s="365">
        <v>3.9278931341446537</v>
      </c>
      <c r="F16" s="365">
        <v>4.3351278528789026</v>
      </c>
      <c r="G16" s="357">
        <v>98.814999999999998</v>
      </c>
      <c r="H16" s="373">
        <v>-0.87436117998279883</v>
      </c>
      <c r="I16" s="365">
        <v>4.3949225890526105</v>
      </c>
      <c r="J16" s="93"/>
      <c r="K16" s="194"/>
      <c r="L16" s="195"/>
      <c r="M16" s="176"/>
      <c r="N16" s="42"/>
      <c r="O16" s="35"/>
    </row>
    <row r="17" spans="1:41" ht="15.75">
      <c r="A17" s="7"/>
      <c r="B17" s="256" t="s">
        <v>50</v>
      </c>
      <c r="C17" s="357">
        <v>600.23800000000006</v>
      </c>
      <c r="D17" s="645">
        <v>615.63699999999994</v>
      </c>
      <c r="E17" s="365">
        <v>2.5654823586643829</v>
      </c>
      <c r="F17" s="365">
        <v>27.246940878222876</v>
      </c>
      <c r="G17" s="357">
        <v>610.44799999999998</v>
      </c>
      <c r="H17" s="373">
        <v>0.85003145231041799</v>
      </c>
      <c r="I17" s="365">
        <v>27.150449877467874</v>
      </c>
      <c r="J17" s="89"/>
      <c r="K17" s="194"/>
      <c r="L17" s="195"/>
      <c r="M17" s="176"/>
      <c r="N17" s="42"/>
      <c r="O17" s="35"/>
    </row>
    <row r="18" spans="1:41" ht="15.75">
      <c r="A18" s="7"/>
      <c r="B18" s="256" t="s">
        <v>51</v>
      </c>
      <c r="C18" s="357">
        <v>646.29999999999995</v>
      </c>
      <c r="D18" s="645">
        <v>657.46600000000001</v>
      </c>
      <c r="E18" s="365">
        <v>1.7276806436639305</v>
      </c>
      <c r="F18" s="365">
        <v>29.0982140960366</v>
      </c>
      <c r="G18" s="357">
        <v>648.16700000000003</v>
      </c>
      <c r="H18" s="373">
        <v>1.4346611289991529</v>
      </c>
      <c r="I18" s="365">
        <v>28.828050293765756</v>
      </c>
      <c r="J18" s="89"/>
      <c r="K18" s="194"/>
      <c r="L18" s="195"/>
      <c r="M18" s="176"/>
      <c r="N18" s="42"/>
      <c r="O18" s="35"/>
    </row>
    <row r="19" spans="1:41" ht="15.75">
      <c r="A19" s="7"/>
      <c r="B19" s="256" t="s">
        <v>52</v>
      </c>
      <c r="C19" s="357">
        <v>242.131</v>
      </c>
      <c r="D19" s="645">
        <v>243.88399999999999</v>
      </c>
      <c r="E19" s="365">
        <v>0.72398825429209523</v>
      </c>
      <c r="F19" s="365">
        <v>10.79384918246387</v>
      </c>
      <c r="G19" s="357">
        <v>241.887</v>
      </c>
      <c r="H19" s="373">
        <v>0.82559211532657173</v>
      </c>
      <c r="I19" s="365">
        <v>10.758231445612191</v>
      </c>
      <c r="J19" s="89"/>
      <c r="K19" s="194"/>
      <c r="L19" s="195"/>
      <c r="M19" s="176"/>
      <c r="N19" s="42"/>
      <c r="O19" s="35"/>
    </row>
    <row r="20" spans="1:41" ht="15.75">
      <c r="A20" s="7"/>
      <c r="B20" s="256" t="s">
        <v>53</v>
      </c>
      <c r="C20" s="357">
        <v>73.504000000000005</v>
      </c>
      <c r="D20" s="645">
        <v>74.804000000000002</v>
      </c>
      <c r="E20" s="365">
        <v>1.7686112320417919</v>
      </c>
      <c r="F20" s="365">
        <v>3.3106849741886601</v>
      </c>
      <c r="G20" s="357">
        <v>74.221999999999994</v>
      </c>
      <c r="H20" s="373">
        <v>0.78413408423378428</v>
      </c>
      <c r="I20" s="365">
        <v>3.3011176886572158</v>
      </c>
      <c r="J20" s="89"/>
      <c r="K20" s="194"/>
      <c r="L20" s="195"/>
      <c r="M20" s="176"/>
      <c r="N20" s="42"/>
      <c r="O20" s="35"/>
    </row>
    <row r="21" spans="1:41" ht="15.75">
      <c r="A21" s="7"/>
      <c r="B21" s="256" t="s">
        <v>54</v>
      </c>
      <c r="C21" s="357">
        <v>71.536000000000001</v>
      </c>
      <c r="D21" s="645">
        <v>81.91</v>
      </c>
      <c r="E21" s="365">
        <v>14.501789308879438</v>
      </c>
      <c r="F21" s="365">
        <v>3.6251832286481092</v>
      </c>
      <c r="G21" s="357">
        <v>80.885999999999996</v>
      </c>
      <c r="H21" s="373">
        <v>1.2659792794797511</v>
      </c>
      <c r="I21" s="365">
        <v>3.5975075498467781</v>
      </c>
      <c r="J21" s="89"/>
      <c r="K21" s="194"/>
      <c r="L21" s="195"/>
      <c r="M21" s="176"/>
      <c r="N21" s="42"/>
      <c r="O21" s="35"/>
    </row>
    <row r="22" spans="1:41" ht="15.75">
      <c r="A22" s="7"/>
      <c r="B22" s="256" t="s">
        <v>136</v>
      </c>
      <c r="C22" s="357">
        <v>0.318</v>
      </c>
      <c r="D22" s="645">
        <v>0.219</v>
      </c>
      <c r="E22" s="365">
        <v>-31.132075471698116</v>
      </c>
      <c r="F22" s="365">
        <v>9.6925299361974842E-3</v>
      </c>
      <c r="G22" s="640">
        <v>0.25900000000000001</v>
      </c>
      <c r="H22" s="373">
        <v>-15.444015444015449</v>
      </c>
      <c r="I22" s="365">
        <v>1.1519353848753997E-2</v>
      </c>
      <c r="J22" s="89"/>
      <c r="K22" s="194"/>
      <c r="L22" s="195"/>
      <c r="M22" s="176"/>
      <c r="N22" s="42"/>
      <c r="O22" s="35"/>
    </row>
    <row r="23" spans="1:41" s="177" customFormat="1" ht="15.75">
      <c r="A23" s="7"/>
      <c r="B23" s="256" t="s">
        <v>55</v>
      </c>
      <c r="C23" s="357">
        <v>10.769</v>
      </c>
      <c r="D23" s="645">
        <v>10.207000000000001</v>
      </c>
      <c r="E23" s="365">
        <v>-5.2186832574983697</v>
      </c>
      <c r="F23" s="365">
        <v>0.45174270803090288</v>
      </c>
      <c r="G23" s="357">
        <v>10.061</v>
      </c>
      <c r="H23" s="373">
        <v>1.4511479972169923</v>
      </c>
      <c r="I23" s="365">
        <v>0.44747574931395345</v>
      </c>
      <c r="J23" s="89"/>
      <c r="K23" s="194"/>
      <c r="L23" s="194"/>
      <c r="M23" s="176"/>
      <c r="N23" s="185"/>
      <c r="O23" s="184"/>
      <c r="P23" s="178"/>
      <c r="Q23" s="178"/>
      <c r="R23" s="178"/>
      <c r="S23" s="178"/>
      <c r="T23" s="178"/>
      <c r="U23" s="178"/>
      <c r="V23" s="178"/>
      <c r="W23" s="178"/>
      <c r="X23" s="178"/>
      <c r="Y23" s="178"/>
      <c r="Z23" s="178"/>
      <c r="AA23" s="178"/>
      <c r="AB23" s="178"/>
      <c r="AC23" s="178"/>
      <c r="AD23" s="178"/>
      <c r="AE23" s="178"/>
      <c r="AF23" s="178"/>
      <c r="AG23" s="178"/>
      <c r="AH23" s="178"/>
      <c r="AI23" s="178"/>
      <c r="AJ23" s="178"/>
      <c r="AK23" s="178"/>
      <c r="AL23" s="178"/>
      <c r="AM23" s="178"/>
      <c r="AN23" s="178"/>
      <c r="AO23" s="178"/>
    </row>
    <row r="24" spans="1:41" ht="15.75">
      <c r="A24" s="7"/>
      <c r="B24" s="103"/>
      <c r="C24" s="86"/>
      <c r="D24" s="86"/>
      <c r="E24" s="86"/>
      <c r="F24" s="100"/>
      <c r="G24" s="87"/>
      <c r="H24" s="104"/>
      <c r="I24" s="87"/>
      <c r="J24" s="89"/>
      <c r="K24" s="190"/>
      <c r="L24" s="190"/>
      <c r="M24" s="190"/>
      <c r="N24" s="25"/>
    </row>
    <row r="25" spans="1:41" ht="15.6" customHeight="1">
      <c r="A25" s="117"/>
      <c r="B25" s="105"/>
      <c r="C25" s="563" t="s">
        <v>117</v>
      </c>
      <c r="D25" s="563"/>
      <c r="E25" s="563"/>
      <c r="F25" s="563"/>
      <c r="G25" s="563"/>
      <c r="H25" s="563"/>
      <c r="I25" s="563"/>
      <c r="J25" s="106"/>
      <c r="K25" s="25"/>
      <c r="L25" s="25"/>
      <c r="M25" s="25"/>
    </row>
    <row r="26" spans="1:41" ht="15" customHeight="1">
      <c r="A26" s="107"/>
      <c r="B26" s="105"/>
      <c r="C26" s="563" t="s">
        <v>230</v>
      </c>
      <c r="D26" s="563"/>
      <c r="E26" s="563"/>
      <c r="F26" s="563"/>
      <c r="G26" s="563"/>
      <c r="H26" s="563"/>
      <c r="I26" s="563"/>
      <c r="J26" s="106"/>
      <c r="K26" s="25"/>
      <c r="L26" s="25"/>
      <c r="M26" s="25"/>
    </row>
    <row r="27" spans="1:41" ht="15" customHeight="1">
      <c r="A27" s="108"/>
      <c r="B27" s="126"/>
      <c r="C27" s="126"/>
      <c r="D27" s="126"/>
      <c r="E27" s="563"/>
      <c r="F27" s="563"/>
      <c r="G27" s="126"/>
      <c r="H27" s="126"/>
      <c r="I27" s="126"/>
      <c r="J27" s="109"/>
      <c r="K27" s="25"/>
      <c r="L27" s="25"/>
      <c r="M27" s="25"/>
    </row>
    <row r="28" spans="1:41" ht="15.75">
      <c r="A28" s="7"/>
      <c r="B28" s="99"/>
      <c r="C28" s="99"/>
      <c r="D28" s="86"/>
      <c r="E28" s="86"/>
      <c r="F28" s="86"/>
      <c r="G28" s="76"/>
      <c r="H28" s="76"/>
      <c r="I28" s="76"/>
      <c r="J28" s="89"/>
      <c r="K28" s="25"/>
      <c r="L28" s="25"/>
      <c r="M28" s="25"/>
    </row>
    <row r="29" spans="1:41" ht="15.75">
      <c r="A29" s="7"/>
      <c r="B29" s="99"/>
      <c r="C29" s="99"/>
      <c r="D29" s="86"/>
      <c r="E29" s="86"/>
      <c r="F29" s="86"/>
      <c r="G29" s="76"/>
      <c r="H29" s="76"/>
      <c r="I29" s="76"/>
      <c r="J29" s="89"/>
    </row>
    <row r="30" spans="1:41" ht="15.75">
      <c r="A30" s="7"/>
      <c r="B30" s="99"/>
      <c r="C30" s="99"/>
      <c r="D30" s="86"/>
      <c r="E30" s="86"/>
      <c r="F30" s="86"/>
      <c r="G30" s="76"/>
      <c r="H30" s="76"/>
      <c r="I30" s="76"/>
      <c r="J30" s="89"/>
    </row>
    <row r="31" spans="1:41" ht="15.75">
      <c r="A31" s="7"/>
      <c r="B31" s="99"/>
      <c r="C31" s="99"/>
      <c r="D31" s="86"/>
      <c r="E31" s="86"/>
      <c r="F31" s="86"/>
      <c r="G31" s="76"/>
      <c r="H31" s="76"/>
      <c r="I31" s="76"/>
      <c r="J31" s="89"/>
    </row>
    <row r="32" spans="1:41" ht="15.75">
      <c r="A32" s="7"/>
      <c r="B32" s="99"/>
      <c r="C32" s="99"/>
      <c r="D32" s="86"/>
      <c r="E32" s="86"/>
      <c r="F32" s="86"/>
      <c r="G32" s="76"/>
      <c r="H32" s="76"/>
      <c r="I32" s="76"/>
      <c r="J32" s="89"/>
    </row>
    <row r="33" spans="1:42" ht="15.75">
      <c r="A33" s="7"/>
      <c r="B33" s="99"/>
      <c r="C33" s="99"/>
      <c r="D33" s="86"/>
      <c r="E33" s="86"/>
      <c r="F33" s="86"/>
      <c r="G33" s="76"/>
      <c r="H33" s="76"/>
      <c r="I33" s="76"/>
      <c r="J33" s="89"/>
    </row>
    <row r="34" spans="1:42" ht="15.75">
      <c r="A34" s="7"/>
      <c r="B34" s="99"/>
      <c r="C34" s="99"/>
      <c r="D34" s="86"/>
      <c r="E34" s="86"/>
      <c r="F34" s="86"/>
      <c r="G34" s="76"/>
      <c r="H34" s="76"/>
      <c r="I34" s="76"/>
      <c r="J34" s="89"/>
    </row>
    <row r="35" spans="1:42" ht="15.75">
      <c r="A35" s="7"/>
      <c r="B35" s="75"/>
      <c r="C35" s="99"/>
      <c r="D35" s="86"/>
      <c r="E35" s="86"/>
      <c r="F35" s="86"/>
      <c r="G35" s="76"/>
      <c r="H35" s="76"/>
      <c r="I35" s="76"/>
      <c r="J35" s="89"/>
    </row>
    <row r="36" spans="1:42" ht="15.75">
      <c r="A36" s="7"/>
      <c r="B36" s="99"/>
      <c r="C36" s="99"/>
      <c r="D36" s="86"/>
      <c r="E36" s="86"/>
      <c r="F36" s="86"/>
      <c r="G36" s="76"/>
      <c r="H36" s="76"/>
      <c r="I36" s="76"/>
      <c r="J36" s="89"/>
    </row>
    <row r="37" spans="1:42" ht="15.75">
      <c r="A37" s="7"/>
      <c r="B37" s="99"/>
      <c r="C37" s="99"/>
      <c r="D37" s="86"/>
      <c r="E37" s="86"/>
      <c r="F37" s="86"/>
      <c r="G37" s="76"/>
      <c r="H37" s="76"/>
      <c r="I37" s="76"/>
      <c r="J37" s="89"/>
    </row>
    <row r="38" spans="1:42" ht="15.75">
      <c r="A38" s="7"/>
      <c r="B38" s="99"/>
      <c r="C38" s="99"/>
      <c r="D38" s="86"/>
      <c r="E38" s="86"/>
      <c r="F38" s="86"/>
      <c r="G38" s="76"/>
      <c r="H38" s="76"/>
      <c r="I38" s="76"/>
      <c r="J38" s="89"/>
    </row>
    <row r="39" spans="1:42" ht="15.75">
      <c r="A39" s="7"/>
      <c r="B39" s="99"/>
      <c r="C39" s="99"/>
      <c r="D39" s="86"/>
      <c r="E39" s="86"/>
      <c r="F39" s="86"/>
      <c r="G39" s="76"/>
      <c r="H39" s="76"/>
      <c r="I39" s="76"/>
      <c r="J39" s="89"/>
    </row>
    <row r="40" spans="1:42" ht="15.75">
      <c r="A40" s="7"/>
      <c r="B40" s="99"/>
      <c r="C40" s="99"/>
      <c r="D40" s="86"/>
      <c r="E40" s="86"/>
      <c r="F40" s="86"/>
      <c r="G40" s="76"/>
      <c r="H40" s="76"/>
      <c r="I40" s="76"/>
      <c r="J40" s="89"/>
    </row>
    <row r="41" spans="1:42" ht="15.75">
      <c r="A41" s="7"/>
      <c r="B41" s="99"/>
      <c r="C41" s="99"/>
      <c r="D41" s="86"/>
      <c r="E41" s="86"/>
      <c r="F41" s="86"/>
      <c r="G41" s="76"/>
      <c r="H41" s="76"/>
      <c r="I41" s="76"/>
      <c r="J41" s="89"/>
    </row>
    <row r="42" spans="1:42" ht="15.75">
      <c r="A42" s="7"/>
      <c r="B42" s="99"/>
      <c r="C42" s="99"/>
      <c r="D42" s="86"/>
      <c r="E42" s="86"/>
      <c r="F42" s="86"/>
      <c r="G42" s="76"/>
      <c r="H42" s="76"/>
      <c r="I42" s="76"/>
      <c r="J42" s="89"/>
    </row>
    <row r="43" spans="1:42" s="177" customFormat="1" ht="15.75">
      <c r="A43" s="7"/>
      <c r="B43" s="99"/>
      <c r="C43" s="99"/>
      <c r="D43" s="86"/>
      <c r="E43" s="86"/>
      <c r="F43" s="86"/>
      <c r="G43" s="251"/>
      <c r="H43" s="251"/>
      <c r="I43" s="251"/>
      <c r="J43" s="253"/>
      <c r="L43" s="178"/>
      <c r="M43" s="178"/>
      <c r="N43" s="178"/>
      <c r="O43" s="178"/>
      <c r="P43" s="178"/>
      <c r="Q43" s="178"/>
      <c r="R43" s="178"/>
      <c r="S43" s="178"/>
      <c r="T43" s="178"/>
      <c r="U43" s="178"/>
      <c r="V43" s="178"/>
      <c r="W43" s="178"/>
      <c r="X43" s="178"/>
      <c r="Y43" s="178"/>
      <c r="Z43" s="178"/>
      <c r="AA43" s="178"/>
      <c r="AB43" s="178"/>
      <c r="AC43" s="178"/>
      <c r="AD43" s="178"/>
      <c r="AE43" s="178"/>
      <c r="AF43" s="178"/>
      <c r="AG43" s="178"/>
      <c r="AH43" s="178"/>
      <c r="AI43" s="178"/>
      <c r="AJ43" s="178"/>
      <c r="AK43" s="178"/>
      <c r="AL43" s="178"/>
      <c r="AM43" s="178"/>
      <c r="AN43" s="178"/>
      <c r="AO43" s="178"/>
    </row>
    <row r="44" spans="1:42" s="177" customFormat="1" ht="15.75">
      <c r="A44" s="7"/>
      <c r="B44" s="99"/>
      <c r="C44" s="99"/>
      <c r="D44" s="86"/>
      <c r="E44" s="86"/>
      <c r="F44" s="86"/>
      <c r="G44" s="251"/>
      <c r="H44" s="251"/>
      <c r="I44" s="251"/>
      <c r="J44" s="253"/>
      <c r="L44" s="178"/>
      <c r="M44" s="178"/>
      <c r="N44" s="178"/>
      <c r="O44" s="178"/>
      <c r="P44" s="178"/>
      <c r="Q44" s="178"/>
      <c r="R44" s="178"/>
      <c r="S44" s="178"/>
      <c r="T44" s="178"/>
      <c r="U44" s="178"/>
      <c r="V44" s="178"/>
      <c r="W44" s="178"/>
      <c r="X44" s="178"/>
      <c r="Y44" s="178"/>
      <c r="Z44" s="178"/>
      <c r="AA44" s="178"/>
      <c r="AB44" s="178"/>
      <c r="AC44" s="178"/>
      <c r="AD44" s="178"/>
      <c r="AE44" s="178"/>
      <c r="AF44" s="178"/>
      <c r="AG44" s="178"/>
      <c r="AH44" s="178"/>
      <c r="AI44" s="178"/>
      <c r="AJ44" s="178"/>
      <c r="AK44" s="178"/>
      <c r="AL44" s="178"/>
      <c r="AM44" s="178"/>
      <c r="AN44" s="178"/>
      <c r="AO44" s="178"/>
    </row>
    <row r="45" spans="1:42" s="177" customFormat="1" ht="15.75">
      <c r="A45" s="7"/>
      <c r="B45" s="99"/>
      <c r="C45" s="99"/>
      <c r="D45" s="86"/>
      <c r="E45" s="86"/>
      <c r="F45" s="86"/>
      <c r="G45" s="251"/>
      <c r="H45" s="251"/>
      <c r="I45" s="251"/>
      <c r="J45" s="253"/>
      <c r="L45" s="178"/>
      <c r="M45" s="178"/>
      <c r="N45" s="178"/>
      <c r="O45" s="178"/>
      <c r="P45" s="178"/>
      <c r="Q45" s="178"/>
      <c r="R45" s="178"/>
      <c r="S45" s="178"/>
      <c r="T45" s="178"/>
      <c r="U45" s="178"/>
      <c r="V45" s="178"/>
      <c r="W45" s="178"/>
      <c r="X45" s="178"/>
      <c r="Y45" s="178"/>
      <c r="Z45" s="178"/>
      <c r="AA45" s="178"/>
      <c r="AB45" s="178"/>
      <c r="AC45" s="178"/>
      <c r="AD45" s="178"/>
      <c r="AE45" s="178"/>
      <c r="AF45" s="178"/>
      <c r="AG45" s="178"/>
      <c r="AH45" s="178"/>
      <c r="AI45" s="178"/>
      <c r="AJ45" s="178"/>
      <c r="AK45" s="178"/>
      <c r="AL45" s="178"/>
      <c r="AM45" s="178"/>
      <c r="AN45" s="178"/>
      <c r="AO45" s="178"/>
    </row>
    <row r="46" spans="1:42" s="177" customFormat="1" ht="15.75">
      <c r="A46" s="7"/>
      <c r="B46" s="99"/>
      <c r="C46" s="99"/>
      <c r="D46" s="86"/>
      <c r="E46" s="86"/>
      <c r="F46" s="86"/>
      <c r="G46" s="251"/>
      <c r="H46" s="251"/>
      <c r="I46" s="251"/>
      <c r="J46" s="253"/>
      <c r="L46" s="178"/>
      <c r="M46" s="178"/>
      <c r="N46" s="178"/>
      <c r="O46" s="178"/>
      <c r="P46" s="178"/>
      <c r="Q46" s="178"/>
      <c r="R46" s="178"/>
      <c r="S46" s="178"/>
      <c r="T46" s="178"/>
      <c r="U46" s="178"/>
      <c r="V46" s="178"/>
      <c r="W46" s="178"/>
      <c r="X46" s="178"/>
      <c r="Y46" s="178"/>
      <c r="Z46" s="178"/>
      <c r="AA46" s="178"/>
      <c r="AB46" s="178"/>
      <c r="AC46" s="178"/>
      <c r="AD46" s="178"/>
      <c r="AE46" s="178"/>
      <c r="AF46" s="178"/>
      <c r="AG46" s="178"/>
      <c r="AH46" s="178"/>
      <c r="AI46" s="178"/>
      <c r="AJ46" s="178"/>
      <c r="AK46" s="178"/>
      <c r="AL46" s="178"/>
      <c r="AM46" s="178"/>
      <c r="AN46" s="178"/>
      <c r="AO46" s="178"/>
    </row>
    <row r="47" spans="1:42" ht="15">
      <c r="A47" s="441" t="s">
        <v>8</v>
      </c>
      <c r="B47" s="441"/>
      <c r="C47" s="442"/>
      <c r="D47" s="442"/>
      <c r="E47" s="443"/>
      <c r="F47" s="443"/>
      <c r="G47" s="443"/>
      <c r="H47" s="414"/>
      <c r="I47" s="414"/>
      <c r="J47" s="444"/>
      <c r="K47" s="17"/>
      <c r="L47" s="12"/>
      <c r="AP47" s="13"/>
    </row>
    <row r="48" spans="1:42" s="177" customFormat="1" ht="14.25" customHeight="1">
      <c r="A48" s="441" t="s">
        <v>159</v>
      </c>
      <c r="B48" s="441"/>
      <c r="C48" s="442"/>
      <c r="D48" s="442"/>
      <c r="E48" s="443"/>
      <c r="F48" s="443"/>
      <c r="G48" s="443"/>
      <c r="H48" s="414"/>
      <c r="I48" s="414"/>
      <c r="J48" s="444"/>
      <c r="K48" s="17"/>
      <c r="M48" s="178"/>
      <c r="N48" s="178"/>
      <c r="O48" s="178"/>
      <c r="P48" s="178"/>
      <c r="Q48" s="178"/>
      <c r="R48" s="178"/>
      <c r="S48" s="178"/>
      <c r="T48" s="178"/>
      <c r="U48" s="178"/>
      <c r="V48" s="178"/>
      <c r="W48" s="178"/>
      <c r="X48" s="178"/>
      <c r="Y48" s="178"/>
      <c r="Z48" s="178"/>
      <c r="AA48" s="178"/>
      <c r="AB48" s="178"/>
      <c r="AC48" s="178"/>
      <c r="AD48" s="178"/>
      <c r="AE48" s="178"/>
      <c r="AF48" s="178"/>
      <c r="AG48" s="178"/>
      <c r="AH48" s="178"/>
      <c r="AI48" s="178"/>
      <c r="AJ48" s="178"/>
      <c r="AK48" s="178"/>
      <c r="AL48" s="178"/>
      <c r="AM48" s="178"/>
      <c r="AN48" s="178"/>
      <c r="AO48" s="178"/>
      <c r="AP48" s="178"/>
    </row>
    <row r="49" spans="1:42" s="177" customFormat="1" ht="14.25" customHeight="1">
      <c r="A49" s="441" t="s">
        <v>164</v>
      </c>
      <c r="B49" s="441"/>
      <c r="C49" s="442"/>
      <c r="D49" s="442"/>
      <c r="E49" s="443"/>
      <c r="F49" s="443"/>
      <c r="G49" s="443"/>
      <c r="H49" s="414"/>
      <c r="I49" s="414"/>
      <c r="J49" s="444"/>
      <c r="K49" s="17"/>
      <c r="M49" s="178"/>
      <c r="N49" s="178"/>
      <c r="O49" s="178"/>
      <c r="P49" s="178"/>
      <c r="Q49" s="178"/>
      <c r="R49" s="178"/>
      <c r="S49" s="178"/>
      <c r="T49" s="178"/>
      <c r="U49" s="178"/>
      <c r="V49" s="178"/>
      <c r="W49" s="178"/>
      <c r="X49" s="178"/>
      <c r="Y49" s="178"/>
      <c r="Z49" s="178"/>
      <c r="AA49" s="178"/>
      <c r="AB49" s="178"/>
      <c r="AC49" s="178"/>
      <c r="AD49" s="178"/>
      <c r="AE49" s="178"/>
      <c r="AF49" s="178"/>
      <c r="AG49" s="178"/>
      <c r="AH49" s="178"/>
      <c r="AI49" s="178"/>
      <c r="AJ49" s="178"/>
      <c r="AK49" s="178"/>
      <c r="AL49" s="178"/>
      <c r="AM49" s="178"/>
      <c r="AN49" s="178"/>
      <c r="AO49" s="178"/>
      <c r="AP49" s="178"/>
    </row>
    <row r="50" spans="1:42" ht="15">
      <c r="A50" s="445" t="s">
        <v>67</v>
      </c>
      <c r="B50" s="445"/>
      <c r="C50" s="446"/>
      <c r="D50" s="446"/>
      <c r="E50" s="446"/>
      <c r="F50" s="447"/>
      <c r="G50" s="447"/>
      <c r="H50" s="448"/>
      <c r="I50" s="448"/>
      <c r="J50" s="449"/>
      <c r="K50" s="21"/>
      <c r="L50" s="12"/>
      <c r="AP50" s="13"/>
    </row>
    <row r="51" spans="1:42" s="18" customFormat="1" ht="15">
      <c r="A51" s="12"/>
      <c r="B51" s="12"/>
      <c r="C51" s="12"/>
      <c r="D51" s="12"/>
      <c r="E51" s="12"/>
      <c r="F51" s="12"/>
      <c r="G51" s="12"/>
      <c r="H51" s="12"/>
      <c r="I51" s="12"/>
      <c r="J51" s="12"/>
      <c r="K51" s="22"/>
      <c r="L51" s="13"/>
      <c r="M51" s="13"/>
      <c r="N51" s="19"/>
      <c r="O51" s="19"/>
      <c r="P51" s="19"/>
      <c r="Q51" s="19"/>
      <c r="R51" s="19"/>
      <c r="S51" s="19"/>
      <c r="T51" s="19"/>
      <c r="U51" s="19"/>
      <c r="V51" s="19"/>
      <c r="W51" s="19"/>
      <c r="X51" s="19"/>
      <c r="Y51" s="19"/>
      <c r="Z51" s="19"/>
      <c r="AA51" s="19"/>
      <c r="AB51" s="19"/>
      <c r="AC51" s="19"/>
      <c r="AD51" s="19"/>
      <c r="AE51" s="19"/>
      <c r="AF51" s="19"/>
      <c r="AG51" s="19"/>
      <c r="AH51" s="19"/>
      <c r="AI51" s="19"/>
      <c r="AJ51" s="19"/>
      <c r="AK51" s="19"/>
      <c r="AL51" s="19"/>
      <c r="AM51" s="19"/>
      <c r="AN51" s="19"/>
      <c r="AO51" s="19"/>
    </row>
    <row r="52" spans="1:42" s="18" customFormat="1" ht="15">
      <c r="A52" s="12"/>
      <c r="B52" s="12"/>
      <c r="C52" s="12"/>
      <c r="D52" s="12"/>
      <c r="E52" s="12"/>
      <c r="F52" s="12"/>
      <c r="G52" s="12"/>
      <c r="H52" s="12"/>
      <c r="I52" s="12"/>
      <c r="J52" s="12"/>
      <c r="K52" s="12"/>
      <c r="L52" s="13"/>
      <c r="M52" s="13"/>
      <c r="N52" s="19"/>
      <c r="O52" s="19"/>
      <c r="P52" s="19"/>
      <c r="Q52" s="19"/>
      <c r="R52" s="19"/>
      <c r="S52" s="19"/>
      <c r="T52" s="19"/>
      <c r="U52" s="19"/>
      <c r="V52" s="19"/>
      <c r="W52" s="19"/>
      <c r="X52" s="19"/>
      <c r="Y52" s="19"/>
      <c r="Z52" s="19"/>
      <c r="AA52" s="19"/>
      <c r="AB52" s="19"/>
      <c r="AC52" s="19"/>
      <c r="AD52" s="19"/>
      <c r="AE52" s="19"/>
      <c r="AF52" s="19"/>
      <c r="AG52" s="19"/>
      <c r="AH52" s="19"/>
      <c r="AI52" s="19"/>
      <c r="AJ52" s="19"/>
      <c r="AK52" s="19"/>
      <c r="AL52" s="19"/>
      <c r="AM52" s="19"/>
      <c r="AN52" s="19"/>
      <c r="AO52" s="19"/>
    </row>
    <row r="53" spans="1:42" s="18" customFormat="1" ht="15">
      <c r="A53" s="12"/>
      <c r="B53" s="12"/>
      <c r="C53" s="12"/>
      <c r="D53" s="12"/>
      <c r="E53" s="12"/>
      <c r="F53" s="12"/>
      <c r="G53" s="12"/>
      <c r="H53" s="12"/>
      <c r="I53" s="12"/>
      <c r="J53" s="12"/>
      <c r="K53" s="12"/>
      <c r="L53" s="13"/>
      <c r="M53" s="13"/>
      <c r="N53" s="19"/>
      <c r="O53" s="19"/>
      <c r="P53" s="19"/>
      <c r="Q53" s="19"/>
      <c r="R53" s="19"/>
      <c r="S53" s="19"/>
      <c r="T53" s="19"/>
      <c r="U53" s="19"/>
      <c r="V53" s="19"/>
      <c r="W53" s="19"/>
      <c r="X53" s="19"/>
      <c r="Y53" s="19"/>
      <c r="Z53" s="19"/>
      <c r="AA53" s="19"/>
      <c r="AB53" s="19"/>
      <c r="AC53" s="19"/>
      <c r="AD53" s="19"/>
      <c r="AE53" s="19"/>
      <c r="AF53" s="19"/>
      <c r="AG53" s="19"/>
      <c r="AH53" s="19"/>
      <c r="AI53" s="19"/>
      <c r="AJ53" s="19"/>
      <c r="AK53" s="19"/>
      <c r="AL53" s="19"/>
      <c r="AM53" s="19"/>
      <c r="AN53" s="19"/>
      <c r="AO53" s="19"/>
    </row>
    <row r="54" spans="1:42" s="18" customFormat="1" ht="15">
      <c r="A54" s="12"/>
      <c r="B54" s="12"/>
      <c r="C54" s="12"/>
      <c r="D54" s="12"/>
      <c r="E54" s="12"/>
      <c r="F54" s="12"/>
      <c r="G54" s="12"/>
      <c r="H54" s="12"/>
      <c r="I54" s="12"/>
      <c r="J54" s="12"/>
      <c r="K54" s="12"/>
      <c r="L54" s="13"/>
      <c r="M54" s="13"/>
      <c r="N54" s="19"/>
      <c r="O54" s="19"/>
      <c r="P54" s="19"/>
      <c r="Q54" s="19"/>
      <c r="R54" s="19"/>
      <c r="S54" s="19"/>
      <c r="T54" s="19"/>
      <c r="U54" s="19"/>
      <c r="V54" s="19"/>
      <c r="W54" s="19"/>
      <c r="X54" s="19"/>
      <c r="Y54" s="19"/>
      <c r="Z54" s="19"/>
      <c r="AA54" s="19"/>
      <c r="AB54" s="19"/>
      <c r="AC54" s="19"/>
      <c r="AD54" s="19"/>
      <c r="AE54" s="19"/>
      <c r="AF54" s="19"/>
      <c r="AG54" s="19"/>
      <c r="AH54" s="19"/>
      <c r="AI54" s="19"/>
      <c r="AJ54" s="19"/>
      <c r="AK54" s="19"/>
      <c r="AL54" s="19"/>
      <c r="AM54" s="19"/>
      <c r="AN54" s="19"/>
      <c r="AO54" s="19"/>
    </row>
    <row r="55" spans="1:42" s="18" customFormat="1" ht="15">
      <c r="A55" s="12"/>
      <c r="B55" s="12"/>
      <c r="C55" s="12"/>
      <c r="D55" s="12"/>
      <c r="E55" s="12"/>
      <c r="F55" s="12"/>
      <c r="G55" s="12"/>
      <c r="H55" s="12"/>
      <c r="I55" s="12"/>
      <c r="J55" s="12"/>
      <c r="K55" s="12"/>
      <c r="L55" s="13"/>
      <c r="M55" s="13"/>
      <c r="N55" s="19"/>
      <c r="O55" s="19"/>
      <c r="P55" s="19"/>
      <c r="Q55" s="19"/>
      <c r="R55" s="19"/>
      <c r="S55" s="19"/>
      <c r="T55" s="19"/>
      <c r="U55" s="19"/>
      <c r="V55" s="19"/>
      <c r="W55" s="19"/>
      <c r="X55" s="19"/>
      <c r="Y55" s="19"/>
      <c r="Z55" s="19"/>
      <c r="AA55" s="19"/>
      <c r="AB55" s="19"/>
      <c r="AC55" s="19"/>
      <c r="AD55" s="19"/>
      <c r="AE55" s="19"/>
      <c r="AF55" s="19"/>
      <c r="AG55" s="19"/>
      <c r="AH55" s="19"/>
      <c r="AI55" s="19"/>
      <c r="AJ55" s="19"/>
      <c r="AK55" s="19"/>
      <c r="AL55" s="19"/>
      <c r="AM55" s="19"/>
      <c r="AN55" s="19"/>
      <c r="AO55" s="19"/>
    </row>
  </sheetData>
  <sortState ref="B15:I23">
    <sortCondition descending="1" ref="D15:D23"/>
  </sortState>
  <mergeCells count="11">
    <mergeCell ref="E27:F27"/>
    <mergeCell ref="I11:I12"/>
    <mergeCell ref="H11:H12"/>
    <mergeCell ref="C8:J8"/>
    <mergeCell ref="C25:I25"/>
    <mergeCell ref="C26:I26"/>
    <mergeCell ref="K11:L11"/>
    <mergeCell ref="C11:D11"/>
    <mergeCell ref="E11:E12"/>
    <mergeCell ref="F11:F12"/>
    <mergeCell ref="C9:J9"/>
  </mergeCells>
  <pageMargins left="0.70866141732283472" right="0.70866141732283472" top="0.74803149606299213" bottom="0.74803149606299213" header="0.31496062992125984" footer="0.31496062992125984"/>
  <pageSetup scale="60" orientation="portrait"/>
  <headerFooter>
    <oddFooter>&amp;C&amp;"-,Negrita"&amp;K08-045Página 9</oddFooter>
  </headerFooter>
  <drawing r:id="rId1"/>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theme="3"/>
  </sheetPr>
  <dimension ref="A1:Z48"/>
  <sheetViews>
    <sheetView topLeftCell="A13" zoomScaleSheetLayoutView="80" workbookViewId="0">
      <selection activeCell="P17" sqref="P17"/>
    </sheetView>
  </sheetViews>
  <sheetFormatPr baseColWidth="10" defaultColWidth="11.42578125" defaultRowHeight="14.25"/>
  <cols>
    <col min="1" max="1" width="4.28515625" style="12" customWidth="1"/>
    <col min="2" max="2" width="28" style="12" customWidth="1"/>
    <col min="3" max="6" width="10.140625" style="12" customWidth="1"/>
    <col min="7" max="7" width="10.140625" style="177" customWidth="1"/>
    <col min="8" max="8" width="10.85546875" style="12" customWidth="1"/>
    <col min="9" max="9" width="11.42578125" style="12" customWidth="1"/>
    <col min="10" max="10" width="11.28515625" style="12" customWidth="1"/>
    <col min="11" max="11" width="7.28515625" style="12" customWidth="1"/>
    <col min="12" max="12" width="12.28515625" style="237" customWidth="1"/>
    <col min="13" max="13" width="11.7109375" style="25" bestFit="1" customWidth="1"/>
    <col min="14" max="14" width="5.85546875" style="25" customWidth="1"/>
    <col min="15" max="15" width="10.42578125" style="237" bestFit="1" customWidth="1"/>
    <col min="16" max="16" width="10" style="25" bestFit="1" customWidth="1"/>
    <col min="17" max="17" width="11.7109375" style="178" bestFit="1" customWidth="1"/>
    <col min="18" max="18" width="3" style="12" customWidth="1"/>
    <col min="19" max="19" width="11.7109375" style="12" hidden="1" customWidth="1"/>
    <col min="20" max="20" width="14.28515625" style="12" customWidth="1"/>
    <col min="21" max="21" width="3.28515625" style="22" customWidth="1"/>
    <col min="22" max="23" width="10.28515625" style="13" customWidth="1"/>
    <col min="24" max="24" width="13.42578125" style="14" customWidth="1"/>
    <col min="25" max="26" width="10.28515625" style="13" customWidth="1"/>
    <col min="27" max="30" width="10.28515625" style="12" customWidth="1"/>
    <col min="31" max="16384" width="11.42578125" style="12"/>
  </cols>
  <sheetData>
    <row r="1" spans="1:22" ht="15.75" customHeight="1">
      <c r="A1" s="289"/>
      <c r="B1" s="264"/>
      <c r="C1" s="264"/>
      <c r="D1" s="264"/>
      <c r="E1" s="264"/>
      <c r="F1" s="264"/>
      <c r="G1" s="264"/>
      <c r="H1" s="264"/>
      <c r="I1" s="264"/>
      <c r="J1" s="264"/>
      <c r="K1" s="296"/>
      <c r="L1" s="239"/>
      <c r="T1" s="16"/>
      <c r="V1" s="35"/>
    </row>
    <row r="2" spans="1:22" ht="15.75" customHeight="1">
      <c r="A2" s="301"/>
      <c r="B2" s="182"/>
      <c r="C2" s="182"/>
      <c r="D2" s="182"/>
      <c r="E2" s="182"/>
      <c r="F2" s="182"/>
      <c r="G2" s="182"/>
      <c r="H2" s="182"/>
      <c r="I2" s="182"/>
      <c r="J2" s="182"/>
      <c r="K2" s="305"/>
      <c r="L2" s="239"/>
      <c r="T2" s="16"/>
      <c r="V2" s="35"/>
    </row>
    <row r="3" spans="1:22" ht="15.75" customHeight="1">
      <c r="A3" s="301"/>
      <c r="B3" s="182"/>
      <c r="C3" s="182"/>
      <c r="D3" s="182"/>
      <c r="E3" s="182"/>
      <c r="F3" s="182"/>
      <c r="G3" s="182"/>
      <c r="H3" s="182"/>
      <c r="I3" s="182"/>
      <c r="J3" s="182"/>
      <c r="K3" s="305"/>
      <c r="L3" s="239"/>
      <c r="T3" s="16"/>
      <c r="V3" s="35"/>
    </row>
    <row r="4" spans="1:22" ht="15.75" customHeight="1">
      <c r="A4" s="301"/>
      <c r="B4" s="182"/>
      <c r="C4" s="182"/>
      <c r="D4" s="182"/>
      <c r="E4" s="182"/>
      <c r="F4" s="182"/>
      <c r="G4" s="182"/>
      <c r="H4" s="182"/>
      <c r="I4" s="182"/>
      <c r="J4" s="182"/>
      <c r="K4" s="305"/>
      <c r="L4" s="239"/>
      <c r="T4" s="16"/>
      <c r="V4" s="35"/>
    </row>
    <row r="5" spans="1:22" ht="15.75" customHeight="1">
      <c r="A5" s="301"/>
      <c r="B5" s="182"/>
      <c r="C5" s="182"/>
      <c r="D5" s="182"/>
      <c r="E5" s="182"/>
      <c r="F5" s="182"/>
      <c r="G5" s="182"/>
      <c r="H5" s="182"/>
      <c r="I5" s="182"/>
      <c r="J5" s="182"/>
      <c r="K5" s="305"/>
      <c r="L5" s="239"/>
      <c r="T5" s="16"/>
      <c r="V5" s="35"/>
    </row>
    <row r="6" spans="1:22" ht="15.75" customHeight="1">
      <c r="A6" s="265"/>
      <c r="B6" s="341"/>
      <c r="C6" s="548" t="s">
        <v>207</v>
      </c>
      <c r="D6" s="548"/>
      <c r="E6" s="548"/>
      <c r="F6" s="548"/>
      <c r="G6" s="548"/>
      <c r="H6" s="548"/>
      <c r="I6" s="3"/>
      <c r="J6" s="3"/>
      <c r="K6" s="381"/>
      <c r="L6" s="236"/>
      <c r="M6" s="43"/>
      <c r="N6" s="43"/>
      <c r="O6" s="236"/>
      <c r="P6" s="43"/>
      <c r="Q6" s="67"/>
      <c r="R6" s="71"/>
      <c r="S6" s="71"/>
      <c r="T6" s="16"/>
      <c r="V6" s="35"/>
    </row>
    <row r="7" spans="1:22" ht="15.75" customHeight="1">
      <c r="A7" s="265"/>
      <c r="B7" s="341"/>
      <c r="C7" s="580" t="s">
        <v>162</v>
      </c>
      <c r="D7" s="580"/>
      <c r="E7" s="580"/>
      <c r="F7" s="580"/>
      <c r="G7" s="580"/>
      <c r="H7" s="580"/>
      <c r="I7" s="3"/>
      <c r="J7" s="3"/>
      <c r="K7" s="292"/>
      <c r="L7" s="236"/>
      <c r="M7" s="43"/>
      <c r="N7" s="43"/>
      <c r="O7" s="236"/>
      <c r="P7" s="43"/>
      <c r="Q7" s="67"/>
      <c r="R7" s="43"/>
      <c r="S7" s="43"/>
      <c r="T7" s="16"/>
      <c r="V7" s="35"/>
    </row>
    <row r="8" spans="1:22" ht="15.75" customHeight="1">
      <c r="A8" s="301"/>
      <c r="B8" s="90"/>
      <c r="C8" s="90"/>
      <c r="D8" s="90"/>
      <c r="E8" s="90"/>
      <c r="F8" s="90"/>
      <c r="G8" s="90"/>
      <c r="H8" s="90"/>
      <c r="I8" s="90"/>
      <c r="J8" s="90"/>
      <c r="K8" s="305"/>
      <c r="L8" s="239"/>
      <c r="T8" s="22"/>
      <c r="V8" s="35"/>
    </row>
    <row r="9" spans="1:22" ht="15.75" customHeight="1">
      <c r="A9" s="301"/>
      <c r="B9" s="90"/>
      <c r="C9" s="539"/>
      <c r="D9" s="539"/>
      <c r="E9" s="539"/>
      <c r="F9" s="342"/>
      <c r="G9" s="342"/>
      <c r="H9" s="90"/>
      <c r="I9" s="90"/>
      <c r="J9" s="90"/>
      <c r="K9" s="305"/>
      <c r="L9" s="239"/>
      <c r="T9" s="22"/>
      <c r="V9" s="35"/>
    </row>
    <row r="10" spans="1:22" ht="15.75" customHeight="1">
      <c r="A10" s="301"/>
      <c r="B10" s="584" t="s">
        <v>9</v>
      </c>
      <c r="C10" s="579">
        <v>2015</v>
      </c>
      <c r="D10" s="579">
        <v>2016</v>
      </c>
      <c r="E10" s="579">
        <v>2017</v>
      </c>
      <c r="F10" s="579">
        <v>2018</v>
      </c>
      <c r="G10" s="579">
        <v>2019</v>
      </c>
      <c r="H10" s="581" t="s">
        <v>219</v>
      </c>
      <c r="I10" s="583" t="s">
        <v>215</v>
      </c>
      <c r="J10" s="581" t="s">
        <v>220</v>
      </c>
      <c r="K10" s="305"/>
      <c r="L10" s="239"/>
      <c r="T10" s="22"/>
      <c r="V10" s="35"/>
    </row>
    <row r="11" spans="1:22" ht="15.75" customHeight="1">
      <c r="A11" s="301"/>
      <c r="B11" s="584"/>
      <c r="C11" s="579"/>
      <c r="D11" s="579"/>
      <c r="E11" s="579"/>
      <c r="F11" s="579"/>
      <c r="G11" s="579"/>
      <c r="H11" s="581"/>
      <c r="I11" s="583"/>
      <c r="J11" s="581"/>
      <c r="K11" s="305"/>
      <c r="L11" s="510"/>
      <c r="M11" s="178"/>
      <c r="N11" s="178"/>
      <c r="O11" s="511"/>
      <c r="P11" s="178"/>
    </row>
    <row r="12" spans="1:22" ht="15.75" customHeight="1">
      <c r="A12" s="301"/>
      <c r="B12" s="139" t="s">
        <v>4</v>
      </c>
      <c r="C12" s="374">
        <v>1531.579</v>
      </c>
      <c r="D12" s="374">
        <v>1647.1610000000001</v>
      </c>
      <c r="E12" s="374">
        <v>1765.2739999999999</v>
      </c>
      <c r="F12" s="374">
        <v>1813.886</v>
      </c>
      <c r="G12" s="375">
        <v>1874.0640000000001</v>
      </c>
      <c r="H12" s="375">
        <v>3.3176285610010847</v>
      </c>
      <c r="I12" s="376">
        <v>103.31762856100109</v>
      </c>
      <c r="J12" s="375">
        <v>2.7537934620914362</v>
      </c>
      <c r="K12" s="382"/>
      <c r="L12" s="510"/>
      <c r="M12" s="178"/>
      <c r="N12" s="178"/>
      <c r="O12" s="511"/>
      <c r="P12" s="178"/>
      <c r="R12" s="25"/>
    </row>
    <row r="13" spans="1:22" ht="15.75" customHeight="1">
      <c r="A13" s="301"/>
      <c r="B13" s="139" t="s">
        <v>5</v>
      </c>
      <c r="C13" s="374">
        <v>1568.6959999999999</v>
      </c>
      <c r="D13" s="374">
        <v>1681.115</v>
      </c>
      <c r="E13" s="374">
        <v>1765.5039999999999</v>
      </c>
      <c r="F13" s="374">
        <v>1833.9390000000001</v>
      </c>
      <c r="G13" s="375">
        <v>1889.385</v>
      </c>
      <c r="H13" s="375">
        <v>3.0233284749383582</v>
      </c>
      <c r="I13" s="376">
        <v>103.02332847493835</v>
      </c>
      <c r="J13" s="375">
        <v>3.8762302436018414</v>
      </c>
      <c r="K13" s="382"/>
      <c r="L13" s="512">
        <v>1</v>
      </c>
      <c r="M13" s="178"/>
      <c r="N13" s="178" t="s">
        <v>4</v>
      </c>
      <c r="O13" s="513">
        <v>122.536</v>
      </c>
      <c r="P13" s="514">
        <v>123</v>
      </c>
      <c r="R13" s="25"/>
    </row>
    <row r="14" spans="1:22" ht="15.75" customHeight="1">
      <c r="A14" s="301"/>
      <c r="B14" s="139" t="s">
        <v>6</v>
      </c>
      <c r="C14" s="374">
        <v>1597.19</v>
      </c>
      <c r="D14" s="374">
        <v>1714.6769999999999</v>
      </c>
      <c r="E14" s="374">
        <v>1797.3409999999999</v>
      </c>
      <c r="F14" s="374">
        <v>1860.8309999999999</v>
      </c>
      <c r="G14" s="375">
        <v>1914.8039999999996</v>
      </c>
      <c r="H14" s="375">
        <v>2.9004783346795016</v>
      </c>
      <c r="I14" s="376">
        <v>102.90047833467951</v>
      </c>
      <c r="J14" s="375">
        <v>3.5324404217118577</v>
      </c>
      <c r="K14" s="382"/>
      <c r="L14" s="512">
        <v>1</v>
      </c>
      <c r="M14" s="178"/>
      <c r="N14" s="178" t="s">
        <v>5</v>
      </c>
      <c r="O14" s="513">
        <v>992.154</v>
      </c>
      <c r="P14" s="514">
        <v>557</v>
      </c>
      <c r="R14" s="25"/>
    </row>
    <row r="15" spans="1:22" ht="15.75" customHeight="1">
      <c r="A15" s="301"/>
      <c r="B15" s="139" t="s">
        <v>7</v>
      </c>
      <c r="C15" s="374">
        <v>1610.4780000000001</v>
      </c>
      <c r="D15" s="374">
        <v>1728.4570000000001</v>
      </c>
      <c r="E15" s="374">
        <v>1805.6189999999999</v>
      </c>
      <c r="F15" s="357">
        <v>1858.5309999999999</v>
      </c>
      <c r="G15" s="644">
        <v>1916.5500000000002</v>
      </c>
      <c r="H15" s="487">
        <v>3.1217665995348032</v>
      </c>
      <c r="I15" s="487">
        <v>103.12176659953481</v>
      </c>
      <c r="J15" s="487">
        <v>2.9304077992090338</v>
      </c>
      <c r="K15" s="382"/>
      <c r="L15" s="512">
        <v>1</v>
      </c>
      <c r="M15" s="178"/>
      <c r="N15" s="178" t="s">
        <v>6</v>
      </c>
      <c r="O15" s="513">
        <v>1031.827</v>
      </c>
      <c r="P15" s="514">
        <v>716</v>
      </c>
      <c r="R15" s="25"/>
    </row>
    <row r="16" spans="1:22" ht="15.75" customHeight="1">
      <c r="A16" s="301"/>
      <c r="B16" s="84" t="s">
        <v>155</v>
      </c>
      <c r="C16" s="374">
        <v>1576.9857500000001</v>
      </c>
      <c r="D16" s="374">
        <v>1692.8525</v>
      </c>
      <c r="E16" s="374">
        <v>1783.4344999999998</v>
      </c>
      <c r="F16" s="374">
        <v>1841.79675</v>
      </c>
      <c r="G16" s="375">
        <v>1898.70075</v>
      </c>
      <c r="H16" s="375">
        <v>3.0895917261228645</v>
      </c>
      <c r="I16" s="376">
        <v>103.08959172612286</v>
      </c>
      <c r="J16" s="375">
        <v>3.2724638891980629</v>
      </c>
      <c r="K16" s="383"/>
      <c r="L16" s="512">
        <v>1</v>
      </c>
      <c r="M16" s="178">
        <v>2011</v>
      </c>
      <c r="N16" s="178" t="s">
        <v>7</v>
      </c>
      <c r="O16" s="513">
        <v>1055.3430000000001</v>
      </c>
      <c r="P16" s="514">
        <v>800</v>
      </c>
      <c r="R16" s="25"/>
    </row>
    <row r="17" spans="1:26" ht="15.75" customHeight="1">
      <c r="A17" s="301"/>
      <c r="B17" s="84" t="s">
        <v>60</v>
      </c>
      <c r="C17" s="378"/>
      <c r="D17" s="377">
        <v>7.3473555483934945</v>
      </c>
      <c r="E17" s="377">
        <v>5.3508501183652868</v>
      </c>
      <c r="F17" s="377">
        <v>3.2724638891980646</v>
      </c>
      <c r="G17" s="377">
        <v>3.0895917261228618</v>
      </c>
      <c r="H17" s="52"/>
      <c r="I17" s="53"/>
      <c r="J17" s="54"/>
      <c r="K17" s="384"/>
      <c r="L17" s="515"/>
      <c r="M17" s="178">
        <v>2012</v>
      </c>
      <c r="N17" s="178" t="s">
        <v>4</v>
      </c>
      <c r="O17" s="513">
        <v>1098.001</v>
      </c>
      <c r="P17" s="514">
        <v>1044</v>
      </c>
      <c r="R17" s="25"/>
    </row>
    <row r="18" spans="1:26" ht="15.75" customHeight="1">
      <c r="A18" s="301"/>
      <c r="B18" s="51"/>
      <c r="C18" s="51"/>
      <c r="D18" s="51"/>
      <c r="E18" s="51"/>
      <c r="F18" s="51"/>
      <c r="G18" s="51"/>
      <c r="H18" s="52"/>
      <c r="I18" s="53"/>
      <c r="J18" s="54"/>
      <c r="K18" s="384"/>
      <c r="L18" s="516"/>
      <c r="M18" s="178"/>
      <c r="N18" s="178" t="s">
        <v>6</v>
      </c>
      <c r="O18" s="513">
        <v>1165.5740000000001</v>
      </c>
      <c r="P18" s="514">
        <v>1073</v>
      </c>
      <c r="R18" s="25"/>
    </row>
    <row r="19" spans="1:26" s="177" customFormat="1" ht="15.75" customHeight="1">
      <c r="A19" s="301"/>
      <c r="B19" s="306" t="s">
        <v>217</v>
      </c>
      <c r="C19" s="379">
        <v>1597.19</v>
      </c>
      <c r="D19" s="379">
        <v>1714.6769999999999</v>
      </c>
      <c r="E19" s="379">
        <v>1797.3409999999999</v>
      </c>
      <c r="F19" s="379">
        <v>1860.8309999999999</v>
      </c>
      <c r="G19" s="644">
        <v>1916.5500000000002</v>
      </c>
      <c r="H19" s="70"/>
      <c r="I19" s="70"/>
      <c r="J19" s="70"/>
      <c r="K19" s="385"/>
      <c r="L19" s="516"/>
      <c r="M19" s="178"/>
      <c r="N19" s="178"/>
      <c r="O19" s="513"/>
      <c r="P19" s="514"/>
      <c r="Q19" s="178"/>
      <c r="R19" s="25"/>
      <c r="U19" s="182"/>
      <c r="V19" s="178"/>
      <c r="W19" s="178"/>
      <c r="X19" s="179"/>
      <c r="Y19" s="178"/>
      <c r="Z19" s="178"/>
    </row>
    <row r="20" spans="1:26" ht="15.75" customHeight="1">
      <c r="A20" s="301"/>
      <c r="B20" s="50" t="s">
        <v>60</v>
      </c>
      <c r="C20" s="380"/>
      <c r="D20" s="376">
        <v>7.3558562224907291</v>
      </c>
      <c r="E20" s="376">
        <v>4.8209662811129874</v>
      </c>
      <c r="F20" s="376">
        <v>3.5324404217118541</v>
      </c>
      <c r="G20" s="376">
        <v>2.9943073820245019</v>
      </c>
      <c r="H20" s="70"/>
      <c r="I20" s="70"/>
      <c r="J20" s="70"/>
      <c r="K20" s="386"/>
      <c r="L20" s="517"/>
      <c r="M20" s="178">
        <v>2012</v>
      </c>
      <c r="N20" s="178" t="s">
        <v>7</v>
      </c>
      <c r="O20" s="513">
        <v>1203.5440000000001</v>
      </c>
      <c r="P20" s="514">
        <v>1106</v>
      </c>
      <c r="R20" s="25"/>
    </row>
    <row r="21" spans="1:26" ht="15.75" customHeight="1">
      <c r="A21" s="301"/>
      <c r="B21" s="50"/>
      <c r="C21" s="70"/>
      <c r="D21" s="70"/>
      <c r="E21" s="70"/>
      <c r="F21" s="70"/>
      <c r="G21" s="70"/>
      <c r="H21" s="70"/>
      <c r="I21" s="70"/>
      <c r="J21" s="70"/>
      <c r="K21" s="383"/>
      <c r="L21" s="517"/>
      <c r="M21" s="178"/>
      <c r="N21" s="178" t="s">
        <v>4</v>
      </c>
      <c r="O21" s="513">
        <v>1262.2070000000001</v>
      </c>
      <c r="P21" s="514">
        <v>1143</v>
      </c>
      <c r="R21" s="25"/>
    </row>
    <row r="22" spans="1:26" ht="15.75" customHeight="1">
      <c r="A22" s="301"/>
      <c r="B22" s="49"/>
      <c r="C22" s="582" t="s">
        <v>207</v>
      </c>
      <c r="D22" s="582"/>
      <c r="E22" s="582"/>
      <c r="F22" s="582"/>
      <c r="G22" s="582"/>
      <c r="H22" s="582"/>
      <c r="I22" s="582"/>
      <c r="J22" s="220"/>
      <c r="K22" s="305"/>
      <c r="L22" s="515"/>
      <c r="M22" s="178">
        <v>2013</v>
      </c>
      <c r="N22" s="178" t="s">
        <v>5</v>
      </c>
      <c r="O22" s="513">
        <v>1298.1790000000001</v>
      </c>
      <c r="P22" s="514">
        <v>1184</v>
      </c>
      <c r="R22" s="25"/>
    </row>
    <row r="23" spans="1:26" ht="15.75" customHeight="1">
      <c r="A23" s="301"/>
      <c r="B23" s="49"/>
      <c r="C23" s="582" t="s">
        <v>222</v>
      </c>
      <c r="D23" s="582"/>
      <c r="E23" s="582"/>
      <c r="F23" s="582"/>
      <c r="G23" s="582"/>
      <c r="H23" s="582"/>
      <c r="I23" s="582"/>
      <c r="J23" s="220"/>
      <c r="K23" s="305"/>
      <c r="L23" s="515"/>
      <c r="M23" s="178"/>
      <c r="N23" s="178" t="s">
        <v>6</v>
      </c>
      <c r="O23" s="513">
        <v>1358.923</v>
      </c>
      <c r="P23" s="514">
        <v>1232</v>
      </c>
      <c r="R23" s="25"/>
    </row>
    <row r="24" spans="1:26" ht="15.75" customHeight="1">
      <c r="A24" s="301"/>
      <c r="B24" s="49"/>
      <c r="C24" s="56"/>
      <c r="D24" s="56"/>
      <c r="E24" s="57"/>
      <c r="F24" s="57"/>
      <c r="G24" s="57"/>
      <c r="H24" s="58"/>
      <c r="I24" s="58"/>
      <c r="J24" s="58"/>
      <c r="K24" s="305"/>
      <c r="L24" s="510"/>
      <c r="M24" s="178"/>
      <c r="N24" s="178" t="s">
        <v>7</v>
      </c>
      <c r="O24" s="513">
        <v>1327.3710000000001</v>
      </c>
      <c r="P24" s="514">
        <v>1281</v>
      </c>
      <c r="R24" s="25"/>
    </row>
    <row r="25" spans="1:26" ht="15.75" customHeight="1">
      <c r="A25" s="301"/>
      <c r="B25" s="49"/>
      <c r="C25" s="56"/>
      <c r="D25" s="56"/>
      <c r="E25" s="57"/>
      <c r="F25" s="57"/>
      <c r="G25" s="57"/>
      <c r="H25" s="58"/>
      <c r="I25" s="58"/>
      <c r="J25" s="58"/>
      <c r="K25" s="305"/>
      <c r="L25" s="510"/>
      <c r="M25" s="178"/>
      <c r="N25" s="178" t="s">
        <v>4</v>
      </c>
      <c r="O25" s="513">
        <v>1395.231</v>
      </c>
      <c r="P25" s="514">
        <v>1312</v>
      </c>
      <c r="R25" s="25"/>
    </row>
    <row r="26" spans="1:26" ht="15.75" customHeight="1">
      <c r="A26" s="301"/>
      <c r="B26" s="49"/>
      <c r="C26" s="56"/>
      <c r="D26" s="56"/>
      <c r="E26" s="57"/>
      <c r="F26" s="57"/>
      <c r="G26" s="57"/>
      <c r="H26" s="58"/>
      <c r="I26" s="58"/>
      <c r="J26" s="90"/>
      <c r="K26" s="305"/>
      <c r="L26" s="510"/>
      <c r="M26" s="178"/>
      <c r="N26" s="178" t="s">
        <v>5</v>
      </c>
      <c r="O26" s="513">
        <v>1437.82</v>
      </c>
      <c r="P26" s="514">
        <v>1345</v>
      </c>
      <c r="R26" s="25"/>
    </row>
    <row r="27" spans="1:26" ht="15.75" customHeight="1">
      <c r="A27" s="301"/>
      <c r="B27" s="49"/>
      <c r="C27" s="56"/>
      <c r="D27" s="56"/>
      <c r="E27" s="57"/>
      <c r="F27" s="57"/>
      <c r="G27" s="57"/>
      <c r="H27" s="58"/>
      <c r="I27" s="58"/>
      <c r="J27" s="58"/>
      <c r="K27" s="305"/>
      <c r="L27" s="510"/>
      <c r="M27" s="178">
        <v>2014</v>
      </c>
      <c r="N27" s="178" t="s">
        <v>6</v>
      </c>
      <c r="O27" s="513">
        <v>1480.3620000000001</v>
      </c>
      <c r="P27" s="514">
        <v>1380</v>
      </c>
      <c r="R27" s="25"/>
    </row>
    <row r="28" spans="1:26" ht="15.75" customHeight="1">
      <c r="A28" s="301"/>
      <c r="B28" s="49"/>
      <c r="C28" s="56"/>
      <c r="D28" s="56"/>
      <c r="E28" s="57"/>
      <c r="F28" s="57"/>
      <c r="G28" s="57"/>
      <c r="H28" s="58"/>
      <c r="I28" s="58"/>
      <c r="J28" s="58"/>
      <c r="K28" s="305"/>
      <c r="L28" s="510"/>
      <c r="M28" s="178">
        <v>2014</v>
      </c>
      <c r="N28" s="178" t="s">
        <v>7</v>
      </c>
      <c r="O28" s="513">
        <v>1460.194</v>
      </c>
      <c r="P28" s="514">
        <v>1410</v>
      </c>
      <c r="R28" s="25"/>
    </row>
    <row r="29" spans="1:26" ht="15.75" customHeight="1">
      <c r="A29" s="301"/>
      <c r="B29" s="49"/>
      <c r="C29" s="56"/>
      <c r="D29" s="56"/>
      <c r="E29" s="57"/>
      <c r="F29" s="57"/>
      <c r="G29" s="57"/>
      <c r="H29" s="58"/>
      <c r="I29" s="58"/>
      <c r="J29" s="58"/>
      <c r="K29" s="305"/>
      <c r="L29" s="510"/>
      <c r="M29" s="178">
        <v>2015</v>
      </c>
      <c r="N29" s="178" t="s">
        <v>4</v>
      </c>
      <c r="O29" s="518">
        <v>1531.579</v>
      </c>
      <c r="P29" s="514">
        <v>1443</v>
      </c>
    </row>
    <row r="30" spans="1:26" ht="15.75" customHeight="1">
      <c r="A30" s="301"/>
      <c r="B30" s="141"/>
      <c r="C30" s="56"/>
      <c r="D30" s="56"/>
      <c r="E30" s="57"/>
      <c r="F30" s="57"/>
      <c r="G30" s="57"/>
      <c r="H30" s="58"/>
      <c r="I30" s="58"/>
      <c r="J30" s="58"/>
      <c r="K30" s="305"/>
      <c r="L30" s="510"/>
      <c r="M30" s="178"/>
      <c r="N30" s="178" t="s">
        <v>5</v>
      </c>
      <c r="O30" s="518">
        <v>1568.6959999999999</v>
      </c>
      <c r="P30" s="514">
        <v>1477</v>
      </c>
    </row>
    <row r="31" spans="1:26" ht="15.75" customHeight="1">
      <c r="A31" s="301"/>
      <c r="B31" s="141"/>
      <c r="C31" s="56"/>
      <c r="D31" s="56"/>
      <c r="E31" s="57"/>
      <c r="F31" s="57"/>
      <c r="G31" s="57"/>
      <c r="H31" s="58"/>
      <c r="I31" s="58"/>
      <c r="J31" s="58"/>
      <c r="K31" s="305"/>
      <c r="L31" s="510"/>
      <c r="M31" s="178"/>
      <c r="N31" s="178" t="s">
        <v>6</v>
      </c>
      <c r="O31" s="518">
        <v>1597.19</v>
      </c>
      <c r="P31" s="514">
        <v>1510</v>
      </c>
    </row>
    <row r="32" spans="1:26" ht="15.75" customHeight="1">
      <c r="A32" s="301"/>
      <c r="B32" s="141"/>
      <c r="C32" s="56"/>
      <c r="D32" s="56"/>
      <c r="E32" s="57"/>
      <c r="F32" s="57"/>
      <c r="G32" s="57"/>
      <c r="H32" s="58"/>
      <c r="I32" s="58"/>
      <c r="J32" s="58"/>
      <c r="K32" s="305"/>
      <c r="L32" s="510"/>
      <c r="M32" s="178"/>
      <c r="N32" s="178" t="s">
        <v>7</v>
      </c>
      <c r="O32" s="518">
        <v>1610.4780000000001</v>
      </c>
      <c r="P32" s="514">
        <v>1539</v>
      </c>
      <c r="U32" s="12"/>
      <c r="V32" s="12"/>
      <c r="W32" s="12"/>
      <c r="X32" s="12"/>
      <c r="Y32" s="12"/>
      <c r="Z32" s="12"/>
    </row>
    <row r="33" spans="1:26" ht="15.75" customHeight="1">
      <c r="A33" s="301"/>
      <c r="B33" s="75"/>
      <c r="C33" s="56"/>
      <c r="D33" s="56"/>
      <c r="E33" s="57"/>
      <c r="F33" s="57"/>
      <c r="G33" s="57"/>
      <c r="H33" s="58"/>
      <c r="I33" s="58"/>
      <c r="J33" s="58"/>
      <c r="K33" s="305"/>
      <c r="L33" s="510"/>
      <c r="M33" s="178">
        <v>2016</v>
      </c>
      <c r="N33" s="178" t="s">
        <v>4</v>
      </c>
      <c r="O33" s="518">
        <v>1647.1610000000001</v>
      </c>
      <c r="P33" s="514">
        <v>1577</v>
      </c>
      <c r="U33" s="12"/>
      <c r="V33" s="12"/>
      <c r="W33" s="12"/>
      <c r="X33" s="12"/>
      <c r="Y33" s="12"/>
      <c r="Z33" s="12"/>
    </row>
    <row r="34" spans="1:26" ht="15.75" customHeight="1">
      <c r="A34" s="301"/>
      <c r="B34" s="141"/>
      <c r="C34" s="57"/>
      <c r="D34" s="57"/>
      <c r="E34" s="57"/>
      <c r="F34" s="57"/>
      <c r="G34" s="57"/>
      <c r="H34" s="59"/>
      <c r="I34" s="59"/>
      <c r="J34" s="59"/>
      <c r="K34" s="305"/>
      <c r="L34" s="510"/>
      <c r="M34" s="178"/>
      <c r="N34" s="178" t="s">
        <v>5</v>
      </c>
      <c r="O34" s="518">
        <v>1681.115</v>
      </c>
      <c r="P34" s="514">
        <v>1633.9859999999999</v>
      </c>
      <c r="U34" s="12"/>
      <c r="V34" s="12"/>
      <c r="W34" s="12"/>
      <c r="X34" s="12"/>
      <c r="Y34" s="12"/>
      <c r="Z34" s="12"/>
    </row>
    <row r="35" spans="1:26" ht="15.75" customHeight="1">
      <c r="A35" s="301"/>
      <c r="B35" s="90"/>
      <c r="C35" s="90"/>
      <c r="D35" s="90"/>
      <c r="E35" s="90"/>
      <c r="F35" s="90"/>
      <c r="G35" s="90"/>
      <c r="H35" s="90"/>
      <c r="I35" s="90"/>
      <c r="J35" s="90"/>
      <c r="K35" s="305"/>
      <c r="L35" s="510"/>
      <c r="M35" s="178"/>
      <c r="N35" s="178" t="s">
        <v>6</v>
      </c>
      <c r="O35" s="518">
        <v>1714.6769999999999</v>
      </c>
      <c r="P35" s="514">
        <v>1663.3577499999999</v>
      </c>
      <c r="Q35" s="235"/>
      <c r="U35" s="12"/>
      <c r="V35" s="12"/>
      <c r="W35" s="12"/>
      <c r="X35" s="12"/>
      <c r="Y35" s="12"/>
      <c r="Z35" s="12"/>
    </row>
    <row r="36" spans="1:26" ht="15.75" customHeight="1">
      <c r="A36" s="301"/>
      <c r="B36" s="90"/>
      <c r="C36" s="90"/>
      <c r="D36" s="90"/>
      <c r="E36" s="90"/>
      <c r="F36" s="90"/>
      <c r="G36" s="90"/>
      <c r="H36" s="90"/>
      <c r="I36" s="90"/>
      <c r="J36" s="90"/>
      <c r="K36" s="305"/>
      <c r="L36" s="510"/>
      <c r="M36" s="178"/>
      <c r="N36" s="178" t="s">
        <v>7</v>
      </c>
      <c r="O36" s="518">
        <v>1728.4570000000001</v>
      </c>
      <c r="P36" s="514">
        <v>1692.8525</v>
      </c>
      <c r="U36" s="12"/>
      <c r="V36" s="12"/>
      <c r="W36" s="12"/>
      <c r="X36" s="12"/>
      <c r="Y36" s="12"/>
      <c r="Z36" s="12"/>
    </row>
    <row r="37" spans="1:26" ht="15.75" customHeight="1">
      <c r="A37" s="301"/>
      <c r="B37" s="90"/>
      <c r="C37" s="90"/>
      <c r="D37" s="90"/>
      <c r="E37" s="90"/>
      <c r="F37" s="90"/>
      <c r="G37" s="90"/>
      <c r="H37" s="90"/>
      <c r="I37" s="90"/>
      <c r="J37" s="90"/>
      <c r="K37" s="305"/>
      <c r="L37" s="510"/>
      <c r="M37" s="178">
        <v>2017</v>
      </c>
      <c r="N37" s="178" t="s">
        <v>4</v>
      </c>
      <c r="O37" s="518">
        <v>1765.2739999999999</v>
      </c>
      <c r="P37" s="518">
        <v>1722.3807499999998</v>
      </c>
      <c r="U37" s="12"/>
      <c r="V37" s="12"/>
      <c r="W37" s="12"/>
      <c r="X37" s="12"/>
      <c r="Y37" s="12"/>
      <c r="Z37" s="12"/>
    </row>
    <row r="38" spans="1:26" ht="15.75" customHeight="1">
      <c r="A38" s="301"/>
      <c r="B38" s="72"/>
      <c r="C38" s="90"/>
      <c r="D38" s="90"/>
      <c r="E38" s="90"/>
      <c r="F38" s="90"/>
      <c r="G38" s="90"/>
      <c r="H38" s="90"/>
      <c r="I38" s="90"/>
      <c r="J38" s="90"/>
      <c r="K38" s="305"/>
      <c r="L38" s="510"/>
      <c r="M38" s="178"/>
      <c r="N38" s="178" t="s">
        <v>5</v>
      </c>
      <c r="O38" s="518">
        <v>1765.5039999999999</v>
      </c>
      <c r="P38" s="518">
        <v>1743.4779999999998</v>
      </c>
      <c r="U38" s="12"/>
      <c r="V38" s="12"/>
      <c r="W38" s="12"/>
      <c r="X38" s="12"/>
      <c r="Y38" s="12"/>
      <c r="Z38" s="12"/>
    </row>
    <row r="39" spans="1:26" ht="15.75" customHeight="1">
      <c r="A39" s="301"/>
      <c r="B39" s="72"/>
      <c r="C39" s="90"/>
      <c r="D39" s="90"/>
      <c r="E39" s="90"/>
      <c r="F39" s="90"/>
      <c r="G39" s="90"/>
      <c r="H39" s="90"/>
      <c r="I39" s="90"/>
      <c r="J39" s="90"/>
      <c r="K39" s="305"/>
      <c r="L39" s="510"/>
      <c r="M39" s="178"/>
      <c r="N39" s="178" t="s">
        <v>6</v>
      </c>
      <c r="O39" s="518">
        <v>1797.3409999999999</v>
      </c>
      <c r="P39" s="518">
        <v>1764.1439999999998</v>
      </c>
      <c r="U39" s="12"/>
      <c r="V39" s="12"/>
      <c r="W39" s="12"/>
      <c r="X39" s="12"/>
      <c r="Y39" s="12"/>
      <c r="Z39" s="12"/>
    </row>
    <row r="40" spans="1:26" ht="17.25" customHeight="1">
      <c r="A40" s="431" t="s">
        <v>8</v>
      </c>
      <c r="B40" s="416"/>
      <c r="C40" s="246"/>
      <c r="D40" s="246"/>
      <c r="E40" s="246"/>
      <c r="F40" s="246"/>
      <c r="G40" s="246"/>
      <c r="H40" s="246"/>
      <c r="I40" s="246"/>
      <c r="J40" s="246"/>
      <c r="K40" s="427"/>
      <c r="L40" s="510"/>
      <c r="M40" s="178"/>
      <c r="N40" s="178" t="s">
        <v>7</v>
      </c>
      <c r="O40" s="518">
        <v>1805.6189999999999</v>
      </c>
      <c r="P40" s="518">
        <v>1783.4344999999998</v>
      </c>
      <c r="U40" s="12"/>
      <c r="V40" s="12"/>
      <c r="W40" s="12"/>
      <c r="X40" s="12"/>
      <c r="Y40" s="12"/>
      <c r="Z40" s="12"/>
    </row>
    <row r="41" spans="1:26" ht="14.25" customHeight="1">
      <c r="A41" s="576" t="s">
        <v>159</v>
      </c>
      <c r="B41" s="577"/>
      <c r="C41" s="577"/>
      <c r="D41" s="577"/>
      <c r="E41" s="577"/>
      <c r="F41" s="577"/>
      <c r="G41" s="577"/>
      <c r="H41" s="577"/>
      <c r="I41" s="577"/>
      <c r="J41" s="577"/>
      <c r="K41" s="578"/>
      <c r="L41" s="510"/>
      <c r="M41" s="178">
        <v>2018</v>
      </c>
      <c r="N41" s="178" t="s">
        <v>4</v>
      </c>
      <c r="O41" s="518">
        <v>1813.886</v>
      </c>
      <c r="P41" s="518">
        <v>1795.5875000000001</v>
      </c>
      <c r="U41" s="12"/>
      <c r="V41" s="12"/>
      <c r="W41" s="12"/>
      <c r="X41" s="12"/>
      <c r="Y41" s="12"/>
      <c r="Z41" s="12"/>
    </row>
    <row r="42" spans="1:26" ht="13.5" customHeight="1">
      <c r="A42" s="576" t="s">
        <v>114</v>
      </c>
      <c r="B42" s="577"/>
      <c r="C42" s="577"/>
      <c r="D42" s="577"/>
      <c r="E42" s="577"/>
      <c r="F42" s="577"/>
      <c r="G42" s="577"/>
      <c r="H42" s="577"/>
      <c r="I42" s="577"/>
      <c r="J42" s="577"/>
      <c r="K42" s="578"/>
      <c r="L42" s="510"/>
      <c r="M42" s="178"/>
      <c r="N42" s="178" t="s">
        <v>5</v>
      </c>
      <c r="O42" s="518">
        <v>1833.9390000000001</v>
      </c>
      <c r="P42" s="518">
        <v>1812.69625</v>
      </c>
      <c r="U42" s="12"/>
      <c r="V42" s="12"/>
      <c r="W42" s="12"/>
      <c r="X42" s="12"/>
      <c r="Y42" s="12"/>
      <c r="Z42" s="12"/>
    </row>
    <row r="43" spans="1:26" ht="15" customHeight="1">
      <c r="A43" s="450" t="s">
        <v>61</v>
      </c>
      <c r="B43" s="451"/>
      <c r="C43" s="434"/>
      <c r="D43" s="434"/>
      <c r="E43" s="434"/>
      <c r="F43" s="434"/>
      <c r="G43" s="434"/>
      <c r="H43" s="434"/>
      <c r="I43" s="434"/>
      <c r="J43" s="434"/>
      <c r="K43" s="452"/>
      <c r="L43" s="510"/>
      <c r="M43" s="178"/>
      <c r="N43" s="178" t="s">
        <v>6</v>
      </c>
      <c r="O43" s="518">
        <v>1860.8309999999999</v>
      </c>
      <c r="P43" s="518">
        <v>1828.5687500000001</v>
      </c>
      <c r="U43" s="12"/>
      <c r="V43" s="12"/>
      <c r="W43" s="12"/>
      <c r="X43" s="12"/>
      <c r="Y43" s="12"/>
      <c r="Z43" s="12"/>
    </row>
    <row r="44" spans="1:26" ht="15.75" customHeight="1">
      <c r="L44" s="510"/>
      <c r="M44" s="178"/>
      <c r="N44" s="178" t="s">
        <v>7</v>
      </c>
      <c r="O44" s="518">
        <v>1858.5309999999999</v>
      </c>
      <c r="P44" s="518">
        <v>1841.79675</v>
      </c>
      <c r="U44" s="12"/>
      <c r="V44" s="12"/>
      <c r="W44" s="12"/>
      <c r="X44" s="12"/>
      <c r="Y44" s="12"/>
      <c r="Z44" s="12"/>
    </row>
    <row r="45" spans="1:26" ht="15.75" customHeight="1">
      <c r="L45" s="510"/>
      <c r="M45" s="178">
        <v>2019</v>
      </c>
      <c r="N45" s="178" t="s">
        <v>4</v>
      </c>
      <c r="O45" s="518">
        <v>1874.0640000000001</v>
      </c>
      <c r="P45" s="518">
        <v>1856.8412499999999</v>
      </c>
      <c r="U45" s="12"/>
      <c r="V45" s="12"/>
      <c r="W45" s="12"/>
      <c r="X45" s="12"/>
      <c r="Y45" s="12"/>
      <c r="Z45" s="12"/>
    </row>
    <row r="46" spans="1:26" ht="15.75" customHeight="1">
      <c r="L46" s="510"/>
      <c r="M46" s="178"/>
      <c r="N46" s="178" t="s">
        <v>5</v>
      </c>
      <c r="O46" s="518">
        <v>1889.385</v>
      </c>
      <c r="P46" s="518">
        <v>1870.7027500000002</v>
      </c>
      <c r="U46" s="12"/>
      <c r="V46" s="12"/>
      <c r="W46" s="12"/>
      <c r="X46" s="12"/>
      <c r="Y46" s="12"/>
      <c r="Z46" s="12"/>
    </row>
    <row r="47" spans="1:26">
      <c r="L47" s="511"/>
      <c r="M47" s="178"/>
      <c r="N47" s="178" t="s">
        <v>6</v>
      </c>
      <c r="O47" s="518">
        <v>1914.8039999999996</v>
      </c>
      <c r="P47" s="518">
        <v>1884.1959999999999</v>
      </c>
    </row>
    <row r="48" spans="1:26">
      <c r="L48" s="511"/>
      <c r="M48" s="178"/>
      <c r="N48" s="178" t="s">
        <v>7</v>
      </c>
      <c r="O48" s="518">
        <v>1916.5500000000002</v>
      </c>
      <c r="P48" s="518">
        <v>1898.70075</v>
      </c>
    </row>
  </sheetData>
  <mergeCells count="16">
    <mergeCell ref="A42:K42"/>
    <mergeCell ref="C6:H6"/>
    <mergeCell ref="C9:E9"/>
    <mergeCell ref="G10:G11"/>
    <mergeCell ref="C7:H7"/>
    <mergeCell ref="E10:E11"/>
    <mergeCell ref="F10:F11"/>
    <mergeCell ref="H10:H11"/>
    <mergeCell ref="A41:K41"/>
    <mergeCell ref="C22:I22"/>
    <mergeCell ref="C23:I23"/>
    <mergeCell ref="C10:C11"/>
    <mergeCell ref="D10:D11"/>
    <mergeCell ref="I10:I11"/>
    <mergeCell ref="J10:J11"/>
    <mergeCell ref="B10:B11"/>
  </mergeCells>
  <pageMargins left="0.70866141732283472" right="0.70866141732283472" top="0.74803149606299213" bottom="0.74803149606299213" header="0.31496062992125984" footer="0.31496062992125984"/>
  <pageSetup scale="59" orientation="portrait"/>
  <headerFooter>
    <oddFooter>&amp;C&amp;"-,Negrita"&amp;K08-045Página 10</oddFooter>
  </headerFooter>
  <drawing r:id="rId1"/>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tabColor theme="3"/>
  </sheetPr>
  <dimension ref="A1:Z48"/>
  <sheetViews>
    <sheetView zoomScaleSheetLayoutView="80" workbookViewId="0">
      <selection activeCell="G14" sqref="G14"/>
    </sheetView>
  </sheetViews>
  <sheetFormatPr baseColWidth="10" defaultColWidth="11.42578125" defaultRowHeight="14.25"/>
  <cols>
    <col min="1" max="1" width="4.28515625" style="12" customWidth="1"/>
    <col min="2" max="2" width="30" style="12" customWidth="1"/>
    <col min="3" max="6" width="10.140625" style="12" customWidth="1"/>
    <col min="7" max="7" width="9.85546875" style="12" customWidth="1"/>
    <col min="8" max="8" width="10.140625" style="12" customWidth="1"/>
    <col min="9" max="9" width="10.85546875" style="12" customWidth="1"/>
    <col min="10" max="10" width="11" style="12" customWidth="1"/>
    <col min="11" max="11" width="10.140625" style="12" customWidth="1"/>
    <col min="12" max="12" width="9.42578125" style="25" customWidth="1"/>
    <col min="13" max="13" width="13.28515625" style="243" customWidth="1"/>
    <col min="14" max="17" width="11.7109375" style="25" bestFit="1" customWidth="1"/>
    <col min="18" max="18" width="3" style="25" customWidth="1"/>
    <col min="19" max="19" width="11.7109375" style="178" hidden="1" customWidth="1"/>
    <col min="20" max="20" width="14.28515625" style="178" customWidth="1"/>
    <col min="21" max="21" width="3.28515625" style="22" customWidth="1"/>
    <col min="22" max="23" width="10.28515625" style="13" customWidth="1"/>
    <col min="24" max="24" width="13.42578125" style="14" customWidth="1"/>
    <col min="25" max="26" width="10.28515625" style="13" customWidth="1"/>
    <col min="27" max="30" width="10.28515625" style="12" customWidth="1"/>
    <col min="31" max="16384" width="11.42578125" style="12"/>
  </cols>
  <sheetData>
    <row r="1" spans="1:22" ht="15.75" customHeight="1">
      <c r="A1" s="289"/>
      <c r="B1" s="264"/>
      <c r="C1" s="264"/>
      <c r="D1" s="264"/>
      <c r="E1" s="264"/>
      <c r="F1" s="264"/>
      <c r="G1" s="264"/>
      <c r="H1" s="264"/>
      <c r="I1" s="264"/>
      <c r="J1" s="264"/>
      <c r="K1" s="296"/>
      <c r="L1" s="185"/>
      <c r="T1" s="222"/>
      <c r="V1" s="35"/>
    </row>
    <row r="2" spans="1:22" ht="15.75" customHeight="1">
      <c r="A2" s="301"/>
      <c r="B2" s="182"/>
      <c r="C2" s="182"/>
      <c r="D2" s="182"/>
      <c r="E2" s="182"/>
      <c r="F2" s="182"/>
      <c r="G2" s="182"/>
      <c r="H2" s="182"/>
      <c r="I2" s="182"/>
      <c r="J2" s="182"/>
      <c r="K2" s="305"/>
      <c r="L2" s="185"/>
      <c r="T2" s="222"/>
      <c r="V2" s="35"/>
    </row>
    <row r="3" spans="1:22" ht="15" customHeight="1">
      <c r="A3" s="301"/>
      <c r="B3" s="182"/>
      <c r="C3" s="182"/>
      <c r="D3" s="182"/>
      <c r="E3" s="182"/>
      <c r="F3" s="182"/>
      <c r="G3" s="182"/>
      <c r="H3" s="182"/>
      <c r="I3" s="182"/>
      <c r="J3" s="182"/>
      <c r="K3" s="305"/>
      <c r="L3" s="185"/>
      <c r="T3" s="222"/>
      <c r="V3" s="35"/>
    </row>
    <row r="4" spans="1:22" ht="15.75" customHeight="1">
      <c r="A4" s="301"/>
      <c r="B4" s="182"/>
      <c r="C4" s="182"/>
      <c r="D4" s="182"/>
      <c r="E4" s="182"/>
      <c r="F4" s="182"/>
      <c r="G4" s="182"/>
      <c r="H4" s="182"/>
      <c r="I4" s="182"/>
      <c r="J4" s="182"/>
      <c r="K4" s="305"/>
      <c r="L4" s="185"/>
      <c r="T4" s="222"/>
      <c r="V4" s="35"/>
    </row>
    <row r="5" spans="1:22" ht="15.75" customHeight="1">
      <c r="A5" s="301"/>
      <c r="B5" s="182"/>
      <c r="C5" s="182"/>
      <c r="D5" s="182"/>
      <c r="E5" s="182"/>
      <c r="F5" s="182"/>
      <c r="G5" s="182"/>
      <c r="H5" s="182"/>
      <c r="I5" s="182"/>
      <c r="J5" s="182"/>
      <c r="K5" s="305"/>
      <c r="L5" s="185"/>
      <c r="T5" s="222"/>
      <c r="V5" s="35"/>
    </row>
    <row r="6" spans="1:22" ht="15.75" customHeight="1">
      <c r="A6" s="265"/>
      <c r="B6" s="341"/>
      <c r="C6" s="548" t="s">
        <v>208</v>
      </c>
      <c r="D6" s="548"/>
      <c r="E6" s="548"/>
      <c r="F6" s="548"/>
      <c r="G6" s="548"/>
      <c r="H6" s="548"/>
      <c r="I6" s="548"/>
      <c r="J6" s="548"/>
      <c r="K6" s="381"/>
      <c r="L6" s="43"/>
      <c r="M6" s="242"/>
      <c r="N6" s="43"/>
      <c r="O6" s="43"/>
      <c r="P6" s="43"/>
      <c r="Q6" s="43"/>
      <c r="R6" s="43"/>
      <c r="S6" s="67"/>
      <c r="T6" s="222"/>
      <c r="V6" s="35"/>
    </row>
    <row r="7" spans="1:22" ht="15.75" customHeight="1">
      <c r="A7" s="265"/>
      <c r="B7" s="341"/>
      <c r="C7" s="548" t="s">
        <v>160</v>
      </c>
      <c r="D7" s="548"/>
      <c r="E7" s="548"/>
      <c r="F7" s="548"/>
      <c r="G7" s="548"/>
      <c r="H7" s="548"/>
      <c r="I7" s="548"/>
      <c r="J7" s="548"/>
      <c r="K7" s="292"/>
      <c r="L7" s="43"/>
      <c r="M7" s="242"/>
      <c r="N7" s="43"/>
      <c r="O7" s="43"/>
      <c r="P7" s="43"/>
      <c r="Q7" s="43"/>
      <c r="R7" s="43"/>
      <c r="S7" s="67"/>
      <c r="T7" s="222"/>
      <c r="V7" s="35"/>
    </row>
    <row r="8" spans="1:22" ht="15.75" customHeight="1">
      <c r="A8" s="301"/>
      <c r="B8" s="252"/>
      <c r="C8" s="252"/>
      <c r="D8" s="252"/>
      <c r="E8" s="252"/>
      <c r="F8" s="252"/>
      <c r="G8" s="252"/>
      <c r="H8" s="252"/>
      <c r="I8" s="252"/>
      <c r="J8" s="252"/>
      <c r="K8" s="305"/>
      <c r="L8" s="185"/>
      <c r="T8" s="184"/>
      <c r="V8" s="35"/>
    </row>
    <row r="9" spans="1:22" ht="15.75" customHeight="1">
      <c r="A9" s="301"/>
      <c r="B9" s="584" t="s">
        <v>9</v>
      </c>
      <c r="C9" s="579">
        <v>2015</v>
      </c>
      <c r="D9" s="579">
        <v>2016</v>
      </c>
      <c r="E9" s="579">
        <v>2017</v>
      </c>
      <c r="F9" s="579">
        <v>2018</v>
      </c>
      <c r="G9" s="579">
        <v>2019</v>
      </c>
      <c r="H9" s="583" t="s">
        <v>214</v>
      </c>
      <c r="I9" s="583" t="s">
        <v>215</v>
      </c>
      <c r="J9" s="583" t="s">
        <v>216</v>
      </c>
      <c r="K9" s="305"/>
      <c r="L9" s="184"/>
      <c r="M9" s="510"/>
      <c r="N9" s="178"/>
      <c r="O9" s="178"/>
      <c r="P9" s="178"/>
      <c r="Q9" s="178"/>
      <c r="T9" s="184"/>
      <c r="V9" s="35"/>
    </row>
    <row r="10" spans="1:22" ht="15.75" customHeight="1">
      <c r="A10" s="301"/>
      <c r="B10" s="584"/>
      <c r="C10" s="579"/>
      <c r="D10" s="579"/>
      <c r="E10" s="579"/>
      <c r="F10" s="579"/>
      <c r="G10" s="579"/>
      <c r="H10" s="583"/>
      <c r="I10" s="583"/>
      <c r="J10" s="583"/>
      <c r="K10" s="305"/>
      <c r="L10" s="184"/>
      <c r="M10" s="510"/>
      <c r="N10" s="178"/>
      <c r="O10" s="178"/>
      <c r="P10" s="178"/>
      <c r="Q10" s="178"/>
    </row>
    <row r="11" spans="1:22" ht="15.75" customHeight="1">
      <c r="A11" s="301"/>
      <c r="B11" s="139" t="s">
        <v>4</v>
      </c>
      <c r="C11" s="387">
        <v>19.439283960479685</v>
      </c>
      <c r="D11" s="387">
        <v>20.641112701614951</v>
      </c>
      <c r="E11" s="387">
        <v>21.8</v>
      </c>
      <c r="F11" s="303">
        <v>22.171807593820205</v>
      </c>
      <c r="G11" s="388">
        <v>22.630808003352239</v>
      </c>
      <c r="H11" s="388">
        <v>0.45900040953203458</v>
      </c>
      <c r="I11" s="388">
        <v>102.07019841566716</v>
      </c>
      <c r="J11" s="388">
        <v>0.37180759382020412</v>
      </c>
      <c r="K11" s="382"/>
      <c r="L11" s="519">
        <v>1</v>
      </c>
      <c r="M11" s="519"/>
      <c r="N11" s="178">
        <v>2011</v>
      </c>
      <c r="O11" s="178" t="s">
        <v>5</v>
      </c>
      <c r="P11" s="520">
        <v>13.285753080825366</v>
      </c>
      <c r="Q11" s="520"/>
    </row>
    <row r="12" spans="1:22" ht="15.75" customHeight="1">
      <c r="A12" s="301"/>
      <c r="B12" s="139" t="s">
        <v>5</v>
      </c>
      <c r="C12" s="387">
        <v>19.910384636815103</v>
      </c>
      <c r="D12" s="387">
        <v>21.1</v>
      </c>
      <c r="E12" s="387">
        <v>21.8</v>
      </c>
      <c r="F12" s="303">
        <v>22.416922919523628</v>
      </c>
      <c r="G12" s="388">
        <v>22.826761888315826</v>
      </c>
      <c r="H12" s="388">
        <v>0.40983896879219728</v>
      </c>
      <c r="I12" s="388">
        <v>101.82825702824385</v>
      </c>
      <c r="J12" s="388">
        <v>0.61692291952362766</v>
      </c>
      <c r="K12" s="382"/>
      <c r="L12" s="519">
        <v>1</v>
      </c>
      <c r="M12" s="519"/>
      <c r="N12" s="178">
        <v>2011</v>
      </c>
      <c r="O12" s="178" t="s">
        <v>6</v>
      </c>
      <c r="P12" s="520">
        <v>11.643797828652172</v>
      </c>
      <c r="Q12" s="520"/>
    </row>
    <row r="13" spans="1:22" ht="15.75" customHeight="1">
      <c r="A13" s="301"/>
      <c r="B13" s="139" t="s">
        <v>6</v>
      </c>
      <c r="C13" s="387">
        <v>20.272039476147523</v>
      </c>
      <c r="D13" s="387">
        <v>21.5</v>
      </c>
      <c r="E13" s="387">
        <v>22.2</v>
      </c>
      <c r="F13" s="303">
        <v>22.745633902359931</v>
      </c>
      <c r="G13" s="641">
        <v>23.143860123680266</v>
      </c>
      <c r="H13" s="388">
        <v>0.39822622132033558</v>
      </c>
      <c r="I13" s="388">
        <v>101.75078093241893</v>
      </c>
      <c r="J13" s="388">
        <v>0.54563390235993126</v>
      </c>
      <c r="K13" s="382"/>
      <c r="L13" s="519">
        <v>1</v>
      </c>
      <c r="M13" s="519"/>
      <c r="N13" s="178">
        <v>2011</v>
      </c>
      <c r="O13" s="178" t="s">
        <v>7</v>
      </c>
      <c r="P13" s="520">
        <v>14.131905443688666</v>
      </c>
      <c r="Q13" s="520">
        <v>12.917381736317665</v>
      </c>
    </row>
    <row r="14" spans="1:22" ht="15.75" customHeight="1">
      <c r="A14" s="301"/>
      <c r="B14" s="139" t="s">
        <v>7</v>
      </c>
      <c r="C14" s="387">
        <v>20.440694965199572</v>
      </c>
      <c r="D14" s="387">
        <v>21.7</v>
      </c>
      <c r="E14" s="387">
        <v>22.3</v>
      </c>
      <c r="F14" s="303">
        <v>22.71752014137066</v>
      </c>
      <c r="G14" s="390">
        <v>23.143860123680266</v>
      </c>
      <c r="H14" s="389">
        <v>0.42633998230960657</v>
      </c>
      <c r="I14" s="389">
        <v>101.87670124052495</v>
      </c>
      <c r="J14" s="389">
        <v>0.41752014137065885</v>
      </c>
      <c r="K14" s="382"/>
      <c r="L14" s="519">
        <v>1</v>
      </c>
      <c r="M14" s="519"/>
      <c r="N14" s="178">
        <v>2012</v>
      </c>
      <c r="O14" s="178" t="s">
        <v>4</v>
      </c>
      <c r="P14" s="520">
        <v>14.502060069908318</v>
      </c>
      <c r="Q14" s="520">
        <v>13.390879105768631</v>
      </c>
    </row>
    <row r="15" spans="1:22" ht="15.75" customHeight="1">
      <c r="A15" s="301"/>
      <c r="B15" s="84" t="s">
        <v>155</v>
      </c>
      <c r="C15" s="387">
        <v>20.015600759660469</v>
      </c>
      <c r="D15" s="387">
        <v>21.235278175403739</v>
      </c>
      <c r="E15" s="387">
        <v>22.024999999999999</v>
      </c>
      <c r="F15" s="387">
        <v>22.512971139268604</v>
      </c>
      <c r="G15" s="388">
        <v>22.936322534757149</v>
      </c>
      <c r="H15" s="388">
        <v>0.42335139548854528</v>
      </c>
      <c r="I15" s="388">
        <v>101.88047767160376</v>
      </c>
      <c r="J15" s="388">
        <v>0.48797113926860547</v>
      </c>
      <c r="K15" s="383"/>
      <c r="L15" s="521"/>
      <c r="M15" s="515"/>
      <c r="N15" s="178"/>
      <c r="O15" s="178" t="s">
        <v>5</v>
      </c>
      <c r="P15" s="520">
        <v>14.601580036307949</v>
      </c>
      <c r="Q15" s="520">
        <v>13.719835844639277</v>
      </c>
    </row>
    <row r="16" spans="1:22" ht="15.75" customHeight="1">
      <c r="A16" s="301"/>
      <c r="B16" s="84" t="s">
        <v>156</v>
      </c>
      <c r="C16" s="387"/>
      <c r="D16" s="387">
        <v>1.2196774157432699</v>
      </c>
      <c r="E16" s="387">
        <v>0.78972182459625984</v>
      </c>
      <c r="F16" s="387">
        <v>0.48797113926860547</v>
      </c>
      <c r="G16" s="388">
        <v>0.42335139548854528</v>
      </c>
      <c r="H16" s="388">
        <v>-6.461974378006019E-2</v>
      </c>
      <c r="I16" s="388">
        <v>86.757466050776003</v>
      </c>
      <c r="J16" s="388">
        <v>-0.30175068532765437</v>
      </c>
      <c r="K16" s="383"/>
      <c r="L16" s="521"/>
      <c r="M16" s="515"/>
      <c r="N16" s="178"/>
      <c r="O16" s="178" t="s">
        <v>6</v>
      </c>
      <c r="P16" s="520">
        <v>15.394543505810393</v>
      </c>
      <c r="Q16" s="520">
        <v>14.657522263928833</v>
      </c>
    </row>
    <row r="17" spans="1:17" ht="15.75" customHeight="1">
      <c r="A17" s="301"/>
      <c r="B17" s="51"/>
      <c r="C17" s="112"/>
      <c r="D17" s="112"/>
      <c r="E17" s="112"/>
      <c r="F17" s="112"/>
      <c r="G17" s="112"/>
      <c r="H17" s="112"/>
      <c r="I17" s="113"/>
      <c r="J17" s="114"/>
      <c r="K17" s="384"/>
      <c r="L17" s="522"/>
      <c r="M17" s="516"/>
      <c r="N17" s="178"/>
      <c r="O17" s="178" t="s">
        <v>7</v>
      </c>
      <c r="P17" s="520">
        <v>15.896039607229625</v>
      </c>
      <c r="Q17" s="520">
        <v>15.098555804814072</v>
      </c>
    </row>
    <row r="18" spans="1:17" ht="15.75" customHeight="1">
      <c r="A18" s="301"/>
      <c r="B18" s="306" t="s">
        <v>217</v>
      </c>
      <c r="C18" s="396">
        <v>20.272039476147523</v>
      </c>
      <c r="D18" s="396">
        <v>21.5</v>
      </c>
      <c r="E18" s="396">
        <v>22.2</v>
      </c>
      <c r="F18" s="396">
        <v>22.745633902359931</v>
      </c>
      <c r="G18" s="642">
        <v>23.143860123680266</v>
      </c>
      <c r="H18" s="115"/>
      <c r="I18" s="115"/>
      <c r="J18" s="115"/>
      <c r="K18" s="385"/>
      <c r="L18" s="523"/>
      <c r="M18" s="517"/>
      <c r="N18" s="178">
        <v>2013</v>
      </c>
      <c r="O18" s="178" t="s">
        <v>4</v>
      </c>
      <c r="P18" s="520">
        <v>16.447052434038202</v>
      </c>
      <c r="Q18" s="520">
        <v>15.584803895846541</v>
      </c>
    </row>
    <row r="19" spans="1:17" ht="15.75" customHeight="1">
      <c r="A19" s="301"/>
      <c r="B19" s="50" t="s">
        <v>157</v>
      </c>
      <c r="C19" s="643"/>
      <c r="D19" s="387">
        <v>1.2279605238524773</v>
      </c>
      <c r="E19" s="387">
        <v>0.69999999999999929</v>
      </c>
      <c r="F19" s="387">
        <v>0.54563390235993126</v>
      </c>
      <c r="G19" s="387">
        <v>0.39822622132033558</v>
      </c>
      <c r="H19" s="115"/>
      <c r="I19" s="115"/>
      <c r="J19" s="115"/>
      <c r="K19" s="386"/>
      <c r="L19" s="523"/>
      <c r="M19" s="517"/>
      <c r="N19" s="178"/>
      <c r="O19" s="178" t="s">
        <v>5</v>
      </c>
      <c r="P19" s="520">
        <v>16.915781707570371</v>
      </c>
      <c r="Q19" s="520">
        <v>16.163354313662147</v>
      </c>
    </row>
    <row r="20" spans="1:17" ht="15.75" customHeight="1">
      <c r="A20" s="301"/>
      <c r="B20" s="50"/>
      <c r="C20" s="70"/>
      <c r="D20" s="70"/>
      <c r="E20" s="70"/>
      <c r="F20" s="70"/>
      <c r="G20" s="70"/>
      <c r="H20" s="70"/>
      <c r="I20" s="70"/>
      <c r="J20" s="70"/>
      <c r="K20" s="383"/>
      <c r="L20" s="521"/>
      <c r="M20" s="515"/>
      <c r="N20" s="178"/>
      <c r="O20" s="178" t="s">
        <v>6</v>
      </c>
      <c r="P20" s="520">
        <v>17.258376783176615</v>
      </c>
      <c r="Q20" s="520">
        <v>16.629312633003703</v>
      </c>
    </row>
    <row r="21" spans="1:17" ht="15.75" customHeight="1">
      <c r="A21" s="301"/>
      <c r="B21" s="49"/>
      <c r="C21" s="548" t="s">
        <v>209</v>
      </c>
      <c r="D21" s="548"/>
      <c r="E21" s="548"/>
      <c r="F21" s="548"/>
      <c r="G21" s="548"/>
      <c r="H21" s="548"/>
      <c r="I21" s="548"/>
      <c r="J21" s="548"/>
      <c r="K21" s="292"/>
      <c r="L21" s="521"/>
      <c r="M21" s="515"/>
      <c r="N21" s="178"/>
      <c r="O21" s="178" t="s">
        <v>7</v>
      </c>
      <c r="P21" s="520">
        <v>17.404004448054732</v>
      </c>
      <c r="Q21" s="520">
        <v>17.006303843209981</v>
      </c>
    </row>
    <row r="22" spans="1:17" ht="15.75" customHeight="1">
      <c r="A22" s="301"/>
      <c r="B22" s="49"/>
      <c r="C22" s="541" t="s">
        <v>218</v>
      </c>
      <c r="D22" s="541"/>
      <c r="E22" s="541"/>
      <c r="F22" s="541"/>
      <c r="G22" s="541"/>
      <c r="H22" s="541"/>
      <c r="I22" s="541"/>
      <c r="J22" s="541"/>
      <c r="K22" s="585"/>
      <c r="L22" s="67"/>
      <c r="M22" s="125"/>
      <c r="N22" s="586">
        <v>2014</v>
      </c>
      <c r="O22" s="178" t="s">
        <v>4</v>
      </c>
      <c r="P22" s="520">
        <v>17.708712119625584</v>
      </c>
      <c r="Q22" s="520">
        <v>17.321718764606828</v>
      </c>
    </row>
    <row r="23" spans="1:17" ht="15.75" customHeight="1">
      <c r="A23" s="301"/>
      <c r="B23" s="49"/>
      <c r="C23" s="56"/>
      <c r="D23" s="56"/>
      <c r="E23" s="56"/>
      <c r="F23" s="57"/>
      <c r="G23" s="57"/>
      <c r="H23" s="58"/>
      <c r="I23" s="58"/>
      <c r="J23" s="252"/>
      <c r="K23" s="305"/>
      <c r="L23" s="524"/>
      <c r="M23" s="524"/>
      <c r="N23" s="586"/>
      <c r="O23" s="178" t="s">
        <v>5</v>
      </c>
      <c r="P23" s="520">
        <v>18.488474439184525</v>
      </c>
      <c r="Q23" s="520">
        <v>17.714891947510367</v>
      </c>
    </row>
    <row r="24" spans="1:17" ht="15.75" customHeight="1">
      <c r="A24" s="301"/>
      <c r="B24" s="141"/>
      <c r="C24" s="56"/>
      <c r="D24" s="56"/>
      <c r="E24" s="56"/>
      <c r="F24" s="57"/>
      <c r="G24" s="57"/>
      <c r="H24" s="58"/>
      <c r="I24" s="58"/>
      <c r="J24" s="58"/>
      <c r="K24" s="305"/>
      <c r="L24" s="184"/>
      <c r="M24" s="510"/>
      <c r="N24" s="586"/>
      <c r="O24" s="178" t="s">
        <v>6</v>
      </c>
      <c r="P24" s="520">
        <v>18.917247289871405</v>
      </c>
      <c r="Q24" s="520">
        <v>18.129609574184059</v>
      </c>
    </row>
    <row r="25" spans="1:17" ht="15.75" customHeight="1">
      <c r="A25" s="301"/>
      <c r="B25" s="141"/>
      <c r="C25" s="56"/>
      <c r="D25" s="56"/>
      <c r="E25" s="56"/>
      <c r="F25" s="57"/>
      <c r="G25" s="57"/>
      <c r="H25" s="58"/>
      <c r="I25" s="58"/>
      <c r="J25" s="58"/>
      <c r="K25" s="305"/>
      <c r="L25" s="184"/>
      <c r="M25" s="510"/>
      <c r="N25" s="178">
        <v>2014</v>
      </c>
      <c r="O25" s="178" t="s">
        <v>7</v>
      </c>
      <c r="P25" s="520">
        <v>19.278512044408753</v>
      </c>
      <c r="Q25" s="520">
        <v>18.598236473272568</v>
      </c>
    </row>
    <row r="26" spans="1:17" ht="15.75" customHeight="1">
      <c r="A26" s="301"/>
      <c r="B26" s="75"/>
      <c r="C26" s="56"/>
      <c r="D26" s="56"/>
      <c r="E26" s="56"/>
      <c r="F26" s="57"/>
      <c r="G26" s="57"/>
      <c r="H26" s="58"/>
      <c r="I26" s="58"/>
      <c r="J26" s="58"/>
      <c r="K26" s="305"/>
      <c r="L26" s="184"/>
      <c r="M26" s="510"/>
      <c r="N26" s="178">
        <v>2015</v>
      </c>
      <c r="O26" s="178" t="s">
        <v>4</v>
      </c>
      <c r="P26" s="520">
        <v>19.439283960479685</v>
      </c>
      <c r="Q26" s="520">
        <v>19.030879433486092</v>
      </c>
    </row>
    <row r="27" spans="1:17" ht="15.75" customHeight="1">
      <c r="A27" s="301"/>
      <c r="B27" s="141"/>
      <c r="C27" s="56"/>
      <c r="D27" s="56"/>
      <c r="E27" s="56"/>
      <c r="F27" s="57"/>
      <c r="G27" s="57"/>
      <c r="H27" s="58"/>
      <c r="I27" s="58"/>
      <c r="J27" s="58"/>
      <c r="K27" s="305"/>
      <c r="L27" s="184"/>
      <c r="M27" s="510"/>
      <c r="N27" s="178"/>
      <c r="O27" s="178" t="s">
        <v>5</v>
      </c>
      <c r="P27" s="520">
        <v>19.910384636815103</v>
      </c>
      <c r="Q27" s="520">
        <v>19.386356982893737</v>
      </c>
    </row>
    <row r="28" spans="1:17" ht="15.75" customHeight="1">
      <c r="A28" s="301"/>
      <c r="B28" s="49"/>
      <c r="C28" s="56"/>
      <c r="D28" s="56"/>
      <c r="E28" s="56"/>
      <c r="F28" s="57"/>
      <c r="G28" s="57"/>
      <c r="H28" s="58"/>
      <c r="I28" s="58"/>
      <c r="J28" s="58"/>
      <c r="K28" s="305"/>
      <c r="L28" s="184"/>
      <c r="M28" s="510"/>
      <c r="N28" s="178"/>
      <c r="O28" s="178" t="s">
        <v>6</v>
      </c>
      <c r="P28" s="520">
        <v>20.272039476147523</v>
      </c>
      <c r="Q28" s="520">
        <v>19.725055029462766</v>
      </c>
    </row>
    <row r="29" spans="1:17" ht="15.75" customHeight="1">
      <c r="A29" s="301"/>
      <c r="B29" s="49"/>
      <c r="C29" s="56"/>
      <c r="D29" s="56"/>
      <c r="E29" s="56"/>
      <c r="F29" s="57"/>
      <c r="G29" s="57"/>
      <c r="H29" s="58"/>
      <c r="I29" s="58"/>
      <c r="J29" s="58"/>
      <c r="K29" s="305"/>
      <c r="L29" s="184"/>
      <c r="M29" s="510"/>
      <c r="N29" s="178"/>
      <c r="O29" s="178" t="s">
        <v>7</v>
      </c>
      <c r="P29" s="520">
        <v>20.440694965199572</v>
      </c>
      <c r="Q29" s="520">
        <v>20.015600759660501</v>
      </c>
    </row>
    <row r="30" spans="1:17" ht="15.75" customHeight="1">
      <c r="A30" s="301"/>
      <c r="B30" s="49"/>
      <c r="C30" s="56"/>
      <c r="D30" s="56"/>
      <c r="E30" s="56"/>
      <c r="F30" s="57"/>
      <c r="G30" s="57"/>
      <c r="H30" s="58"/>
      <c r="I30" s="58"/>
      <c r="J30" s="58"/>
      <c r="K30" s="305"/>
      <c r="L30" s="184"/>
      <c r="M30" s="510"/>
      <c r="N30" s="178">
        <v>2016</v>
      </c>
      <c r="O30" s="178" t="s">
        <v>4</v>
      </c>
      <c r="P30" s="520">
        <v>20.641112701615</v>
      </c>
      <c r="Q30" s="520">
        <v>20.316057944944298</v>
      </c>
    </row>
    <row r="31" spans="1:17" ht="15.75" customHeight="1">
      <c r="A31" s="301"/>
      <c r="B31" s="55"/>
      <c r="C31" s="57"/>
      <c r="D31" s="57"/>
      <c r="E31" s="57"/>
      <c r="F31" s="57"/>
      <c r="G31" s="57"/>
      <c r="H31" s="59"/>
      <c r="I31" s="59"/>
      <c r="J31" s="59"/>
      <c r="K31" s="305"/>
      <c r="L31" s="184"/>
      <c r="M31" s="510"/>
      <c r="N31" s="178"/>
      <c r="O31" s="178" t="s">
        <v>5</v>
      </c>
      <c r="P31" s="520">
        <v>21.1</v>
      </c>
      <c r="Q31" s="520">
        <v>20.613461785740526</v>
      </c>
    </row>
    <row r="32" spans="1:17" ht="15.75" customHeight="1">
      <c r="A32" s="301"/>
      <c r="B32" s="252"/>
      <c r="C32" s="252"/>
      <c r="D32" s="252"/>
      <c r="E32" s="252"/>
      <c r="F32" s="252"/>
      <c r="G32" s="252"/>
      <c r="H32" s="252"/>
      <c r="I32" s="252"/>
      <c r="J32" s="252"/>
      <c r="K32" s="305"/>
      <c r="L32" s="184"/>
      <c r="M32" s="510"/>
      <c r="N32" s="178"/>
      <c r="O32" s="178" t="s">
        <v>6</v>
      </c>
      <c r="P32" s="520">
        <v>21.5</v>
      </c>
      <c r="Q32" s="520">
        <v>20.920451916703641</v>
      </c>
    </row>
    <row r="33" spans="1:17" ht="15.75" customHeight="1">
      <c r="A33" s="301"/>
      <c r="B33" s="252"/>
      <c r="C33" s="58"/>
      <c r="D33" s="252"/>
      <c r="E33" s="252"/>
      <c r="F33" s="252"/>
      <c r="G33" s="252"/>
      <c r="H33" s="252"/>
      <c r="I33" s="252"/>
      <c r="J33" s="252"/>
      <c r="K33" s="305"/>
      <c r="L33" s="184"/>
      <c r="M33" s="510"/>
      <c r="N33" s="178"/>
      <c r="O33" s="178" t="s">
        <v>7</v>
      </c>
      <c r="P33" s="520">
        <v>21.7</v>
      </c>
      <c r="Q33" s="520">
        <v>21.235278175403749</v>
      </c>
    </row>
    <row r="34" spans="1:17" ht="15.75" customHeight="1">
      <c r="A34" s="301"/>
      <c r="B34" s="252"/>
      <c r="C34" s="252"/>
      <c r="D34" s="252"/>
      <c r="E34" s="252"/>
      <c r="F34" s="252"/>
      <c r="G34" s="252"/>
      <c r="H34" s="252"/>
      <c r="I34" s="252"/>
      <c r="J34" s="252"/>
      <c r="K34" s="305"/>
      <c r="L34" s="184"/>
      <c r="M34" s="510"/>
      <c r="N34" s="178">
        <v>2017</v>
      </c>
      <c r="O34" s="178" t="s">
        <v>4</v>
      </c>
      <c r="P34" s="520">
        <v>21.8</v>
      </c>
      <c r="Q34" s="520">
        <v>21.524999999999999</v>
      </c>
    </row>
    <row r="35" spans="1:17" ht="15.75" customHeight="1">
      <c r="A35" s="301"/>
      <c r="B35" s="72"/>
      <c r="C35" s="252"/>
      <c r="D35" s="252"/>
      <c r="E35" s="252"/>
      <c r="F35" s="252"/>
      <c r="G35" s="252"/>
      <c r="H35" s="252"/>
      <c r="I35" s="252"/>
      <c r="J35" s="252"/>
      <c r="K35" s="305"/>
      <c r="L35" s="184"/>
      <c r="M35" s="510"/>
      <c r="N35" s="178"/>
      <c r="O35" s="178" t="s">
        <v>5</v>
      </c>
      <c r="P35" s="520">
        <v>21.8</v>
      </c>
      <c r="Q35" s="520">
        <v>21.7</v>
      </c>
    </row>
    <row r="36" spans="1:17" ht="15.75" customHeight="1">
      <c r="A36" s="301"/>
      <c r="B36" s="72"/>
      <c r="C36" s="252"/>
      <c r="D36" s="252"/>
      <c r="E36" s="252"/>
      <c r="F36" s="252"/>
      <c r="G36" s="252"/>
      <c r="H36" s="252"/>
      <c r="I36" s="252"/>
      <c r="J36" s="252"/>
      <c r="K36" s="305"/>
      <c r="L36" s="184"/>
      <c r="M36" s="510"/>
      <c r="N36" s="178"/>
      <c r="O36" s="178" t="s">
        <v>6</v>
      </c>
      <c r="P36" s="178">
        <v>22.2</v>
      </c>
      <c r="Q36" s="520">
        <v>21.875</v>
      </c>
    </row>
    <row r="37" spans="1:17" ht="15.75" customHeight="1">
      <c r="A37" s="426" t="s">
        <v>58</v>
      </c>
      <c r="B37" s="453"/>
      <c r="C37" s="454"/>
      <c r="D37" s="246"/>
      <c r="E37" s="246"/>
      <c r="F37" s="246"/>
      <c r="G37" s="246"/>
      <c r="H37" s="246"/>
      <c r="I37" s="246"/>
      <c r="J37" s="246"/>
      <c r="K37" s="427"/>
      <c r="L37" s="184"/>
      <c r="M37" s="510"/>
      <c r="N37" s="178"/>
      <c r="O37" s="178" t="s">
        <v>7</v>
      </c>
      <c r="P37" s="178">
        <v>22.3</v>
      </c>
      <c r="Q37" s="520">
        <v>22.024999999999999</v>
      </c>
    </row>
    <row r="38" spans="1:17" ht="15.75" customHeight="1">
      <c r="A38" s="426" t="s">
        <v>159</v>
      </c>
      <c r="B38" s="453"/>
      <c r="C38" s="454"/>
      <c r="D38" s="246"/>
      <c r="E38" s="246"/>
      <c r="F38" s="246"/>
      <c r="G38" s="246"/>
      <c r="H38" s="246"/>
      <c r="I38" s="246"/>
      <c r="J38" s="246"/>
      <c r="K38" s="427"/>
      <c r="L38" s="184"/>
      <c r="M38" s="510"/>
      <c r="N38" s="178">
        <v>2018</v>
      </c>
      <c r="O38" s="178" t="s">
        <v>4</v>
      </c>
      <c r="P38" s="187">
        <v>22.171807593820205</v>
      </c>
      <c r="Q38" s="520">
        <v>22.11795189845505</v>
      </c>
    </row>
    <row r="39" spans="1:17" ht="15.75" customHeight="1">
      <c r="A39" s="426" t="s">
        <v>71</v>
      </c>
      <c r="B39" s="453"/>
      <c r="C39" s="454"/>
      <c r="D39" s="246"/>
      <c r="E39" s="246"/>
      <c r="F39" s="455"/>
      <c r="G39" s="455"/>
      <c r="H39" s="455"/>
      <c r="I39" s="455"/>
      <c r="J39" s="455"/>
      <c r="K39" s="427"/>
      <c r="L39" s="184"/>
      <c r="M39" s="510"/>
      <c r="N39" s="178"/>
      <c r="O39" s="178" t="s">
        <v>5</v>
      </c>
      <c r="P39" s="178">
        <v>22.4</v>
      </c>
      <c r="Q39" s="520">
        <v>22.267951898455053</v>
      </c>
    </row>
    <row r="40" spans="1:17" ht="15.75" customHeight="1">
      <c r="A40" s="456" t="s">
        <v>59</v>
      </c>
      <c r="B40" s="457"/>
      <c r="C40" s="458"/>
      <c r="D40" s="451"/>
      <c r="E40" s="451"/>
      <c r="F40" s="451"/>
      <c r="G40" s="451"/>
      <c r="H40" s="451"/>
      <c r="I40" s="451"/>
      <c r="J40" s="451"/>
      <c r="K40" s="452"/>
      <c r="L40" s="184"/>
      <c r="M40" s="510"/>
      <c r="N40" s="178"/>
      <c r="O40" s="178" t="s">
        <v>6</v>
      </c>
      <c r="P40" s="187">
        <v>22.745633902359931</v>
      </c>
      <c r="Q40" s="520">
        <v>22.40436037404503</v>
      </c>
    </row>
    <row r="41" spans="1:17" ht="15.75" customHeight="1">
      <c r="L41" s="184"/>
      <c r="M41" s="510"/>
      <c r="N41" s="178"/>
      <c r="O41" s="178" t="s">
        <v>7</v>
      </c>
      <c r="P41" s="178">
        <v>22.7</v>
      </c>
      <c r="Q41" s="520">
        <v>22.504360374045035</v>
      </c>
    </row>
    <row r="42" spans="1:17" ht="15.75" customHeight="1">
      <c r="L42" s="184"/>
      <c r="M42" s="510"/>
      <c r="N42" s="178">
        <v>2019</v>
      </c>
      <c r="O42" s="178" t="s">
        <v>4</v>
      </c>
      <c r="P42" s="187">
        <v>22.6</v>
      </c>
      <c r="Q42" s="520">
        <v>22.611408475589982</v>
      </c>
    </row>
    <row r="43" spans="1:17" ht="15.75" customHeight="1">
      <c r="L43" s="178"/>
      <c r="M43" s="510"/>
      <c r="N43" s="178"/>
      <c r="O43" s="178" t="s">
        <v>5</v>
      </c>
      <c r="P43" s="187">
        <v>22.826761888315826</v>
      </c>
      <c r="Q43" s="520">
        <v>22.718098947668938</v>
      </c>
    </row>
    <row r="44" spans="1:17" ht="15.75" customHeight="1">
      <c r="L44" s="178"/>
      <c r="M44" s="510"/>
      <c r="N44" s="178"/>
      <c r="O44" s="178" t="s">
        <v>6</v>
      </c>
      <c r="P44" s="187">
        <v>23.143860123680266</v>
      </c>
      <c r="Q44" s="520">
        <v>22.817655502999024</v>
      </c>
    </row>
    <row r="45" spans="1:17" ht="15.75" customHeight="1">
      <c r="L45" s="178"/>
      <c r="M45" s="510"/>
      <c r="N45" s="178"/>
      <c r="O45" s="178" t="s">
        <v>7</v>
      </c>
      <c r="P45" s="187">
        <v>23.143860123680266</v>
      </c>
      <c r="Q45" s="520">
        <v>22.928620533919091</v>
      </c>
    </row>
    <row r="46" spans="1:17">
      <c r="L46" s="178"/>
      <c r="M46" s="510"/>
      <c r="N46" s="178"/>
      <c r="O46" s="178"/>
      <c r="P46" s="178"/>
      <c r="Q46" s="178"/>
    </row>
    <row r="47" spans="1:17" ht="15">
      <c r="L47" s="178"/>
      <c r="M47" s="510"/>
      <c r="N47" s="178"/>
      <c r="O47" s="178"/>
      <c r="P47" s="525">
        <v>22.826761888315826</v>
      </c>
      <c r="Q47" s="178"/>
    </row>
    <row r="48" spans="1:17">
      <c r="L48" s="178"/>
      <c r="M48" s="510"/>
      <c r="N48" s="178"/>
      <c r="O48" s="178"/>
      <c r="P48" s="178"/>
      <c r="Q48" s="178"/>
    </row>
  </sheetData>
  <mergeCells count="14">
    <mergeCell ref="B9:B10"/>
    <mergeCell ref="C21:J21"/>
    <mergeCell ref="C9:C10"/>
    <mergeCell ref="D9:D10"/>
    <mergeCell ref="E9:E10"/>
    <mergeCell ref="F9:F10"/>
    <mergeCell ref="C22:K22"/>
    <mergeCell ref="N22:N24"/>
    <mergeCell ref="C6:J6"/>
    <mergeCell ref="H9:H10"/>
    <mergeCell ref="I9:I10"/>
    <mergeCell ref="J9:J10"/>
    <mergeCell ref="C7:J7"/>
    <mergeCell ref="G9:G10"/>
  </mergeCells>
  <pageMargins left="0.70866141732283472" right="0.70866141732283472" top="0.74803149606299213" bottom="0.74803149606299213" header="0.31496062992125984" footer="0.31496062992125984"/>
  <pageSetup scale="65" orientation="portrait"/>
  <headerFooter>
    <oddFooter>&amp;C&amp;"-,Negrita"&amp;K08-045Página 11</oddFooter>
  </headerFooter>
  <drawing r:id="rId1"/>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tabColor theme="3"/>
  </sheetPr>
  <dimension ref="A1:AA52"/>
  <sheetViews>
    <sheetView zoomScaleSheetLayoutView="80" workbookViewId="0">
      <selection activeCell="U13" sqref="U13"/>
    </sheetView>
  </sheetViews>
  <sheetFormatPr baseColWidth="10" defaultColWidth="11.42578125" defaultRowHeight="14.25"/>
  <cols>
    <col min="1" max="1" width="1.85546875" style="12" customWidth="1"/>
    <col min="2" max="2" width="26.7109375" style="12" customWidth="1"/>
    <col min="3" max="4" width="9.7109375" style="12" customWidth="1"/>
    <col min="5" max="7" width="10.140625" style="12" customWidth="1"/>
    <col min="8" max="8" width="11.140625" style="12" customWidth="1"/>
    <col min="9" max="9" width="11.42578125" style="12" customWidth="1"/>
    <col min="10" max="10" width="12.42578125" style="12" customWidth="1"/>
    <col min="11" max="11" width="8.140625" style="12" customWidth="1"/>
    <col min="12" max="12" width="5.42578125" style="25" customWidth="1"/>
    <col min="13" max="13" width="9.140625" style="185" customWidth="1"/>
    <col min="14" max="14" width="11.7109375" style="25" bestFit="1" customWidth="1"/>
    <col min="15" max="15" width="11.7109375" style="25" customWidth="1"/>
    <col min="16" max="16" width="14.28515625" style="25" bestFit="1" customWidth="1"/>
    <col min="17" max="17" width="11.7109375" style="25" bestFit="1" customWidth="1"/>
    <col min="18" max="18" width="3" style="178" customWidth="1"/>
    <col min="19" max="19" width="11.7109375" style="12" hidden="1" customWidth="1"/>
    <col min="20" max="20" width="11.7109375" style="12" bestFit="1" customWidth="1"/>
    <col min="21" max="21" width="14.28515625" style="12" customWidth="1"/>
    <col min="22" max="22" width="3.28515625" style="22" customWidth="1"/>
    <col min="23" max="24" width="10.28515625" style="13" customWidth="1"/>
    <col min="25" max="25" width="13.42578125" style="14" customWidth="1"/>
    <col min="26" max="27" width="10.28515625" style="13" customWidth="1"/>
    <col min="28" max="31" width="10.28515625" style="12" customWidth="1"/>
    <col min="32" max="16384" width="11.42578125" style="12"/>
  </cols>
  <sheetData>
    <row r="1" spans="1:23" ht="15.75" customHeight="1">
      <c r="A1" s="289"/>
      <c r="B1" s="264"/>
      <c r="C1" s="264"/>
      <c r="D1" s="264"/>
      <c r="E1" s="264"/>
      <c r="F1" s="264"/>
      <c r="G1" s="264"/>
      <c r="H1" s="264"/>
      <c r="I1" s="264"/>
      <c r="J1" s="264"/>
      <c r="K1" s="296"/>
      <c r="L1" s="185"/>
      <c r="N1" s="25">
        <v>1000</v>
      </c>
      <c r="U1" s="16"/>
      <c r="W1" s="35"/>
    </row>
    <row r="2" spans="1:23" ht="15.75" customHeight="1">
      <c r="A2" s="301"/>
      <c r="B2" s="182"/>
      <c r="C2" s="182"/>
      <c r="D2" s="182"/>
      <c r="E2" s="182"/>
      <c r="F2" s="182"/>
      <c r="G2" s="182"/>
      <c r="H2" s="182"/>
      <c r="I2" s="182"/>
      <c r="J2" s="182"/>
      <c r="K2" s="305"/>
      <c r="L2" s="185"/>
      <c r="R2" s="25"/>
      <c r="U2" s="16"/>
      <c r="W2" s="35"/>
    </row>
    <row r="3" spans="1:23" ht="15.75" customHeight="1">
      <c r="A3" s="301"/>
      <c r="B3" s="182"/>
      <c r="C3" s="182"/>
      <c r="D3" s="182"/>
      <c r="E3" s="182"/>
      <c r="F3" s="182"/>
      <c r="G3" s="182"/>
      <c r="H3" s="182"/>
      <c r="I3" s="182"/>
      <c r="J3" s="182"/>
      <c r="K3" s="305"/>
      <c r="L3" s="185"/>
      <c r="R3" s="25"/>
      <c r="U3" s="16"/>
      <c r="W3" s="35"/>
    </row>
    <row r="4" spans="1:23" ht="15.75" customHeight="1">
      <c r="A4" s="301"/>
      <c r="B4" s="182"/>
      <c r="C4" s="182"/>
      <c r="D4" s="182"/>
      <c r="E4" s="182"/>
      <c r="F4" s="182"/>
      <c r="G4" s="182"/>
      <c r="H4" s="182"/>
      <c r="I4" s="182"/>
      <c r="J4" s="182"/>
      <c r="K4" s="305"/>
      <c r="L4" s="185"/>
      <c r="R4" s="25"/>
      <c r="U4" s="16"/>
      <c r="W4" s="35"/>
    </row>
    <row r="5" spans="1:23" ht="15.75" customHeight="1">
      <c r="A5" s="301"/>
      <c r="B5" s="182"/>
      <c r="C5" s="182"/>
      <c r="D5" s="182"/>
      <c r="E5" s="182"/>
      <c r="F5" s="182"/>
      <c r="G5" s="182"/>
      <c r="H5" s="182"/>
      <c r="I5" s="182"/>
      <c r="J5" s="182"/>
      <c r="K5" s="305"/>
      <c r="L5" s="185"/>
      <c r="R5" s="25"/>
      <c r="U5" s="16"/>
      <c r="W5" s="35"/>
    </row>
    <row r="6" spans="1:23" ht="15.75" customHeight="1">
      <c r="A6" s="401"/>
      <c r="B6" s="252"/>
      <c r="C6" s="252"/>
      <c r="D6" s="252"/>
      <c r="E6" s="252"/>
      <c r="F6" s="252"/>
      <c r="G6" s="252"/>
      <c r="H6" s="252"/>
      <c r="I6" s="252"/>
      <c r="J6" s="252"/>
      <c r="K6" s="305"/>
      <c r="L6" s="185"/>
      <c r="R6" s="25"/>
      <c r="U6" s="16"/>
      <c r="W6" s="35"/>
    </row>
    <row r="7" spans="1:23" ht="15.75" customHeight="1">
      <c r="A7" s="366"/>
      <c r="B7" s="341"/>
      <c r="C7" s="588" t="s">
        <v>166</v>
      </c>
      <c r="D7" s="588"/>
      <c r="E7" s="588"/>
      <c r="F7" s="588"/>
      <c r="G7" s="588"/>
      <c r="H7" s="588"/>
      <c r="I7" s="588"/>
      <c r="J7" s="588"/>
      <c r="K7" s="381"/>
      <c r="L7" s="185"/>
      <c r="R7" s="25"/>
      <c r="U7" s="16"/>
      <c r="W7" s="35"/>
    </row>
    <row r="8" spans="1:23" ht="15.75" customHeight="1">
      <c r="A8" s="366"/>
      <c r="B8" s="341"/>
      <c r="C8" s="548" t="s">
        <v>162</v>
      </c>
      <c r="D8" s="548"/>
      <c r="E8" s="548"/>
      <c r="F8" s="548"/>
      <c r="G8" s="548"/>
      <c r="H8" s="548"/>
      <c r="I8" s="548"/>
      <c r="J8" s="548"/>
      <c r="K8" s="292"/>
      <c r="L8" s="43"/>
      <c r="M8" s="43"/>
      <c r="N8" s="43"/>
      <c r="O8" s="43"/>
      <c r="P8" s="43"/>
      <c r="Q8" s="43"/>
      <c r="R8" s="43"/>
      <c r="S8" s="71"/>
      <c r="T8" s="71"/>
      <c r="U8" s="16"/>
      <c r="W8" s="35"/>
    </row>
    <row r="9" spans="1:23" ht="15.75" customHeight="1">
      <c r="A9" s="401"/>
      <c r="B9" s="252"/>
      <c r="C9" s="539"/>
      <c r="D9" s="539"/>
      <c r="E9" s="539"/>
      <c r="F9" s="539"/>
      <c r="G9" s="342"/>
      <c r="H9" s="252"/>
      <c r="I9" s="252"/>
      <c r="J9" s="252"/>
      <c r="K9" s="305"/>
      <c r="L9" s="43"/>
      <c r="M9" s="43"/>
      <c r="N9" s="43"/>
      <c r="O9" s="43"/>
      <c r="P9" s="43"/>
      <c r="Q9" s="43"/>
      <c r="R9" s="43"/>
      <c r="S9" s="43"/>
      <c r="T9" s="43"/>
      <c r="U9" s="16"/>
      <c r="W9" s="35"/>
    </row>
    <row r="10" spans="1:23" ht="15.75" customHeight="1">
      <c r="A10" s="401"/>
      <c r="B10" s="584" t="s">
        <v>9</v>
      </c>
      <c r="C10" s="579">
        <v>2015</v>
      </c>
      <c r="D10" s="579">
        <v>2016</v>
      </c>
      <c r="E10" s="579">
        <v>2017</v>
      </c>
      <c r="F10" s="579">
        <v>2018</v>
      </c>
      <c r="G10" s="579">
        <v>2019</v>
      </c>
      <c r="H10" s="581" t="s">
        <v>219</v>
      </c>
      <c r="I10" s="583" t="s">
        <v>215</v>
      </c>
      <c r="J10" s="581" t="s">
        <v>220</v>
      </c>
      <c r="K10" s="305"/>
      <c r="L10" s="185"/>
      <c r="R10" s="25"/>
      <c r="S10" s="25"/>
      <c r="U10" s="22"/>
      <c r="W10" s="35"/>
    </row>
    <row r="11" spans="1:23" ht="15.75" customHeight="1">
      <c r="A11" s="401"/>
      <c r="B11" s="584"/>
      <c r="C11" s="579"/>
      <c r="D11" s="579"/>
      <c r="E11" s="579"/>
      <c r="F11" s="579"/>
      <c r="G11" s="579"/>
      <c r="H11" s="581"/>
      <c r="I11" s="583"/>
      <c r="J11" s="581"/>
      <c r="K11" s="305"/>
      <c r="L11" s="185"/>
      <c r="R11" s="25"/>
      <c r="S11" s="25"/>
      <c r="U11" s="22"/>
      <c r="W11" s="35"/>
    </row>
    <row r="12" spans="1:23" ht="15.75" customHeight="1">
      <c r="A12" s="401"/>
      <c r="B12" s="51" t="s">
        <v>4</v>
      </c>
      <c r="C12" s="391">
        <v>2368.165</v>
      </c>
      <c r="D12" s="391">
        <v>2333.4029999999998</v>
      </c>
      <c r="E12" s="391">
        <v>2322.2069999999999</v>
      </c>
      <c r="F12" s="391">
        <v>2259.7660000000001</v>
      </c>
      <c r="G12" s="392">
        <v>2247.0949999999998</v>
      </c>
      <c r="H12" s="392">
        <v>-0.56072177384739463</v>
      </c>
      <c r="I12" s="392">
        <v>99.439278226152609</v>
      </c>
      <c r="J12" s="392">
        <v>-2.6888645155233704</v>
      </c>
      <c r="K12" s="382"/>
      <c r="L12" s="185"/>
      <c r="R12" s="25"/>
      <c r="S12" s="25"/>
      <c r="U12" s="22"/>
      <c r="W12" s="35"/>
    </row>
    <row r="13" spans="1:23" ht="15.75" customHeight="1">
      <c r="A13" s="401"/>
      <c r="B13" s="51" t="s">
        <v>5</v>
      </c>
      <c r="C13" s="393">
        <v>2364.6660000000002</v>
      </c>
      <c r="D13" s="393">
        <v>2240.038</v>
      </c>
      <c r="E13" s="393">
        <v>2286.0279999999998</v>
      </c>
      <c r="F13" s="391">
        <v>2265.489</v>
      </c>
      <c r="G13" s="392">
        <v>2255.5940000000001</v>
      </c>
      <c r="H13" s="392">
        <v>-0.43677104589782134</v>
      </c>
      <c r="I13" s="392">
        <v>99.563228954102172</v>
      </c>
      <c r="J13" s="392">
        <v>-0.89845793664818929</v>
      </c>
      <c r="K13" s="382"/>
      <c r="L13" s="185"/>
      <c r="P13" s="238"/>
      <c r="Q13" s="238"/>
      <c r="R13" s="25"/>
      <c r="S13" s="25"/>
    </row>
    <row r="14" spans="1:23" ht="15.75" customHeight="1">
      <c r="A14" s="401"/>
      <c r="B14" s="51" t="s">
        <v>6</v>
      </c>
      <c r="C14" s="393">
        <v>2362</v>
      </c>
      <c r="D14" s="393">
        <v>2314.279</v>
      </c>
      <c r="E14" s="393">
        <v>2287.085</v>
      </c>
      <c r="F14" s="391">
        <v>2269.16</v>
      </c>
      <c r="G14" s="392">
        <v>2248.39</v>
      </c>
      <c r="H14" s="392">
        <v>-0.91531668106259456</v>
      </c>
      <c r="I14" s="392">
        <v>99.084683318937408</v>
      </c>
      <c r="J14" s="392">
        <v>-0.78374874567408437</v>
      </c>
      <c r="K14" s="382"/>
      <c r="L14" s="185"/>
      <c r="M14" s="184"/>
      <c r="N14" s="587">
        <v>2011</v>
      </c>
      <c r="O14" s="178"/>
      <c r="P14" s="526">
        <v>2463.471</v>
      </c>
      <c r="Q14" s="526"/>
      <c r="S14" s="178"/>
      <c r="T14" s="178"/>
    </row>
    <row r="15" spans="1:23" ht="15.75" customHeight="1">
      <c r="A15" s="401"/>
      <c r="B15" s="51" t="s">
        <v>7</v>
      </c>
      <c r="C15" s="393">
        <v>2347.1120000000001</v>
      </c>
      <c r="D15" s="393">
        <v>2317.27</v>
      </c>
      <c r="E15" s="393">
        <v>2272.2809999999999</v>
      </c>
      <c r="F15" s="393">
        <v>2252.0879999999997</v>
      </c>
      <c r="G15" s="399">
        <v>2259.4720000000002</v>
      </c>
      <c r="H15" s="399">
        <v>0.32787351115943775</v>
      </c>
      <c r="I15" s="399">
        <v>100.32787351115944</v>
      </c>
      <c r="J15" s="399">
        <v>-0.88866649855366964</v>
      </c>
      <c r="K15" s="382"/>
      <c r="L15" s="240"/>
      <c r="M15" s="519">
        <v>1</v>
      </c>
      <c r="N15" s="587"/>
      <c r="O15" s="178"/>
      <c r="P15" s="526">
        <v>2443.0740000000001</v>
      </c>
      <c r="Q15" s="526"/>
      <c r="R15" s="527"/>
      <c r="S15" s="178"/>
      <c r="T15" s="178"/>
    </row>
    <row r="16" spans="1:23" ht="15.75" customHeight="1">
      <c r="A16" s="401"/>
      <c r="B16" s="50" t="s">
        <v>155</v>
      </c>
      <c r="C16" s="394">
        <v>2360.4857499999998</v>
      </c>
      <c r="D16" s="394">
        <v>2301.2474999999999</v>
      </c>
      <c r="E16" s="394">
        <v>2291.9002499999997</v>
      </c>
      <c r="F16" s="394">
        <v>2261.6257500000002</v>
      </c>
      <c r="G16" s="394">
        <v>2252.6377499999999</v>
      </c>
      <c r="H16" s="392">
        <v>-0.39741323249438132</v>
      </c>
      <c r="I16" s="392">
        <v>99.602586767505613</v>
      </c>
      <c r="J16" s="392">
        <v>-1.3209344516629584</v>
      </c>
      <c r="K16" s="383"/>
      <c r="L16" s="240"/>
      <c r="M16" s="519">
        <v>1</v>
      </c>
      <c r="N16" s="587"/>
      <c r="O16" s="178"/>
      <c r="P16" s="526">
        <v>2440.6550000000002</v>
      </c>
      <c r="Q16" s="526"/>
      <c r="R16" s="527"/>
      <c r="S16" s="178"/>
      <c r="T16" s="178"/>
    </row>
    <row r="17" spans="1:20" ht="15.75" customHeight="1">
      <c r="A17" s="401"/>
      <c r="B17" s="50" t="s">
        <v>60</v>
      </c>
      <c r="C17" s="387"/>
      <c r="D17" s="396">
        <v>-2.5095788017360405</v>
      </c>
      <c r="E17" s="396">
        <v>-0.40618186440181603</v>
      </c>
      <c r="F17" s="396">
        <v>-1.3209344516629642</v>
      </c>
      <c r="G17" s="397"/>
      <c r="H17" s="395"/>
      <c r="I17" s="110"/>
      <c r="J17" s="111"/>
      <c r="K17" s="383"/>
      <c r="L17" s="240"/>
      <c r="M17" s="519">
        <v>1</v>
      </c>
      <c r="N17" s="587"/>
      <c r="O17" s="178" t="s">
        <v>7</v>
      </c>
      <c r="P17" s="526">
        <v>2426.56</v>
      </c>
      <c r="Q17" s="526">
        <v>2443.44</v>
      </c>
      <c r="R17" s="527"/>
      <c r="S17" s="178"/>
      <c r="T17" s="178"/>
    </row>
    <row r="18" spans="1:20" ht="15.75" customHeight="1">
      <c r="A18" s="401"/>
      <c r="B18" s="51"/>
      <c r="C18" s="112"/>
      <c r="D18" s="112"/>
      <c r="E18" s="112"/>
      <c r="F18" s="112"/>
      <c r="G18" s="112"/>
      <c r="H18" s="112"/>
      <c r="I18" s="113"/>
      <c r="J18" s="114"/>
      <c r="K18" s="384"/>
      <c r="L18" s="240"/>
      <c r="M18" s="519">
        <v>1</v>
      </c>
      <c r="N18" s="178">
        <v>2012</v>
      </c>
      <c r="O18" s="178" t="s">
        <v>7</v>
      </c>
      <c r="P18" s="526">
        <v>2257.6610000000001</v>
      </c>
      <c r="Q18" s="526">
        <v>2391.9875000000002</v>
      </c>
      <c r="R18" s="527"/>
      <c r="S18" s="178"/>
      <c r="T18" s="178"/>
    </row>
    <row r="19" spans="1:20" ht="15.75" customHeight="1">
      <c r="A19" s="401"/>
      <c r="B19" s="306" t="s">
        <v>217</v>
      </c>
      <c r="C19" s="398">
        <v>2362</v>
      </c>
      <c r="D19" s="398">
        <v>2314.279</v>
      </c>
      <c r="E19" s="398">
        <v>2287.085</v>
      </c>
      <c r="F19" s="398">
        <v>2269.16</v>
      </c>
      <c r="G19" s="400">
        <v>2259.4720000000002</v>
      </c>
      <c r="H19" s="115"/>
      <c r="I19" s="115"/>
      <c r="J19" s="115"/>
      <c r="K19" s="385"/>
      <c r="L19" s="241"/>
      <c r="M19" s="523"/>
      <c r="N19" s="178"/>
      <c r="O19" s="178" t="s">
        <v>5</v>
      </c>
      <c r="P19" s="526">
        <v>2252.0819999999999</v>
      </c>
      <c r="Q19" s="526">
        <v>2344.2395000000001</v>
      </c>
      <c r="R19" s="527"/>
      <c r="S19" s="178"/>
      <c r="T19" s="178"/>
    </row>
    <row r="20" spans="1:20" ht="15.75" customHeight="1">
      <c r="A20" s="401"/>
      <c r="B20" s="50" t="s">
        <v>60</v>
      </c>
      <c r="C20" s="387"/>
      <c r="D20" s="388">
        <v>-2.0203640982218474</v>
      </c>
      <c r="E20" s="388">
        <v>-1.1750527918198372</v>
      </c>
      <c r="F20" s="388">
        <v>-0.78374874567408881</v>
      </c>
      <c r="G20" s="388">
        <v>-0.42694212836465795</v>
      </c>
      <c r="H20" s="115"/>
      <c r="I20" s="137"/>
      <c r="J20" s="115"/>
      <c r="K20" s="386"/>
      <c r="L20" s="241"/>
      <c r="M20" s="523"/>
      <c r="N20" s="178"/>
      <c r="O20" s="178" t="s">
        <v>6</v>
      </c>
      <c r="P20" s="526">
        <v>2237.91</v>
      </c>
      <c r="Q20" s="526">
        <v>2293.5532499999999</v>
      </c>
      <c r="R20" s="527"/>
      <c r="S20" s="178"/>
      <c r="T20" s="178"/>
    </row>
    <row r="21" spans="1:20" ht="15.75" customHeight="1">
      <c r="A21" s="401"/>
      <c r="B21" s="50"/>
      <c r="C21" s="70"/>
      <c r="D21" s="70"/>
      <c r="E21" s="70"/>
      <c r="F21" s="70"/>
      <c r="G21" s="70"/>
      <c r="H21" s="70"/>
      <c r="I21" s="70"/>
      <c r="J21" s="70"/>
      <c r="K21" s="383"/>
      <c r="L21" s="20"/>
      <c r="M21" s="522"/>
      <c r="N21" s="178"/>
      <c r="O21" s="178" t="s">
        <v>7</v>
      </c>
      <c r="P21" s="526">
        <v>2262.4609999999998</v>
      </c>
      <c r="Q21" s="526">
        <v>2252.5284999999999</v>
      </c>
      <c r="R21" s="527"/>
      <c r="S21" s="178"/>
      <c r="T21" s="178"/>
    </row>
    <row r="22" spans="1:20" ht="15.75" customHeight="1">
      <c r="A22" s="401"/>
      <c r="B22" s="49"/>
      <c r="C22" s="588" t="s">
        <v>63</v>
      </c>
      <c r="D22" s="588"/>
      <c r="E22" s="588"/>
      <c r="F22" s="588"/>
      <c r="G22" s="588"/>
      <c r="H22" s="588"/>
      <c r="I22" s="588"/>
      <c r="J22" s="588"/>
      <c r="K22" s="292"/>
      <c r="L22" s="241"/>
      <c r="M22" s="523"/>
      <c r="N22" s="178">
        <v>2013</v>
      </c>
      <c r="O22" s="178" t="s">
        <v>4</v>
      </c>
      <c r="P22" s="526">
        <v>2342.5540000000001</v>
      </c>
      <c r="Q22" s="526">
        <v>2273.7517499999999</v>
      </c>
      <c r="R22" s="527"/>
      <c r="S22" s="178"/>
      <c r="T22" s="178"/>
    </row>
    <row r="23" spans="1:20" ht="15.75" customHeight="1">
      <c r="A23" s="401"/>
      <c r="B23" s="49"/>
      <c r="C23" s="582" t="s">
        <v>221</v>
      </c>
      <c r="D23" s="582"/>
      <c r="E23" s="582"/>
      <c r="F23" s="582"/>
      <c r="G23" s="582"/>
      <c r="H23" s="582"/>
      <c r="I23" s="582"/>
      <c r="J23" s="582"/>
      <c r="K23" s="305"/>
      <c r="L23" s="241"/>
      <c r="M23" s="523"/>
      <c r="N23" s="178"/>
      <c r="O23" s="178" t="s">
        <v>5</v>
      </c>
      <c r="P23" s="526">
        <v>2349.6729999999998</v>
      </c>
      <c r="Q23" s="526">
        <v>2298.1494999999995</v>
      </c>
      <c r="R23" s="527"/>
      <c r="S23" s="178"/>
      <c r="T23" s="178"/>
    </row>
    <row r="24" spans="1:20" ht="15.75" customHeight="1">
      <c r="A24" s="401"/>
      <c r="B24" s="49"/>
      <c r="C24" s="56"/>
      <c r="D24" s="56"/>
      <c r="E24" s="56"/>
      <c r="F24" s="57"/>
      <c r="G24" s="57"/>
      <c r="H24" s="58"/>
      <c r="I24" s="58"/>
      <c r="J24" s="58"/>
      <c r="K24" s="305"/>
      <c r="L24" s="241"/>
      <c r="M24" s="523"/>
      <c r="N24" s="178"/>
      <c r="O24" s="178" t="s">
        <v>6</v>
      </c>
      <c r="P24" s="526">
        <v>2343.7620000000002</v>
      </c>
      <c r="Q24" s="526">
        <v>2324.6124999999997</v>
      </c>
      <c r="R24" s="527"/>
      <c r="S24" s="178"/>
      <c r="T24" s="178"/>
    </row>
    <row r="25" spans="1:20" ht="15.75" customHeight="1">
      <c r="A25" s="401"/>
      <c r="B25" s="49"/>
      <c r="C25" s="56"/>
      <c r="D25" s="56"/>
      <c r="E25" s="56"/>
      <c r="F25" s="57"/>
      <c r="G25" s="57"/>
      <c r="H25" s="58"/>
      <c r="I25" s="58"/>
      <c r="J25" s="58"/>
      <c r="K25" s="305"/>
      <c r="L25" s="241"/>
      <c r="M25" s="523"/>
      <c r="N25" s="178"/>
      <c r="O25" s="178" t="s">
        <v>7</v>
      </c>
      <c r="P25" s="526">
        <v>2343.2289999999998</v>
      </c>
      <c r="Q25" s="526">
        <v>2344.8044999999997</v>
      </c>
      <c r="R25" s="527"/>
      <c r="S25" s="178"/>
      <c r="T25" s="178"/>
    </row>
    <row r="26" spans="1:20" ht="15.75" customHeight="1">
      <c r="A26" s="401"/>
      <c r="B26" s="49"/>
      <c r="C26" s="56"/>
      <c r="D26" s="56"/>
      <c r="E26" s="56"/>
      <c r="F26" s="57"/>
      <c r="G26" s="57"/>
      <c r="H26" s="58"/>
      <c r="I26" s="58"/>
      <c r="J26" s="252"/>
      <c r="K26" s="305"/>
      <c r="L26" s="43"/>
      <c r="M26" s="67"/>
      <c r="N26" s="178"/>
      <c r="O26" s="178" t="s">
        <v>4</v>
      </c>
      <c r="P26" s="526">
        <v>2340.4299999999998</v>
      </c>
      <c r="Q26" s="526">
        <v>2344.2734999999998</v>
      </c>
      <c r="R26" s="527"/>
      <c r="S26" s="178"/>
      <c r="T26" s="178"/>
    </row>
    <row r="27" spans="1:20" ht="15.75" customHeight="1">
      <c r="A27" s="401"/>
      <c r="B27" s="49"/>
      <c r="C27" s="56"/>
      <c r="D27" s="56"/>
      <c r="E27" s="56"/>
      <c r="F27" s="57"/>
      <c r="G27" s="57"/>
      <c r="H27" s="58"/>
      <c r="I27" s="58"/>
      <c r="J27" s="58"/>
      <c r="K27" s="305"/>
      <c r="L27" s="185"/>
      <c r="M27" s="184"/>
      <c r="N27" s="178"/>
      <c r="O27" s="178" t="s">
        <v>5</v>
      </c>
      <c r="P27" s="526">
        <v>2343.9470000000001</v>
      </c>
      <c r="Q27" s="526">
        <v>2342.8420000000001</v>
      </c>
      <c r="R27" s="527"/>
      <c r="S27" s="178"/>
      <c r="T27" s="178"/>
    </row>
    <row r="28" spans="1:20" ht="15.75" customHeight="1">
      <c r="A28" s="401"/>
      <c r="B28" s="141"/>
      <c r="C28" s="56"/>
      <c r="D28" s="56"/>
      <c r="E28" s="56"/>
      <c r="F28" s="57"/>
      <c r="G28" s="57"/>
      <c r="H28" s="58"/>
      <c r="I28" s="58"/>
      <c r="J28" s="58"/>
      <c r="K28" s="305"/>
      <c r="L28" s="185"/>
      <c r="M28" s="184"/>
      <c r="N28" s="528">
        <v>2014</v>
      </c>
      <c r="O28" s="178" t="s">
        <v>6</v>
      </c>
      <c r="P28" s="526">
        <v>2379.7040000000002</v>
      </c>
      <c r="Q28" s="526">
        <v>2351.8274999999999</v>
      </c>
      <c r="R28" s="527"/>
      <c r="S28" s="178"/>
      <c r="T28" s="178"/>
    </row>
    <row r="29" spans="1:20" ht="15.75" customHeight="1">
      <c r="A29" s="401"/>
      <c r="B29" s="49"/>
      <c r="C29" s="56"/>
      <c r="D29" s="56"/>
      <c r="E29" s="56"/>
      <c r="F29" s="57"/>
      <c r="G29" s="57"/>
      <c r="H29" s="58"/>
      <c r="I29" s="58"/>
      <c r="J29" s="58"/>
      <c r="K29" s="305"/>
      <c r="L29" s="185"/>
      <c r="M29" s="184"/>
      <c r="N29" s="178">
        <v>2014</v>
      </c>
      <c r="O29" s="178" t="s">
        <v>7</v>
      </c>
      <c r="P29" s="526">
        <v>2365.7840000000001</v>
      </c>
      <c r="Q29" s="526">
        <v>2357.4662499999999</v>
      </c>
      <c r="R29" s="527"/>
      <c r="S29" s="178"/>
      <c r="T29" s="178"/>
    </row>
    <row r="30" spans="1:20" ht="15.75" customHeight="1">
      <c r="A30" s="401"/>
      <c r="B30" s="49"/>
      <c r="C30" s="56"/>
      <c r="D30" s="56"/>
      <c r="E30" s="56"/>
      <c r="F30" s="57"/>
      <c r="G30" s="57"/>
      <c r="H30" s="58"/>
      <c r="I30" s="58"/>
      <c r="J30" s="58"/>
      <c r="K30" s="305"/>
      <c r="L30" s="185"/>
      <c r="M30" s="184"/>
      <c r="N30" s="178">
        <v>2015</v>
      </c>
      <c r="O30" s="178" t="s">
        <v>4</v>
      </c>
      <c r="P30" s="526">
        <v>2368.165</v>
      </c>
      <c r="Q30" s="526">
        <v>2364.3999999999996</v>
      </c>
      <c r="R30" s="527"/>
      <c r="S30" s="178"/>
      <c r="T30" s="178"/>
    </row>
    <row r="31" spans="1:20" ht="15.75" customHeight="1">
      <c r="A31" s="401"/>
      <c r="B31" s="49"/>
      <c r="C31" s="56"/>
      <c r="D31" s="56"/>
      <c r="E31" s="56"/>
      <c r="F31" s="57"/>
      <c r="G31" s="57"/>
      <c r="H31" s="58"/>
      <c r="I31" s="58"/>
      <c r="J31" s="58"/>
      <c r="K31" s="305"/>
      <c r="L31" s="185"/>
      <c r="M31" s="184"/>
      <c r="N31" s="178"/>
      <c r="O31" s="178" t="s">
        <v>5</v>
      </c>
      <c r="P31" s="526">
        <v>2364.6660000000002</v>
      </c>
      <c r="Q31" s="526">
        <v>2369.5797499999999</v>
      </c>
      <c r="R31" s="527"/>
      <c r="S31" s="178"/>
      <c r="T31" s="178"/>
    </row>
    <row r="32" spans="1:20" ht="15.75" customHeight="1">
      <c r="A32" s="401"/>
      <c r="B32" s="49"/>
      <c r="C32" s="56"/>
      <c r="D32" s="56"/>
      <c r="E32" s="56"/>
      <c r="F32" s="57"/>
      <c r="G32" s="57"/>
      <c r="H32" s="58"/>
      <c r="I32" s="58"/>
      <c r="J32" s="58"/>
      <c r="K32" s="305"/>
      <c r="L32" s="185"/>
      <c r="M32" s="184"/>
      <c r="N32" s="178"/>
      <c r="O32" s="178" t="s">
        <v>6</v>
      </c>
      <c r="P32" s="526">
        <v>2362</v>
      </c>
      <c r="Q32" s="526">
        <v>2365.1537500000004</v>
      </c>
      <c r="R32" s="527"/>
      <c r="S32" s="178"/>
      <c r="T32" s="178"/>
    </row>
    <row r="33" spans="1:20" ht="15.75" customHeight="1">
      <c r="A33" s="401"/>
      <c r="B33" s="49"/>
      <c r="C33" s="56"/>
      <c r="D33" s="56"/>
      <c r="E33" s="56"/>
      <c r="F33" s="57"/>
      <c r="G33" s="57"/>
      <c r="H33" s="58"/>
      <c r="I33" s="58"/>
      <c r="J33" s="58"/>
      <c r="K33" s="305"/>
      <c r="L33" s="185"/>
      <c r="M33" s="184"/>
      <c r="N33" s="178"/>
      <c r="O33" s="178" t="s">
        <v>7</v>
      </c>
      <c r="P33" s="526">
        <v>2347.1120000000001</v>
      </c>
      <c r="Q33" s="526">
        <v>2360.4857499999998</v>
      </c>
      <c r="S33" s="178"/>
      <c r="T33" s="178"/>
    </row>
    <row r="34" spans="1:20" ht="15.75" customHeight="1">
      <c r="A34" s="401"/>
      <c r="B34" s="55"/>
      <c r="C34" s="57"/>
      <c r="D34" s="57"/>
      <c r="E34" s="57"/>
      <c r="F34" s="57"/>
      <c r="G34" s="57"/>
      <c r="H34" s="59"/>
      <c r="I34" s="59"/>
      <c r="J34" s="59"/>
      <c r="K34" s="305"/>
      <c r="L34" s="185"/>
      <c r="M34" s="184"/>
      <c r="N34" s="178">
        <v>2016</v>
      </c>
      <c r="O34" s="178" t="s">
        <v>4</v>
      </c>
      <c r="P34" s="526">
        <v>2333.4029999999998</v>
      </c>
      <c r="Q34" s="526">
        <v>2351.7952500000001</v>
      </c>
      <c r="S34" s="178"/>
      <c r="T34" s="178"/>
    </row>
    <row r="35" spans="1:20" ht="15.75" customHeight="1">
      <c r="A35" s="401"/>
      <c r="B35" s="252"/>
      <c r="C35" s="252"/>
      <c r="D35" s="252"/>
      <c r="E35" s="252"/>
      <c r="F35" s="252"/>
      <c r="G35" s="252"/>
      <c r="H35" s="252"/>
      <c r="I35" s="252"/>
      <c r="J35" s="252"/>
      <c r="K35" s="305"/>
      <c r="L35" s="185"/>
      <c r="M35" s="184"/>
      <c r="N35" s="178"/>
      <c r="O35" s="178" t="s">
        <v>5</v>
      </c>
      <c r="P35" s="529">
        <v>2240.038</v>
      </c>
      <c r="Q35" s="526">
        <v>2320.63825</v>
      </c>
      <c r="S35" s="178"/>
      <c r="T35" s="178"/>
    </row>
    <row r="36" spans="1:20" ht="15.75" customHeight="1">
      <c r="A36" s="401"/>
      <c r="B36" s="252"/>
      <c r="C36" s="58"/>
      <c r="D36" s="252"/>
      <c r="E36" s="252"/>
      <c r="F36" s="252"/>
      <c r="G36" s="252"/>
      <c r="H36" s="252"/>
      <c r="I36" s="252"/>
      <c r="J36" s="252"/>
      <c r="K36" s="305"/>
      <c r="L36" s="185"/>
      <c r="M36" s="184"/>
      <c r="N36" s="178"/>
      <c r="O36" s="178" t="s">
        <v>6</v>
      </c>
      <c r="P36" s="529">
        <v>2314.279</v>
      </c>
      <c r="Q36" s="526">
        <v>2308.7080000000001</v>
      </c>
      <c r="S36" s="178"/>
      <c r="T36" s="178"/>
    </row>
    <row r="37" spans="1:20" ht="15.75" customHeight="1">
      <c r="A37" s="401"/>
      <c r="B37" s="252"/>
      <c r="C37" s="252"/>
      <c r="D37" s="252"/>
      <c r="E37" s="252"/>
      <c r="F37" s="252"/>
      <c r="G37" s="252"/>
      <c r="H37" s="252"/>
      <c r="I37" s="252"/>
      <c r="J37" s="252"/>
      <c r="K37" s="305"/>
      <c r="L37" s="185"/>
      <c r="M37" s="184"/>
      <c r="N37" s="178"/>
      <c r="O37" s="178" t="s">
        <v>7</v>
      </c>
      <c r="P37" s="529">
        <v>2317.27</v>
      </c>
      <c r="Q37" s="526">
        <v>2301.2474999999999</v>
      </c>
      <c r="S37" s="178"/>
      <c r="T37" s="178"/>
    </row>
    <row r="38" spans="1:20" ht="15.75" customHeight="1">
      <c r="A38" s="401"/>
      <c r="B38" s="72"/>
      <c r="C38" s="252"/>
      <c r="D38" s="252"/>
      <c r="E38" s="252"/>
      <c r="F38" s="252"/>
      <c r="G38" s="252"/>
      <c r="H38" s="252"/>
      <c r="I38" s="252"/>
      <c r="J38" s="252"/>
      <c r="K38" s="305"/>
      <c r="L38" s="185"/>
      <c r="M38" s="184"/>
      <c r="N38" s="178">
        <v>2017</v>
      </c>
      <c r="O38" s="178" t="s">
        <v>4</v>
      </c>
      <c r="P38" s="529">
        <v>2322.2069999999999</v>
      </c>
      <c r="Q38" s="529">
        <v>2298.4485</v>
      </c>
      <c r="S38" s="178"/>
      <c r="T38" s="178"/>
    </row>
    <row r="39" spans="1:20" ht="15.75" customHeight="1">
      <c r="A39" s="431" t="s">
        <v>8</v>
      </c>
      <c r="B39" s="453"/>
      <c r="C39" s="454"/>
      <c r="D39" s="246"/>
      <c r="E39" s="246"/>
      <c r="F39" s="246"/>
      <c r="G39" s="246"/>
      <c r="H39" s="246"/>
      <c r="I39" s="246"/>
      <c r="J39" s="246"/>
      <c r="K39" s="427"/>
      <c r="L39" s="185"/>
      <c r="M39" s="184"/>
      <c r="N39" s="178"/>
      <c r="O39" s="178" t="s">
        <v>5</v>
      </c>
      <c r="P39" s="529">
        <v>2286.0279999999998</v>
      </c>
      <c r="Q39" s="529">
        <v>2309.9459999999999</v>
      </c>
      <c r="S39" s="178"/>
      <c r="T39" s="178"/>
    </row>
    <row r="40" spans="1:20" ht="12" customHeight="1">
      <c r="A40" s="576" t="s">
        <v>159</v>
      </c>
      <c r="B40" s="577"/>
      <c r="C40" s="577"/>
      <c r="D40" s="577"/>
      <c r="E40" s="577"/>
      <c r="F40" s="577"/>
      <c r="G40" s="577"/>
      <c r="H40" s="577"/>
      <c r="I40" s="577"/>
      <c r="J40" s="577"/>
      <c r="K40" s="578"/>
      <c r="L40" s="185"/>
      <c r="M40" s="184"/>
      <c r="N40" s="178"/>
      <c r="O40" s="178" t="s">
        <v>6</v>
      </c>
      <c r="P40" s="529">
        <v>2287.085</v>
      </c>
      <c r="Q40" s="529">
        <v>2303.1475</v>
      </c>
      <c r="S40" s="178"/>
      <c r="T40" s="178"/>
    </row>
    <row r="41" spans="1:20" ht="15.75" customHeight="1">
      <c r="A41" s="456" t="s">
        <v>110</v>
      </c>
      <c r="B41" s="457"/>
      <c r="C41" s="458"/>
      <c r="D41" s="451"/>
      <c r="E41" s="451"/>
      <c r="F41" s="451"/>
      <c r="G41" s="451"/>
      <c r="H41" s="451"/>
      <c r="I41" s="451"/>
      <c r="J41" s="451"/>
      <c r="K41" s="452"/>
      <c r="L41" s="185"/>
      <c r="M41" s="184"/>
      <c r="N41" s="178"/>
      <c r="O41" s="178" t="s">
        <v>7</v>
      </c>
      <c r="P41" s="529">
        <v>2272.2809999999999</v>
      </c>
      <c r="Q41" s="529">
        <v>2291.9002499999997</v>
      </c>
      <c r="S41" s="178"/>
      <c r="T41" s="178"/>
    </row>
    <row r="42" spans="1:20" ht="15.75" customHeight="1">
      <c r="A42" s="22"/>
      <c r="B42" s="72"/>
      <c r="C42" s="73"/>
      <c r="D42" s="22"/>
      <c r="L42" s="185"/>
      <c r="M42" s="184"/>
      <c r="N42" s="178">
        <v>2018</v>
      </c>
      <c r="O42" s="178" t="s">
        <v>4</v>
      </c>
      <c r="P42" s="529">
        <v>2259.7660000000001</v>
      </c>
      <c r="Q42" s="529">
        <v>2276.29</v>
      </c>
      <c r="S42" s="178"/>
      <c r="T42" s="178"/>
    </row>
    <row r="43" spans="1:20" ht="15.75" customHeight="1">
      <c r="L43" s="185"/>
      <c r="M43" s="184"/>
      <c r="N43" s="178"/>
      <c r="O43" s="178" t="s">
        <v>5</v>
      </c>
      <c r="P43" s="529">
        <v>2265.489</v>
      </c>
      <c r="Q43" s="529">
        <v>2271.1552499999998</v>
      </c>
      <c r="S43" s="178"/>
      <c r="T43" s="178"/>
    </row>
    <row r="44" spans="1:20" ht="15.75" customHeight="1">
      <c r="L44" s="185"/>
      <c r="M44" s="184"/>
      <c r="N44" s="178"/>
      <c r="O44" s="178" t="s">
        <v>6</v>
      </c>
      <c r="P44" s="526">
        <v>2269.16</v>
      </c>
      <c r="Q44" s="529">
        <v>2266.674</v>
      </c>
      <c r="S44" s="178"/>
      <c r="T44" s="178"/>
    </row>
    <row r="45" spans="1:20" ht="15.75" customHeight="1">
      <c r="L45" s="185"/>
      <c r="M45" s="184"/>
      <c r="N45" s="178"/>
      <c r="O45" s="178" t="s">
        <v>7</v>
      </c>
      <c r="P45" s="530">
        <v>2252.0879999999997</v>
      </c>
      <c r="Q45" s="529">
        <v>2261.6257500000002</v>
      </c>
      <c r="S45" s="178"/>
      <c r="T45" s="178"/>
    </row>
    <row r="46" spans="1:20" ht="15.75" customHeight="1">
      <c r="M46" s="184"/>
      <c r="N46" s="178">
        <v>2019</v>
      </c>
      <c r="O46" s="178" t="s">
        <v>4</v>
      </c>
      <c r="P46" s="530">
        <v>2247.0949999999998</v>
      </c>
      <c r="Q46" s="529">
        <v>2258.4579999999996</v>
      </c>
      <c r="S46" s="178"/>
      <c r="T46" s="178"/>
    </row>
    <row r="47" spans="1:20" ht="15.75" customHeight="1">
      <c r="M47" s="184"/>
      <c r="N47" s="178"/>
      <c r="O47" s="178" t="s">
        <v>5</v>
      </c>
      <c r="P47" s="529">
        <v>2255.5940000000001</v>
      </c>
      <c r="Q47" s="529">
        <v>2255.9842499999995</v>
      </c>
      <c r="S47" s="178"/>
      <c r="T47" s="178"/>
    </row>
    <row r="48" spans="1:20" ht="15.75" customHeight="1">
      <c r="M48" s="184"/>
      <c r="N48" s="178"/>
      <c r="O48" s="178" t="s">
        <v>6</v>
      </c>
      <c r="P48" s="529">
        <v>2248.39</v>
      </c>
      <c r="Q48" s="529">
        <v>2250.7917499999999</v>
      </c>
      <c r="S48" s="178"/>
      <c r="T48" s="178"/>
    </row>
    <row r="49" spans="13:18">
      <c r="M49" s="184"/>
      <c r="N49" s="178"/>
      <c r="O49" s="178" t="s">
        <v>7</v>
      </c>
      <c r="P49" s="529">
        <v>2259.4720000000002</v>
      </c>
      <c r="Q49" s="529">
        <v>2252.6377499999999</v>
      </c>
    </row>
    <row r="50" spans="13:18">
      <c r="M50" s="184"/>
      <c r="N50" s="178"/>
      <c r="O50" s="178"/>
      <c r="P50" s="178"/>
      <c r="Q50" s="178"/>
    </row>
    <row r="51" spans="13:18">
      <c r="R51" s="25"/>
    </row>
    <row r="52" spans="13:18">
      <c r="R52" s="25"/>
    </row>
  </sheetData>
  <mergeCells count="16">
    <mergeCell ref="A40:K40"/>
    <mergeCell ref="C7:J7"/>
    <mergeCell ref="C8:J8"/>
    <mergeCell ref="C9:F9"/>
    <mergeCell ref="H10:H11"/>
    <mergeCell ref="I10:I11"/>
    <mergeCell ref="J10:J11"/>
    <mergeCell ref="G10:G11"/>
    <mergeCell ref="N14:N17"/>
    <mergeCell ref="B10:B11"/>
    <mergeCell ref="C22:J22"/>
    <mergeCell ref="C23:J23"/>
    <mergeCell ref="C10:C11"/>
    <mergeCell ref="D10:D11"/>
    <mergeCell ref="E10:E11"/>
    <mergeCell ref="F10:F11"/>
  </mergeCells>
  <pageMargins left="0.70866141732283472" right="0.70866141732283472" top="0.74803149606299213" bottom="0.74803149606299213" header="0.31496062992125984" footer="0.31496062992125984"/>
  <pageSetup scale="55" orientation="portrait"/>
  <headerFooter>
    <oddFooter>&amp;C&amp;"-,Negrita"&amp;K08-045Página 12</oddFooter>
  </headerFooter>
  <drawing r:id="rId1"/>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theme="3"/>
    <pageSetUpPr fitToPage="1"/>
  </sheetPr>
  <dimension ref="A1:AU91"/>
  <sheetViews>
    <sheetView zoomScaleSheetLayoutView="80" workbookViewId="0">
      <selection activeCell="G14" sqref="G14:J14"/>
    </sheetView>
  </sheetViews>
  <sheetFormatPr baseColWidth="10" defaultColWidth="11.42578125" defaultRowHeight="14.25"/>
  <cols>
    <col min="1" max="1" width="4.28515625" style="12" customWidth="1"/>
    <col min="2" max="2" width="29.28515625" style="12" customWidth="1"/>
    <col min="3" max="10" width="10.140625" style="12" customWidth="1"/>
    <col min="11" max="11" width="3.140625" style="12" customWidth="1"/>
    <col min="12" max="12" width="6.85546875" style="25" customWidth="1"/>
    <col min="13" max="13" width="4.7109375" style="185" customWidth="1"/>
    <col min="14" max="14" width="10.85546875" style="25" bestFit="1" customWidth="1"/>
    <col min="15" max="15" width="3.28515625" style="25" bestFit="1" customWidth="1"/>
    <col min="16" max="16" width="6.42578125" style="25" bestFit="1" customWidth="1"/>
    <col min="17" max="17" width="12.140625" style="25" customWidth="1"/>
    <col min="18" max="18" width="3" style="25" customWidth="1"/>
    <col min="19" max="19" width="10.85546875" style="25" hidden="1" customWidth="1"/>
    <col min="20" max="21" width="10.85546875" style="25" bestFit="1" customWidth="1"/>
    <col min="22" max="22" width="17" style="25" customWidth="1"/>
    <col min="23" max="23" width="2.85546875" style="22" customWidth="1"/>
    <col min="24" max="25" width="10.28515625" style="13" customWidth="1"/>
    <col min="26" max="26" width="10.7109375" style="14" customWidth="1"/>
    <col min="27" max="27" width="10.28515625" style="13" customWidth="1"/>
    <col min="28" max="28" width="13.7109375" style="13" customWidth="1"/>
    <col min="29" max="29" width="18.42578125" style="13" customWidth="1"/>
    <col min="30" max="32" width="10.28515625" style="13" customWidth="1"/>
    <col min="33" max="47" width="11.42578125" style="13"/>
    <col min="48" max="16384" width="11.42578125" style="12"/>
  </cols>
  <sheetData>
    <row r="1" spans="1:33" ht="15">
      <c r="A1" s="289"/>
      <c r="B1" s="264"/>
      <c r="C1" s="264"/>
      <c r="D1" s="264"/>
      <c r="E1" s="264"/>
      <c r="F1" s="264"/>
      <c r="G1" s="264"/>
      <c r="H1" s="264"/>
      <c r="I1" s="264"/>
      <c r="J1" s="264"/>
      <c r="K1" s="296"/>
      <c r="L1" s="185"/>
      <c r="N1" s="185"/>
      <c r="V1" s="180"/>
      <c r="X1" s="35"/>
    </row>
    <row r="2" spans="1:33" ht="15">
      <c r="A2" s="301"/>
      <c r="B2" s="182"/>
      <c r="C2" s="182"/>
      <c r="D2" s="182"/>
      <c r="E2" s="182"/>
      <c r="F2" s="182"/>
      <c r="G2" s="182"/>
      <c r="H2" s="182"/>
      <c r="I2" s="182"/>
      <c r="J2" s="182"/>
      <c r="K2" s="305"/>
      <c r="L2" s="185"/>
      <c r="N2" s="185"/>
      <c r="V2" s="180"/>
      <c r="X2" s="35"/>
    </row>
    <row r="3" spans="1:33" ht="15">
      <c r="A3" s="301"/>
      <c r="B3" s="182"/>
      <c r="C3" s="182"/>
      <c r="D3" s="182"/>
      <c r="E3" s="182"/>
      <c r="F3" s="182"/>
      <c r="G3" s="182"/>
      <c r="H3" s="182"/>
      <c r="I3" s="182"/>
      <c r="J3" s="182"/>
      <c r="K3" s="305"/>
      <c r="L3" s="185"/>
      <c r="N3" s="185"/>
      <c r="V3" s="180"/>
      <c r="X3" s="35"/>
    </row>
    <row r="4" spans="1:33" ht="15">
      <c r="A4" s="301"/>
      <c r="B4" s="182"/>
      <c r="C4" s="182"/>
      <c r="D4" s="182"/>
      <c r="E4" s="182"/>
      <c r="F4" s="182"/>
      <c r="G4" s="182"/>
      <c r="H4" s="182"/>
      <c r="I4" s="182"/>
      <c r="J4" s="182"/>
      <c r="K4" s="305"/>
      <c r="L4" s="185"/>
      <c r="N4" s="185"/>
      <c r="V4" s="180"/>
      <c r="X4" s="35"/>
    </row>
    <row r="5" spans="1:33" ht="15">
      <c r="A5" s="301"/>
      <c r="B5" s="182"/>
      <c r="C5" s="182"/>
      <c r="D5" s="182"/>
      <c r="E5" s="182"/>
      <c r="F5" s="182"/>
      <c r="G5" s="182"/>
      <c r="H5" s="182"/>
      <c r="I5" s="182"/>
      <c r="J5" s="182"/>
      <c r="K5" s="305"/>
      <c r="L5" s="185"/>
      <c r="N5" s="185"/>
      <c r="O5" s="186"/>
      <c r="V5" s="180"/>
      <c r="X5" s="35"/>
    </row>
    <row r="6" spans="1:33" ht="16.5" customHeight="1">
      <c r="A6" s="301"/>
      <c r="B6" s="182"/>
      <c r="C6" s="182"/>
      <c r="D6" s="182"/>
      <c r="E6" s="182"/>
      <c r="F6" s="182"/>
      <c r="G6" s="182"/>
      <c r="H6" s="182"/>
      <c r="I6" s="182"/>
      <c r="J6" s="182"/>
      <c r="K6" s="305"/>
      <c r="L6" s="185"/>
      <c r="N6" s="185"/>
      <c r="V6" s="180"/>
      <c r="X6" s="35"/>
    </row>
    <row r="7" spans="1:33" ht="26.1" customHeight="1">
      <c r="A7" s="265"/>
      <c r="B7" s="341"/>
      <c r="C7" s="548" t="s">
        <v>210</v>
      </c>
      <c r="D7" s="548"/>
      <c r="E7" s="548"/>
      <c r="F7" s="548"/>
      <c r="G7" s="548"/>
      <c r="H7" s="548"/>
      <c r="I7" s="548"/>
      <c r="J7" s="548"/>
      <c r="K7" s="292"/>
      <c r="L7" s="43"/>
      <c r="M7" s="43"/>
      <c r="N7" s="43"/>
      <c r="O7" s="43"/>
      <c r="P7" s="43"/>
      <c r="R7" s="43"/>
      <c r="S7" s="43"/>
      <c r="T7" s="43"/>
      <c r="U7" s="43"/>
      <c r="V7" s="180"/>
      <c r="X7" s="35"/>
    </row>
    <row r="8" spans="1:33" ht="15.75">
      <c r="A8" s="265"/>
      <c r="B8" s="341"/>
      <c r="C8" s="548" t="s">
        <v>160</v>
      </c>
      <c r="D8" s="548"/>
      <c r="E8" s="548"/>
      <c r="F8" s="548"/>
      <c r="G8" s="548"/>
      <c r="H8" s="548"/>
      <c r="I8" s="548"/>
      <c r="J8" s="548"/>
      <c r="K8" s="292"/>
      <c r="L8" s="43"/>
      <c r="M8" s="43"/>
      <c r="N8" s="43"/>
      <c r="O8" s="43"/>
      <c r="P8" s="43"/>
      <c r="Q8" s="43"/>
      <c r="R8" s="43"/>
      <c r="S8" s="43"/>
      <c r="T8" s="43"/>
      <c r="U8" s="43"/>
      <c r="V8" s="180"/>
      <c r="X8" s="35"/>
      <c r="Y8" s="25"/>
      <c r="Z8" s="26"/>
      <c r="AA8" s="25"/>
      <c r="AB8" s="25"/>
      <c r="AC8" s="25"/>
      <c r="AD8" s="25"/>
      <c r="AE8" s="25"/>
      <c r="AF8" s="25"/>
      <c r="AG8" s="25"/>
    </row>
    <row r="9" spans="1:33" ht="12.75" customHeight="1">
      <c r="A9" s="265"/>
      <c r="B9" s="584" t="s">
        <v>9</v>
      </c>
      <c r="C9" s="579">
        <v>2015</v>
      </c>
      <c r="D9" s="579">
        <v>2016</v>
      </c>
      <c r="E9" s="579">
        <v>2017</v>
      </c>
      <c r="F9" s="579">
        <v>2018</v>
      </c>
      <c r="G9" s="579">
        <v>2019</v>
      </c>
      <c r="H9" s="583" t="s">
        <v>214</v>
      </c>
      <c r="I9" s="583" t="s">
        <v>215</v>
      </c>
      <c r="J9" s="583" t="s">
        <v>216</v>
      </c>
      <c r="K9" s="362"/>
      <c r="L9" s="48"/>
      <c r="M9" s="48"/>
      <c r="N9" s="48"/>
      <c r="O9" s="48"/>
      <c r="P9" s="48"/>
      <c r="Q9" s="48"/>
      <c r="R9" s="48"/>
      <c r="S9" s="48"/>
      <c r="T9" s="48"/>
      <c r="U9" s="48"/>
      <c r="V9" s="180"/>
      <c r="X9" s="35"/>
      <c r="Y9" s="25"/>
      <c r="Z9" s="26"/>
      <c r="AA9" s="25"/>
      <c r="AB9" s="25"/>
      <c r="AC9" s="25"/>
      <c r="AD9" s="25"/>
      <c r="AE9" s="25"/>
      <c r="AF9" s="25"/>
      <c r="AG9" s="25"/>
    </row>
    <row r="10" spans="1:33" ht="22.5" customHeight="1">
      <c r="A10" s="265"/>
      <c r="B10" s="584"/>
      <c r="C10" s="579"/>
      <c r="D10" s="579"/>
      <c r="E10" s="579"/>
      <c r="F10" s="579"/>
      <c r="G10" s="579"/>
      <c r="H10" s="583"/>
      <c r="I10" s="583"/>
      <c r="J10" s="583"/>
      <c r="K10" s="362"/>
      <c r="L10" s="17"/>
      <c r="M10" s="17"/>
      <c r="N10" s="17"/>
      <c r="O10" s="17"/>
      <c r="P10" s="17"/>
      <c r="Q10" s="17"/>
      <c r="R10" s="17"/>
      <c r="S10" s="17"/>
      <c r="T10" s="17"/>
      <c r="U10" s="17"/>
      <c r="W10" s="35"/>
      <c r="X10" s="35"/>
      <c r="Y10" s="38"/>
      <c r="Z10" s="38"/>
      <c r="AA10" s="39"/>
      <c r="AB10" s="35"/>
      <c r="AC10" s="35"/>
      <c r="AD10" s="35"/>
      <c r="AE10" s="38"/>
      <c r="AF10" s="40"/>
    </row>
    <row r="11" spans="1:33" ht="17.25" customHeight="1">
      <c r="A11" s="265"/>
      <c r="B11" s="51" t="s">
        <v>4</v>
      </c>
      <c r="C11" s="377">
        <v>30.057497458681119</v>
      </c>
      <c r="D11" s="377">
        <v>29.24063543350433</v>
      </c>
      <c r="E11" s="377">
        <v>28.7</v>
      </c>
      <c r="F11" s="377">
        <v>27.6</v>
      </c>
      <c r="G11" s="377">
        <v>27.135452956938934</v>
      </c>
      <c r="H11" s="377">
        <v>-0.4645470430610672</v>
      </c>
      <c r="I11" s="377">
        <v>98.316858539633813</v>
      </c>
      <c r="J11" s="377">
        <v>-1.0999999999999979</v>
      </c>
      <c r="K11" s="362"/>
      <c r="L11" s="17"/>
      <c r="M11" s="17"/>
      <c r="N11" s="17"/>
      <c r="O11" s="17"/>
      <c r="P11" s="17"/>
      <c r="Q11" s="17"/>
      <c r="R11" s="17"/>
      <c r="S11" s="17"/>
      <c r="T11" s="17"/>
      <c r="U11" s="17"/>
      <c r="W11" s="35"/>
      <c r="X11" s="35"/>
      <c r="Y11" s="38"/>
      <c r="Z11" s="38"/>
      <c r="AA11" s="39"/>
      <c r="AB11" s="35"/>
      <c r="AC11" s="35"/>
      <c r="AD11" s="35"/>
      <c r="AE11" s="38"/>
      <c r="AF11" s="40"/>
    </row>
    <row r="12" spans="1:33" ht="18" customHeight="1">
      <c r="A12" s="265"/>
      <c r="B12" s="51" t="s">
        <v>5</v>
      </c>
      <c r="C12" s="377">
        <v>30.013087046565438</v>
      </c>
      <c r="D12" s="377">
        <v>28.070648111447603</v>
      </c>
      <c r="E12" s="377">
        <v>28.3</v>
      </c>
      <c r="F12" s="377">
        <v>27.7</v>
      </c>
      <c r="G12" s="377">
        <v>27.238085117431044</v>
      </c>
      <c r="H12" s="377">
        <v>-0.46191488256895497</v>
      </c>
      <c r="I12" s="377">
        <v>98.332437247043487</v>
      </c>
      <c r="J12" s="377">
        <v>-0.60000000000000142</v>
      </c>
      <c r="K12" s="362"/>
      <c r="L12" s="17"/>
      <c r="M12" s="531"/>
      <c r="N12" s="531"/>
      <c r="O12" s="531"/>
      <c r="P12" s="531"/>
      <c r="Q12" s="531"/>
      <c r="R12" s="17"/>
      <c r="S12" s="17"/>
      <c r="T12" s="17"/>
      <c r="U12" s="17"/>
      <c r="W12" s="35"/>
      <c r="X12" s="35"/>
      <c r="Y12" s="38"/>
      <c r="Z12" s="38"/>
      <c r="AA12" s="39"/>
      <c r="AB12" s="35"/>
      <c r="AC12" s="35"/>
      <c r="AD12" s="35"/>
      <c r="AE12" s="38"/>
      <c r="AF12" s="40"/>
    </row>
    <row r="13" spans="1:33" ht="15.75">
      <c r="A13" s="265"/>
      <c r="B13" s="51" t="s">
        <v>6</v>
      </c>
      <c r="C13" s="377">
        <v>29.979249333304399</v>
      </c>
      <c r="D13" s="377">
        <v>29</v>
      </c>
      <c r="E13" s="377">
        <v>28.3</v>
      </c>
      <c r="F13" s="377">
        <v>27.7</v>
      </c>
      <c r="G13" s="377">
        <v>27.151091108231707</v>
      </c>
      <c r="H13" s="377">
        <v>-0.54890889176829205</v>
      </c>
      <c r="I13" s="377">
        <v>98.018379452100021</v>
      </c>
      <c r="J13" s="377">
        <v>-0.60000000000000142</v>
      </c>
      <c r="K13" s="362"/>
      <c r="L13" s="17"/>
      <c r="M13" s="532">
        <v>1</v>
      </c>
      <c r="N13" s="531"/>
      <c r="O13" s="531"/>
      <c r="P13" s="531"/>
      <c r="Q13" s="531"/>
      <c r="R13" s="17"/>
      <c r="S13" s="17"/>
      <c r="T13" s="17"/>
      <c r="U13" s="17"/>
      <c r="W13" s="35"/>
      <c r="X13" s="35"/>
      <c r="Y13" s="38"/>
      <c r="Z13" s="38"/>
      <c r="AA13" s="39"/>
      <c r="AB13" s="35"/>
      <c r="AC13" s="35"/>
      <c r="AD13" s="35"/>
      <c r="AE13" s="38"/>
      <c r="AF13" s="40"/>
    </row>
    <row r="14" spans="1:33" ht="15.75">
      <c r="A14" s="265"/>
      <c r="B14" s="51" t="s">
        <v>7</v>
      </c>
      <c r="C14" s="377">
        <v>29.790286139369492</v>
      </c>
      <c r="D14" s="377">
        <v>29</v>
      </c>
      <c r="E14" s="377">
        <v>28.1</v>
      </c>
      <c r="F14" s="377">
        <v>27.5</v>
      </c>
      <c r="G14" s="486">
        <v>27.284915040761838</v>
      </c>
      <c r="H14" s="487">
        <v>-0.21508495923816184</v>
      </c>
      <c r="I14" s="487">
        <v>99.217872875497591</v>
      </c>
      <c r="J14" s="487">
        <v>-0.60000000000000142</v>
      </c>
      <c r="K14" s="362"/>
      <c r="L14" s="17"/>
      <c r="M14" s="532">
        <v>1</v>
      </c>
      <c r="N14" s="531"/>
      <c r="O14" s="531"/>
      <c r="P14" s="531"/>
      <c r="Q14" s="531"/>
      <c r="R14" s="17"/>
      <c r="S14" s="17"/>
      <c r="T14" s="17"/>
      <c r="U14" s="17"/>
      <c r="W14" s="35"/>
      <c r="X14" s="35"/>
      <c r="Y14" s="38"/>
      <c r="Z14" s="38"/>
      <c r="AA14" s="39"/>
      <c r="AB14" s="35"/>
      <c r="AC14" s="35"/>
      <c r="AD14" s="35"/>
      <c r="AE14" s="38"/>
      <c r="AF14" s="40"/>
    </row>
    <row r="15" spans="1:33" ht="15.75">
      <c r="A15" s="265"/>
      <c r="B15" s="50" t="s">
        <v>155</v>
      </c>
      <c r="C15" s="377">
        <v>29.960029994480109</v>
      </c>
      <c r="D15" s="377">
        <v>28.827820886237983</v>
      </c>
      <c r="E15" s="377">
        <v>28.35</v>
      </c>
      <c r="F15" s="377">
        <v>27.6</v>
      </c>
      <c r="G15" s="377">
        <v>27.202386055840883</v>
      </c>
      <c r="H15" s="377">
        <v>-0.39761394415911866</v>
      </c>
      <c r="I15" s="377">
        <v>98.559369767539422</v>
      </c>
      <c r="J15" s="377">
        <v>-0.75</v>
      </c>
      <c r="K15" s="362"/>
      <c r="L15" s="17"/>
      <c r="M15" s="532">
        <v>1</v>
      </c>
      <c r="N15" s="531"/>
      <c r="O15" s="531"/>
      <c r="P15" s="531"/>
      <c r="Q15" s="531"/>
      <c r="R15" s="17"/>
      <c r="S15" s="17"/>
      <c r="T15" s="17"/>
      <c r="U15" s="17"/>
      <c r="W15" s="35"/>
      <c r="X15" s="35"/>
      <c r="Y15" s="38"/>
      <c r="Z15" s="38"/>
      <c r="AA15" s="39"/>
      <c r="AB15" s="35"/>
      <c r="AC15" s="35"/>
      <c r="AD15" s="35"/>
      <c r="AE15" s="38"/>
      <c r="AF15" s="40"/>
    </row>
    <row r="16" spans="1:33" ht="15.75" customHeight="1">
      <c r="A16" s="265"/>
      <c r="B16" s="50" t="s">
        <v>156</v>
      </c>
      <c r="C16" s="402"/>
      <c r="D16" s="377">
        <v>-1.132209108242126</v>
      </c>
      <c r="E16" s="377">
        <v>-0.47782088623798202</v>
      </c>
      <c r="F16" s="377">
        <v>-0.75</v>
      </c>
      <c r="G16" s="377"/>
      <c r="H16" s="395"/>
      <c r="I16" s="460"/>
      <c r="J16" s="110"/>
      <c r="K16" s="362"/>
      <c r="L16" s="17"/>
      <c r="M16" s="532">
        <v>1</v>
      </c>
      <c r="N16" s="531"/>
      <c r="O16" s="531"/>
      <c r="P16" s="531"/>
      <c r="Q16" s="531"/>
      <c r="R16" s="17"/>
      <c r="S16" s="17"/>
      <c r="T16" s="17"/>
      <c r="U16" s="17"/>
      <c r="W16" s="35"/>
      <c r="X16" s="35"/>
      <c r="Y16" s="38"/>
      <c r="Z16" s="38"/>
      <c r="AA16" s="39"/>
      <c r="AB16" s="35"/>
      <c r="AC16" s="35"/>
      <c r="AD16" s="35"/>
      <c r="AE16" s="38"/>
      <c r="AF16" s="40"/>
    </row>
    <row r="17" spans="1:38" ht="15.75" customHeight="1">
      <c r="A17" s="265"/>
      <c r="B17" s="51"/>
      <c r="C17" s="251"/>
      <c r="D17" s="251"/>
      <c r="E17" s="251"/>
      <c r="F17" s="251"/>
      <c r="G17" s="251"/>
      <c r="H17" s="251"/>
      <c r="I17" s="251"/>
      <c r="J17" s="251"/>
      <c r="K17" s="362"/>
      <c r="L17" s="17"/>
      <c r="M17" s="533"/>
      <c r="N17" s="531"/>
      <c r="O17" s="531"/>
      <c r="P17" s="531"/>
      <c r="Q17" s="531"/>
      <c r="R17" s="17"/>
      <c r="S17" s="17"/>
      <c r="T17" s="17"/>
      <c r="U17" s="17"/>
      <c r="W17" s="35"/>
      <c r="X17" s="35"/>
      <c r="Y17" s="169"/>
      <c r="Z17" s="169"/>
      <c r="AA17" s="170"/>
      <c r="AB17" s="156"/>
      <c r="AC17" s="156"/>
      <c r="AD17" s="156"/>
      <c r="AE17" s="169"/>
      <c r="AF17" s="171"/>
      <c r="AG17" s="155"/>
      <c r="AH17" s="155"/>
      <c r="AI17" s="155"/>
      <c r="AJ17" s="155"/>
      <c r="AK17" s="155"/>
      <c r="AL17" s="155"/>
    </row>
    <row r="18" spans="1:38" ht="15.75" customHeight="1">
      <c r="A18" s="265"/>
      <c r="B18" s="306" t="s">
        <v>217</v>
      </c>
      <c r="C18" s="396">
        <v>30.013087046565438</v>
      </c>
      <c r="D18" s="396">
        <v>29</v>
      </c>
      <c r="E18" s="396">
        <v>28.3</v>
      </c>
      <c r="F18" s="396">
        <v>27.7</v>
      </c>
      <c r="G18" s="282">
        <v>27.284915040761838</v>
      </c>
      <c r="H18" s="251"/>
      <c r="I18" s="251"/>
      <c r="J18" s="251"/>
      <c r="K18" s="362"/>
      <c r="L18" s="17"/>
      <c r="M18" s="531"/>
      <c r="N18" s="531"/>
      <c r="O18" s="531"/>
      <c r="P18" s="531"/>
      <c r="Q18" s="531"/>
      <c r="R18" s="17"/>
      <c r="S18" s="17"/>
      <c r="T18" s="17"/>
      <c r="U18" s="17"/>
      <c r="W18" s="35"/>
      <c r="X18" s="35"/>
      <c r="Y18" s="169"/>
      <c r="Z18" s="169"/>
      <c r="AA18" s="170"/>
      <c r="AB18" s="156"/>
      <c r="AC18" s="156"/>
      <c r="AD18" s="156"/>
      <c r="AE18" s="169"/>
      <c r="AF18" s="171"/>
      <c r="AG18" s="155"/>
      <c r="AH18" s="155"/>
      <c r="AI18" s="155"/>
      <c r="AJ18" s="155"/>
      <c r="AK18" s="155"/>
      <c r="AL18" s="155"/>
    </row>
    <row r="19" spans="1:38" ht="15.75">
      <c r="A19" s="265"/>
      <c r="B19" s="50" t="s">
        <v>157</v>
      </c>
      <c r="C19" s="387"/>
      <c r="D19" s="387">
        <v>-1.0130870465654382</v>
      </c>
      <c r="E19" s="387">
        <v>-0.69999999999999929</v>
      </c>
      <c r="F19" s="387">
        <v>-0.60000000000000142</v>
      </c>
      <c r="G19" s="387">
        <v>-0.41508495923816113</v>
      </c>
      <c r="H19" s="251"/>
      <c r="I19" s="251"/>
      <c r="J19" s="251"/>
      <c r="K19" s="362"/>
      <c r="L19" s="17"/>
      <c r="M19" s="531"/>
      <c r="N19" s="531"/>
      <c r="O19" s="531"/>
      <c r="P19" s="531"/>
      <c r="Q19" s="531"/>
      <c r="R19" s="17"/>
      <c r="S19" s="17"/>
      <c r="T19" s="17"/>
      <c r="U19" s="17"/>
      <c r="W19" s="35"/>
      <c r="X19" s="35"/>
      <c r="Y19" s="169"/>
      <c r="Z19" s="169"/>
      <c r="AA19" s="170"/>
      <c r="AB19" s="156"/>
      <c r="AC19" s="156"/>
      <c r="AD19" s="156"/>
      <c r="AE19" s="169"/>
      <c r="AF19" s="171"/>
      <c r="AG19" s="155"/>
      <c r="AH19" s="155"/>
      <c r="AI19" s="155"/>
      <c r="AJ19" s="155"/>
      <c r="AK19" s="155"/>
      <c r="AL19" s="155"/>
    </row>
    <row r="20" spans="1:38" ht="15.75">
      <c r="A20" s="265"/>
      <c r="B20" s="138"/>
      <c r="C20" s="251"/>
      <c r="D20" s="251"/>
      <c r="E20" s="251"/>
      <c r="F20" s="251"/>
      <c r="G20" s="251"/>
      <c r="H20" s="251"/>
      <c r="I20" s="251"/>
      <c r="J20" s="251"/>
      <c r="K20" s="362"/>
      <c r="L20" s="17"/>
      <c r="M20" s="531"/>
      <c r="N20" s="531"/>
      <c r="O20" s="531"/>
      <c r="P20" s="531"/>
      <c r="Q20" s="531"/>
      <c r="R20" s="17"/>
      <c r="S20" s="17"/>
      <c r="T20" s="17"/>
      <c r="U20" s="17"/>
      <c r="W20" s="35"/>
      <c r="X20" s="35"/>
      <c r="Y20" s="169"/>
      <c r="Z20" s="169"/>
      <c r="AA20" s="170"/>
      <c r="AB20" s="156"/>
      <c r="AC20" s="156"/>
      <c r="AD20" s="156"/>
      <c r="AE20" s="169"/>
      <c r="AF20" s="171"/>
      <c r="AG20" s="155"/>
      <c r="AH20" s="155"/>
      <c r="AI20" s="155"/>
      <c r="AJ20" s="155"/>
      <c r="AK20" s="155"/>
      <c r="AL20" s="155"/>
    </row>
    <row r="21" spans="1:38" ht="15.75">
      <c r="A21" s="265"/>
      <c r="B21" s="539" t="s">
        <v>210</v>
      </c>
      <c r="C21" s="539"/>
      <c r="D21" s="539"/>
      <c r="E21" s="539"/>
      <c r="F21" s="539"/>
      <c r="G21" s="539"/>
      <c r="H21" s="539"/>
      <c r="I21" s="539"/>
      <c r="J21" s="539"/>
      <c r="K21" s="361"/>
      <c r="L21" s="17"/>
      <c r="M21" s="531"/>
      <c r="N21" s="531"/>
      <c r="O21" s="531"/>
      <c r="P21" s="531"/>
      <c r="Q21" s="531"/>
      <c r="R21" s="17"/>
      <c r="S21" s="17"/>
      <c r="T21" s="17"/>
      <c r="U21" s="17"/>
      <c r="W21" s="35"/>
      <c r="X21" s="35"/>
      <c r="Y21" s="169"/>
      <c r="Z21" s="169"/>
      <c r="AA21" s="170"/>
      <c r="AB21" s="156"/>
      <c r="AC21" s="156"/>
      <c r="AD21" s="156"/>
      <c r="AE21" s="169"/>
      <c r="AF21" s="171"/>
      <c r="AG21" s="155"/>
      <c r="AH21" s="155"/>
      <c r="AI21" s="155"/>
      <c r="AJ21" s="155"/>
      <c r="AK21" s="155"/>
      <c r="AL21" s="155"/>
    </row>
    <row r="22" spans="1:38" ht="15.75">
      <c r="A22" s="265"/>
      <c r="B22" s="541" t="s">
        <v>218</v>
      </c>
      <c r="C22" s="541"/>
      <c r="D22" s="541"/>
      <c r="E22" s="541"/>
      <c r="F22" s="541"/>
      <c r="G22" s="541"/>
      <c r="H22" s="541"/>
      <c r="I22" s="541"/>
      <c r="J22" s="541"/>
      <c r="K22" s="361"/>
      <c r="L22" s="17"/>
      <c r="M22" s="531"/>
      <c r="N22" s="531"/>
      <c r="O22" s="531"/>
      <c r="P22" s="531"/>
      <c r="Q22" s="531"/>
      <c r="R22" s="17"/>
      <c r="S22" s="17"/>
      <c r="T22" s="17"/>
      <c r="U22" s="17"/>
      <c r="W22" s="35"/>
      <c r="X22" s="35"/>
      <c r="Y22" s="169"/>
      <c r="Z22" s="169"/>
      <c r="AA22" s="170"/>
      <c r="AB22" s="156"/>
      <c r="AC22" s="156"/>
      <c r="AD22" s="156"/>
      <c r="AE22" s="169"/>
      <c r="AF22" s="171"/>
      <c r="AG22" s="155"/>
      <c r="AH22" s="155"/>
      <c r="AI22" s="155"/>
      <c r="AJ22" s="155"/>
      <c r="AK22" s="155"/>
      <c r="AL22" s="155"/>
    </row>
    <row r="23" spans="1:38" ht="15.75">
      <c r="A23" s="265"/>
      <c r="B23" s="138"/>
      <c r="C23" s="251"/>
      <c r="D23" s="251"/>
      <c r="E23" s="251"/>
      <c r="F23" s="251"/>
      <c r="G23" s="251"/>
      <c r="H23" s="251"/>
      <c r="I23" s="251"/>
      <c r="J23" s="251"/>
      <c r="K23" s="362"/>
      <c r="L23" s="17"/>
      <c r="M23" s="531"/>
      <c r="N23" s="531"/>
      <c r="O23" s="531"/>
      <c r="P23" s="531"/>
      <c r="Q23" s="531"/>
      <c r="R23" s="17"/>
      <c r="S23" s="17"/>
      <c r="T23" s="17"/>
      <c r="U23" s="17"/>
      <c r="W23" s="35"/>
      <c r="X23" s="35"/>
      <c r="Y23" s="169"/>
      <c r="Z23" s="169"/>
      <c r="AA23" s="170"/>
      <c r="AB23" s="156"/>
      <c r="AC23" s="156"/>
      <c r="AD23" s="156"/>
      <c r="AE23" s="169"/>
      <c r="AF23" s="171"/>
      <c r="AG23" s="155"/>
      <c r="AH23" s="155"/>
      <c r="AI23" s="155"/>
      <c r="AJ23" s="155"/>
      <c r="AK23" s="155"/>
      <c r="AL23" s="155"/>
    </row>
    <row r="24" spans="1:38" ht="15" customHeight="1">
      <c r="A24" s="265"/>
      <c r="B24" s="138"/>
      <c r="C24" s="251"/>
      <c r="D24" s="251"/>
      <c r="E24" s="251"/>
      <c r="F24" s="251"/>
      <c r="G24" s="251"/>
      <c r="H24" s="251"/>
      <c r="I24" s="251"/>
      <c r="J24" s="251"/>
      <c r="K24" s="362"/>
      <c r="L24" s="36"/>
      <c r="M24" s="534"/>
      <c r="N24" s="534"/>
      <c r="O24" s="534"/>
      <c r="P24" s="534"/>
      <c r="Q24" s="534"/>
      <c r="R24" s="36"/>
      <c r="S24" s="36"/>
      <c r="T24" s="36"/>
      <c r="U24" s="17"/>
      <c r="W24" s="35"/>
      <c r="X24" s="35"/>
      <c r="Y24" s="169"/>
      <c r="Z24" s="169"/>
      <c r="AA24" s="170"/>
      <c r="AB24" s="156"/>
      <c r="AC24" s="156"/>
      <c r="AD24" s="156"/>
      <c r="AE24" s="169"/>
      <c r="AF24" s="171"/>
      <c r="AG24" s="155"/>
      <c r="AH24" s="155"/>
      <c r="AI24" s="155"/>
      <c r="AJ24" s="155"/>
      <c r="AK24" s="155"/>
      <c r="AL24" s="155"/>
    </row>
    <row r="25" spans="1:38" ht="15.75">
      <c r="A25" s="265"/>
      <c r="B25" s="138"/>
      <c r="C25" s="251"/>
      <c r="D25" s="251"/>
      <c r="E25" s="251"/>
      <c r="F25" s="251"/>
      <c r="G25" s="251"/>
      <c r="H25" s="251"/>
      <c r="I25" s="251"/>
      <c r="J25" s="251"/>
      <c r="K25" s="362"/>
      <c r="L25" s="36"/>
      <c r="M25" s="534"/>
      <c r="N25" s="184">
        <v>2011</v>
      </c>
      <c r="O25" s="535" t="s">
        <v>4</v>
      </c>
      <c r="P25" s="535">
        <v>32.987890415977709</v>
      </c>
      <c r="Q25" s="531"/>
      <c r="R25" s="17"/>
      <c r="S25" s="17"/>
      <c r="T25" s="17"/>
      <c r="U25" s="17"/>
      <c r="X25" s="35"/>
      <c r="Y25" s="169"/>
      <c r="Z25" s="169"/>
      <c r="AA25" s="170"/>
      <c r="AB25" s="156"/>
      <c r="AC25" s="156"/>
      <c r="AD25" s="156"/>
      <c r="AE25" s="169"/>
      <c r="AF25" s="171"/>
      <c r="AG25" s="155"/>
      <c r="AH25" s="155"/>
      <c r="AI25" s="155"/>
      <c r="AJ25" s="155"/>
      <c r="AK25" s="155"/>
      <c r="AL25" s="155"/>
    </row>
    <row r="26" spans="1:38" ht="15.75">
      <c r="A26" s="265"/>
      <c r="B26" s="138"/>
      <c r="C26" s="251"/>
      <c r="D26" s="251"/>
      <c r="E26" s="251"/>
      <c r="F26" s="251"/>
      <c r="G26" s="251"/>
      <c r="H26" s="251"/>
      <c r="I26" s="251"/>
      <c r="J26" s="251"/>
      <c r="K26" s="362"/>
      <c r="L26" s="17"/>
      <c r="M26" s="531"/>
      <c r="N26" s="184">
        <v>2011</v>
      </c>
      <c r="O26" s="178" t="s">
        <v>5</v>
      </c>
      <c r="P26" s="535">
        <v>32.714757912767929</v>
      </c>
      <c r="Q26" s="178"/>
      <c r="R26" s="17"/>
      <c r="S26" s="17"/>
      <c r="T26" s="17"/>
      <c r="U26" s="17"/>
      <c r="X26" s="35"/>
      <c r="Y26" s="169"/>
      <c r="Z26" s="169"/>
      <c r="AA26" s="170"/>
      <c r="AB26" s="156"/>
      <c r="AC26" s="156"/>
      <c r="AD26" s="156"/>
      <c r="AE26" s="169"/>
      <c r="AF26" s="171"/>
      <c r="AG26" s="155"/>
      <c r="AH26" s="155"/>
      <c r="AI26" s="155"/>
      <c r="AJ26" s="155"/>
      <c r="AK26" s="155"/>
      <c r="AL26" s="155"/>
    </row>
    <row r="27" spans="1:38" ht="15.75">
      <c r="A27" s="265"/>
      <c r="B27" s="75"/>
      <c r="C27" s="251"/>
      <c r="D27" s="251"/>
      <c r="E27" s="251"/>
      <c r="F27" s="251"/>
      <c r="G27" s="251"/>
      <c r="H27" s="251"/>
      <c r="I27" s="251"/>
      <c r="J27" s="251"/>
      <c r="K27" s="362"/>
      <c r="L27" s="17"/>
      <c r="M27" s="531"/>
      <c r="N27" s="184">
        <v>2011</v>
      </c>
      <c r="O27" s="178" t="s">
        <v>6</v>
      </c>
      <c r="P27" s="535">
        <v>32.682365525394083</v>
      </c>
      <c r="Q27" s="178"/>
      <c r="R27" s="17"/>
      <c r="S27" s="17"/>
      <c r="T27" s="17"/>
      <c r="U27" s="17"/>
      <c r="X27" s="35"/>
      <c r="Y27" s="169"/>
      <c r="Z27" s="169"/>
      <c r="AA27" s="170"/>
      <c r="AB27" s="156"/>
      <c r="AC27" s="156"/>
      <c r="AD27" s="156"/>
      <c r="AE27" s="169"/>
      <c r="AF27" s="171"/>
      <c r="AG27" s="155"/>
      <c r="AH27" s="155"/>
      <c r="AI27" s="155"/>
      <c r="AJ27" s="155"/>
      <c r="AK27" s="155"/>
      <c r="AL27" s="155"/>
    </row>
    <row r="28" spans="1:38" ht="15.75">
      <c r="A28" s="265"/>
      <c r="B28" s="141"/>
      <c r="C28" s="251"/>
      <c r="D28" s="251"/>
      <c r="E28" s="251"/>
      <c r="F28" s="251"/>
      <c r="G28" s="251"/>
      <c r="H28" s="251"/>
      <c r="I28" s="251"/>
      <c r="J28" s="251"/>
      <c r="K28" s="362"/>
      <c r="L28" s="17"/>
      <c r="M28" s="531"/>
      <c r="N28" s="184">
        <v>2011</v>
      </c>
      <c r="O28" s="178" t="s">
        <v>7</v>
      </c>
      <c r="P28" s="535">
        <v>32.493621953655989</v>
      </c>
      <c r="Q28" s="531">
        <v>32.719658951948929</v>
      </c>
      <c r="R28" s="17"/>
      <c r="S28" s="17"/>
      <c r="T28" s="17"/>
      <c r="U28" s="17"/>
      <c r="X28" s="35"/>
      <c r="Y28" s="169"/>
      <c r="Z28" s="169"/>
      <c r="AA28" s="170"/>
      <c r="AB28" s="156"/>
      <c r="AC28" s="156"/>
      <c r="AD28" s="156"/>
      <c r="AE28" s="169"/>
      <c r="AF28" s="171"/>
      <c r="AG28" s="155"/>
      <c r="AH28" s="155"/>
      <c r="AI28" s="155"/>
      <c r="AJ28" s="155"/>
      <c r="AK28" s="155"/>
      <c r="AL28" s="155"/>
    </row>
    <row r="29" spans="1:38" ht="15.75">
      <c r="A29" s="265"/>
      <c r="B29" s="138"/>
      <c r="C29" s="251"/>
      <c r="D29" s="251"/>
      <c r="E29" s="251"/>
      <c r="F29" s="251"/>
      <c r="G29" s="251"/>
      <c r="H29" s="251"/>
      <c r="I29" s="251"/>
      <c r="J29" s="251"/>
      <c r="K29" s="362"/>
      <c r="L29" s="17"/>
      <c r="M29" s="531"/>
      <c r="N29" s="184">
        <v>2012</v>
      </c>
      <c r="O29" s="178" t="s">
        <v>4</v>
      </c>
      <c r="P29" s="535">
        <v>29.818493279595632</v>
      </c>
      <c r="Q29" s="531">
        <v>31.927309667853407</v>
      </c>
      <c r="R29" s="17"/>
      <c r="S29" s="17"/>
      <c r="T29" s="17"/>
      <c r="U29" s="17"/>
      <c r="X29" s="35"/>
      <c r="Y29" s="169"/>
      <c r="Z29" s="169"/>
      <c r="AA29" s="170"/>
      <c r="AB29" s="156"/>
      <c r="AC29" s="156"/>
      <c r="AD29" s="156"/>
      <c r="AE29" s="169"/>
      <c r="AF29" s="171"/>
      <c r="AG29" s="155"/>
      <c r="AH29" s="155"/>
      <c r="AI29" s="155"/>
      <c r="AJ29" s="155"/>
      <c r="AK29" s="155"/>
      <c r="AL29" s="155"/>
    </row>
    <row r="30" spans="1:38" ht="15.75">
      <c r="A30" s="265"/>
      <c r="B30" s="138"/>
      <c r="C30" s="251"/>
      <c r="D30" s="251"/>
      <c r="E30" s="251"/>
      <c r="F30" s="251"/>
      <c r="G30" s="251"/>
      <c r="H30" s="251"/>
      <c r="I30" s="251"/>
      <c r="J30" s="251"/>
      <c r="K30" s="362"/>
      <c r="L30" s="17"/>
      <c r="M30" s="531"/>
      <c r="N30" s="184"/>
      <c r="O30" s="178" t="s">
        <v>5</v>
      </c>
      <c r="P30" s="535">
        <v>29.744807560611754</v>
      </c>
      <c r="Q30" s="531">
        <v>31.18482207981436</v>
      </c>
      <c r="R30" s="17"/>
      <c r="S30" s="17"/>
      <c r="T30" s="17"/>
      <c r="U30" s="17"/>
      <c r="X30" s="35"/>
      <c r="Y30" s="169"/>
      <c r="Z30" s="169"/>
      <c r="AA30" s="170"/>
      <c r="AB30" s="156"/>
      <c r="AC30" s="156"/>
      <c r="AD30" s="156"/>
      <c r="AE30" s="169"/>
      <c r="AF30" s="171"/>
      <c r="AG30" s="155"/>
      <c r="AH30" s="155"/>
      <c r="AI30" s="155"/>
      <c r="AJ30" s="155"/>
      <c r="AK30" s="155"/>
      <c r="AL30" s="155"/>
    </row>
    <row r="31" spans="1:38" ht="15.75">
      <c r="A31" s="265"/>
      <c r="B31" s="138"/>
      <c r="C31" s="251"/>
      <c r="D31" s="251"/>
      <c r="E31" s="251"/>
      <c r="F31" s="251"/>
      <c r="G31" s="251"/>
      <c r="H31" s="251"/>
      <c r="I31" s="251"/>
      <c r="J31" s="251"/>
      <c r="K31" s="362"/>
      <c r="L31" s="17"/>
      <c r="M31" s="531"/>
      <c r="N31" s="184"/>
      <c r="O31" s="178" t="s">
        <v>6</v>
      </c>
      <c r="P31" s="535">
        <v>29.557628136084141</v>
      </c>
      <c r="Q31" s="531">
        <v>30.403637732486878</v>
      </c>
      <c r="R31" s="17"/>
      <c r="S31" s="17"/>
      <c r="T31" s="17"/>
      <c r="U31" s="17"/>
      <c r="X31" s="35"/>
      <c r="Y31" s="169"/>
      <c r="Z31" s="169"/>
      <c r="AA31" s="170"/>
      <c r="AB31" s="156"/>
      <c r="AC31" s="156"/>
      <c r="AD31" s="156"/>
      <c r="AE31" s="169"/>
      <c r="AF31" s="171"/>
      <c r="AG31" s="155"/>
      <c r="AH31" s="155"/>
      <c r="AI31" s="155"/>
      <c r="AJ31" s="155"/>
      <c r="AK31" s="155"/>
      <c r="AL31" s="155"/>
    </row>
    <row r="32" spans="1:38" ht="15.75">
      <c r="A32" s="265"/>
      <c r="B32" s="138"/>
      <c r="C32" s="251"/>
      <c r="D32" s="251"/>
      <c r="E32" s="251"/>
      <c r="F32" s="251"/>
      <c r="G32" s="251"/>
      <c r="H32" s="251"/>
      <c r="I32" s="251"/>
      <c r="J32" s="251"/>
      <c r="K32" s="362"/>
      <c r="L32" s="17"/>
      <c r="M32" s="531"/>
      <c r="N32" s="184"/>
      <c r="O32" s="178" t="s">
        <v>7</v>
      </c>
      <c r="P32" s="535">
        <v>29.881890205769253</v>
      </c>
      <c r="Q32" s="531">
        <v>29.750704795515198</v>
      </c>
      <c r="R32" s="17"/>
      <c r="S32" s="17"/>
      <c r="T32" s="17"/>
      <c r="U32" s="17"/>
      <c r="X32" s="35"/>
      <c r="Y32" s="169"/>
      <c r="Z32" s="169"/>
      <c r="AA32" s="170"/>
      <c r="AB32" s="156"/>
      <c r="AC32" s="156"/>
      <c r="AD32" s="156"/>
      <c r="AE32" s="156"/>
      <c r="AF32" s="172"/>
      <c r="AG32" s="155"/>
      <c r="AH32" s="155"/>
      <c r="AI32" s="155"/>
      <c r="AJ32" s="155"/>
      <c r="AK32" s="155"/>
      <c r="AL32" s="155"/>
    </row>
    <row r="33" spans="1:38" ht="15.75">
      <c r="A33" s="265"/>
      <c r="B33" s="138"/>
      <c r="C33" s="251"/>
      <c r="D33" s="251"/>
      <c r="E33" s="251"/>
      <c r="F33" s="251"/>
      <c r="G33" s="251"/>
      <c r="H33" s="251"/>
      <c r="I33" s="251"/>
      <c r="J33" s="251"/>
      <c r="K33" s="362"/>
      <c r="L33" s="17"/>
      <c r="M33" s="531"/>
      <c r="N33" s="184">
        <v>2013</v>
      </c>
      <c r="O33" s="178" t="s">
        <v>4</v>
      </c>
      <c r="P33" s="535">
        <v>30.524397715720099</v>
      </c>
      <c r="Q33" s="531">
        <v>29.927180904546312</v>
      </c>
      <c r="R33" s="17"/>
      <c r="S33" s="17"/>
      <c r="T33" s="17"/>
      <c r="U33" s="17"/>
      <c r="X33" s="35"/>
      <c r="Y33" s="169"/>
      <c r="Z33" s="169"/>
      <c r="AA33" s="170"/>
      <c r="AB33" s="156"/>
      <c r="AC33" s="156"/>
      <c r="AD33" s="156"/>
      <c r="AE33" s="156"/>
      <c r="AF33" s="156"/>
      <c r="AG33" s="155"/>
      <c r="AH33" s="155"/>
      <c r="AI33" s="155"/>
      <c r="AJ33" s="155"/>
      <c r="AK33" s="155"/>
      <c r="AL33" s="155"/>
    </row>
    <row r="34" spans="1:38" ht="15.75">
      <c r="A34" s="265"/>
      <c r="B34" s="138"/>
      <c r="C34" s="251"/>
      <c r="D34" s="251"/>
      <c r="E34" s="251"/>
      <c r="F34" s="251"/>
      <c r="G34" s="251"/>
      <c r="H34" s="251"/>
      <c r="I34" s="251"/>
      <c r="J34" s="251"/>
      <c r="K34" s="362"/>
      <c r="L34" s="17"/>
      <c r="M34" s="531"/>
      <c r="N34" s="178"/>
      <c r="O34" s="178" t="s">
        <v>5</v>
      </c>
      <c r="P34" s="535">
        <v>30.61716107884352</v>
      </c>
      <c r="Q34" s="531">
        <v>30.145269284104256</v>
      </c>
      <c r="R34" s="17"/>
      <c r="S34" s="17"/>
      <c r="T34" s="17"/>
      <c r="U34" s="17"/>
      <c r="X34" s="35"/>
      <c r="Y34" s="169"/>
      <c r="Z34" s="169"/>
      <c r="AA34" s="170"/>
      <c r="AB34" s="156"/>
      <c r="AC34" s="156"/>
      <c r="AD34" s="156"/>
      <c r="AE34" s="156"/>
      <c r="AF34" s="156"/>
      <c r="AG34" s="155"/>
      <c r="AH34" s="155"/>
      <c r="AI34" s="155"/>
      <c r="AJ34" s="155"/>
      <c r="AK34" s="155"/>
      <c r="AL34" s="155"/>
    </row>
    <row r="35" spans="1:38" ht="15.75">
      <c r="A35" s="265"/>
      <c r="B35" s="138"/>
      <c r="C35" s="251"/>
      <c r="D35" s="251"/>
      <c r="E35" s="251"/>
      <c r="F35" s="251"/>
      <c r="G35" s="251"/>
      <c r="H35" s="251"/>
      <c r="I35" s="251"/>
      <c r="J35" s="251"/>
      <c r="K35" s="362"/>
      <c r="L35" s="17"/>
      <c r="M35" s="531"/>
      <c r="N35" s="184"/>
      <c r="O35" s="178" t="s">
        <v>6</v>
      </c>
      <c r="P35" s="535">
        <v>30.540138429676144</v>
      </c>
      <c r="Q35" s="531">
        <v>30.390896857502256</v>
      </c>
      <c r="R35" s="17"/>
      <c r="S35" s="17"/>
      <c r="T35" s="17"/>
      <c r="U35" s="17"/>
      <c r="X35" s="35"/>
      <c r="Y35" s="169"/>
      <c r="Z35" s="169"/>
      <c r="AA35" s="170"/>
      <c r="AB35" s="156"/>
      <c r="AC35" s="156"/>
      <c r="AD35" s="156"/>
      <c r="AE35" s="156"/>
      <c r="AF35" s="156"/>
      <c r="AG35" s="155"/>
      <c r="AH35" s="155"/>
      <c r="AI35" s="155"/>
      <c r="AJ35" s="155"/>
      <c r="AK35" s="155"/>
      <c r="AL35" s="155"/>
    </row>
    <row r="36" spans="1:38" ht="15.75">
      <c r="A36" s="265"/>
      <c r="B36" s="138"/>
      <c r="C36" s="251"/>
      <c r="D36" s="251"/>
      <c r="E36" s="251"/>
      <c r="F36" s="251"/>
      <c r="G36" s="251"/>
      <c r="H36" s="251"/>
      <c r="I36" s="251"/>
      <c r="J36" s="251"/>
      <c r="K36" s="362"/>
      <c r="L36" s="17"/>
      <c r="M36" s="531"/>
      <c r="N36" s="184"/>
      <c r="O36" s="178" t="s">
        <v>7</v>
      </c>
      <c r="P36" s="535">
        <v>30.533193230554811</v>
      </c>
      <c r="Q36" s="531">
        <v>30.553722613698646</v>
      </c>
      <c r="R36" s="17"/>
      <c r="S36" s="17"/>
      <c r="T36" s="17"/>
      <c r="U36" s="17"/>
      <c r="X36" s="35"/>
      <c r="Y36" s="156"/>
      <c r="Z36" s="173"/>
      <c r="AA36" s="170"/>
      <c r="AB36" s="156"/>
      <c r="AC36" s="156"/>
      <c r="AD36" s="156"/>
      <c r="AE36" s="156"/>
      <c r="AF36" s="156"/>
      <c r="AG36" s="155"/>
      <c r="AH36" s="155"/>
      <c r="AI36" s="155"/>
      <c r="AJ36" s="155"/>
      <c r="AK36" s="155"/>
      <c r="AL36" s="155"/>
    </row>
    <row r="37" spans="1:38" ht="15">
      <c r="A37" s="431" t="s">
        <v>8</v>
      </c>
      <c r="B37" s="246"/>
      <c r="C37" s="414"/>
      <c r="D37" s="414"/>
      <c r="E37" s="414"/>
      <c r="F37" s="414"/>
      <c r="G37" s="414"/>
      <c r="H37" s="414"/>
      <c r="I37" s="414"/>
      <c r="J37" s="414"/>
      <c r="K37" s="432"/>
      <c r="L37" s="17"/>
      <c r="M37" s="531"/>
      <c r="N37" s="490">
        <v>2014</v>
      </c>
      <c r="O37" s="178" t="s">
        <v>4</v>
      </c>
      <c r="P37" s="535">
        <v>30.094852089761336</v>
      </c>
      <c r="Q37" s="531">
        <v>30.446336207208951</v>
      </c>
      <c r="R37" s="17"/>
      <c r="S37" s="17"/>
      <c r="T37" s="17"/>
      <c r="U37" s="17"/>
      <c r="X37" s="35"/>
      <c r="Y37" s="35"/>
      <c r="Z37" s="37"/>
      <c r="AA37" s="35"/>
      <c r="AB37" s="35"/>
      <c r="AC37" s="35"/>
      <c r="AD37" s="35"/>
      <c r="AE37" s="35"/>
      <c r="AF37" s="156"/>
      <c r="AG37" s="155"/>
      <c r="AH37" s="155"/>
      <c r="AI37" s="155"/>
      <c r="AJ37" s="155"/>
      <c r="AK37" s="155"/>
      <c r="AL37" s="155"/>
    </row>
    <row r="38" spans="1:38" ht="14.25" customHeight="1">
      <c r="A38" s="576" t="s">
        <v>159</v>
      </c>
      <c r="B38" s="577"/>
      <c r="C38" s="577"/>
      <c r="D38" s="577"/>
      <c r="E38" s="577"/>
      <c r="F38" s="577"/>
      <c r="G38" s="577"/>
      <c r="H38" s="577"/>
      <c r="I38" s="577"/>
      <c r="J38" s="577"/>
      <c r="K38" s="578"/>
      <c r="L38" s="17"/>
      <c r="M38" s="531"/>
      <c r="N38" s="178"/>
      <c r="O38" s="178" t="s">
        <v>5</v>
      </c>
      <c r="P38" s="535">
        <v>30.140076084839031</v>
      </c>
      <c r="Q38" s="531">
        <v>30.32706495870783</v>
      </c>
      <c r="R38" s="17"/>
      <c r="S38" s="17"/>
      <c r="T38" s="17"/>
      <c r="U38" s="17"/>
      <c r="X38" s="35"/>
      <c r="Y38" s="35"/>
      <c r="Z38" s="37"/>
      <c r="AA38" s="35"/>
      <c r="AB38" s="35"/>
      <c r="AC38" s="35"/>
      <c r="AD38" s="35"/>
      <c r="AE38" s="35"/>
      <c r="AF38" s="156"/>
      <c r="AG38" s="155"/>
      <c r="AH38" s="155"/>
      <c r="AI38" s="155"/>
      <c r="AJ38" s="155"/>
      <c r="AK38" s="155"/>
      <c r="AL38" s="155"/>
    </row>
    <row r="39" spans="1:38" ht="15">
      <c r="A39" s="431" t="s">
        <v>71</v>
      </c>
      <c r="B39" s="246"/>
      <c r="C39" s="414"/>
      <c r="D39" s="414"/>
      <c r="E39" s="414"/>
      <c r="F39" s="414"/>
      <c r="G39" s="414"/>
      <c r="H39" s="414"/>
      <c r="I39" s="414"/>
      <c r="J39" s="414"/>
      <c r="K39" s="432"/>
      <c r="L39" s="17"/>
      <c r="M39" s="531"/>
      <c r="N39" s="490"/>
      <c r="O39" s="531" t="s">
        <v>6</v>
      </c>
      <c r="P39" s="535">
        <v>30.599864083699753</v>
      </c>
      <c r="Q39" s="531">
        <v>30.341996372213732</v>
      </c>
      <c r="R39" s="17"/>
      <c r="S39" s="17"/>
      <c r="T39" s="17"/>
      <c r="U39" s="17"/>
      <c r="X39" s="35"/>
      <c r="Y39" s="35"/>
      <c r="Z39" s="37"/>
      <c r="AA39" s="35"/>
      <c r="AB39" s="35"/>
      <c r="AC39" s="35"/>
      <c r="AD39" s="35"/>
      <c r="AE39" s="35"/>
      <c r="AF39" s="156"/>
      <c r="AG39" s="155"/>
      <c r="AH39" s="155"/>
      <c r="AI39" s="155"/>
      <c r="AJ39" s="155"/>
      <c r="AK39" s="155"/>
      <c r="AL39" s="155"/>
    </row>
    <row r="40" spans="1:38" ht="15">
      <c r="A40" s="433" t="s">
        <v>118</v>
      </c>
      <c r="B40" s="434"/>
      <c r="C40" s="435"/>
      <c r="D40" s="435"/>
      <c r="E40" s="435"/>
      <c r="F40" s="435"/>
      <c r="G40" s="435"/>
      <c r="H40" s="435"/>
      <c r="I40" s="435"/>
      <c r="J40" s="435"/>
      <c r="K40" s="459"/>
      <c r="L40" s="17"/>
      <c r="M40" s="531"/>
      <c r="N40" s="490"/>
      <c r="O40" s="531" t="s">
        <v>7</v>
      </c>
      <c r="P40" s="535">
        <v>30.420871188766142</v>
      </c>
      <c r="Q40" s="531">
        <v>30.313915861766567</v>
      </c>
      <c r="R40" s="17"/>
      <c r="S40" s="17"/>
      <c r="T40" s="17"/>
      <c r="U40" s="17"/>
      <c r="X40" s="35"/>
      <c r="Y40" s="13">
        <v>2010</v>
      </c>
      <c r="Z40" s="14">
        <v>1</v>
      </c>
      <c r="AA40" s="13" t="s">
        <v>11</v>
      </c>
      <c r="AB40" s="13">
        <v>45508205</v>
      </c>
      <c r="AC40" s="13">
        <v>7346979</v>
      </c>
      <c r="AD40" s="13">
        <v>16.1442952979578</v>
      </c>
      <c r="AF40" s="155"/>
      <c r="AG40" s="155"/>
      <c r="AH40" s="155"/>
      <c r="AI40" s="155"/>
      <c r="AJ40" s="155"/>
      <c r="AK40" s="155"/>
      <c r="AL40" s="155"/>
    </row>
    <row r="41" spans="1:38" ht="15.75">
      <c r="A41" s="22"/>
      <c r="B41" s="90"/>
      <c r="C41" s="76"/>
      <c r="D41" s="76"/>
      <c r="E41" s="76"/>
      <c r="F41" s="76"/>
      <c r="G41" s="76"/>
      <c r="H41" s="76"/>
      <c r="I41" s="76"/>
      <c r="J41" s="76"/>
      <c r="K41" s="17"/>
      <c r="L41" s="17"/>
      <c r="M41" s="531"/>
      <c r="N41" s="589">
        <v>2015</v>
      </c>
      <c r="O41" s="531" t="s">
        <v>4</v>
      </c>
      <c r="P41" s="531">
        <v>30.057497458681119</v>
      </c>
      <c r="Q41" s="531">
        <v>30.304577203996509</v>
      </c>
      <c r="R41" s="17"/>
      <c r="S41" s="17"/>
      <c r="T41" s="17"/>
      <c r="U41" s="17"/>
      <c r="X41" s="35"/>
      <c r="Y41" s="13">
        <v>2010</v>
      </c>
      <c r="Z41" s="14">
        <v>2</v>
      </c>
      <c r="AA41" s="13" t="s">
        <v>11</v>
      </c>
      <c r="AB41" s="13">
        <v>45508205</v>
      </c>
      <c r="AC41" s="13">
        <v>7260962</v>
      </c>
      <c r="AD41" s="13">
        <v>15.95528103118987</v>
      </c>
      <c r="AF41" s="155"/>
      <c r="AG41" s="155"/>
      <c r="AH41" s="155"/>
      <c r="AI41" s="155"/>
      <c r="AJ41" s="155"/>
      <c r="AK41" s="155"/>
      <c r="AL41" s="155"/>
    </row>
    <row r="42" spans="1:38" ht="15.75">
      <c r="A42" s="22"/>
      <c r="B42" s="77"/>
      <c r="C42" s="90"/>
      <c r="D42" s="90"/>
      <c r="E42" s="90"/>
      <c r="F42" s="90"/>
      <c r="G42" s="90"/>
      <c r="H42" s="90"/>
      <c r="I42" s="90"/>
      <c r="J42" s="90"/>
      <c r="K42" s="22"/>
      <c r="L42" s="17"/>
      <c r="M42" s="531"/>
      <c r="N42" s="589"/>
      <c r="O42" s="531" t="s">
        <v>5</v>
      </c>
      <c r="P42" s="531">
        <v>30.013087046565438</v>
      </c>
      <c r="Q42" s="531">
        <v>30.272829944428111</v>
      </c>
      <c r="R42" s="17"/>
      <c r="S42" s="17"/>
      <c r="T42" s="17"/>
      <c r="U42" s="17"/>
      <c r="X42" s="35"/>
      <c r="Y42" s="13">
        <v>2010</v>
      </c>
      <c r="Z42" s="14">
        <v>3</v>
      </c>
      <c r="AA42" s="13" t="s">
        <v>11</v>
      </c>
      <c r="AB42" s="13">
        <v>45508205</v>
      </c>
      <c r="AC42" s="13">
        <v>7251786</v>
      </c>
      <c r="AD42" s="13">
        <v>15.935117634281553</v>
      </c>
      <c r="AF42" s="155"/>
      <c r="AG42" s="155"/>
      <c r="AH42" s="155"/>
      <c r="AI42" s="155"/>
      <c r="AJ42" s="155"/>
      <c r="AK42" s="155"/>
      <c r="AL42" s="155"/>
    </row>
    <row r="43" spans="1:38" ht="15">
      <c r="A43" s="22"/>
      <c r="B43" s="22"/>
      <c r="C43" s="22"/>
      <c r="D43" s="22"/>
      <c r="E43" s="22"/>
      <c r="F43" s="22"/>
      <c r="G43" s="22"/>
      <c r="H43" s="22"/>
      <c r="I43" s="22"/>
      <c r="J43" s="22"/>
      <c r="K43" s="22"/>
      <c r="L43" s="17"/>
      <c r="M43" s="531"/>
      <c r="N43" s="589"/>
      <c r="O43" s="531" t="s">
        <v>6</v>
      </c>
      <c r="P43" s="531">
        <v>29.979249333304399</v>
      </c>
      <c r="Q43" s="531">
        <v>30.117676256829274</v>
      </c>
      <c r="R43" s="17"/>
      <c r="S43" s="17"/>
      <c r="T43" s="17"/>
      <c r="U43" s="17"/>
      <c r="X43" s="35"/>
      <c r="Y43" s="13">
        <v>2010</v>
      </c>
      <c r="Z43" s="14">
        <v>4</v>
      </c>
      <c r="AA43" s="13" t="s">
        <v>11</v>
      </c>
      <c r="AB43" s="13">
        <v>45508205</v>
      </c>
      <c r="AC43" s="13">
        <v>7186165</v>
      </c>
      <c r="AD43" s="13">
        <v>15.790921659072248</v>
      </c>
      <c r="AF43" s="155"/>
      <c r="AG43" s="155"/>
      <c r="AH43" s="155"/>
      <c r="AI43" s="155"/>
      <c r="AJ43" s="155"/>
      <c r="AK43" s="155"/>
      <c r="AL43" s="155"/>
    </row>
    <row r="44" spans="1:38" ht="15">
      <c r="A44" s="22"/>
      <c r="B44" s="22"/>
      <c r="C44" s="22"/>
      <c r="D44" s="22"/>
      <c r="E44" s="22"/>
      <c r="F44" s="22"/>
      <c r="G44" s="22"/>
      <c r="H44" s="22"/>
      <c r="I44" s="22"/>
      <c r="J44" s="22"/>
      <c r="K44" s="22"/>
      <c r="L44" s="17"/>
      <c r="M44" s="531"/>
      <c r="N44" s="589"/>
      <c r="O44" s="531" t="s">
        <v>7</v>
      </c>
      <c r="P44" s="531">
        <v>29.790286139369492</v>
      </c>
      <c r="Q44" s="531">
        <v>29.960029994480109</v>
      </c>
      <c r="R44" s="17"/>
      <c r="S44" s="17"/>
      <c r="T44" s="17"/>
      <c r="U44" s="17"/>
      <c r="X44" s="35"/>
      <c r="Y44" s="13">
        <v>2011</v>
      </c>
      <c r="Z44" s="14">
        <v>1</v>
      </c>
      <c r="AA44" s="13" t="s">
        <v>11</v>
      </c>
      <c r="AB44" s="13">
        <v>46043696</v>
      </c>
      <c r="AC44" s="13">
        <v>7176114</v>
      </c>
      <c r="AD44" s="13">
        <v>15.58544301048291</v>
      </c>
      <c r="AF44" s="155"/>
      <c r="AG44" s="155"/>
      <c r="AH44" s="155"/>
      <c r="AI44" s="155"/>
      <c r="AJ44" s="155"/>
      <c r="AK44" s="155"/>
      <c r="AL44" s="155"/>
    </row>
    <row r="45" spans="1:38" ht="15">
      <c r="A45" s="22"/>
      <c r="B45" s="22"/>
      <c r="C45" s="22"/>
      <c r="D45" s="22"/>
      <c r="E45" s="22"/>
      <c r="F45" s="22"/>
      <c r="G45" s="22"/>
      <c r="H45" s="22"/>
      <c r="I45" s="22"/>
      <c r="J45" s="22"/>
      <c r="K45" s="22"/>
      <c r="L45" s="17"/>
      <c r="M45" s="531"/>
      <c r="N45" s="589">
        <v>2016</v>
      </c>
      <c r="O45" s="531" t="s">
        <v>4</v>
      </c>
      <c r="P45" s="531">
        <v>29.24063543350433</v>
      </c>
      <c r="Q45" s="531">
        <v>29.755814488185919</v>
      </c>
      <c r="R45" s="17"/>
      <c r="S45" s="17"/>
      <c r="T45" s="17"/>
      <c r="U45" s="17"/>
      <c r="X45" s="35"/>
      <c r="Y45" s="13">
        <v>2011</v>
      </c>
      <c r="Z45" s="14">
        <v>2</v>
      </c>
      <c r="AA45" s="13" t="s">
        <v>11</v>
      </c>
      <c r="AB45" s="13">
        <v>46043696</v>
      </c>
      <c r="AC45" s="13">
        <v>7168939</v>
      </c>
      <c r="AD45" s="13">
        <v>15.569859986913301</v>
      </c>
      <c r="AF45" s="155"/>
      <c r="AG45" s="155"/>
      <c r="AH45" s="155"/>
      <c r="AI45" s="155"/>
      <c r="AJ45" s="155"/>
      <c r="AK45" s="155"/>
      <c r="AL45" s="155"/>
    </row>
    <row r="46" spans="1:38" ht="15">
      <c r="A46" s="22"/>
      <c r="B46" s="22"/>
      <c r="C46" s="22"/>
      <c r="D46" s="22"/>
      <c r="E46" s="22"/>
      <c r="F46" s="22"/>
      <c r="G46" s="22"/>
      <c r="H46" s="22"/>
      <c r="I46" s="22"/>
      <c r="J46" s="22"/>
      <c r="K46" s="22"/>
      <c r="L46" s="185"/>
      <c r="M46" s="184"/>
      <c r="N46" s="589"/>
      <c r="O46" s="184" t="s">
        <v>5</v>
      </c>
      <c r="P46" s="536">
        <v>28.070648111447603</v>
      </c>
      <c r="Q46" s="531">
        <v>29.270204754406457</v>
      </c>
      <c r="R46" s="185"/>
      <c r="S46" s="185"/>
      <c r="T46" s="185"/>
      <c r="U46" s="185"/>
      <c r="V46" s="185"/>
      <c r="X46" s="35"/>
      <c r="Y46" s="13">
        <v>2011</v>
      </c>
      <c r="Z46" s="14">
        <v>3</v>
      </c>
      <c r="AA46" s="13" t="s">
        <v>11</v>
      </c>
      <c r="AB46" s="13">
        <v>46043696</v>
      </c>
      <c r="AC46" s="13">
        <v>7157756</v>
      </c>
      <c r="AD46" s="13">
        <v>15.545572188644458</v>
      </c>
      <c r="AF46" s="155"/>
      <c r="AG46" s="155"/>
      <c r="AH46" s="155"/>
      <c r="AI46" s="155"/>
      <c r="AJ46" s="155"/>
      <c r="AK46" s="155"/>
      <c r="AL46" s="155"/>
    </row>
    <row r="47" spans="1:38" ht="15">
      <c r="A47" s="22"/>
      <c r="B47" s="22"/>
      <c r="C47" s="22"/>
      <c r="D47" s="22"/>
      <c r="E47" s="22"/>
      <c r="F47" s="22"/>
      <c r="G47" s="22"/>
      <c r="H47" s="22"/>
      <c r="I47" s="22"/>
      <c r="J47" s="22"/>
      <c r="K47" s="22"/>
      <c r="L47" s="185"/>
      <c r="M47" s="184"/>
      <c r="N47" s="589"/>
      <c r="O47" s="184" t="s">
        <v>6</v>
      </c>
      <c r="P47" s="536">
        <v>29</v>
      </c>
      <c r="Q47" s="531">
        <v>29.025392421080355</v>
      </c>
      <c r="R47" s="185"/>
      <c r="S47" s="185"/>
      <c r="T47" s="185"/>
      <c r="U47" s="185"/>
      <c r="V47" s="185"/>
      <c r="X47" s="35"/>
      <c r="Y47" s="13">
        <v>2011</v>
      </c>
      <c r="Z47" s="14">
        <v>4</v>
      </c>
      <c r="AA47" s="13" t="s">
        <v>11</v>
      </c>
      <c r="AB47" s="13">
        <v>46043696</v>
      </c>
      <c r="AC47" s="13">
        <v>7126730</v>
      </c>
      <c r="AD47" s="13">
        <v>15.478188371324492</v>
      </c>
      <c r="AF47" s="155"/>
      <c r="AG47" s="155"/>
      <c r="AH47" s="155"/>
      <c r="AI47" s="155"/>
      <c r="AJ47" s="155"/>
      <c r="AK47" s="155"/>
      <c r="AL47" s="155"/>
    </row>
    <row r="48" spans="1:38" ht="15">
      <c r="A48" s="22"/>
      <c r="B48" s="22"/>
      <c r="C48" s="22"/>
      <c r="D48" s="22"/>
      <c r="E48" s="22"/>
      <c r="F48" s="22"/>
      <c r="G48" s="22"/>
      <c r="H48" s="22"/>
      <c r="I48" s="22"/>
      <c r="J48" s="22"/>
      <c r="K48" s="22"/>
      <c r="L48" s="185"/>
      <c r="M48" s="184"/>
      <c r="N48" s="589"/>
      <c r="O48" s="184" t="s">
        <v>7</v>
      </c>
      <c r="P48" s="536">
        <v>29</v>
      </c>
      <c r="Q48" s="531">
        <v>28.827820886237983</v>
      </c>
      <c r="R48" s="185"/>
      <c r="S48" s="185"/>
      <c r="T48" s="185"/>
      <c r="U48" s="185"/>
      <c r="V48" s="185"/>
      <c r="Y48" s="13">
        <v>2012</v>
      </c>
      <c r="Z48" s="14">
        <v>1</v>
      </c>
      <c r="AA48" s="13" t="s">
        <v>11</v>
      </c>
      <c r="AB48" s="13">
        <v>46581823</v>
      </c>
      <c r="AC48" s="13">
        <v>6400163</v>
      </c>
      <c r="AD48" s="13">
        <v>13.739614699064054</v>
      </c>
      <c r="AF48" s="155"/>
      <c r="AG48" s="155"/>
      <c r="AH48" s="155"/>
      <c r="AI48" s="155"/>
      <c r="AJ48" s="155"/>
      <c r="AK48" s="155"/>
      <c r="AL48" s="155"/>
    </row>
    <row r="49" spans="1:38">
      <c r="A49" s="22"/>
      <c r="B49" s="22"/>
      <c r="C49" s="22"/>
      <c r="D49" s="22"/>
      <c r="E49" s="22"/>
      <c r="F49" s="22"/>
      <c r="G49" s="22"/>
      <c r="H49" s="22"/>
      <c r="I49" s="22"/>
      <c r="J49" s="22"/>
      <c r="K49" s="22"/>
      <c r="L49" s="185"/>
      <c r="M49" s="184"/>
      <c r="N49" s="589">
        <v>2017</v>
      </c>
      <c r="O49" s="178" t="s">
        <v>4</v>
      </c>
      <c r="P49" s="520">
        <v>28.7</v>
      </c>
      <c r="Q49" s="520">
        <v>28.692662027861903</v>
      </c>
      <c r="Y49" s="13">
        <v>2012</v>
      </c>
      <c r="Z49" s="14">
        <v>2</v>
      </c>
      <c r="AA49" s="13" t="s">
        <v>11</v>
      </c>
      <c r="AB49" s="13">
        <v>46581823</v>
      </c>
      <c r="AC49" s="13">
        <v>6322324</v>
      </c>
      <c r="AD49" s="13">
        <v>13.572513037971914</v>
      </c>
      <c r="AF49" s="155"/>
      <c r="AG49" s="155"/>
      <c r="AH49" s="155"/>
      <c r="AI49" s="155"/>
      <c r="AJ49" s="155"/>
      <c r="AK49" s="155"/>
      <c r="AL49" s="155"/>
    </row>
    <row r="50" spans="1:38">
      <c r="A50" s="22"/>
      <c r="B50" s="22"/>
      <c r="C50" s="22"/>
      <c r="D50" s="22"/>
      <c r="E50" s="22"/>
      <c r="F50" s="22"/>
      <c r="G50" s="22"/>
      <c r="H50" s="22"/>
      <c r="I50" s="22"/>
      <c r="J50" s="22"/>
      <c r="K50" s="22"/>
      <c r="L50" s="185"/>
      <c r="M50" s="184"/>
      <c r="N50" s="589"/>
      <c r="O50" s="178" t="s">
        <v>5</v>
      </c>
      <c r="P50" s="520">
        <v>28.3</v>
      </c>
      <c r="Q50" s="520">
        <v>28.75</v>
      </c>
      <c r="Y50" s="13">
        <v>2012</v>
      </c>
      <c r="Z50" s="14">
        <v>3</v>
      </c>
      <c r="AA50" s="13" t="s">
        <v>11</v>
      </c>
      <c r="AB50" s="13">
        <v>46581823</v>
      </c>
      <c r="AC50" s="13">
        <v>6175330</v>
      </c>
      <c r="AD50" s="13">
        <v>13.256952180682152</v>
      </c>
      <c r="AF50" s="155"/>
      <c r="AG50" s="155"/>
      <c r="AH50" s="155"/>
      <c r="AI50" s="155"/>
      <c r="AJ50" s="155"/>
      <c r="AK50" s="155"/>
      <c r="AL50" s="155"/>
    </row>
    <row r="51" spans="1:38">
      <c r="L51" s="185"/>
      <c r="M51" s="184"/>
      <c r="N51" s="589"/>
      <c r="O51" s="184" t="s">
        <v>6</v>
      </c>
      <c r="P51" s="520">
        <v>28.3</v>
      </c>
      <c r="Q51" s="520">
        <v>28.574999999999999</v>
      </c>
      <c r="Y51" s="13">
        <v>2012</v>
      </c>
      <c r="Z51" s="14">
        <v>4</v>
      </c>
      <c r="AA51" s="13" t="s">
        <v>11</v>
      </c>
      <c r="AB51" s="13">
        <v>46581823</v>
      </c>
      <c r="AC51" s="13">
        <v>6208329</v>
      </c>
      <c r="AD51" s="13">
        <v>13.327793117929282</v>
      </c>
      <c r="AF51" s="155"/>
      <c r="AG51" s="155"/>
      <c r="AH51" s="155"/>
      <c r="AI51" s="155"/>
      <c r="AJ51" s="155"/>
      <c r="AK51" s="155"/>
      <c r="AL51" s="155"/>
    </row>
    <row r="52" spans="1:38">
      <c r="L52" s="185"/>
      <c r="M52" s="184"/>
      <c r="N52" s="589"/>
      <c r="O52" s="178" t="s">
        <v>7</v>
      </c>
      <c r="P52" s="178">
        <v>28.1</v>
      </c>
      <c r="Q52" s="520">
        <v>28.35</v>
      </c>
      <c r="Y52" s="13">
        <v>2013</v>
      </c>
      <c r="Z52" s="14">
        <v>1</v>
      </c>
      <c r="AA52" s="13" t="s">
        <v>11</v>
      </c>
      <c r="AB52" s="13">
        <v>47120770</v>
      </c>
      <c r="AC52" s="13">
        <v>7041130</v>
      </c>
      <c r="AD52" s="13">
        <v>14.942731199002054</v>
      </c>
      <c r="AF52" s="155"/>
      <c r="AG52" s="155"/>
      <c r="AH52" s="155"/>
      <c r="AI52" s="155"/>
      <c r="AJ52" s="155"/>
      <c r="AK52" s="155"/>
      <c r="AL52" s="155"/>
    </row>
    <row r="53" spans="1:38">
      <c r="L53" s="185"/>
      <c r="M53" s="184"/>
      <c r="N53" s="589">
        <v>2018</v>
      </c>
      <c r="O53" s="178" t="s">
        <v>4</v>
      </c>
      <c r="P53" s="178">
        <v>27.6</v>
      </c>
      <c r="Q53" s="520">
        <v>28.075000000000003</v>
      </c>
      <c r="Y53" s="13">
        <v>2013</v>
      </c>
      <c r="Z53" s="14">
        <v>2</v>
      </c>
      <c r="AA53" s="13" t="s">
        <v>11</v>
      </c>
      <c r="AB53" s="13">
        <v>47120770</v>
      </c>
      <c r="AC53" s="13">
        <v>6959274</v>
      </c>
      <c r="AD53" s="13">
        <v>14.769015871345056</v>
      </c>
      <c r="AF53" s="155"/>
      <c r="AG53" s="155"/>
      <c r="AH53" s="155"/>
      <c r="AI53" s="155"/>
      <c r="AJ53" s="155"/>
      <c r="AK53" s="155"/>
      <c r="AL53" s="155"/>
    </row>
    <row r="54" spans="1:38">
      <c r="L54" s="185"/>
      <c r="M54" s="184"/>
      <c r="N54" s="589"/>
      <c r="O54" s="178" t="s">
        <v>5</v>
      </c>
      <c r="P54" s="178">
        <v>27.7</v>
      </c>
      <c r="Q54" s="520">
        <v>27.925000000000001</v>
      </c>
      <c r="Y54" s="13">
        <v>2013</v>
      </c>
      <c r="Z54" s="14">
        <v>3</v>
      </c>
      <c r="AA54" s="13" t="s">
        <v>11</v>
      </c>
      <c r="AB54" s="13">
        <v>47120770</v>
      </c>
      <c r="AC54" s="13">
        <v>7139266</v>
      </c>
      <c r="AD54" s="13">
        <v>15.150996046966124</v>
      </c>
      <c r="AF54" s="155"/>
      <c r="AG54" s="155"/>
      <c r="AH54" s="155"/>
      <c r="AI54" s="155"/>
      <c r="AJ54" s="155"/>
      <c r="AK54" s="155"/>
      <c r="AL54" s="155"/>
    </row>
    <row r="55" spans="1:38">
      <c r="M55" s="184"/>
      <c r="N55" s="589"/>
      <c r="O55" s="178" t="s">
        <v>6</v>
      </c>
      <c r="P55" s="520">
        <v>27.7</v>
      </c>
      <c r="Q55" s="520">
        <v>27.775000000000002</v>
      </c>
      <c r="Y55" s="13">
        <v>2013</v>
      </c>
      <c r="Z55" s="14">
        <v>4</v>
      </c>
      <c r="AA55" s="13" t="s">
        <v>11</v>
      </c>
      <c r="AB55" s="13">
        <v>47120770</v>
      </c>
      <c r="AC55" s="13">
        <v>7133260</v>
      </c>
      <c r="AD55" s="13">
        <v>15.138250075285272</v>
      </c>
      <c r="AF55" s="155"/>
      <c r="AG55" s="155"/>
      <c r="AH55" s="155"/>
      <c r="AI55" s="155"/>
      <c r="AJ55" s="155"/>
      <c r="AK55" s="155"/>
      <c r="AL55" s="155"/>
    </row>
    <row r="56" spans="1:38">
      <c r="M56" s="184"/>
      <c r="N56" s="589"/>
      <c r="O56" s="178" t="s">
        <v>7</v>
      </c>
      <c r="P56" s="178">
        <v>27.5</v>
      </c>
      <c r="Q56" s="520">
        <v>27.625</v>
      </c>
      <c r="Y56" s="13">
        <v>2014</v>
      </c>
      <c r="Z56" s="14">
        <v>1</v>
      </c>
      <c r="AA56" s="13" t="s">
        <v>11</v>
      </c>
      <c r="AB56" s="13">
        <v>47661368</v>
      </c>
      <c r="AC56" s="13">
        <v>7153332</v>
      </c>
      <c r="AD56" s="13">
        <v>15.008658584873183</v>
      </c>
      <c r="AF56" s="155"/>
      <c r="AG56" s="155"/>
      <c r="AH56" s="155"/>
      <c r="AI56" s="155"/>
      <c r="AJ56" s="155"/>
      <c r="AK56" s="155"/>
      <c r="AL56" s="155"/>
    </row>
    <row r="57" spans="1:38">
      <c r="M57" s="184"/>
      <c r="N57" s="589">
        <v>2019</v>
      </c>
      <c r="O57" s="178" t="s">
        <v>4</v>
      </c>
      <c r="P57" s="187">
        <v>27.135452956938934</v>
      </c>
      <c r="Q57" s="520">
        <v>27.508863239234735</v>
      </c>
      <c r="AB57" s="35"/>
      <c r="AF57" s="155"/>
      <c r="AG57" s="155"/>
      <c r="AH57" s="155"/>
      <c r="AI57" s="155"/>
      <c r="AJ57" s="155"/>
      <c r="AK57" s="155"/>
      <c r="AL57" s="155"/>
    </row>
    <row r="58" spans="1:38" ht="15">
      <c r="M58" s="184"/>
      <c r="N58" s="589"/>
      <c r="O58" s="178" t="s">
        <v>5</v>
      </c>
      <c r="P58" s="187">
        <v>27.238085117431044</v>
      </c>
      <c r="Q58" s="520">
        <v>27.393384518592494</v>
      </c>
      <c r="Y58" s="13">
        <v>2015</v>
      </c>
      <c r="AB58" s="174">
        <v>48202617</v>
      </c>
      <c r="AF58" s="155"/>
      <c r="AG58" s="155"/>
      <c r="AH58" s="155"/>
      <c r="AI58" s="155"/>
      <c r="AJ58" s="155"/>
      <c r="AK58" s="155"/>
      <c r="AL58" s="155"/>
    </row>
    <row r="59" spans="1:38">
      <c r="M59" s="184"/>
      <c r="N59" s="589"/>
      <c r="O59" s="178" t="s">
        <v>6</v>
      </c>
      <c r="P59" s="187">
        <v>27.151091108231707</v>
      </c>
      <c r="Q59" s="520">
        <v>27.256157295650421</v>
      </c>
      <c r="AB59" s="35"/>
      <c r="AF59" s="155"/>
      <c r="AG59" s="155"/>
      <c r="AH59" s="155"/>
      <c r="AI59" s="155"/>
      <c r="AJ59" s="155"/>
      <c r="AK59" s="155"/>
      <c r="AL59" s="155"/>
    </row>
    <row r="60" spans="1:38">
      <c r="M60" s="184"/>
      <c r="N60" s="589"/>
      <c r="O60" s="178" t="s">
        <v>7</v>
      </c>
      <c r="P60" s="537">
        <v>27.284915040761838</v>
      </c>
      <c r="Q60" s="520">
        <v>27.202386055840883</v>
      </c>
      <c r="AF60" s="155"/>
      <c r="AG60" s="155"/>
      <c r="AH60" s="155"/>
      <c r="AI60" s="155"/>
      <c r="AJ60" s="155"/>
      <c r="AK60" s="155"/>
      <c r="AL60" s="155"/>
    </row>
    <row r="61" spans="1:38">
      <c r="Y61" s="155"/>
      <c r="Z61" s="157"/>
      <c r="AA61" s="155"/>
      <c r="AB61" s="155"/>
      <c r="AC61" s="155"/>
      <c r="AD61" s="155"/>
      <c r="AE61" s="155"/>
      <c r="AF61" s="155"/>
      <c r="AG61" s="155"/>
      <c r="AH61" s="155"/>
      <c r="AI61" s="155"/>
      <c r="AJ61" s="155"/>
      <c r="AK61" s="155"/>
      <c r="AL61" s="155"/>
    </row>
    <row r="62" spans="1:38">
      <c r="Y62" s="155"/>
      <c r="Z62" s="157"/>
      <c r="AA62" s="155"/>
      <c r="AB62" s="155"/>
      <c r="AC62" s="155"/>
      <c r="AD62" s="155"/>
      <c r="AE62" s="155"/>
      <c r="AF62" s="155"/>
      <c r="AG62" s="155"/>
      <c r="AH62" s="155"/>
      <c r="AI62" s="155"/>
      <c r="AJ62" s="155"/>
      <c r="AK62" s="155"/>
      <c r="AL62" s="155"/>
    </row>
    <row r="63" spans="1:38">
      <c r="Y63" s="155"/>
      <c r="Z63" s="157"/>
      <c r="AA63" s="155"/>
      <c r="AB63" s="155"/>
      <c r="AC63" s="155"/>
      <c r="AD63" s="155"/>
      <c r="AE63" s="155"/>
      <c r="AF63" s="155"/>
      <c r="AG63" s="155"/>
      <c r="AH63" s="155"/>
      <c r="AI63" s="155"/>
      <c r="AJ63" s="155"/>
      <c r="AK63" s="155"/>
      <c r="AL63" s="155"/>
    </row>
    <row r="64" spans="1:38">
      <c r="Y64" s="155"/>
      <c r="Z64" s="157"/>
      <c r="AA64" s="155"/>
      <c r="AB64" s="155"/>
      <c r="AC64" s="155"/>
      <c r="AD64" s="155"/>
      <c r="AE64" s="155"/>
      <c r="AF64" s="155"/>
      <c r="AG64" s="155"/>
      <c r="AH64" s="155"/>
      <c r="AI64" s="155"/>
      <c r="AJ64" s="155"/>
      <c r="AK64" s="155"/>
      <c r="AL64" s="155"/>
    </row>
    <row r="65" spans="25:38">
      <c r="Y65" s="155"/>
      <c r="Z65" s="157"/>
      <c r="AA65" s="155"/>
      <c r="AB65" s="155"/>
      <c r="AC65" s="155"/>
      <c r="AD65" s="155"/>
      <c r="AE65" s="155"/>
      <c r="AF65" s="155"/>
      <c r="AG65" s="155"/>
      <c r="AH65" s="155"/>
      <c r="AI65" s="155"/>
      <c r="AJ65" s="155"/>
      <c r="AK65" s="155"/>
      <c r="AL65" s="155"/>
    </row>
    <row r="66" spans="25:38">
      <c r="Y66" s="155"/>
      <c r="Z66" s="157"/>
      <c r="AA66" s="155"/>
      <c r="AB66" s="155"/>
      <c r="AC66" s="155"/>
      <c r="AD66" s="155"/>
      <c r="AE66" s="155"/>
      <c r="AF66" s="155"/>
      <c r="AG66" s="155"/>
      <c r="AH66" s="155"/>
      <c r="AI66" s="155"/>
      <c r="AJ66" s="155"/>
      <c r="AK66" s="155"/>
      <c r="AL66" s="155"/>
    </row>
    <row r="67" spans="25:38">
      <c r="Y67" s="155"/>
      <c r="Z67" s="157"/>
      <c r="AA67" s="155"/>
      <c r="AB67" s="155"/>
      <c r="AC67" s="155"/>
      <c r="AD67" s="155"/>
      <c r="AE67" s="155"/>
      <c r="AF67" s="155"/>
      <c r="AG67" s="155"/>
      <c r="AH67" s="155"/>
      <c r="AI67" s="155"/>
      <c r="AJ67" s="155"/>
      <c r="AK67" s="155"/>
      <c r="AL67" s="155"/>
    </row>
    <row r="68" spans="25:38">
      <c r="Y68" s="155"/>
      <c r="Z68" s="157"/>
      <c r="AA68" s="155"/>
      <c r="AB68" s="155"/>
      <c r="AC68" s="155"/>
      <c r="AD68" s="155"/>
      <c r="AE68" s="155"/>
      <c r="AF68" s="155"/>
      <c r="AG68" s="155"/>
      <c r="AH68" s="155"/>
      <c r="AI68" s="155"/>
      <c r="AJ68" s="155"/>
      <c r="AK68" s="155"/>
      <c r="AL68" s="155"/>
    </row>
    <row r="69" spans="25:38">
      <c r="Y69" s="155"/>
      <c r="Z69" s="157"/>
      <c r="AA69" s="155"/>
      <c r="AB69" s="155"/>
      <c r="AC69" s="155"/>
      <c r="AD69" s="155"/>
      <c r="AE69" s="155"/>
      <c r="AF69" s="155"/>
      <c r="AG69" s="155"/>
      <c r="AH69" s="155"/>
      <c r="AI69" s="155"/>
      <c r="AJ69" s="155"/>
      <c r="AK69" s="155"/>
      <c r="AL69" s="155"/>
    </row>
    <row r="70" spans="25:38">
      <c r="Y70" s="155"/>
      <c r="Z70" s="157"/>
      <c r="AA70" s="155"/>
      <c r="AB70" s="155"/>
      <c r="AC70" s="155"/>
      <c r="AD70" s="155"/>
      <c r="AE70" s="155"/>
      <c r="AF70" s="155"/>
      <c r="AG70" s="155"/>
      <c r="AH70" s="155"/>
      <c r="AI70" s="155"/>
      <c r="AJ70" s="155"/>
      <c r="AK70" s="155"/>
      <c r="AL70" s="155"/>
    </row>
    <row r="71" spans="25:38">
      <c r="Y71" s="155"/>
      <c r="Z71" s="157"/>
      <c r="AA71" s="155"/>
      <c r="AB71" s="155"/>
      <c r="AC71" s="155"/>
      <c r="AD71" s="155"/>
      <c r="AE71" s="155"/>
      <c r="AF71" s="155"/>
      <c r="AG71" s="155"/>
      <c r="AH71" s="155"/>
      <c r="AI71" s="155"/>
      <c r="AJ71" s="155"/>
      <c r="AK71" s="155"/>
      <c r="AL71" s="155"/>
    </row>
    <row r="72" spans="25:38">
      <c r="Y72" s="155"/>
      <c r="Z72" s="157"/>
      <c r="AA72" s="155"/>
      <c r="AB72" s="155"/>
      <c r="AC72" s="155"/>
      <c r="AD72" s="155"/>
      <c r="AE72" s="155"/>
      <c r="AF72" s="155"/>
      <c r="AG72" s="155"/>
      <c r="AH72" s="155"/>
      <c r="AI72" s="155"/>
      <c r="AJ72" s="155"/>
      <c r="AK72" s="155"/>
      <c r="AL72" s="155"/>
    </row>
    <row r="73" spans="25:38">
      <c r="Y73" s="155"/>
      <c r="Z73" s="157"/>
      <c r="AA73" s="155"/>
      <c r="AB73" s="155"/>
      <c r="AC73" s="155"/>
      <c r="AD73" s="155"/>
      <c r="AE73" s="155"/>
      <c r="AF73" s="155"/>
      <c r="AG73" s="155"/>
      <c r="AH73" s="155"/>
      <c r="AI73" s="155"/>
      <c r="AJ73" s="155"/>
      <c r="AK73" s="155"/>
      <c r="AL73" s="155"/>
    </row>
    <row r="74" spans="25:38">
      <c r="Y74" s="155"/>
      <c r="Z74" s="157"/>
      <c r="AA74" s="155"/>
      <c r="AB74" s="155"/>
      <c r="AC74" s="155"/>
      <c r="AD74" s="155"/>
      <c r="AE74" s="155"/>
      <c r="AF74" s="155"/>
      <c r="AG74" s="155"/>
      <c r="AH74" s="155"/>
      <c r="AI74" s="155"/>
      <c r="AJ74" s="155"/>
      <c r="AK74" s="155"/>
      <c r="AL74" s="155"/>
    </row>
    <row r="75" spans="25:38">
      <c r="Y75" s="155"/>
      <c r="Z75" s="157"/>
      <c r="AA75" s="155"/>
      <c r="AB75" s="155"/>
      <c r="AC75" s="155"/>
      <c r="AD75" s="155"/>
      <c r="AE75" s="155"/>
      <c r="AF75" s="155"/>
      <c r="AG75" s="155"/>
      <c r="AH75" s="155"/>
      <c r="AI75" s="155"/>
      <c r="AJ75" s="155"/>
      <c r="AK75" s="155"/>
      <c r="AL75" s="155"/>
    </row>
    <row r="76" spans="25:38">
      <c r="Y76" s="155"/>
      <c r="Z76" s="157"/>
      <c r="AA76" s="155"/>
      <c r="AB76" s="155"/>
      <c r="AC76" s="155"/>
      <c r="AD76" s="155"/>
      <c r="AE76" s="155"/>
      <c r="AF76" s="155"/>
      <c r="AG76" s="155"/>
      <c r="AH76" s="155"/>
      <c r="AI76" s="155"/>
      <c r="AJ76" s="155"/>
      <c r="AK76" s="155"/>
      <c r="AL76" s="155"/>
    </row>
    <row r="77" spans="25:38">
      <c r="Y77" s="155"/>
      <c r="Z77" s="157"/>
      <c r="AA77" s="155"/>
      <c r="AB77" s="155"/>
      <c r="AC77" s="155"/>
      <c r="AD77" s="155"/>
      <c r="AE77" s="155"/>
      <c r="AF77" s="155"/>
      <c r="AG77" s="155"/>
      <c r="AH77" s="155"/>
      <c r="AI77" s="155"/>
      <c r="AJ77" s="155"/>
      <c r="AK77" s="155"/>
      <c r="AL77" s="155"/>
    </row>
    <row r="78" spans="25:38">
      <c r="Y78" s="155"/>
      <c r="Z78" s="157"/>
      <c r="AA78" s="155"/>
      <c r="AB78" s="155"/>
      <c r="AC78" s="155"/>
      <c r="AD78" s="155"/>
      <c r="AE78" s="155"/>
      <c r="AF78" s="155"/>
      <c r="AG78" s="155"/>
      <c r="AH78" s="155"/>
      <c r="AI78" s="155"/>
      <c r="AJ78" s="155"/>
      <c r="AK78" s="155"/>
      <c r="AL78" s="155"/>
    </row>
    <row r="79" spans="25:38">
      <c r="Y79" s="155"/>
      <c r="Z79" s="157"/>
      <c r="AA79" s="155"/>
      <c r="AB79" s="155"/>
      <c r="AC79" s="155"/>
      <c r="AD79" s="155"/>
      <c r="AE79" s="155"/>
      <c r="AF79" s="155"/>
      <c r="AG79" s="155"/>
      <c r="AH79" s="155"/>
      <c r="AI79" s="155"/>
      <c r="AJ79" s="155"/>
      <c r="AK79" s="155"/>
      <c r="AL79" s="155"/>
    </row>
    <row r="80" spans="25:38">
      <c r="Y80" s="155"/>
      <c r="Z80" s="157"/>
      <c r="AA80" s="155"/>
      <c r="AB80" s="155"/>
      <c r="AC80" s="155"/>
      <c r="AD80" s="155"/>
      <c r="AE80" s="155"/>
      <c r="AF80" s="155"/>
      <c r="AG80" s="155"/>
      <c r="AH80" s="155"/>
      <c r="AI80" s="155"/>
      <c r="AJ80" s="155"/>
      <c r="AK80" s="155"/>
      <c r="AL80" s="155"/>
    </row>
    <row r="81" spans="25:38">
      <c r="Y81" s="155"/>
      <c r="Z81" s="157"/>
      <c r="AA81" s="155"/>
      <c r="AB81" s="155"/>
      <c r="AC81" s="155"/>
      <c r="AD81" s="155"/>
      <c r="AE81" s="155"/>
      <c r="AF81" s="155"/>
      <c r="AG81" s="155"/>
      <c r="AH81" s="155"/>
      <c r="AI81" s="155"/>
      <c r="AJ81" s="155"/>
      <c r="AK81" s="155"/>
      <c r="AL81" s="155"/>
    </row>
    <row r="82" spans="25:38">
      <c r="Y82" s="155"/>
      <c r="Z82" s="157"/>
      <c r="AA82" s="155"/>
      <c r="AB82" s="155"/>
      <c r="AC82" s="155"/>
      <c r="AD82" s="155"/>
      <c r="AE82" s="155"/>
      <c r="AF82" s="155"/>
      <c r="AG82" s="155"/>
      <c r="AH82" s="155"/>
      <c r="AI82" s="155"/>
      <c r="AJ82" s="155"/>
      <c r="AK82" s="155"/>
      <c r="AL82" s="155"/>
    </row>
    <row r="83" spans="25:38">
      <c r="Y83" s="155"/>
      <c r="Z83" s="157"/>
      <c r="AA83" s="155"/>
      <c r="AB83" s="155"/>
      <c r="AC83" s="155"/>
      <c r="AD83" s="155"/>
      <c r="AE83" s="155"/>
      <c r="AF83" s="155"/>
      <c r="AG83" s="155"/>
      <c r="AH83" s="155"/>
      <c r="AI83" s="155"/>
      <c r="AJ83" s="155"/>
      <c r="AK83" s="155"/>
      <c r="AL83" s="155"/>
    </row>
    <row r="84" spans="25:38">
      <c r="Y84" s="155"/>
      <c r="Z84" s="157"/>
      <c r="AA84" s="155"/>
      <c r="AB84" s="155"/>
      <c r="AC84" s="155"/>
      <c r="AD84" s="155"/>
      <c r="AE84" s="155"/>
      <c r="AF84" s="155"/>
      <c r="AG84" s="155"/>
      <c r="AH84" s="155"/>
      <c r="AI84" s="155"/>
      <c r="AJ84" s="155"/>
      <c r="AK84" s="155"/>
      <c r="AL84" s="155"/>
    </row>
    <row r="85" spans="25:38">
      <c r="Y85" s="155"/>
      <c r="Z85" s="157"/>
      <c r="AA85" s="155"/>
      <c r="AB85" s="155"/>
      <c r="AC85" s="155"/>
      <c r="AD85" s="155"/>
      <c r="AE85" s="155"/>
      <c r="AF85" s="155"/>
      <c r="AG85" s="155"/>
      <c r="AH85" s="155"/>
      <c r="AI85" s="155"/>
      <c r="AJ85" s="155"/>
      <c r="AK85" s="155"/>
      <c r="AL85" s="155"/>
    </row>
    <row r="86" spans="25:38">
      <c r="Y86" s="155"/>
      <c r="Z86" s="157"/>
      <c r="AA86" s="155"/>
      <c r="AB86" s="155"/>
      <c r="AC86" s="155"/>
      <c r="AD86" s="155"/>
      <c r="AE86" s="155"/>
      <c r="AF86" s="155"/>
      <c r="AG86" s="155"/>
      <c r="AH86" s="155"/>
      <c r="AI86" s="155"/>
      <c r="AJ86" s="155"/>
      <c r="AK86" s="155"/>
      <c r="AL86" s="155"/>
    </row>
    <row r="87" spans="25:38">
      <c r="Y87" s="155"/>
      <c r="Z87" s="157"/>
      <c r="AA87" s="155"/>
      <c r="AB87" s="155"/>
      <c r="AC87" s="155"/>
      <c r="AD87" s="155"/>
      <c r="AE87" s="155"/>
      <c r="AF87" s="155"/>
      <c r="AG87" s="155"/>
      <c r="AH87" s="155"/>
      <c r="AI87" s="155"/>
      <c r="AJ87" s="155"/>
      <c r="AK87" s="155"/>
      <c r="AL87" s="155"/>
    </row>
    <row r="88" spans="25:38">
      <c r="Y88" s="155"/>
      <c r="Z88" s="157"/>
      <c r="AA88" s="155"/>
      <c r="AB88" s="155"/>
      <c r="AC88" s="155"/>
      <c r="AD88" s="155"/>
      <c r="AE88" s="155"/>
      <c r="AF88" s="155"/>
      <c r="AG88" s="155"/>
      <c r="AH88" s="155"/>
      <c r="AI88" s="155"/>
      <c r="AJ88" s="155"/>
      <c r="AK88" s="155"/>
      <c r="AL88" s="155"/>
    </row>
    <row r="89" spans="25:38">
      <c r="Y89" s="155"/>
      <c r="Z89" s="157"/>
      <c r="AA89" s="155"/>
      <c r="AB89" s="155"/>
      <c r="AC89" s="155"/>
      <c r="AD89" s="155"/>
      <c r="AE89" s="155"/>
      <c r="AF89" s="155"/>
      <c r="AG89" s="155"/>
      <c r="AH89" s="155"/>
      <c r="AI89" s="155"/>
      <c r="AJ89" s="155"/>
      <c r="AK89" s="155"/>
      <c r="AL89" s="155"/>
    </row>
    <row r="90" spans="25:38">
      <c r="Y90" s="155"/>
      <c r="Z90" s="157"/>
      <c r="AA90" s="155"/>
      <c r="AB90" s="155"/>
      <c r="AC90" s="155"/>
      <c r="AD90" s="155"/>
      <c r="AE90" s="155"/>
      <c r="AF90" s="155"/>
      <c r="AG90" s="155"/>
      <c r="AH90" s="155"/>
      <c r="AI90" s="155"/>
      <c r="AJ90" s="155"/>
      <c r="AK90" s="155"/>
      <c r="AL90" s="155"/>
    </row>
    <row r="91" spans="25:38">
      <c r="Y91" s="155"/>
      <c r="Z91" s="157"/>
      <c r="AA91" s="155"/>
      <c r="AB91" s="155"/>
      <c r="AC91" s="155"/>
      <c r="AD91" s="155"/>
      <c r="AE91" s="155"/>
      <c r="AF91" s="155"/>
      <c r="AG91" s="155"/>
      <c r="AH91" s="155"/>
      <c r="AI91" s="155"/>
      <c r="AJ91" s="155"/>
      <c r="AK91" s="155"/>
      <c r="AL91" s="155"/>
    </row>
  </sheetData>
  <mergeCells count="19">
    <mergeCell ref="N45:N48"/>
    <mergeCell ref="N41:N44"/>
    <mergeCell ref="N49:N52"/>
    <mergeCell ref="N53:N56"/>
    <mergeCell ref="N57:N60"/>
    <mergeCell ref="C7:J7"/>
    <mergeCell ref="C8:J8"/>
    <mergeCell ref="C9:C10"/>
    <mergeCell ref="D9:D10"/>
    <mergeCell ref="E9:E10"/>
    <mergeCell ref="F9:F10"/>
    <mergeCell ref="A38:K38"/>
    <mergeCell ref="B21:J21"/>
    <mergeCell ref="B22:J22"/>
    <mergeCell ref="B9:B10"/>
    <mergeCell ref="H9:H10"/>
    <mergeCell ref="I9:I10"/>
    <mergeCell ref="J9:J10"/>
    <mergeCell ref="G9:G10"/>
  </mergeCells>
  <pageMargins left="0.70866141732283472" right="0.70866141732283472" top="0.74803149606299213" bottom="0.74803149606299213" header="0.31496062992125984" footer="0.31496062992125984"/>
  <pageSetup scale="77" orientation="portrait"/>
  <headerFooter>
    <oddFooter>&amp;C&amp;"-,Negrita"&amp;K08-044Página 13</oddFooter>
  </headerFooter>
  <drawing r:id="rId1"/>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5">
    <tabColor theme="4" tint="-0.249977111117893"/>
  </sheetPr>
  <dimension ref="B2:J41"/>
  <sheetViews>
    <sheetView zoomScaleSheetLayoutView="80" workbookViewId="0">
      <selection activeCell="I31" sqref="I31"/>
    </sheetView>
  </sheetViews>
  <sheetFormatPr baseColWidth="10" defaultRowHeight="15"/>
  <cols>
    <col min="9" max="9" width="12.28515625" customWidth="1"/>
    <col min="10" max="10" width="11" customWidth="1"/>
    <col min="18" max="18" width="3" customWidth="1"/>
    <col min="19" max="19" width="0" hidden="1" customWidth="1"/>
  </cols>
  <sheetData>
    <row r="2" spans="2:10">
      <c r="B2" s="590" t="s">
        <v>128</v>
      </c>
      <c r="C2" s="590"/>
      <c r="D2" s="197" t="s">
        <v>7</v>
      </c>
      <c r="F2" s="590" t="s">
        <v>130</v>
      </c>
      <c r="G2" s="590"/>
      <c r="H2" s="590"/>
      <c r="I2" s="590"/>
      <c r="J2" s="232" t="s">
        <v>188</v>
      </c>
    </row>
    <row r="3" spans="2:10">
      <c r="B3" s="590" t="s">
        <v>129</v>
      </c>
      <c r="C3" s="590"/>
      <c r="D3" s="198">
        <v>2019</v>
      </c>
      <c r="F3" s="590" t="s">
        <v>131</v>
      </c>
      <c r="G3" s="590"/>
      <c r="H3" s="590"/>
      <c r="I3" s="590"/>
      <c r="J3" s="232" t="s">
        <v>189</v>
      </c>
    </row>
    <row r="4" spans="2:10">
      <c r="B4" s="198"/>
      <c r="C4" s="255">
        <v>2018</v>
      </c>
      <c r="D4" s="198" t="s">
        <v>161</v>
      </c>
      <c r="F4" s="590" t="s">
        <v>132</v>
      </c>
      <c r="G4" s="590"/>
      <c r="H4" s="590"/>
      <c r="I4" s="590"/>
      <c r="J4" s="232">
        <f>+IF(J3="marzo",D3-1,D3)</f>
        <v>2019</v>
      </c>
    </row>
    <row r="5" spans="2:10">
      <c r="B5" s="590" t="s">
        <v>128</v>
      </c>
      <c r="C5" s="590"/>
      <c r="D5" s="197" t="s">
        <v>6</v>
      </c>
    </row>
    <row r="6" spans="2:10">
      <c r="B6" s="590" t="s">
        <v>129</v>
      </c>
      <c r="C6" s="590"/>
      <c r="D6" s="198">
        <v>2012</v>
      </c>
    </row>
    <row r="41" ht="14.25" customHeight="1"/>
  </sheetData>
  <mergeCells count="7">
    <mergeCell ref="B6:C6"/>
    <mergeCell ref="F2:I2"/>
    <mergeCell ref="F3:I3"/>
    <mergeCell ref="B2:C2"/>
    <mergeCell ref="B3:C3"/>
    <mergeCell ref="F4:I4"/>
    <mergeCell ref="B5:C5"/>
  </mergeCells>
  <pageMargins left="0.7" right="0.7" top="0.75" bottom="0.75" header="0.3" footer="0.3"/>
  <pageSetup paperSize="9" scale="76"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16</vt:i4>
      </vt:variant>
    </vt:vector>
  </HeadingPairs>
  <TitlesOfParts>
    <vt:vector size="31" baseType="lpstr">
      <vt:lpstr>Indice</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Fechas</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AzizY</cp:lastModifiedBy>
  <cp:lastPrinted>2015-12-11T16:07:18Z</cp:lastPrinted>
  <dcterms:created xsi:type="dcterms:W3CDTF">2014-07-22T20:01:34Z</dcterms:created>
  <dcterms:modified xsi:type="dcterms:W3CDTF">2020-05-13T14:43:50Z</dcterms:modified>
</cp:coreProperties>
</file>