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15FC18C1-F4D1-42CC-ADA0-15B7AE3C9AA5}" xr6:coauthVersionLast="36" xr6:coauthVersionMax="36" xr10:uidLastSave="{00000000-0000-0000-0000-000000000000}"/>
  <bookViews>
    <workbookView xWindow="0" yWindow="0" windowWidth="25135" windowHeight="9884" tabRatio="900" xr2:uid="{00000000-000D-0000-FFFF-FFFF00000000}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Perú" sheetId="151" r:id="rId19"/>
    <sheet name="Productos hacia China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Perú" sheetId="105" r:id="rId33"/>
    <sheet name="Histórico expo China" sheetId="106" r:id="rId34"/>
    <sheet name="Histórico expo México" sheetId="104" r:id="rId35"/>
    <sheet name="Histórico agricultura" sheetId="133" r:id="rId36"/>
    <sheet name="Histórico alimentos" sheetId="134" r:id="rId37"/>
    <sheet name="Histórico Ref petróleo" sheetId="135" r:id="rId38"/>
    <sheet name="Histórico químicos" sheetId="136" r:id="rId39"/>
    <sheet name="Productos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5">#REF!</definedName>
    <definedName name="\a" localSheetId="36">#REF!</definedName>
    <definedName name="\a" localSheetId="26">#REF!</definedName>
    <definedName name="\a" localSheetId="24">#REF!</definedName>
    <definedName name="\a" localSheetId="33">#REF!</definedName>
    <definedName name="\a" localSheetId="31">#REF!</definedName>
    <definedName name="\a" localSheetId="25">#REF!</definedName>
    <definedName name="\a" localSheetId="34">#REF!</definedName>
    <definedName name="\a" localSheetId="23">#REF!</definedName>
    <definedName name="\a" localSheetId="32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39">#REF!</definedName>
    <definedName name="\a" localSheetId="19">#REF!</definedName>
    <definedName name="\a" localSheetId="17">#REF!</definedName>
    <definedName name="\a" localSheetId="16">#REF!</definedName>
    <definedName name="\a" localSheetId="20">#REF!</definedName>
    <definedName name="\a" localSheetId="18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5">#REF!</definedName>
    <definedName name="\y" localSheetId="36">#REF!</definedName>
    <definedName name="\y" localSheetId="26">#REF!</definedName>
    <definedName name="\y" localSheetId="24">#REF!</definedName>
    <definedName name="\y" localSheetId="33">#REF!</definedName>
    <definedName name="\y" localSheetId="31">#REF!</definedName>
    <definedName name="\y" localSheetId="25">#REF!</definedName>
    <definedName name="\y" localSheetId="34">#REF!</definedName>
    <definedName name="\y" localSheetId="23">#REF!</definedName>
    <definedName name="\y" localSheetId="32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39">#REF!</definedName>
    <definedName name="\y" localSheetId="19">#REF!</definedName>
    <definedName name="\y" localSheetId="17">#REF!</definedName>
    <definedName name="\y" localSheetId="16">#REF!</definedName>
    <definedName name="\y" localSheetId="20">#REF!</definedName>
    <definedName name="\y" localSheetId="18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5">#REF!</definedName>
    <definedName name="\z" localSheetId="36">#REF!</definedName>
    <definedName name="\z" localSheetId="26">#REF!</definedName>
    <definedName name="\z" localSheetId="24">#REF!</definedName>
    <definedName name="\z" localSheetId="33">#REF!</definedName>
    <definedName name="\z" localSheetId="31">#REF!</definedName>
    <definedName name="\z" localSheetId="25">#REF!</definedName>
    <definedName name="\z" localSheetId="34">#REF!</definedName>
    <definedName name="\z" localSheetId="23">#REF!</definedName>
    <definedName name="\z" localSheetId="32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39">#REF!</definedName>
    <definedName name="\z" localSheetId="19">#REF!</definedName>
    <definedName name="\z" localSheetId="17">#REF!</definedName>
    <definedName name="\z" localSheetId="16">#REF!</definedName>
    <definedName name="\z" localSheetId="20">#REF!</definedName>
    <definedName name="\z" localSheetId="18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5">#REF!</definedName>
    <definedName name="_C" localSheetId="36">#REF!</definedName>
    <definedName name="_C" localSheetId="26">#REF!</definedName>
    <definedName name="_C" localSheetId="24">#REF!</definedName>
    <definedName name="_C" localSheetId="33">#REF!</definedName>
    <definedName name="_C" localSheetId="31">#REF!</definedName>
    <definedName name="_C" localSheetId="25">#REF!</definedName>
    <definedName name="_C" localSheetId="34">#REF!</definedName>
    <definedName name="_C" localSheetId="23">#REF!</definedName>
    <definedName name="_C" localSheetId="32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5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3" hidden="1">#REF!</definedName>
    <definedName name="_Fill" localSheetId="31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2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39" hidden="1">#REF!</definedName>
    <definedName name="_Fill" localSheetId="19" hidden="1">#REF!</definedName>
    <definedName name="_Fill" localSheetId="17" hidden="1">#REF!</definedName>
    <definedName name="_Fill" localSheetId="16" hidden="1">#REF!</definedName>
    <definedName name="_Fill" localSheetId="20" hidden="1">#REF!</definedName>
    <definedName name="_Fill" localSheetId="18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5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3" hidden="1">#REF!</definedName>
    <definedName name="_Key1" localSheetId="31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2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39" hidden="1">#REF!</definedName>
    <definedName name="_Key1" localSheetId="19" hidden="1">#REF!</definedName>
    <definedName name="_Key1" localSheetId="17" hidden="1">#REF!</definedName>
    <definedName name="_Key1" localSheetId="16" hidden="1">#REF!</definedName>
    <definedName name="_Key1" localSheetId="20" hidden="1">#REF!</definedName>
    <definedName name="_Key1" localSheetId="18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5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3" hidden="1">#REF!</definedName>
    <definedName name="_Sort" localSheetId="31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2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39" hidden="1">#REF!</definedName>
    <definedName name="_Sort" localSheetId="19" hidden="1">#REF!</definedName>
    <definedName name="_Sort" localSheetId="17" hidden="1">#REF!</definedName>
    <definedName name="_Sort" localSheetId="16" hidden="1">#REF!</definedName>
    <definedName name="_Sort" localSheetId="20" hidden="1">#REF!</definedName>
    <definedName name="_Sort" localSheetId="18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5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3" hidden="1">#REF!</definedName>
    <definedName name="_Table1_In1" localSheetId="31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2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5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3" hidden="1">#REF!</definedName>
    <definedName name="_Table1_Out" localSheetId="31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2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5">#REF!</definedName>
    <definedName name="_TBL3" localSheetId="36">#REF!</definedName>
    <definedName name="_TBL3" localSheetId="26">#REF!</definedName>
    <definedName name="_TBL3" localSheetId="24">#REF!</definedName>
    <definedName name="_TBL3" localSheetId="33">#REF!</definedName>
    <definedName name="_TBL3" localSheetId="31">#REF!</definedName>
    <definedName name="_TBL3" localSheetId="25">#REF!</definedName>
    <definedName name="_TBL3" localSheetId="34">#REF!</definedName>
    <definedName name="_TBL3" localSheetId="23">#REF!</definedName>
    <definedName name="_TBL3" localSheetId="32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5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3">[1]BASE!#REF!</definedName>
    <definedName name="a" localSheetId="31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2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39">[1]BASE!#REF!</definedName>
    <definedName name="a" localSheetId="19">[1]BASE!#REF!</definedName>
    <definedName name="a" localSheetId="17">[1]BASE!#REF!</definedName>
    <definedName name="a" localSheetId="16">[1]BASE!#REF!</definedName>
    <definedName name="a" localSheetId="20">[1]BASE!#REF!</definedName>
    <definedName name="a" localSheetId="18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5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3">#REF!</definedName>
    <definedName name="A_IMPRESIÓN_IM" localSheetId="31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2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2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39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2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39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5">#REF!</definedName>
    <definedName name="AÑO" localSheetId="36">#REF!</definedName>
    <definedName name="AÑO" localSheetId="26">#REF!</definedName>
    <definedName name="AÑO" localSheetId="24">#REF!</definedName>
    <definedName name="AÑO" localSheetId="33">#REF!</definedName>
    <definedName name="AÑO" localSheetId="31">#REF!</definedName>
    <definedName name="AÑO" localSheetId="25">#REF!</definedName>
    <definedName name="AÑO" localSheetId="34">#REF!</definedName>
    <definedName name="AÑO" localSheetId="23">#REF!</definedName>
    <definedName name="AÑO" localSheetId="32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5">'Histórico agricultura'!$A$1:$L$45</definedName>
    <definedName name="_xlnm.Print_Area" localSheetId="36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3">'Histórico expo China'!$A$1:$L$45</definedName>
    <definedName name="_xlnm.Print_Area" localSheetId="31">'Histórico expo Ecuador'!$A$1:$L$45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2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Reducción'!$A$1:$K$31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39">'Productos caucho y plástico'!$A$1:$L$45</definedName>
    <definedName name="_xlnm.Print_Area" localSheetId="19">'Productos hacia China'!$A$1:$K$45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20">'Productos hacia México'!$A$1:$K$46</definedName>
    <definedName name="_xlnm.Print_Area" localSheetId="18">'Productos hacia Perú'!$A$1:$K$46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5">#REF!</definedName>
    <definedName name="BASE" localSheetId="36">#REF!</definedName>
    <definedName name="BASE" localSheetId="26">#REF!</definedName>
    <definedName name="BASE" localSheetId="24">#REF!</definedName>
    <definedName name="BASE" localSheetId="33">#REF!</definedName>
    <definedName name="BASE" localSheetId="31">#REF!</definedName>
    <definedName name="BASE" localSheetId="25">#REF!</definedName>
    <definedName name="BASE" localSheetId="34">#REF!</definedName>
    <definedName name="BASE" localSheetId="23">#REF!</definedName>
    <definedName name="BASE" localSheetId="32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5">[3]BASE!#REF!</definedName>
    <definedName name="_xlnm.Database" localSheetId="36">[3]BASE!#REF!</definedName>
    <definedName name="_xlnm.Database" localSheetId="26">[3]BASE!#REF!</definedName>
    <definedName name="_xlnm.Database" localSheetId="24">[3]BASE!#REF!</definedName>
    <definedName name="_xlnm.Database" localSheetId="33">[3]BASE!#REF!</definedName>
    <definedName name="_xlnm.Database" localSheetId="31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2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39">[3]BASE!#REF!</definedName>
    <definedName name="_xlnm.Database" localSheetId="19">[1]BASE!#REF!</definedName>
    <definedName name="_xlnm.Database" localSheetId="17">[1]BASE!#REF!</definedName>
    <definedName name="_xlnm.Database" localSheetId="16">[1]BASE!#REF!</definedName>
    <definedName name="_xlnm.Database" localSheetId="20">[1]BASE!#REF!</definedName>
    <definedName name="_xlnm.Database" localSheetId="18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5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3">#REF!</definedName>
    <definedName name="BasePermanentes" localSheetId="31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2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5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3">#REF!</definedName>
    <definedName name="BASETRANSITORIOS" localSheetId="31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2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5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3">#REF!</definedName>
    <definedName name="BASETRANSITORIOS1" localSheetId="31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2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5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3">#REF!</definedName>
    <definedName name="BaseTransitorios2" localSheetId="31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2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5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3">#REF!</definedName>
    <definedName name="BaseTransitorios3" localSheetId="31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2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5">#REF!</definedName>
    <definedName name="CRIT" localSheetId="36">#REF!</definedName>
    <definedName name="CRIT" localSheetId="26">#REF!</definedName>
    <definedName name="CRIT" localSheetId="24">#REF!</definedName>
    <definedName name="CRIT" localSheetId="33">#REF!</definedName>
    <definedName name="CRIT" localSheetId="31">#REF!</definedName>
    <definedName name="CRIT" localSheetId="25">#REF!</definedName>
    <definedName name="CRIT" localSheetId="34">#REF!</definedName>
    <definedName name="CRIT" localSheetId="23">#REF!</definedName>
    <definedName name="CRIT" localSheetId="32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2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39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2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39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2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39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2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39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2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39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2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39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2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39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2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39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2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39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5">#REF!</definedName>
    <definedName name="MES" localSheetId="36">#REF!</definedName>
    <definedName name="MES" localSheetId="26">#REF!</definedName>
    <definedName name="MES" localSheetId="24">#REF!</definedName>
    <definedName name="MES" localSheetId="33">#REF!</definedName>
    <definedName name="MES" localSheetId="31">#REF!</definedName>
    <definedName name="MES" localSheetId="25">#REF!</definedName>
    <definedName name="MES" localSheetId="34">#REF!</definedName>
    <definedName name="MES" localSheetId="23">#REF!</definedName>
    <definedName name="MES" localSheetId="32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2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39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5">#REF!</definedName>
    <definedName name="OCT._89" localSheetId="36">#REF!</definedName>
    <definedName name="OCT._89" localSheetId="26">#REF!</definedName>
    <definedName name="OCT._89" localSheetId="24">#REF!</definedName>
    <definedName name="OCT._89" localSheetId="33">#REF!</definedName>
    <definedName name="OCT._89" localSheetId="31">#REF!</definedName>
    <definedName name="OCT._89" localSheetId="25">#REF!</definedName>
    <definedName name="OCT._89" localSheetId="34">#REF!</definedName>
    <definedName name="OCT._89" localSheetId="23">#REF!</definedName>
    <definedName name="OCT._89" localSheetId="32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39">#REF!</definedName>
    <definedName name="OCT._89" localSheetId="19">#REF!</definedName>
    <definedName name="OCT._89" localSheetId="17">#REF!</definedName>
    <definedName name="OCT._89" localSheetId="16">#REF!</definedName>
    <definedName name="OCT._89" localSheetId="20">#REF!</definedName>
    <definedName name="OCT._89" localSheetId="18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5">#REF!</definedName>
    <definedName name="s" localSheetId="36">#REF!</definedName>
    <definedName name="s" localSheetId="26">#REF!</definedName>
    <definedName name="s" localSheetId="24">#REF!</definedName>
    <definedName name="s" localSheetId="33">#REF!</definedName>
    <definedName name="s" localSheetId="31">#REF!</definedName>
    <definedName name="s" localSheetId="25">#REF!</definedName>
    <definedName name="s" localSheetId="34">#REF!</definedName>
    <definedName name="s" localSheetId="23">#REF!</definedName>
    <definedName name="s" localSheetId="32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2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39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5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3">[1]BASE!#REF!</definedName>
    <definedName name="sss" localSheetId="31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2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39">[1]BASE!#REF!</definedName>
    <definedName name="sss" localSheetId="19">[1]BASE!#REF!</definedName>
    <definedName name="sss" localSheetId="17">[1]BASE!#REF!</definedName>
    <definedName name="sss" localSheetId="16">[1]BASE!#REF!</definedName>
    <definedName name="sss" localSheetId="20">[1]BASE!#REF!</definedName>
    <definedName name="sss" localSheetId="18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5">#REF!</definedName>
    <definedName name="z" localSheetId="36">#REF!</definedName>
    <definedName name="z" localSheetId="26">#REF!</definedName>
    <definedName name="z" localSheetId="24">#REF!</definedName>
    <definedName name="z" localSheetId="33">#REF!</definedName>
    <definedName name="z" localSheetId="31">#REF!</definedName>
    <definedName name="z" localSheetId="25">#REF!</definedName>
    <definedName name="z" localSheetId="34">#REF!</definedName>
    <definedName name="z" localSheetId="23">#REF!</definedName>
    <definedName name="z" localSheetId="32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91029"/>
</workbook>
</file>

<file path=xl/calcChain.xml><?xml version="1.0" encoding="utf-8"?>
<calcChain xmlns="http://schemas.openxmlformats.org/spreadsheetml/2006/main">
  <c r="E26" i="67" l="1"/>
</calcChain>
</file>

<file path=xl/sharedStrings.xml><?xml version="1.0" encoding="utf-8"?>
<sst xmlns="http://schemas.openxmlformats.org/spreadsheetml/2006/main" count="3008" uniqueCount="463">
  <si>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</si>
  <si>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</si>
  <si>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</si>
  <si>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</si>
  <si>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</si>
  <si>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</si>
  <si>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</si>
  <si>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</si>
  <si>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</si>
  <si>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</si>
  <si>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</si>
  <si>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</si>
  <si>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</si>
  <si>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</si>
  <si>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</si>
  <si>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</si>
  <si>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</si>
  <si>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</si>
  <si>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</si>
  <si>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</si>
  <si>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</si>
  <si>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</si>
  <si>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</si>
  <si>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</si>
  <si>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</si>
  <si>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</si>
  <si>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</si>
  <si>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</si>
  <si>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</si>
  <si>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</si>
  <si>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</si>
  <si>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</si>
  <si>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</si>
  <si>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</si>
  <si>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</si>
  <si>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</si>
  <si>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</si>
  <si>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</si>
  <si>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</si>
  <si>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</si>
  <si>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</si>
  <si>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</si>
  <si>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</si>
  <si>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</si>
  <si>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</si>
  <si>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</si>
  <si>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</si>
  <si>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</si>
  <si>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</si>
  <si>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</si>
  <si>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</si>
  <si>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</si>
  <si>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</si>
  <si>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</si>
  <si>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</si>
  <si>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</si>
  <si>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</si>
  <si>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</si>
  <si>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</si>
  <si>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</si>
  <si>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</si>
  <si>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</si>
  <si>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</si>
  <si>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</si>
  <si>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</si>
  <si>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</si>
  <si>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</si>
  <si>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</si>
  <si>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</si>
  <si>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</si>
  <si>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</si>
  <si>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</si>
  <si>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</si>
  <si>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</si>
  <si>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</si>
  <si>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</si>
  <si>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</si>
  <si>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</si>
  <si>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</si>
  <si>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</si>
  <si>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</si>
  <si>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</si>
  <si>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</si>
  <si>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</si>
  <si>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</si>
  <si>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</si>
  <si>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</si>
  <si>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</si>
  <si>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</si>
  <si>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</si>
  <si>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</si>
  <si>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</si>
  <si>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</si>
  <si>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</si>
  <si>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</si>
  <si>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</si>
  <si>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</si>
  <si>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</si>
  <si>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</si>
  <si>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</si>
  <si>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</si>
  <si>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</si>
  <si>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</si>
  <si>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</si>
  <si>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</si>
  <si>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</si>
  <si>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</si>
  <si>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</si>
  <si>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</si>
  <si>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</si>
  <si>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</si>
  <si>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</si>
  <si>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</si>
  <si>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</si>
  <si>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</si>
  <si>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</si>
  <si>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</si>
  <si>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</si>
  <si>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</si>
  <si>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</si>
  <si>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</si>
  <si>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</si>
  <si>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</si>
  <si>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</si>
  <si>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</si>
  <si>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</si>
  <si>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</si>
  <si>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</si>
  <si>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</si>
  <si>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</si>
  <si>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</si>
  <si>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</si>
  <si>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</si>
  <si>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</si>
  <si>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</si>
  <si>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</si>
  <si>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</si>
  <si>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</si>
  <si>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</si>
  <si>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</si>
  <si>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</si>
  <si>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</si>
  <si>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</si>
  <si>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</si>
  <si>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</si>
  <si>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</si>
  <si>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</si>
  <si>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</si>
  <si>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</si>
  <si>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</si>
  <si>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</si>
  <si>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</si>
  <si>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</si>
  <si>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</si>
  <si>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</si>
  <si>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</si>
  <si>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</si>
  <si>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</si>
  <si>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</si>
  <si>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</si>
  <si>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</si>
  <si>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</si>
  <si>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</si>
  <si>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</si>
  <si>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</si>
  <si>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</si>
  <si>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</si>
  <si>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Caucho y plástico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</si>
  <si>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</si>
  <si>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</si>
  <si>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</si>
  <si>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</si>
  <si>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</si>
  <si>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</si>
  <si>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</si>
  <si>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</si>
  <si>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</si>
  <si>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</si>
  <si>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hacia China</t>
  </si>
  <si>
    <t>Exportaciones totales a China</t>
  </si>
  <si>
    <t>Exportaciones totales a China de origen Bogotá</t>
  </si>
  <si>
    <t>Exportaciones a China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</si>
  <si>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</si>
  <si>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</si>
  <si>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</si>
  <si>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</si>
  <si>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 xml:space="preserve">Productos de caucho y plástico </t>
  </si>
  <si>
    <t>Exportaciones de caudo y plásitco de origen Bogotá</t>
  </si>
  <si>
    <t>Exportaciones de productos  agrícolas</t>
  </si>
  <si>
    <t>Exportaciones de alimentos y bebidas</t>
  </si>
  <si>
    <t>Exportaciones alimentos y bebidas de origen Bogotá</t>
  </si>
  <si>
    <t>Exportaciones de productos agrícolas de origen Bogotá</t>
  </si>
  <si>
    <t>Fecha de publicación: julio 2024.</t>
  </si>
  <si>
    <t>Año corrido a mayo</t>
  </si>
  <si>
    <t>Mayo</t>
  </si>
  <si>
    <t>Porcentaje, Año corrido a mayo 2024</t>
  </si>
  <si>
    <t>Millones de US$, Año corrido mayo 2024</t>
  </si>
  <si>
    <t>Exportaciones hacia China, según subpartida</t>
  </si>
  <si>
    <t>Bogotá</t>
  </si>
  <si>
    <t>Valle del Cauca</t>
  </si>
  <si>
    <t>Risaralda</t>
  </si>
  <si>
    <t>Atlántico</t>
  </si>
  <si>
    <t>Antioquia</t>
  </si>
  <si>
    <t>Cundinamarca</t>
  </si>
  <si>
    <t>Bolívar</t>
  </si>
  <si>
    <t>Caldas</t>
  </si>
  <si>
    <t>Huila</t>
  </si>
  <si>
    <t>Norte de Santander</t>
  </si>
  <si>
    <t>Nariño</t>
  </si>
  <si>
    <t>Santander</t>
  </si>
  <si>
    <t>Cesar</t>
  </si>
  <si>
    <t>San Andrés</t>
  </si>
  <si>
    <t>Córdoba</t>
  </si>
  <si>
    <t>Cauca</t>
  </si>
  <si>
    <t>Guajira</t>
  </si>
  <si>
    <t>Magdalena</t>
  </si>
  <si>
    <t>Quindío</t>
  </si>
  <si>
    <t>Meta</t>
  </si>
  <si>
    <t>Boyacá</t>
  </si>
  <si>
    <t>Tolima</t>
  </si>
  <si>
    <t>Sucre</t>
  </si>
  <si>
    <t>Sin definir</t>
  </si>
  <si>
    <t>Chocó</t>
  </si>
  <si>
    <t>Casanare</t>
  </si>
  <si>
    <t>Putumayo</t>
  </si>
  <si>
    <t>Caquetá</t>
  </si>
  <si>
    <t>Carburorreactores para reactores y turbinas</t>
  </si>
  <si>
    <t>Vidrio de seguridad</t>
  </si>
  <si>
    <t>Tejido de punto</t>
  </si>
  <si>
    <t>Preparaciones capilares</t>
  </si>
  <si>
    <t>Placas, láminas</t>
  </si>
  <si>
    <t>Demás bandejas de papel o cartón</t>
  </si>
  <si>
    <t>Disyuntores &lt;= 260 V</t>
  </si>
  <si>
    <t>Preparaciones de belleza</t>
  </si>
  <si>
    <t>Tejidos teñidos</t>
  </si>
  <si>
    <t>Demás placas de polímeros de cloruro de vinilo</t>
  </si>
  <si>
    <t>Cafés sin tostar</t>
  </si>
  <si>
    <t>Aparatos elevadores o transportadores</t>
  </si>
  <si>
    <t>Demás preparaciones alimenticias con cacao</t>
  </si>
  <si>
    <t>Manufacturas de cuero</t>
  </si>
  <si>
    <t>Medicamentos</t>
  </si>
  <si>
    <t>Demás cacaos crudos en grano</t>
  </si>
  <si>
    <t>Bisuteria</t>
  </si>
  <si>
    <t>Desodorantes corporales y antitranspirantes</t>
  </si>
  <si>
    <t>Tapones</t>
  </si>
  <si>
    <t>Extrusoras para caucho o plástico</t>
  </si>
  <si>
    <t>Láminas de polímeros</t>
  </si>
  <si>
    <t>Penicilinas o derivados</t>
  </si>
  <si>
    <t>Libros</t>
  </si>
  <si>
    <t>Muebles de madera para dormitorios</t>
  </si>
  <si>
    <t>Manteca de cacao</t>
  </si>
  <si>
    <t>Juntas metaloplásticas</t>
  </si>
  <si>
    <t>Fajas y fajas-braga</t>
  </si>
  <si>
    <t>Secativos preparados</t>
  </si>
  <si>
    <t>Pasta de cacao sin desgrasar</t>
  </si>
  <si>
    <t>Demás aparatos de medicina y cirugía</t>
  </si>
  <si>
    <t>Ferroníquel</t>
  </si>
  <si>
    <t>Aparatos telecomunicación</t>
  </si>
  <si>
    <t>Antenas de cualquier tipo</t>
  </si>
  <si>
    <t>Minerales de estaño y sus concentrados</t>
  </si>
  <si>
    <t>Demás convertidores eléctricos estáticos</t>
  </si>
  <si>
    <t>Demás aparatos eléctricos con función propia</t>
  </si>
  <si>
    <t>Demás conductores eléctricos &lt;= 1.000 V</t>
  </si>
  <si>
    <t>Demás aparatos para imprimir, offset</t>
  </si>
  <si>
    <t>Las demás manufacturas de hierro o de acero</t>
  </si>
  <si>
    <t>Cables y demás conductores eléctricos, coaxiales</t>
  </si>
  <si>
    <t>Unidades de proceso sin subpartida 8471</t>
  </si>
  <si>
    <t>Demás recipientes de fundición de hierro</t>
  </si>
  <si>
    <t>Demás peces ornamentales de agua dulce, vivos</t>
  </si>
  <si>
    <t>Demás pieles curtidas o adobadas</t>
  </si>
  <si>
    <t>Los demás desperdicios y desechos, de cobre</t>
  </si>
  <si>
    <t>Demás partes de teléfonos</t>
  </si>
  <si>
    <t>Claveles</t>
  </si>
  <si>
    <t>Cigarrillos electrónicos y  similares</t>
  </si>
  <si>
    <t>Gafas correctoras y artículos similares</t>
  </si>
  <si>
    <t>Demás conductores eléctricos de cobre</t>
  </si>
  <si>
    <t>Unidades de memoria</t>
  </si>
  <si>
    <t>Demás máquinas para procesamiento de datos</t>
  </si>
  <si>
    <t>Minerales de oro y sus concentrados</t>
  </si>
  <si>
    <t>Conductores eléctricos de telecomunicación</t>
  </si>
  <si>
    <t>Cables de fibras ópticas</t>
  </si>
  <si>
    <t>Glicerol en bruto; aguas y lejías glicerinosas</t>
  </si>
  <si>
    <t>Páneles y consolas</t>
  </si>
  <si>
    <t>Mezclas odoriferas</t>
  </si>
  <si>
    <t>Demás jabones</t>
  </si>
  <si>
    <t xml:space="preserve">Preparaciones tensoactivas para lavar </t>
  </si>
  <si>
    <t>Harina de maíz</t>
  </si>
  <si>
    <t>Demás chasís de vehículos automóviles</t>
  </si>
  <si>
    <t>Guantes de caucho</t>
  </si>
  <si>
    <t xml:space="preserve">Tarjetas inteligentes </t>
  </si>
  <si>
    <t>Pañuelos, toallitas de desmaquillar</t>
  </si>
  <si>
    <t>Otros aceites lubricantes</t>
  </si>
  <si>
    <t>Pañales para bebes, de pasta de papel</t>
  </si>
  <si>
    <t>Transformadores de dieléctrico líquido</t>
  </si>
  <si>
    <t>Clavijas y enchufes</t>
  </si>
  <si>
    <t>Preparaciones manicuras</t>
  </si>
  <si>
    <t>Productos a base de cereales</t>
  </si>
  <si>
    <t>Muebles de plástico</t>
  </si>
  <si>
    <t>Mezclas de sustancias odoríferas</t>
  </si>
  <si>
    <t>Vitaminas</t>
  </si>
  <si>
    <t>Guarniciones para frenos</t>
  </si>
  <si>
    <t>Preparaciones alimenticias</t>
  </si>
  <si>
    <t>Demás papeles higiénicos de papel</t>
  </si>
  <si>
    <t>Otros antibióticos humanos</t>
  </si>
  <si>
    <t>Puertas de hierro de la partida 94.06</t>
  </si>
  <si>
    <t>Vehículos 1000 y 1500 cm3</t>
  </si>
  <si>
    <t>Cable con área transversal de cobre</t>
  </si>
  <si>
    <t>Demás depósitos de aluminio</t>
  </si>
  <si>
    <t>Preparaciones tensoactivas para lavar</t>
  </si>
  <si>
    <t>Demás partes de plantas sin flores ni capullos</t>
  </si>
  <si>
    <t>Demás bebidas no alcohólicas</t>
  </si>
  <si>
    <t>Rotuladores</t>
  </si>
  <si>
    <t>Agua, incluidas el agua mineral y la gaseada</t>
  </si>
  <si>
    <t>Tejidos de hilados</t>
  </si>
  <si>
    <t>Recipientes</t>
  </si>
  <si>
    <t>Demás preparaciones tensoactivas</t>
  </si>
  <si>
    <t>Tejidos sintéticos</t>
  </si>
  <si>
    <t>Las demás levaduras vivas</t>
  </si>
  <si>
    <t>Vehículos para el transporte de mercancías</t>
  </si>
  <si>
    <t>Complementos alimenticios de vitaminas</t>
  </si>
  <si>
    <t>Papel higiénico</t>
  </si>
  <si>
    <t>Preparaciones para el maquillaje de los ojos</t>
  </si>
  <si>
    <t>Flores y capullos</t>
  </si>
  <si>
    <t>Rosas frescas</t>
  </si>
  <si>
    <t>Oro</t>
  </si>
  <si>
    <t>Turbopropulsores</t>
  </si>
  <si>
    <t>Helicópteros de peso en vacío &gt; 2000 kg</t>
  </si>
  <si>
    <t>Claveles miniatura</t>
  </si>
  <si>
    <t>Alstroemerias frescas</t>
  </si>
  <si>
    <t>Plantas y semillas</t>
  </si>
  <si>
    <t>Placas y baldosas de cerámica</t>
  </si>
  <si>
    <t>Pompones frescos</t>
  </si>
  <si>
    <t>Las demás flores y capullos</t>
  </si>
  <si>
    <t>Partes para aparatos</t>
  </si>
  <si>
    <t>Demás partes de aviones o helicopteros</t>
  </si>
  <si>
    <t>Demás productos de origen animal</t>
  </si>
  <si>
    <t>Demás transformadores de dieléctrico líquido</t>
  </si>
  <si>
    <t>Demás frutos</t>
  </si>
  <si>
    <t>Aparatos radiodifusión</t>
  </si>
  <si>
    <t>Demás chocolates</t>
  </si>
  <si>
    <t xml:space="preserve">Placas de polímeros de cloruro de vinilo </t>
  </si>
  <si>
    <t>Capullos frescos</t>
  </si>
  <si>
    <t>Carburorreactores de reactores y turbinas</t>
  </si>
  <si>
    <t>Coques de hulla</t>
  </si>
  <si>
    <t>Demás desperdicios de cobre</t>
  </si>
  <si>
    <t>Vidrio de seguridad, vidrio contrachapado</t>
  </si>
  <si>
    <t>Demás vehículos  1.000 a 1.500 cm3</t>
  </si>
  <si>
    <t xml:space="preserve">Abonos minerales o químicos </t>
  </si>
  <si>
    <t>Demás papeles higienicos</t>
  </si>
  <si>
    <t>Productos metalúrgicos</t>
  </si>
  <si>
    <t>Productos farmacéuticos</t>
  </si>
  <si>
    <t>Aparatos eléctricos</t>
  </si>
  <si>
    <t>Maquinaria y equipo n.c.p.</t>
  </si>
  <si>
    <t>Papel</t>
  </si>
  <si>
    <t>Textiles</t>
  </si>
  <si>
    <t>Productos informáticos</t>
  </si>
  <si>
    <t>Vehículos automotores</t>
  </si>
  <si>
    <t>Prendas de vestir</t>
  </si>
  <si>
    <t>Productos de metal</t>
  </si>
  <si>
    <t>Otros minerales no metálicos</t>
  </si>
  <si>
    <t>Equipos de transporte</t>
  </si>
  <si>
    <t>Otras manufacturas</t>
  </si>
  <si>
    <t>Silvicultura</t>
  </si>
  <si>
    <t>Cueros</t>
  </si>
  <si>
    <t>Muebles industrias</t>
  </si>
  <si>
    <t>Edición</t>
  </si>
  <si>
    <t>Bebidas</t>
  </si>
  <si>
    <t>Pesca</t>
  </si>
  <si>
    <t>Madera</t>
  </si>
  <si>
    <t>Minerales metalíferos</t>
  </si>
  <si>
    <t>Impresión</t>
  </si>
  <si>
    <t>Actividades creativas y de entretenimiento</t>
  </si>
  <si>
    <t>Minas y canteras</t>
  </si>
  <si>
    <t>Tratamiento de desechos</t>
  </si>
  <si>
    <t>Tabaco</t>
  </si>
  <si>
    <t>Comercio al por mayor</t>
  </si>
  <si>
    <t>Actividades cinematográficas</t>
  </si>
  <si>
    <t>Cartagena</t>
  </si>
  <si>
    <t>Buenaventura</t>
  </si>
  <si>
    <t>Ipiales</t>
  </si>
  <si>
    <t>Barranquilla</t>
  </si>
  <si>
    <t>Medellín</t>
  </si>
  <si>
    <t>Maicao</t>
  </si>
  <si>
    <t>Santa Marta</t>
  </si>
  <si>
    <t>Cúcuta</t>
  </si>
  <si>
    <t>Cali</t>
  </si>
  <si>
    <t>Riohacha</t>
  </si>
  <si>
    <t>Puerto Asis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</si>
  <si>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</si>
  <si>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</si>
  <si>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</si>
  <si>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</si>
  <si>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</si>
  <si>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</si>
  <si>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</si>
  <si>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</si>
  <si>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</si>
  <si>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</si>
  <si>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</si>
  <si>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</si>
  <si>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</si>
  <si>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</si>
  <si>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</si>
  <si>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</si>
  <si>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</si>
  <si>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</si>
  <si>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</si>
  <si>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</si>
  <si>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</si>
  <si>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</si>
  <si>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</si>
  <si>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</si>
  <si>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</si>
  <si>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</si>
  <si>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</si>
  <si>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</si>
  <si>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</si>
  <si>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Italia</t>
  </si>
  <si>
    <t xml:space="preserve">   Portugal</t>
  </si>
  <si>
    <t xml:space="preserve">   República Checa</t>
  </si>
  <si>
    <t xml:space="preserve">   Suecia</t>
  </si>
  <si>
    <t xml:space="preserve">   Finlandia</t>
  </si>
  <si>
    <t xml:space="preserve">   Irlanda</t>
  </si>
  <si>
    <t>Bolivia</t>
  </si>
  <si>
    <t>Ecuador</t>
  </si>
  <si>
    <t>Perú</t>
  </si>
  <si>
    <t xml:space="preserve">   Rumania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</si>
  <si>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</si>
  <si>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</si>
  <si>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</si>
  <si>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</si>
  <si>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</si>
  <si>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</si>
  <si>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</si>
  <si>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Cuba</t>
  </si>
  <si>
    <t>Nicaragua</t>
  </si>
  <si>
    <t>Jamaica</t>
  </si>
  <si>
    <t>Bárbados</t>
  </si>
  <si>
    <t>Haití</t>
  </si>
  <si>
    <t>Bahamas</t>
  </si>
  <si>
    <t>San Vicente y Las Granadinas</t>
  </si>
  <si>
    <t>China</t>
  </si>
  <si>
    <t>España</t>
  </si>
  <si>
    <t>Venezuela</t>
  </si>
  <si>
    <t>Chile</t>
  </si>
  <si>
    <t>Brasil</t>
  </si>
  <si>
    <t>Países Bajos</t>
  </si>
  <si>
    <t>Argentina</t>
  </si>
  <si>
    <t>Japón</t>
  </si>
  <si>
    <t>Alemania</t>
  </si>
  <si>
    <t>Bélgica</t>
  </si>
  <si>
    <t>Italia</t>
  </si>
  <si>
    <t>Eslovenia</t>
  </si>
  <si>
    <t>Irlanda</t>
  </si>
  <si>
    <t>Eslovaquia</t>
  </si>
  <si>
    <t>Bulgaria</t>
  </si>
  <si>
    <t>Lituania</t>
  </si>
  <si>
    <t>Corea del Sur</t>
  </si>
  <si>
    <t>Reino Unido</t>
  </si>
  <si>
    <t>India</t>
  </si>
  <si>
    <t>Francia</t>
  </si>
  <si>
    <t>Polonia</t>
  </si>
  <si>
    <t>Noruega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</si>
</sst>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32">
    <xf numFmtId="0" fontId="0" fillId="0" borderId="0" xfId="0"/>
    <xf numFmtId="0" fontId="1" fillId="2" borderId="11" xfId="1" applyFill="1" applyBorder="1"/>
    <xf numFmtId="0" fontId="1" fillId="2" borderId="0" xfId="1" applyFill="1"/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ill="1" applyBorder="1"/>
    <xf numFmtId="0" fontId="1" fillId="2" borderId="10" xfId="1" applyFill="1" applyBorder="1"/>
    <xf numFmtId="0" fontId="9" fillId="2" borderId="0" xfId="2" applyFont="1" applyFill="1"/>
    <xf numFmtId="0" fontId="9" fillId="2" borderId="0" xfId="2" applyFont="1" applyFill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/>
    <xf numFmtId="3" fontId="1" fillId="2" borderId="0" xfId="2" applyNumberFormat="1" applyFont="1" applyFill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ill="1" applyBorder="1"/>
    <xf numFmtId="164" fontId="1" fillId="2" borderId="0" xfId="1" applyNumberForma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Alignment="1">
      <alignment vertical="center" wrapText="1"/>
    </xf>
    <xf numFmtId="0" fontId="9" fillId="2" borderId="0" xfId="1" applyFont="1" applyFill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Border="1"/>
    <xf numFmtId="164" fontId="14" fillId="5" borderId="13" xfId="2" applyNumberFormat="1" applyFont="1" applyFill="1" applyBorder="1"/>
    <xf numFmtId="3" fontId="9" fillId="2" borderId="0" xfId="2" applyNumberFormat="1" applyFont="1" applyFill="1"/>
    <xf numFmtId="164" fontId="1" fillId="2" borderId="0" xfId="2" applyNumberFormat="1" applyFont="1" applyFill="1"/>
    <xf numFmtId="164" fontId="1" fillId="2" borderId="13" xfId="2" applyNumberFormat="1" applyFont="1" applyFill="1" applyBorder="1"/>
    <xf numFmtId="1" fontId="9" fillId="2" borderId="0" xfId="2" applyNumberFormat="1" applyFont="1" applyFill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Alignment="1">
      <alignment horizontal="center"/>
    </xf>
    <xf numFmtId="0" fontId="9" fillId="3" borderId="0" xfId="2" applyFont="1" applyFill="1" applyAlignment="1">
      <alignment horizontal="center"/>
    </xf>
    <xf numFmtId="49" fontId="12" fillId="3" borderId="0" xfId="2" applyNumberFormat="1" applyFont="1" applyFill="1" applyAlignment="1">
      <alignment vertical="center" wrapText="1"/>
    </xf>
    <xf numFmtId="0" fontId="1" fillId="3" borderId="0" xfId="1" applyFill="1"/>
    <xf numFmtId="164" fontId="1" fillId="3" borderId="13" xfId="2" applyNumberFormat="1" applyFont="1" applyFill="1" applyBorder="1"/>
    <xf numFmtId="0" fontId="9" fillId="3" borderId="0" xfId="1" applyFont="1" applyFill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/>
    <xf numFmtId="3" fontId="12" fillId="2" borderId="0" xfId="2" applyNumberFormat="1" applyFont="1" applyFill="1"/>
    <xf numFmtId="164" fontId="16" fillId="2" borderId="0" xfId="2" applyNumberFormat="1" applyFont="1" applyFill="1"/>
    <xf numFmtId="164" fontId="12" fillId="2" borderId="0" xfId="2" applyNumberFormat="1" applyFont="1" applyFill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ill="1"/>
    <xf numFmtId="167" fontId="16" fillId="2" borderId="0" xfId="1" applyNumberFormat="1" applyFont="1" applyFill="1"/>
    <xf numFmtId="49" fontId="15" fillId="3" borderId="0" xfId="2" applyNumberFormat="1" applyFont="1" applyFill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ill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ill="1" applyAlignment="1">
      <alignment wrapText="1"/>
    </xf>
    <xf numFmtId="0" fontId="1" fillId="2" borderId="0" xfId="1" applyFill="1" applyAlignment="1">
      <alignment vertical="center"/>
    </xf>
    <xf numFmtId="0" fontId="9" fillId="2" borderId="4" xfId="1" applyFont="1" applyFill="1" applyBorder="1"/>
    <xf numFmtId="0" fontId="9" fillId="2" borderId="9" xfId="1" applyFont="1" applyFill="1" applyBorder="1"/>
    <xf numFmtId="0" fontId="1" fillId="2" borderId="0" xfId="1" applyFill="1" applyAlignment="1">
      <alignment horizontal="left"/>
    </xf>
    <xf numFmtId="164" fontId="19" fillId="2" borderId="0" xfId="2" applyNumberFormat="1" applyFont="1" applyFill="1"/>
    <xf numFmtId="0" fontId="1" fillId="2" borderId="7" xfId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ill="1" applyAlignment="1">
      <alignment horizontal="left" indent="1"/>
    </xf>
    <xf numFmtId="0" fontId="9" fillId="2" borderId="0" xfId="1" applyFont="1" applyFill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ill="1" applyAlignment="1">
      <alignment horizontal="left" wrapText="1" indent="1"/>
    </xf>
    <xf numFmtId="0" fontId="20" fillId="2" borderId="0" xfId="1" applyFont="1" applyFill="1"/>
    <xf numFmtId="0" fontId="20" fillId="2" borderId="0" xfId="1" applyFont="1" applyFill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20" fillId="0" borderId="0" xfId="1" applyFont="1"/>
    <xf numFmtId="0" fontId="15" fillId="2" borderId="0" xfId="1" applyFont="1" applyFill="1"/>
    <xf numFmtId="3" fontId="15" fillId="2" borderId="0" xfId="1" applyNumberFormat="1" applyFont="1" applyFill="1"/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0" fontId="9" fillId="2" borderId="0" xfId="2" applyFont="1" applyFill="1" applyAlignment="1">
      <alignment horizontal="center"/>
    </xf>
    <xf numFmtId="1" fontId="9" fillId="3" borderId="0" xfId="2" applyNumberFormat="1" applyFont="1" applyFill="1" applyAlignment="1">
      <alignment horizontal="center" vertical="center" wrapText="1"/>
    </xf>
    <xf numFmtId="0" fontId="20" fillId="2" borderId="0" xfId="1" applyFont="1" applyFill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Alignment="1">
      <alignment horizontal="center" wrapText="1"/>
    </xf>
    <xf numFmtId="0" fontId="9" fillId="2" borderId="0" xfId="1" applyFont="1" applyFill="1" applyAlignment="1">
      <alignment horizontal="center" wrapText="1"/>
    </xf>
    <xf numFmtId="0" fontId="9" fillId="2" borderId="0" xfId="1" applyFont="1" applyFill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836.70626128000231</c:v>
                </c:pt>
                <c:pt idx="1">
                  <c:v>1168.0596900099993</c:v>
                </c:pt>
                <c:pt idx="2">
                  <c:v>29.860640539999942</c:v>
                </c:pt>
                <c:pt idx="3">
                  <c:v>17.487918629999974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571.02924203999908</c:v>
                </c:pt>
                <c:pt idx="1">
                  <c:v>1481.0852684199683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872.00439900000003</c:v>
                </c:pt>
                <c:pt idx="1">
                  <c:v>519.98669299999995</c:v>
                </c:pt>
                <c:pt idx="2">
                  <c:v>389.25797299999999</c:v>
                </c:pt>
                <c:pt idx="3">
                  <c:v>270.86544399999997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exportaciones'!$E$66:$E$114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exportaciones'!$F$66:$F$114</c:f>
              <c:numCache>
                <c:formatCode>0.0</c:formatCode>
                <c:ptCount val="49"/>
                <c:pt idx="0">
                  <c:v>196.12879393083327</c:v>
                </c:pt>
                <c:pt idx="1">
                  <c:v>192.64353053833327</c:v>
                </c:pt>
                <c:pt idx="2">
                  <c:v>189.30947056833324</c:v>
                </c:pt>
                <c:pt idx="3">
                  <c:v>186.63471658416654</c:v>
                </c:pt>
                <c:pt idx="4">
                  <c:v>188.90288247749982</c:v>
                </c:pt>
                <c:pt idx="5">
                  <c:v>189.96662290583313</c:v>
                </c:pt>
                <c:pt idx="6">
                  <c:v>191.14005736833303</c:v>
                </c:pt>
                <c:pt idx="7">
                  <c:v>193.52219739666654</c:v>
                </c:pt>
                <c:pt idx="8">
                  <c:v>196.70461527916652</c:v>
                </c:pt>
                <c:pt idx="9">
                  <c:v>198.76026940583316</c:v>
                </c:pt>
                <c:pt idx="10">
                  <c:v>208.15499010999963</c:v>
                </c:pt>
                <c:pt idx="11">
                  <c:v>215.91607470416636</c:v>
                </c:pt>
                <c:pt idx="12">
                  <c:v>220.21349886749954</c:v>
                </c:pt>
                <c:pt idx="13">
                  <c:v>225.5320421174996</c:v>
                </c:pt>
                <c:pt idx="14">
                  <c:v>232.75095593999961</c:v>
                </c:pt>
                <c:pt idx="15">
                  <c:v>245.21722623499969</c:v>
                </c:pt>
                <c:pt idx="16">
                  <c:v>248.3672595099998</c:v>
                </c:pt>
                <c:pt idx="17">
                  <c:v>256.01078126166635</c:v>
                </c:pt>
                <c:pt idx="18">
                  <c:v>267.00527114749963</c:v>
                </c:pt>
                <c:pt idx="19">
                  <c:v>278.73846616583245</c:v>
                </c:pt>
                <c:pt idx="20">
                  <c:v>281.02398374999922</c:v>
                </c:pt>
                <c:pt idx="21">
                  <c:v>297.2301237049993</c:v>
                </c:pt>
                <c:pt idx="22">
                  <c:v>303.36186632083303</c:v>
                </c:pt>
                <c:pt idx="23">
                  <c:v>311.51352957083299</c:v>
                </c:pt>
                <c:pt idx="24">
                  <c:v>322.26852029999981</c:v>
                </c:pt>
                <c:pt idx="25">
                  <c:v>330.84651048083305</c:v>
                </c:pt>
                <c:pt idx="26">
                  <c:v>333.1731104774999</c:v>
                </c:pt>
                <c:pt idx="27">
                  <c:v>333.05606818916652</c:v>
                </c:pt>
                <c:pt idx="28">
                  <c:v>338.05303052083303</c:v>
                </c:pt>
                <c:pt idx="29">
                  <c:v>336.54122778499982</c:v>
                </c:pt>
                <c:pt idx="30">
                  <c:v>333.01721780500009</c:v>
                </c:pt>
                <c:pt idx="31">
                  <c:v>331.34919332000055</c:v>
                </c:pt>
                <c:pt idx="32">
                  <c:v>332.5326044491672</c:v>
                </c:pt>
                <c:pt idx="33">
                  <c:v>323.96895839250044</c:v>
                </c:pt>
                <c:pt idx="34">
                  <c:v>319.61254418583377</c:v>
                </c:pt>
                <c:pt idx="35">
                  <c:v>313.9253284683337</c:v>
                </c:pt>
                <c:pt idx="36">
                  <c:v>313.73516837583372</c:v>
                </c:pt>
                <c:pt idx="37">
                  <c:v>312.11526885333376</c:v>
                </c:pt>
                <c:pt idx="38">
                  <c:v>320.04706612333365</c:v>
                </c:pt>
                <c:pt idx="39">
                  <c:v>320.24180073583369</c:v>
                </c:pt>
                <c:pt idx="40">
                  <c:v>322.05817643250049</c:v>
                </c:pt>
                <c:pt idx="41">
                  <c:v>324.20491093416712</c:v>
                </c:pt>
                <c:pt idx="42">
                  <c:v>326.05289300750019</c:v>
                </c:pt>
                <c:pt idx="43">
                  <c:v>330.5329315591668</c:v>
                </c:pt>
                <c:pt idx="44">
                  <c:v>336.95436696000007</c:v>
                </c:pt>
                <c:pt idx="45">
                  <c:v>344.26968486000027</c:v>
                </c:pt>
                <c:pt idx="46">
                  <c:v>353.43150296166704</c:v>
                </c:pt>
                <c:pt idx="47">
                  <c:v>365.80728967666704</c:v>
                </c:pt>
                <c:pt idx="48">
                  <c:v>372.08546343750049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tradicional'!$F$70:$F$118</c:f>
              <c:numCache>
                <c:formatCode>0.0</c:formatCode>
                <c:ptCount val="49"/>
                <c:pt idx="0">
                  <c:v>6.6053229999999994</c:v>
                </c:pt>
                <c:pt idx="1">
                  <c:v>6.9272164166666661</c:v>
                </c:pt>
                <c:pt idx="2">
                  <c:v>7.4064113333333337</c:v>
                </c:pt>
                <c:pt idx="3">
                  <c:v>8.2993108333333314</c:v>
                </c:pt>
                <c:pt idx="4">
                  <c:v>9.1519901666666659</c:v>
                </c:pt>
                <c:pt idx="5">
                  <c:v>10.068724416666667</c:v>
                </c:pt>
                <c:pt idx="6">
                  <c:v>10.795862583333331</c:v>
                </c:pt>
                <c:pt idx="7">
                  <c:v>11.697113</c:v>
                </c:pt>
                <c:pt idx="8">
                  <c:v>12.797442833333335</c:v>
                </c:pt>
                <c:pt idx="9">
                  <c:v>13.56982275</c:v>
                </c:pt>
                <c:pt idx="10">
                  <c:v>15.49474575</c:v>
                </c:pt>
                <c:pt idx="11">
                  <c:v>18.102598583333336</c:v>
                </c:pt>
                <c:pt idx="12">
                  <c:v>17.933730083333334</c:v>
                </c:pt>
                <c:pt idx="13">
                  <c:v>19.058504583333335</c:v>
                </c:pt>
                <c:pt idx="14">
                  <c:v>22.799926416666668</c:v>
                </c:pt>
                <c:pt idx="15">
                  <c:v>27.073270583333329</c:v>
                </c:pt>
                <c:pt idx="16">
                  <c:v>28.87431508333334</c:v>
                </c:pt>
                <c:pt idx="17">
                  <c:v>32.011967249999998</c:v>
                </c:pt>
                <c:pt idx="18">
                  <c:v>38.773387750000005</c:v>
                </c:pt>
                <c:pt idx="19">
                  <c:v>43.775715166666664</c:v>
                </c:pt>
                <c:pt idx="20">
                  <c:v>44.540440916666661</c:v>
                </c:pt>
                <c:pt idx="21">
                  <c:v>49.359126916666668</c:v>
                </c:pt>
                <c:pt idx="22">
                  <c:v>53.358711916666664</c:v>
                </c:pt>
                <c:pt idx="23">
                  <c:v>57.654576750000011</c:v>
                </c:pt>
                <c:pt idx="24">
                  <c:v>61.71142158333334</c:v>
                </c:pt>
                <c:pt idx="25">
                  <c:v>65.740015833333345</c:v>
                </c:pt>
                <c:pt idx="26">
                  <c:v>66.408329750000007</c:v>
                </c:pt>
                <c:pt idx="27">
                  <c:v>66.216017916666658</c:v>
                </c:pt>
                <c:pt idx="28">
                  <c:v>69.144910249999995</c:v>
                </c:pt>
                <c:pt idx="29">
                  <c:v>69.409295</c:v>
                </c:pt>
                <c:pt idx="30">
                  <c:v>66.959748166666671</c:v>
                </c:pt>
                <c:pt idx="31">
                  <c:v>67.570813583333333</c:v>
                </c:pt>
                <c:pt idx="32">
                  <c:v>69.689224416666661</c:v>
                </c:pt>
                <c:pt idx="33">
                  <c:v>68.28823083333333</c:v>
                </c:pt>
                <c:pt idx="34">
                  <c:v>65.703807916666676</c:v>
                </c:pt>
                <c:pt idx="35">
                  <c:v>63.301409333333339</c:v>
                </c:pt>
                <c:pt idx="36">
                  <c:v>63.345735749999996</c:v>
                </c:pt>
                <c:pt idx="37">
                  <c:v>62.171327416666678</c:v>
                </c:pt>
                <c:pt idx="38">
                  <c:v>62.285669416666671</c:v>
                </c:pt>
                <c:pt idx="39">
                  <c:v>62.186025833333325</c:v>
                </c:pt>
                <c:pt idx="40">
                  <c:v>62.893622499999992</c:v>
                </c:pt>
                <c:pt idx="41">
                  <c:v>61.60490608333334</c:v>
                </c:pt>
                <c:pt idx="42">
                  <c:v>61.759676083333339</c:v>
                </c:pt>
                <c:pt idx="43">
                  <c:v>61.646370416666677</c:v>
                </c:pt>
                <c:pt idx="44">
                  <c:v>62.622055583333349</c:v>
                </c:pt>
                <c:pt idx="45">
                  <c:v>66.46402508333334</c:v>
                </c:pt>
                <c:pt idx="46">
                  <c:v>74.320005999999992</c:v>
                </c:pt>
                <c:pt idx="47">
                  <c:v>79.378466166666655</c:v>
                </c:pt>
                <c:pt idx="48">
                  <c:v>84.32888299999999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no tradicional'!$F$70:$F$118</c:f>
              <c:numCache>
                <c:formatCode>0.0</c:formatCode>
                <c:ptCount val="49"/>
                <c:pt idx="0">
                  <c:v>189.5234709166667</c:v>
                </c:pt>
                <c:pt idx="1">
                  <c:v>185.71631408333334</c:v>
                </c:pt>
                <c:pt idx="2">
                  <c:v>181.90305924999998</c:v>
                </c:pt>
                <c:pt idx="3">
                  <c:v>178.33540574999998</c:v>
                </c:pt>
                <c:pt idx="4">
                  <c:v>179.75089233333333</c:v>
                </c:pt>
                <c:pt idx="5">
                  <c:v>179.89789841666666</c:v>
                </c:pt>
                <c:pt idx="6">
                  <c:v>180.34419466666668</c:v>
                </c:pt>
                <c:pt idx="7">
                  <c:v>181.82508425</c:v>
                </c:pt>
                <c:pt idx="8">
                  <c:v>183.90717233333336</c:v>
                </c:pt>
                <c:pt idx="9">
                  <c:v>185.19044658333337</c:v>
                </c:pt>
                <c:pt idx="10">
                  <c:v>192.66024433333337</c:v>
                </c:pt>
                <c:pt idx="11">
                  <c:v>197.81347608333337</c:v>
                </c:pt>
                <c:pt idx="12">
                  <c:v>202.27976883333335</c:v>
                </c:pt>
                <c:pt idx="13">
                  <c:v>206.47353758333335</c:v>
                </c:pt>
                <c:pt idx="14">
                  <c:v>209.9510295</c:v>
                </c:pt>
                <c:pt idx="15">
                  <c:v>218.14395558333331</c:v>
                </c:pt>
                <c:pt idx="16">
                  <c:v>219.49294441666666</c:v>
                </c:pt>
                <c:pt idx="17">
                  <c:v>223.99881400000004</c:v>
                </c:pt>
                <c:pt idx="18">
                  <c:v>228.2318834166667</c:v>
                </c:pt>
                <c:pt idx="19">
                  <c:v>234.96275108333339</c:v>
                </c:pt>
                <c:pt idx="20">
                  <c:v>236.48354283333336</c:v>
                </c:pt>
                <c:pt idx="21">
                  <c:v>247.87099674999999</c:v>
                </c:pt>
                <c:pt idx="22">
                  <c:v>250.00315441666666</c:v>
                </c:pt>
                <c:pt idx="23">
                  <c:v>253.85895283333329</c:v>
                </c:pt>
                <c:pt idx="24">
                  <c:v>260.5570986666666</c:v>
                </c:pt>
                <c:pt idx="25">
                  <c:v>265.10649458333336</c:v>
                </c:pt>
                <c:pt idx="26">
                  <c:v>266.7647806666667</c:v>
                </c:pt>
                <c:pt idx="27">
                  <c:v>266.84005025000005</c:v>
                </c:pt>
                <c:pt idx="28">
                  <c:v>268.90812025000002</c:v>
                </c:pt>
                <c:pt idx="29">
                  <c:v>267.13193283333334</c:v>
                </c:pt>
                <c:pt idx="30">
                  <c:v>266.05746966666669</c:v>
                </c:pt>
                <c:pt idx="31">
                  <c:v>263.77837966666669</c:v>
                </c:pt>
                <c:pt idx="32">
                  <c:v>262.84338000000002</c:v>
                </c:pt>
                <c:pt idx="33">
                  <c:v>255.68072758333332</c:v>
                </c:pt>
                <c:pt idx="34">
                  <c:v>253.90873624999998</c:v>
                </c:pt>
                <c:pt idx="35">
                  <c:v>250.62391908333333</c:v>
                </c:pt>
                <c:pt idx="36">
                  <c:v>250.38943258333333</c:v>
                </c:pt>
                <c:pt idx="37">
                  <c:v>249.94394141666669</c:v>
                </c:pt>
                <c:pt idx="38">
                  <c:v>257.76139675000002</c:v>
                </c:pt>
                <c:pt idx="39">
                  <c:v>258.05577491666668</c:v>
                </c:pt>
                <c:pt idx="40">
                  <c:v>259.16455391666665</c:v>
                </c:pt>
                <c:pt idx="41">
                  <c:v>262.60000483333334</c:v>
                </c:pt>
                <c:pt idx="42">
                  <c:v>264.29321691666667</c:v>
                </c:pt>
                <c:pt idx="43">
                  <c:v>268.88656125</c:v>
                </c:pt>
                <c:pt idx="44">
                  <c:v>274.3323115</c:v>
                </c:pt>
                <c:pt idx="45">
                  <c:v>277.80565991666668</c:v>
                </c:pt>
                <c:pt idx="46">
                  <c:v>279.11149708333335</c:v>
                </c:pt>
                <c:pt idx="47">
                  <c:v>286.42882358333333</c:v>
                </c:pt>
                <c:pt idx="48">
                  <c:v>287.75658049999998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bienes primarios'!$F$70:$F$118</c:f>
              <c:numCache>
                <c:formatCode>0.0</c:formatCode>
                <c:ptCount val="49"/>
                <c:pt idx="0">
                  <c:v>55.85079533333333</c:v>
                </c:pt>
                <c:pt idx="1">
                  <c:v>56.062268083333329</c:v>
                </c:pt>
                <c:pt idx="2">
                  <c:v>58.766183333333338</c:v>
                </c:pt>
                <c:pt idx="3">
                  <c:v>57.966635916666668</c:v>
                </c:pt>
                <c:pt idx="4">
                  <c:v>61.562931166666658</c:v>
                </c:pt>
                <c:pt idx="5">
                  <c:v>64.610540749999998</c:v>
                </c:pt>
                <c:pt idx="6">
                  <c:v>67.053423166666661</c:v>
                </c:pt>
                <c:pt idx="7">
                  <c:v>70.20710583333333</c:v>
                </c:pt>
                <c:pt idx="8">
                  <c:v>75.28295700000001</c:v>
                </c:pt>
                <c:pt idx="9">
                  <c:v>77.124575666666672</c:v>
                </c:pt>
                <c:pt idx="10">
                  <c:v>83.917215666666664</c:v>
                </c:pt>
                <c:pt idx="11">
                  <c:v>87.772324333333316</c:v>
                </c:pt>
                <c:pt idx="12">
                  <c:v>90.698230833333341</c:v>
                </c:pt>
                <c:pt idx="13">
                  <c:v>91.254036499999998</c:v>
                </c:pt>
                <c:pt idx="14">
                  <c:v>92.95720266666666</c:v>
                </c:pt>
                <c:pt idx="15">
                  <c:v>96.280979833333333</c:v>
                </c:pt>
                <c:pt idx="16">
                  <c:v>96.227913750000013</c:v>
                </c:pt>
                <c:pt idx="17">
                  <c:v>100.80698141666666</c:v>
                </c:pt>
                <c:pt idx="18">
                  <c:v>104.50601975000001</c:v>
                </c:pt>
                <c:pt idx="19">
                  <c:v>110.92951808333335</c:v>
                </c:pt>
                <c:pt idx="20">
                  <c:v>110.96625416666667</c:v>
                </c:pt>
                <c:pt idx="21">
                  <c:v>119.92842716666667</c:v>
                </c:pt>
                <c:pt idx="22">
                  <c:v>124.13336966666667</c:v>
                </c:pt>
                <c:pt idx="23">
                  <c:v>129.68658250000001</c:v>
                </c:pt>
                <c:pt idx="24">
                  <c:v>134.26686133333337</c:v>
                </c:pt>
                <c:pt idx="25">
                  <c:v>141.47145808333332</c:v>
                </c:pt>
                <c:pt idx="26">
                  <c:v>145.35677441666667</c:v>
                </c:pt>
                <c:pt idx="27">
                  <c:v>147.3776475833333</c:v>
                </c:pt>
                <c:pt idx="28">
                  <c:v>152.13240616666667</c:v>
                </c:pt>
                <c:pt idx="29">
                  <c:v>151.65937725000001</c:v>
                </c:pt>
                <c:pt idx="30">
                  <c:v>151.22924200000003</c:v>
                </c:pt>
                <c:pt idx="31">
                  <c:v>149.8397069166667</c:v>
                </c:pt>
                <c:pt idx="32">
                  <c:v>151.04735808333336</c:v>
                </c:pt>
                <c:pt idx="33">
                  <c:v>147.23291741666668</c:v>
                </c:pt>
                <c:pt idx="34">
                  <c:v>143.73630449999999</c:v>
                </c:pt>
                <c:pt idx="35">
                  <c:v>138.40300541666667</c:v>
                </c:pt>
                <c:pt idx="36">
                  <c:v>136.4335608333333</c:v>
                </c:pt>
                <c:pt idx="37">
                  <c:v>133.74687016666664</c:v>
                </c:pt>
                <c:pt idx="38">
                  <c:v>138.01203174999998</c:v>
                </c:pt>
                <c:pt idx="39">
                  <c:v>137.88717166666666</c:v>
                </c:pt>
                <c:pt idx="40">
                  <c:v>137.89153708333333</c:v>
                </c:pt>
                <c:pt idx="41">
                  <c:v>136.697419</c:v>
                </c:pt>
                <c:pt idx="42">
                  <c:v>137.78268174999999</c:v>
                </c:pt>
                <c:pt idx="43">
                  <c:v>139.89401624999999</c:v>
                </c:pt>
                <c:pt idx="44">
                  <c:v>143.62166875</c:v>
                </c:pt>
                <c:pt idx="45">
                  <c:v>145.81877866666665</c:v>
                </c:pt>
                <c:pt idx="46">
                  <c:v>147.66453366666667</c:v>
                </c:pt>
                <c:pt idx="47">
                  <c:v>150.83498558333332</c:v>
                </c:pt>
                <c:pt idx="48">
                  <c:v>151.34598649999998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manufacturas'!$F$70:$F$118</c:f>
              <c:numCache>
                <c:formatCode>0.0</c:formatCode>
                <c:ptCount val="49"/>
                <c:pt idx="0">
                  <c:v>135.67806958333335</c:v>
                </c:pt>
                <c:pt idx="1">
                  <c:v>132.13996383333333</c:v>
                </c:pt>
                <c:pt idx="2">
                  <c:v>126.40445516666666</c:v>
                </c:pt>
                <c:pt idx="3">
                  <c:v>124.97756883333334</c:v>
                </c:pt>
                <c:pt idx="4">
                  <c:v>123.76020124999998</c:v>
                </c:pt>
                <c:pt idx="5">
                  <c:v>121.9039493333333</c:v>
                </c:pt>
                <c:pt idx="6">
                  <c:v>120.72912074999998</c:v>
                </c:pt>
                <c:pt idx="7">
                  <c:v>119.98246991666667</c:v>
                </c:pt>
                <c:pt idx="8">
                  <c:v>118.16043133333334</c:v>
                </c:pt>
                <c:pt idx="9">
                  <c:v>118.38547750000002</c:v>
                </c:pt>
                <c:pt idx="10">
                  <c:v>120.89690266666666</c:v>
                </c:pt>
                <c:pt idx="11">
                  <c:v>124.52136191666666</c:v>
                </c:pt>
                <c:pt idx="12">
                  <c:v>125.56146458333336</c:v>
                </c:pt>
                <c:pt idx="13">
                  <c:v>129.99073974999999</c:v>
                </c:pt>
                <c:pt idx="14">
                  <c:v>135.03571474999998</c:v>
                </c:pt>
                <c:pt idx="15">
                  <c:v>143.92978933333333</c:v>
                </c:pt>
                <c:pt idx="16">
                  <c:v>146.81590624999998</c:v>
                </c:pt>
                <c:pt idx="17">
                  <c:v>149.73342199999999</c:v>
                </c:pt>
                <c:pt idx="18">
                  <c:v>156.59839383333335</c:v>
                </c:pt>
                <c:pt idx="19">
                  <c:v>161.42440424999998</c:v>
                </c:pt>
                <c:pt idx="20">
                  <c:v>163.40878925000001</c:v>
                </c:pt>
                <c:pt idx="21">
                  <c:v>170.05129975</c:v>
                </c:pt>
                <c:pt idx="22">
                  <c:v>171.56087500000001</c:v>
                </c:pt>
                <c:pt idx="23">
                  <c:v>173.76781841666664</c:v>
                </c:pt>
                <c:pt idx="24">
                  <c:v>179.04882574999999</c:v>
                </c:pt>
                <c:pt idx="25">
                  <c:v>180.21938724999998</c:v>
                </c:pt>
                <c:pt idx="26">
                  <c:v>178.23465341666665</c:v>
                </c:pt>
                <c:pt idx="27">
                  <c:v>175.2825905833333</c:v>
                </c:pt>
                <c:pt idx="28">
                  <c:v>175.24422300000001</c:v>
                </c:pt>
                <c:pt idx="29">
                  <c:v>173.85543150000001</c:v>
                </c:pt>
                <c:pt idx="30">
                  <c:v>170.30328233333333</c:v>
                </c:pt>
                <c:pt idx="31">
                  <c:v>169.50701325</c:v>
                </c:pt>
                <c:pt idx="32">
                  <c:v>169.26371416666666</c:v>
                </c:pt>
                <c:pt idx="33">
                  <c:v>164.75101475</c:v>
                </c:pt>
                <c:pt idx="34">
                  <c:v>163.49048150000002</c:v>
                </c:pt>
                <c:pt idx="35">
                  <c:v>163.21256808333337</c:v>
                </c:pt>
                <c:pt idx="36">
                  <c:v>165.36167333333336</c:v>
                </c:pt>
                <c:pt idx="37">
                  <c:v>166.29307558333335</c:v>
                </c:pt>
                <c:pt idx="38">
                  <c:v>170.28284566666667</c:v>
                </c:pt>
                <c:pt idx="39">
                  <c:v>170.70140383333333</c:v>
                </c:pt>
                <c:pt idx="40">
                  <c:v>172.31877024999997</c:v>
                </c:pt>
                <c:pt idx="41">
                  <c:v>175.46859174999997</c:v>
                </c:pt>
                <c:pt idx="42">
                  <c:v>176.61705574999999</c:v>
                </c:pt>
                <c:pt idx="43">
                  <c:v>179.6237625</c:v>
                </c:pt>
                <c:pt idx="44">
                  <c:v>182.35224191666669</c:v>
                </c:pt>
                <c:pt idx="45">
                  <c:v>187.38005691666669</c:v>
                </c:pt>
                <c:pt idx="46">
                  <c:v>195.29752300000004</c:v>
                </c:pt>
                <c:pt idx="47">
                  <c:v>204.35532341666669</c:v>
                </c:pt>
                <c:pt idx="48">
                  <c:v>210.2758574166667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basadas rescursos nat'!$F$70:$F$118</c:f>
              <c:numCache>
                <c:formatCode>0.0</c:formatCode>
                <c:ptCount val="49"/>
                <c:pt idx="0">
                  <c:v>24.446226416666672</c:v>
                </c:pt>
                <c:pt idx="1">
                  <c:v>24.027753333333333</c:v>
                </c:pt>
                <c:pt idx="2">
                  <c:v>23.684946333333329</c:v>
                </c:pt>
                <c:pt idx="3">
                  <c:v>23.782384166666663</c:v>
                </c:pt>
                <c:pt idx="4">
                  <c:v>24.279722500000002</c:v>
                </c:pt>
                <c:pt idx="5">
                  <c:v>24.323336083333334</c:v>
                </c:pt>
                <c:pt idx="6">
                  <c:v>24.433019250000001</c:v>
                </c:pt>
                <c:pt idx="7">
                  <c:v>24.13133241666667</c:v>
                </c:pt>
                <c:pt idx="8">
                  <c:v>22.92775416666667</c:v>
                </c:pt>
                <c:pt idx="9">
                  <c:v>22.700664416666669</c:v>
                </c:pt>
                <c:pt idx="10">
                  <c:v>24.038916083333334</c:v>
                </c:pt>
                <c:pt idx="11">
                  <c:v>26.228864250000001</c:v>
                </c:pt>
                <c:pt idx="12">
                  <c:v>26.757662416666665</c:v>
                </c:pt>
                <c:pt idx="13">
                  <c:v>29.013275916666668</c:v>
                </c:pt>
                <c:pt idx="14">
                  <c:v>31.152984583333332</c:v>
                </c:pt>
                <c:pt idx="15">
                  <c:v>33.540316249999997</c:v>
                </c:pt>
                <c:pt idx="16">
                  <c:v>34.329941833333329</c:v>
                </c:pt>
                <c:pt idx="17">
                  <c:v>35.804195833333331</c:v>
                </c:pt>
                <c:pt idx="18">
                  <c:v>40.209413083333331</c:v>
                </c:pt>
                <c:pt idx="19">
                  <c:v>42.248173416666667</c:v>
                </c:pt>
                <c:pt idx="20">
                  <c:v>42.5619905</c:v>
                </c:pt>
                <c:pt idx="21">
                  <c:v>45.313963666666666</c:v>
                </c:pt>
                <c:pt idx="22">
                  <c:v>46.285352916666675</c:v>
                </c:pt>
                <c:pt idx="23">
                  <c:v>47.613873416666671</c:v>
                </c:pt>
                <c:pt idx="24">
                  <c:v>48.674073916666664</c:v>
                </c:pt>
                <c:pt idx="25">
                  <c:v>47.930778916666668</c:v>
                </c:pt>
                <c:pt idx="26">
                  <c:v>46.442277750000009</c:v>
                </c:pt>
                <c:pt idx="27">
                  <c:v>45.99963841666667</c:v>
                </c:pt>
                <c:pt idx="28">
                  <c:v>45.983025249999997</c:v>
                </c:pt>
                <c:pt idx="29">
                  <c:v>44.739272916666671</c:v>
                </c:pt>
                <c:pt idx="30">
                  <c:v>41.491856583333337</c:v>
                </c:pt>
                <c:pt idx="31">
                  <c:v>41.390971833333332</c:v>
                </c:pt>
                <c:pt idx="32">
                  <c:v>42.634393000000003</c:v>
                </c:pt>
                <c:pt idx="33">
                  <c:v>41.540108083333344</c:v>
                </c:pt>
                <c:pt idx="34">
                  <c:v>40.198214250000007</c:v>
                </c:pt>
                <c:pt idx="35">
                  <c:v>39.238048416666672</c:v>
                </c:pt>
                <c:pt idx="36">
                  <c:v>39.944300166666672</c:v>
                </c:pt>
                <c:pt idx="37">
                  <c:v>39.890890416666672</c:v>
                </c:pt>
                <c:pt idx="38">
                  <c:v>41.22123775</c:v>
                </c:pt>
                <c:pt idx="39">
                  <c:v>41.581218</c:v>
                </c:pt>
                <c:pt idx="40">
                  <c:v>42.921372916666662</c:v>
                </c:pt>
                <c:pt idx="41">
                  <c:v>43.562218583333333</c:v>
                </c:pt>
                <c:pt idx="42">
                  <c:v>43.666082666666661</c:v>
                </c:pt>
                <c:pt idx="43">
                  <c:v>43.622788250000006</c:v>
                </c:pt>
                <c:pt idx="44">
                  <c:v>43.216738749999998</c:v>
                </c:pt>
                <c:pt idx="45">
                  <c:v>45.143673750000005</c:v>
                </c:pt>
                <c:pt idx="46">
                  <c:v>52.554923500000001</c:v>
                </c:pt>
                <c:pt idx="47">
                  <c:v>56.229499333333337</c:v>
                </c:pt>
                <c:pt idx="48">
                  <c:v>60.786594333333341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manufacturas baja tek'!$F$70:$F$118</c:f>
              <c:numCache>
                <c:formatCode>0.0</c:formatCode>
                <c:ptCount val="49"/>
                <c:pt idx="0">
                  <c:v>34.113577916666671</c:v>
                </c:pt>
                <c:pt idx="1">
                  <c:v>33.190817500000001</c:v>
                </c:pt>
                <c:pt idx="2">
                  <c:v>32.505895666666667</c:v>
                </c:pt>
                <c:pt idx="3">
                  <c:v>32.045016416666662</c:v>
                </c:pt>
                <c:pt idx="4">
                  <c:v>31.572478083333333</c:v>
                </c:pt>
                <c:pt idx="5">
                  <c:v>31.183572333333331</c:v>
                </c:pt>
                <c:pt idx="6">
                  <c:v>30.726175749999999</c:v>
                </c:pt>
                <c:pt idx="7">
                  <c:v>30.89910858333333</c:v>
                </c:pt>
                <c:pt idx="8">
                  <c:v>30.834464499999996</c:v>
                </c:pt>
                <c:pt idx="9">
                  <c:v>30.995365833333338</c:v>
                </c:pt>
                <c:pt idx="10">
                  <c:v>31.534871916666674</c:v>
                </c:pt>
                <c:pt idx="11">
                  <c:v>33.220326500000006</c:v>
                </c:pt>
                <c:pt idx="12">
                  <c:v>33.912022166666674</c:v>
                </c:pt>
                <c:pt idx="13">
                  <c:v>35.282049999999998</c:v>
                </c:pt>
                <c:pt idx="14">
                  <c:v>36.500661666666666</c:v>
                </c:pt>
                <c:pt idx="15">
                  <c:v>37.863193500000001</c:v>
                </c:pt>
                <c:pt idx="16">
                  <c:v>38.674381500000003</c:v>
                </c:pt>
                <c:pt idx="17">
                  <c:v>39.929443250000006</c:v>
                </c:pt>
                <c:pt idx="18">
                  <c:v>40.876947916666673</c:v>
                </c:pt>
                <c:pt idx="19">
                  <c:v>41.97148141666667</c:v>
                </c:pt>
                <c:pt idx="20">
                  <c:v>42.648113250000002</c:v>
                </c:pt>
                <c:pt idx="21">
                  <c:v>43.290718333333338</c:v>
                </c:pt>
                <c:pt idx="22">
                  <c:v>43.80862033333333</c:v>
                </c:pt>
                <c:pt idx="23">
                  <c:v>44.108834916666666</c:v>
                </c:pt>
                <c:pt idx="24">
                  <c:v>45.76604425</c:v>
                </c:pt>
                <c:pt idx="25">
                  <c:v>46.017815166666672</c:v>
                </c:pt>
                <c:pt idx="26">
                  <c:v>45.602547250000008</c:v>
                </c:pt>
                <c:pt idx="27">
                  <c:v>45.993947916666663</c:v>
                </c:pt>
                <c:pt idx="28">
                  <c:v>46.294513500000001</c:v>
                </c:pt>
                <c:pt idx="29">
                  <c:v>45.81516391666667</c:v>
                </c:pt>
                <c:pt idx="30">
                  <c:v>45.486934916666662</c:v>
                </c:pt>
                <c:pt idx="31">
                  <c:v>45.174118749999998</c:v>
                </c:pt>
                <c:pt idx="32">
                  <c:v>44.843505666666665</c:v>
                </c:pt>
                <c:pt idx="33">
                  <c:v>44.552146666666665</c:v>
                </c:pt>
                <c:pt idx="34">
                  <c:v>44.165880083333327</c:v>
                </c:pt>
                <c:pt idx="35">
                  <c:v>43.83832158333334</c:v>
                </c:pt>
                <c:pt idx="36">
                  <c:v>44.094863916666668</c:v>
                </c:pt>
                <c:pt idx="37">
                  <c:v>44.84949683333334</c:v>
                </c:pt>
                <c:pt idx="38">
                  <c:v>45.616655250000001</c:v>
                </c:pt>
                <c:pt idx="39">
                  <c:v>45.253856000000006</c:v>
                </c:pt>
                <c:pt idx="40">
                  <c:v>45.707651500000004</c:v>
                </c:pt>
                <c:pt idx="41">
                  <c:v>46.602511833333331</c:v>
                </c:pt>
                <c:pt idx="42">
                  <c:v>47.327339416666668</c:v>
                </c:pt>
                <c:pt idx="43">
                  <c:v>47.77408908333333</c:v>
                </c:pt>
                <c:pt idx="44">
                  <c:v>48.586127750000003</c:v>
                </c:pt>
                <c:pt idx="45">
                  <c:v>48.974854000000001</c:v>
                </c:pt>
                <c:pt idx="46">
                  <c:v>49.537395916666661</c:v>
                </c:pt>
                <c:pt idx="47">
                  <c:v>50.900580416666664</c:v>
                </c:pt>
                <c:pt idx="48">
                  <c:v>51.50557941666667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manufacturas medi tek'!$F$70:$F$118</c:f>
              <c:numCache>
                <c:formatCode>0.0</c:formatCode>
                <c:ptCount val="49"/>
                <c:pt idx="0">
                  <c:v>50.131819500000006</c:v>
                </c:pt>
                <c:pt idx="1">
                  <c:v>47.839412250000002</c:v>
                </c:pt>
                <c:pt idx="2">
                  <c:v>45.922569250000002</c:v>
                </c:pt>
                <c:pt idx="3">
                  <c:v>44.807449333333331</c:v>
                </c:pt>
                <c:pt idx="4">
                  <c:v>42.818813000000006</c:v>
                </c:pt>
                <c:pt idx="5">
                  <c:v>40.73906758333333</c:v>
                </c:pt>
                <c:pt idx="6">
                  <c:v>39.525509500000005</c:v>
                </c:pt>
                <c:pt idx="7">
                  <c:v>38.763857666666659</c:v>
                </c:pt>
                <c:pt idx="8">
                  <c:v>38.425751499999997</c:v>
                </c:pt>
                <c:pt idx="9">
                  <c:v>37.925551083333332</c:v>
                </c:pt>
                <c:pt idx="10">
                  <c:v>38.240600916666665</c:v>
                </c:pt>
                <c:pt idx="11">
                  <c:v>37.70914166666666</c:v>
                </c:pt>
                <c:pt idx="12">
                  <c:v>37.728220583333332</c:v>
                </c:pt>
                <c:pt idx="13">
                  <c:v>38.75599725</c:v>
                </c:pt>
                <c:pt idx="14">
                  <c:v>40.517964666666671</c:v>
                </c:pt>
                <c:pt idx="15">
                  <c:v>42.718593749999997</c:v>
                </c:pt>
                <c:pt idx="16">
                  <c:v>43.653644833333338</c:v>
                </c:pt>
                <c:pt idx="17">
                  <c:v>44.278264249999999</c:v>
                </c:pt>
                <c:pt idx="18">
                  <c:v>45.454292500000001</c:v>
                </c:pt>
                <c:pt idx="19">
                  <c:v>46.365930333333331</c:v>
                </c:pt>
                <c:pt idx="20">
                  <c:v>47.199717583333332</c:v>
                </c:pt>
                <c:pt idx="21">
                  <c:v>48.150064749999991</c:v>
                </c:pt>
                <c:pt idx="22">
                  <c:v>48.35256291666667</c:v>
                </c:pt>
                <c:pt idx="23">
                  <c:v>47.979479750000003</c:v>
                </c:pt>
                <c:pt idx="24">
                  <c:v>49.924165166666661</c:v>
                </c:pt>
                <c:pt idx="25">
                  <c:v>50.560469000000005</c:v>
                </c:pt>
                <c:pt idx="26">
                  <c:v>50.340171499999997</c:v>
                </c:pt>
                <c:pt idx="27">
                  <c:v>49.994646666666661</c:v>
                </c:pt>
                <c:pt idx="28">
                  <c:v>49.748827083333339</c:v>
                </c:pt>
                <c:pt idx="29">
                  <c:v>49.539050416666676</c:v>
                </c:pt>
                <c:pt idx="30">
                  <c:v>49.017350499999999</c:v>
                </c:pt>
                <c:pt idx="31">
                  <c:v>48.862854500000005</c:v>
                </c:pt>
                <c:pt idx="32">
                  <c:v>48.201288333333345</c:v>
                </c:pt>
                <c:pt idx="33">
                  <c:v>47.680450666666673</c:v>
                </c:pt>
                <c:pt idx="34">
                  <c:v>48.112554666666675</c:v>
                </c:pt>
                <c:pt idx="35">
                  <c:v>48.873043500000001</c:v>
                </c:pt>
                <c:pt idx="36">
                  <c:v>49.582457083333331</c:v>
                </c:pt>
                <c:pt idx="37">
                  <c:v>50.650694083333327</c:v>
                </c:pt>
                <c:pt idx="38">
                  <c:v>52.052905833333334</c:v>
                </c:pt>
                <c:pt idx="39">
                  <c:v>52.979837083333337</c:v>
                </c:pt>
                <c:pt idx="40">
                  <c:v>53.515010166666663</c:v>
                </c:pt>
                <c:pt idx="41">
                  <c:v>54.955201083333328</c:v>
                </c:pt>
                <c:pt idx="42">
                  <c:v>55.787871750000001</c:v>
                </c:pt>
                <c:pt idx="43">
                  <c:v>56.210549666666658</c:v>
                </c:pt>
                <c:pt idx="44">
                  <c:v>58.136187749999998</c:v>
                </c:pt>
                <c:pt idx="45">
                  <c:v>60.610782749999998</c:v>
                </c:pt>
                <c:pt idx="46">
                  <c:v>60.847671416666664</c:v>
                </c:pt>
                <c:pt idx="47">
                  <c:v>63.034157333333333</c:v>
                </c:pt>
                <c:pt idx="48">
                  <c:v>64.040972500000009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manufacturas alta tek'!$F$70:$F$118</c:f>
              <c:numCache>
                <c:formatCode>0.0</c:formatCode>
                <c:ptCount val="49"/>
                <c:pt idx="0">
                  <c:v>26.986445749999998</c:v>
                </c:pt>
                <c:pt idx="1">
                  <c:v>27.08198075</c:v>
                </c:pt>
                <c:pt idx="2">
                  <c:v>24.291043916666666</c:v>
                </c:pt>
                <c:pt idx="3">
                  <c:v>24.342718916666666</c:v>
                </c:pt>
                <c:pt idx="4">
                  <c:v>25.089187666666664</c:v>
                </c:pt>
                <c:pt idx="5">
                  <c:v>25.657973333333331</c:v>
                </c:pt>
                <c:pt idx="6">
                  <c:v>26.044416250000001</c:v>
                </c:pt>
                <c:pt idx="7">
                  <c:v>26.18817125</c:v>
                </c:pt>
                <c:pt idx="8">
                  <c:v>25.972461166666672</c:v>
                </c:pt>
                <c:pt idx="9">
                  <c:v>26.763896166666669</c:v>
                </c:pt>
                <c:pt idx="10">
                  <c:v>27.082513750000004</c:v>
                </c:pt>
                <c:pt idx="11">
                  <c:v>27.363029500000007</c:v>
                </c:pt>
                <c:pt idx="12">
                  <c:v>27.163559416666669</c:v>
                </c:pt>
                <c:pt idx="13">
                  <c:v>26.939416583333337</c:v>
                </c:pt>
                <c:pt idx="14">
                  <c:v>26.864103833333331</c:v>
                </c:pt>
                <c:pt idx="15">
                  <c:v>29.807685833333334</c:v>
                </c:pt>
                <c:pt idx="16">
                  <c:v>30.157938083333335</c:v>
                </c:pt>
                <c:pt idx="17">
                  <c:v>29.721518666666668</c:v>
                </c:pt>
                <c:pt idx="18">
                  <c:v>30.057740333333332</c:v>
                </c:pt>
                <c:pt idx="19">
                  <c:v>30.838819083333323</c:v>
                </c:pt>
                <c:pt idx="20">
                  <c:v>30.998967916666668</c:v>
                </c:pt>
                <c:pt idx="21">
                  <c:v>33.296552999999996</c:v>
                </c:pt>
                <c:pt idx="22">
                  <c:v>33.114338833333342</c:v>
                </c:pt>
                <c:pt idx="23">
                  <c:v>34.065630333333338</c:v>
                </c:pt>
                <c:pt idx="24">
                  <c:v>34.684542416666666</c:v>
                </c:pt>
                <c:pt idx="25">
                  <c:v>35.710324166666666</c:v>
                </c:pt>
                <c:pt idx="26">
                  <c:v>35.849656916666667</c:v>
                </c:pt>
                <c:pt idx="27">
                  <c:v>33.29435758333333</c:v>
                </c:pt>
                <c:pt idx="28">
                  <c:v>33.217857166666668</c:v>
                </c:pt>
                <c:pt idx="29">
                  <c:v>33.761944249999992</c:v>
                </c:pt>
                <c:pt idx="30">
                  <c:v>34.307140333333329</c:v>
                </c:pt>
                <c:pt idx="31">
                  <c:v>34.079068166666666</c:v>
                </c:pt>
                <c:pt idx="32">
                  <c:v>33.584527166666668</c:v>
                </c:pt>
                <c:pt idx="33">
                  <c:v>30.978309333333328</c:v>
                </c:pt>
                <c:pt idx="34">
                  <c:v>31.013832500000003</c:v>
                </c:pt>
                <c:pt idx="35">
                  <c:v>31.263154583333336</c:v>
                </c:pt>
                <c:pt idx="36">
                  <c:v>31.740052166666668</c:v>
                </c:pt>
                <c:pt idx="37">
                  <c:v>30.901994250000001</c:v>
                </c:pt>
                <c:pt idx="38">
                  <c:v>31.392046833333335</c:v>
                </c:pt>
                <c:pt idx="39">
                  <c:v>30.886492750000002</c:v>
                </c:pt>
                <c:pt idx="40">
                  <c:v>30.174735666666663</c:v>
                </c:pt>
                <c:pt idx="41">
                  <c:v>30.348660249999998</c:v>
                </c:pt>
                <c:pt idx="42">
                  <c:v>29.835761916666669</c:v>
                </c:pt>
                <c:pt idx="43">
                  <c:v>32.016335500000004</c:v>
                </c:pt>
                <c:pt idx="44">
                  <c:v>32.413187666666666</c:v>
                </c:pt>
                <c:pt idx="45">
                  <c:v>32.650746416666671</c:v>
                </c:pt>
                <c:pt idx="46">
                  <c:v>32.357532166666665</c:v>
                </c:pt>
                <c:pt idx="47">
                  <c:v>34.191086333333338</c:v>
                </c:pt>
                <c:pt idx="48">
                  <c:v>33.942711166666669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exportaciones EEUU'!$F$70:$F$118</c:f>
              <c:numCache>
                <c:formatCode>0.0</c:formatCode>
                <c:ptCount val="49"/>
                <c:pt idx="0">
                  <c:v>64.884935583333331</c:v>
                </c:pt>
                <c:pt idx="1">
                  <c:v>64.730029833333333</c:v>
                </c:pt>
                <c:pt idx="2">
                  <c:v>63.567699083333338</c:v>
                </c:pt>
                <c:pt idx="3">
                  <c:v>62.506695750000006</c:v>
                </c:pt>
                <c:pt idx="4">
                  <c:v>65.40865766666667</c:v>
                </c:pt>
                <c:pt idx="5">
                  <c:v>67.466482416666679</c:v>
                </c:pt>
                <c:pt idx="6">
                  <c:v>69.929226333333347</c:v>
                </c:pt>
                <c:pt idx="7">
                  <c:v>72.261724999999998</c:v>
                </c:pt>
                <c:pt idx="8">
                  <c:v>76.666703166666665</c:v>
                </c:pt>
                <c:pt idx="9">
                  <c:v>78.050026166666669</c:v>
                </c:pt>
                <c:pt idx="10">
                  <c:v>84.473779749999991</c:v>
                </c:pt>
                <c:pt idx="11">
                  <c:v>87.564082749999997</c:v>
                </c:pt>
                <c:pt idx="12">
                  <c:v>90.470257833333335</c:v>
                </c:pt>
                <c:pt idx="13">
                  <c:v>91.203972083333326</c:v>
                </c:pt>
                <c:pt idx="14">
                  <c:v>91.537500500000007</c:v>
                </c:pt>
                <c:pt idx="15">
                  <c:v>96.496975583333338</c:v>
                </c:pt>
                <c:pt idx="16">
                  <c:v>97.151747999999998</c:v>
                </c:pt>
                <c:pt idx="17">
                  <c:v>100.95739783333333</c:v>
                </c:pt>
                <c:pt idx="18">
                  <c:v>103.42189500000001</c:v>
                </c:pt>
                <c:pt idx="19">
                  <c:v>108.43157100000001</c:v>
                </c:pt>
                <c:pt idx="20">
                  <c:v>107.58421725000001</c:v>
                </c:pt>
                <c:pt idx="21">
                  <c:v>114.93738083333335</c:v>
                </c:pt>
                <c:pt idx="22">
                  <c:v>116.70787783333334</c:v>
                </c:pt>
                <c:pt idx="23">
                  <c:v>121.87654591666667</c:v>
                </c:pt>
                <c:pt idx="24">
                  <c:v>125.35816475</c:v>
                </c:pt>
                <c:pt idx="25">
                  <c:v>130.23667658333332</c:v>
                </c:pt>
                <c:pt idx="26">
                  <c:v>133.30354133333333</c:v>
                </c:pt>
                <c:pt idx="27">
                  <c:v>131.75108183333333</c:v>
                </c:pt>
                <c:pt idx="28">
                  <c:v>134.48723133333331</c:v>
                </c:pt>
                <c:pt idx="29">
                  <c:v>133.13945466666664</c:v>
                </c:pt>
                <c:pt idx="30">
                  <c:v>133.01189841666664</c:v>
                </c:pt>
                <c:pt idx="31">
                  <c:v>131.49575575</c:v>
                </c:pt>
                <c:pt idx="32">
                  <c:v>132.42983216666667</c:v>
                </c:pt>
                <c:pt idx="33">
                  <c:v>128.6898065</c:v>
                </c:pt>
                <c:pt idx="34">
                  <c:v>126.69558333333335</c:v>
                </c:pt>
                <c:pt idx="35">
                  <c:v>121.46527933333334</c:v>
                </c:pt>
                <c:pt idx="36">
                  <c:v>119.4167158333333</c:v>
                </c:pt>
                <c:pt idx="37">
                  <c:v>117.40687991666664</c:v>
                </c:pt>
                <c:pt idx="38">
                  <c:v>122.73940333333333</c:v>
                </c:pt>
                <c:pt idx="39">
                  <c:v>123.72501824999999</c:v>
                </c:pt>
                <c:pt idx="40">
                  <c:v>123.09372924999998</c:v>
                </c:pt>
                <c:pt idx="41">
                  <c:v>122.77266274999999</c:v>
                </c:pt>
                <c:pt idx="42">
                  <c:v>123.34511033333332</c:v>
                </c:pt>
                <c:pt idx="43">
                  <c:v>123.99754349999999</c:v>
                </c:pt>
                <c:pt idx="44">
                  <c:v>126.46635474999999</c:v>
                </c:pt>
                <c:pt idx="45">
                  <c:v>129.30967125000001</c:v>
                </c:pt>
                <c:pt idx="46">
                  <c:v>131.99178883333335</c:v>
                </c:pt>
                <c:pt idx="47">
                  <c:v>136.89112183333336</c:v>
                </c:pt>
                <c:pt idx="48">
                  <c:v>138.13056600000002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Ecuador'!$F$70:$F$118</c:f>
              <c:numCache>
                <c:formatCode>0.0</c:formatCode>
                <c:ptCount val="49"/>
                <c:pt idx="0">
                  <c:v>32.519769416666662</c:v>
                </c:pt>
                <c:pt idx="1">
                  <c:v>30.32772975</c:v>
                </c:pt>
                <c:pt idx="2">
                  <c:v>29.058336416666666</c:v>
                </c:pt>
                <c:pt idx="3">
                  <c:v>28.052454250000007</c:v>
                </c:pt>
                <c:pt idx="4">
                  <c:v>26.847547666666667</c:v>
                </c:pt>
                <c:pt idx="5">
                  <c:v>25.737076083333339</c:v>
                </c:pt>
                <c:pt idx="6">
                  <c:v>25.008284250000003</c:v>
                </c:pt>
                <c:pt idx="7">
                  <c:v>23.84834166666667</c:v>
                </c:pt>
                <c:pt idx="8">
                  <c:v>22.845872583333332</c:v>
                </c:pt>
                <c:pt idx="9">
                  <c:v>22.188118666666668</c:v>
                </c:pt>
                <c:pt idx="10">
                  <c:v>22.72577583333333</c:v>
                </c:pt>
                <c:pt idx="11">
                  <c:v>24.34470858333334</c:v>
                </c:pt>
                <c:pt idx="12">
                  <c:v>23.957519083333334</c:v>
                </c:pt>
                <c:pt idx="13">
                  <c:v>25.156043916666672</c:v>
                </c:pt>
                <c:pt idx="14">
                  <c:v>26.837944166666663</c:v>
                </c:pt>
                <c:pt idx="15">
                  <c:v>28.345933833333333</c:v>
                </c:pt>
                <c:pt idx="16">
                  <c:v>28.934305166666665</c:v>
                </c:pt>
                <c:pt idx="17">
                  <c:v>29.3628295</c:v>
                </c:pt>
                <c:pt idx="18">
                  <c:v>30.469871666666663</c:v>
                </c:pt>
                <c:pt idx="19">
                  <c:v>31.341292749999997</c:v>
                </c:pt>
                <c:pt idx="20">
                  <c:v>32.42351983333333</c:v>
                </c:pt>
                <c:pt idx="21">
                  <c:v>35.771367083333338</c:v>
                </c:pt>
                <c:pt idx="22">
                  <c:v>35.86793466666667</c:v>
                </c:pt>
                <c:pt idx="23">
                  <c:v>35.380575999999998</c:v>
                </c:pt>
                <c:pt idx="24">
                  <c:v>37.200408666666668</c:v>
                </c:pt>
                <c:pt idx="25">
                  <c:v>36.985625416666672</c:v>
                </c:pt>
                <c:pt idx="26">
                  <c:v>36.171637249999996</c:v>
                </c:pt>
                <c:pt idx="27">
                  <c:v>36.157281916666669</c:v>
                </c:pt>
                <c:pt idx="28">
                  <c:v>36.033169166666667</c:v>
                </c:pt>
                <c:pt idx="29">
                  <c:v>36.03405158333333</c:v>
                </c:pt>
                <c:pt idx="30">
                  <c:v>35.182596166666663</c:v>
                </c:pt>
                <c:pt idx="31">
                  <c:v>34.869512333333326</c:v>
                </c:pt>
                <c:pt idx="32">
                  <c:v>33.683760499999998</c:v>
                </c:pt>
                <c:pt idx="33">
                  <c:v>30.549871749999994</c:v>
                </c:pt>
                <c:pt idx="34">
                  <c:v>30.596277749999995</c:v>
                </c:pt>
                <c:pt idx="35">
                  <c:v>31.003951749999995</c:v>
                </c:pt>
                <c:pt idx="36">
                  <c:v>31.299631000000002</c:v>
                </c:pt>
                <c:pt idx="37">
                  <c:v>31.930364416666663</c:v>
                </c:pt>
                <c:pt idx="38">
                  <c:v>32.60117975</c:v>
                </c:pt>
                <c:pt idx="39">
                  <c:v>33.042863500000003</c:v>
                </c:pt>
                <c:pt idx="40">
                  <c:v>33.442717500000001</c:v>
                </c:pt>
                <c:pt idx="41">
                  <c:v>34.175809666666673</c:v>
                </c:pt>
                <c:pt idx="42">
                  <c:v>34.098486333333327</c:v>
                </c:pt>
                <c:pt idx="43">
                  <c:v>34.290554249999992</c:v>
                </c:pt>
                <c:pt idx="44">
                  <c:v>34.873945916666663</c:v>
                </c:pt>
                <c:pt idx="45">
                  <c:v>34.640509666666652</c:v>
                </c:pt>
                <c:pt idx="46">
                  <c:v>34.601741249999996</c:v>
                </c:pt>
                <c:pt idx="47">
                  <c:v>34.835094249999997</c:v>
                </c:pt>
                <c:pt idx="48">
                  <c:v>34.745668833333333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Perú'!$F$70:$F$118</c:f>
              <c:numCache>
                <c:formatCode>0.0</c:formatCode>
                <c:ptCount val="49"/>
                <c:pt idx="0">
                  <c:v>12.833009499999998</c:v>
                </c:pt>
                <c:pt idx="1">
                  <c:v>12.862421750000001</c:v>
                </c:pt>
                <c:pt idx="2">
                  <c:v>12.697767583333333</c:v>
                </c:pt>
                <c:pt idx="3">
                  <c:v>12.413830083333336</c:v>
                </c:pt>
                <c:pt idx="4">
                  <c:v>12.367369666666667</c:v>
                </c:pt>
                <c:pt idx="5">
                  <c:v>12.342466000000002</c:v>
                </c:pt>
                <c:pt idx="6">
                  <c:v>12.704529083333336</c:v>
                </c:pt>
                <c:pt idx="7">
                  <c:v>12.699296416666668</c:v>
                </c:pt>
                <c:pt idx="8">
                  <c:v>12.641063833333334</c:v>
                </c:pt>
                <c:pt idx="9">
                  <c:v>12.778908500000002</c:v>
                </c:pt>
                <c:pt idx="10">
                  <c:v>13.307938999999999</c:v>
                </c:pt>
                <c:pt idx="11">
                  <c:v>13.679407833333331</c:v>
                </c:pt>
                <c:pt idx="12">
                  <c:v>13.675149916666664</c:v>
                </c:pt>
                <c:pt idx="13">
                  <c:v>13.905436416666666</c:v>
                </c:pt>
                <c:pt idx="14">
                  <c:v>14.3451875</c:v>
                </c:pt>
                <c:pt idx="15">
                  <c:v>15.0593165</c:v>
                </c:pt>
                <c:pt idx="16">
                  <c:v>14.994745583333334</c:v>
                </c:pt>
                <c:pt idx="17">
                  <c:v>15.426634833333333</c:v>
                </c:pt>
                <c:pt idx="18">
                  <c:v>15.564098000000001</c:v>
                </c:pt>
                <c:pt idx="19">
                  <c:v>15.9932705</c:v>
                </c:pt>
                <c:pt idx="20">
                  <c:v>16.096744416666667</c:v>
                </c:pt>
                <c:pt idx="21">
                  <c:v>16.303617916666667</c:v>
                </c:pt>
                <c:pt idx="22">
                  <c:v>16.101456249999998</c:v>
                </c:pt>
                <c:pt idx="23">
                  <c:v>16.036772666666664</c:v>
                </c:pt>
                <c:pt idx="24">
                  <c:v>16.56785425</c:v>
                </c:pt>
                <c:pt idx="25">
                  <c:v>16.602054166666665</c:v>
                </c:pt>
                <c:pt idx="26">
                  <c:v>16.289740250000001</c:v>
                </c:pt>
                <c:pt idx="27">
                  <c:v>16.025696750000005</c:v>
                </c:pt>
                <c:pt idx="28">
                  <c:v>16.200903166666667</c:v>
                </c:pt>
                <c:pt idx="29">
                  <c:v>15.970429749999999</c:v>
                </c:pt>
                <c:pt idx="30">
                  <c:v>15.70641975</c:v>
                </c:pt>
                <c:pt idx="31">
                  <c:v>15.619529166666668</c:v>
                </c:pt>
                <c:pt idx="32">
                  <c:v>15.620906499999998</c:v>
                </c:pt>
                <c:pt idx="33">
                  <c:v>15.312219749999997</c:v>
                </c:pt>
                <c:pt idx="34">
                  <c:v>15.46740958333333</c:v>
                </c:pt>
                <c:pt idx="35">
                  <c:v>15.497961833333333</c:v>
                </c:pt>
                <c:pt idx="36">
                  <c:v>15.857737666666667</c:v>
                </c:pt>
                <c:pt idx="37">
                  <c:v>15.975117166666665</c:v>
                </c:pt>
                <c:pt idx="38">
                  <c:v>16.480173083333334</c:v>
                </c:pt>
                <c:pt idx="39">
                  <c:v>16.603500833333332</c:v>
                </c:pt>
                <c:pt idx="40">
                  <c:v>16.58899225</c:v>
                </c:pt>
                <c:pt idx="41">
                  <c:v>16.600677999999998</c:v>
                </c:pt>
                <c:pt idx="42">
                  <c:v>16.479566333333334</c:v>
                </c:pt>
                <c:pt idx="43">
                  <c:v>16.310188083333333</c:v>
                </c:pt>
                <c:pt idx="44">
                  <c:v>16.608847333333333</c:v>
                </c:pt>
                <c:pt idx="45">
                  <c:v>16.985033833333333</c:v>
                </c:pt>
                <c:pt idx="46">
                  <c:v>16.992158166666666</c:v>
                </c:pt>
                <c:pt idx="47">
                  <c:v>17.767529083333333</c:v>
                </c:pt>
                <c:pt idx="48">
                  <c:v>17.527242333333334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China'!$E$70:$E$118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China'!$F$70:$F$118</c:f>
              <c:numCache>
                <c:formatCode>0.0</c:formatCode>
                <c:ptCount val="49"/>
                <c:pt idx="0">
                  <c:v>1.0176340833333333</c:v>
                </c:pt>
                <c:pt idx="1">
                  <c:v>1.0634727500000001</c:v>
                </c:pt>
                <c:pt idx="2">
                  <c:v>1.0612989166666666</c:v>
                </c:pt>
                <c:pt idx="3">
                  <c:v>1.1255166666666667</c:v>
                </c:pt>
                <c:pt idx="4">
                  <c:v>1.1461255833333333</c:v>
                </c:pt>
                <c:pt idx="5">
                  <c:v>1.289955</c:v>
                </c:pt>
                <c:pt idx="6">
                  <c:v>1.2856894999999999</c:v>
                </c:pt>
                <c:pt idx="7">
                  <c:v>1.2581730833333333</c:v>
                </c:pt>
                <c:pt idx="8">
                  <c:v>1.2556811666666667</c:v>
                </c:pt>
                <c:pt idx="9">
                  <c:v>1.2415985</c:v>
                </c:pt>
                <c:pt idx="10">
                  <c:v>1.1865920833333334</c:v>
                </c:pt>
                <c:pt idx="11">
                  <c:v>1.2919243333333332</c:v>
                </c:pt>
                <c:pt idx="12">
                  <c:v>1.2663315833333333</c:v>
                </c:pt>
                <c:pt idx="13">
                  <c:v>1.2850213333333331</c:v>
                </c:pt>
                <c:pt idx="14">
                  <c:v>1.391686</c:v>
                </c:pt>
                <c:pt idx="15">
                  <c:v>1.54921475</c:v>
                </c:pt>
                <c:pt idx="16">
                  <c:v>1.6667317500000003</c:v>
                </c:pt>
                <c:pt idx="17">
                  <c:v>1.6658902500000001</c:v>
                </c:pt>
                <c:pt idx="18">
                  <c:v>1.7040027500000001</c:v>
                </c:pt>
                <c:pt idx="19">
                  <c:v>1.7804431666666669</c:v>
                </c:pt>
                <c:pt idx="20">
                  <c:v>1.7268969999999999</c:v>
                </c:pt>
                <c:pt idx="21">
                  <c:v>1.676124916666667</c:v>
                </c:pt>
                <c:pt idx="22">
                  <c:v>1.7978043333333336</c:v>
                </c:pt>
                <c:pt idx="23">
                  <c:v>1.7415146666666665</c:v>
                </c:pt>
                <c:pt idx="24">
                  <c:v>1.8116195000000002</c:v>
                </c:pt>
                <c:pt idx="25">
                  <c:v>1.9169123333333336</c:v>
                </c:pt>
                <c:pt idx="26">
                  <c:v>2.4348825833333336</c:v>
                </c:pt>
                <c:pt idx="27">
                  <c:v>2.7902319999999996</c:v>
                </c:pt>
                <c:pt idx="28">
                  <c:v>2.938018416666667</c:v>
                </c:pt>
                <c:pt idx="29">
                  <c:v>3.1107756666666666</c:v>
                </c:pt>
                <c:pt idx="30">
                  <c:v>3.1955612499999995</c:v>
                </c:pt>
                <c:pt idx="31">
                  <c:v>3.228456</c:v>
                </c:pt>
                <c:pt idx="32">
                  <c:v>3.338953416666667</c:v>
                </c:pt>
                <c:pt idx="33">
                  <c:v>3.4321226666666669</c:v>
                </c:pt>
                <c:pt idx="34">
                  <c:v>3.2504000000000004</c:v>
                </c:pt>
                <c:pt idx="35">
                  <c:v>3.5247333333333337</c:v>
                </c:pt>
                <c:pt idx="36">
                  <c:v>3.5136173333333338</c:v>
                </c:pt>
                <c:pt idx="37">
                  <c:v>3.5364006666666667</c:v>
                </c:pt>
                <c:pt idx="38">
                  <c:v>2.9692539166666667</c:v>
                </c:pt>
                <c:pt idx="39">
                  <c:v>2.4230930000000002</c:v>
                </c:pt>
                <c:pt idx="40">
                  <c:v>3.2918207499999999</c:v>
                </c:pt>
                <c:pt idx="41">
                  <c:v>3.8901942500000004</c:v>
                </c:pt>
                <c:pt idx="42">
                  <c:v>4.4890465833333328</c:v>
                </c:pt>
                <c:pt idx="43">
                  <c:v>6.3359955833333332</c:v>
                </c:pt>
                <c:pt idx="44">
                  <c:v>7.7238181666666668</c:v>
                </c:pt>
                <c:pt idx="45">
                  <c:v>9.4466995833333325</c:v>
                </c:pt>
                <c:pt idx="46">
                  <c:v>10.348592583333334</c:v>
                </c:pt>
                <c:pt idx="47">
                  <c:v>12.246846833333334</c:v>
                </c:pt>
                <c:pt idx="48">
                  <c:v>13.045314916666667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expo México'!$F$70:$F$118</c:f>
              <c:numCache>
                <c:formatCode>0.0</c:formatCode>
                <c:ptCount val="49"/>
                <c:pt idx="0">
                  <c:v>10.914423083333334</c:v>
                </c:pt>
                <c:pt idx="1">
                  <c:v>10.736036916666668</c:v>
                </c:pt>
                <c:pt idx="2">
                  <c:v>10.51402425</c:v>
                </c:pt>
                <c:pt idx="3">
                  <c:v>10.182235</c:v>
                </c:pt>
                <c:pt idx="4">
                  <c:v>9.9329894999999997</c:v>
                </c:pt>
                <c:pt idx="5">
                  <c:v>9.7947802500000005</c:v>
                </c:pt>
                <c:pt idx="6">
                  <c:v>9.7827542500000018</c:v>
                </c:pt>
                <c:pt idx="7">
                  <c:v>9.8686388333333337</c:v>
                </c:pt>
                <c:pt idx="8">
                  <c:v>9.8295480833333304</c:v>
                </c:pt>
                <c:pt idx="9">
                  <c:v>9.7033744166666676</c:v>
                </c:pt>
                <c:pt idx="10">
                  <c:v>10.521449166666665</c:v>
                </c:pt>
                <c:pt idx="11">
                  <c:v>11.773305916666667</c:v>
                </c:pt>
                <c:pt idx="12">
                  <c:v>11.979666</c:v>
                </c:pt>
                <c:pt idx="13">
                  <c:v>13.051741583333333</c:v>
                </c:pt>
                <c:pt idx="14">
                  <c:v>14.477877749999999</c:v>
                </c:pt>
                <c:pt idx="15">
                  <c:v>15.451873666666664</c:v>
                </c:pt>
                <c:pt idx="16">
                  <c:v>16.459376499999998</c:v>
                </c:pt>
                <c:pt idx="17">
                  <c:v>17.400845083333333</c:v>
                </c:pt>
                <c:pt idx="18">
                  <c:v>20.288896833333332</c:v>
                </c:pt>
                <c:pt idx="19">
                  <c:v>21.495157833333334</c:v>
                </c:pt>
                <c:pt idx="20">
                  <c:v>21.744070249999996</c:v>
                </c:pt>
                <c:pt idx="21">
                  <c:v>22.24883341666667</c:v>
                </c:pt>
                <c:pt idx="22">
                  <c:v>22.164446083333335</c:v>
                </c:pt>
                <c:pt idx="23">
                  <c:v>21.649535499999999</c:v>
                </c:pt>
                <c:pt idx="24">
                  <c:v>22.385866750000002</c:v>
                </c:pt>
                <c:pt idx="25">
                  <c:v>21.821259583333333</c:v>
                </c:pt>
                <c:pt idx="26">
                  <c:v>21.125975166666667</c:v>
                </c:pt>
                <c:pt idx="27">
                  <c:v>20.803379750000001</c:v>
                </c:pt>
                <c:pt idx="28">
                  <c:v>20.297991500000002</c:v>
                </c:pt>
                <c:pt idx="29">
                  <c:v>19.504759833333335</c:v>
                </c:pt>
                <c:pt idx="30">
                  <c:v>17.131335750000002</c:v>
                </c:pt>
                <c:pt idx="31">
                  <c:v>16.122913083333337</c:v>
                </c:pt>
                <c:pt idx="32">
                  <c:v>16.31645966666667</c:v>
                </c:pt>
                <c:pt idx="33">
                  <c:v>17.317218749999999</c:v>
                </c:pt>
                <c:pt idx="34">
                  <c:v>17.168120416666664</c:v>
                </c:pt>
                <c:pt idx="35">
                  <c:v>16.985826249999999</c:v>
                </c:pt>
                <c:pt idx="36">
                  <c:v>16.972030833333331</c:v>
                </c:pt>
                <c:pt idx="37">
                  <c:v>17.137716083333334</c:v>
                </c:pt>
                <c:pt idx="38">
                  <c:v>16.980101583333333</c:v>
                </c:pt>
                <c:pt idx="39">
                  <c:v>16.676796</c:v>
                </c:pt>
                <c:pt idx="40">
                  <c:v>16.633029166666667</c:v>
                </c:pt>
                <c:pt idx="41">
                  <c:v>17.067469749999997</c:v>
                </c:pt>
                <c:pt idx="42">
                  <c:v>16.962144249999998</c:v>
                </c:pt>
                <c:pt idx="43">
                  <c:v>16.884550666666666</c:v>
                </c:pt>
                <c:pt idx="44">
                  <c:v>16.708694249999997</c:v>
                </c:pt>
                <c:pt idx="45">
                  <c:v>15.896652749999999</c:v>
                </c:pt>
                <c:pt idx="46">
                  <c:v>15.957603916666665</c:v>
                </c:pt>
                <c:pt idx="47">
                  <c:v>16.523114500000002</c:v>
                </c:pt>
                <c:pt idx="48">
                  <c:v>16.944642666666667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agricultura'!$F$70:$F$118</c:f>
              <c:numCache>
                <c:formatCode>0.0</c:formatCode>
                <c:ptCount val="49"/>
                <c:pt idx="0">
                  <c:v>48.594949249999992</c:v>
                </c:pt>
                <c:pt idx="1">
                  <c:v>48.530090000000001</c:v>
                </c:pt>
                <c:pt idx="2">
                  <c:v>50.830207166666668</c:v>
                </c:pt>
                <c:pt idx="3">
                  <c:v>49.230503500000005</c:v>
                </c:pt>
                <c:pt idx="4">
                  <c:v>51.69927908333333</c:v>
                </c:pt>
                <c:pt idx="5">
                  <c:v>53.991419083333341</c:v>
                </c:pt>
                <c:pt idx="6">
                  <c:v>55.639053416666684</c:v>
                </c:pt>
                <c:pt idx="7">
                  <c:v>57.413062416666669</c:v>
                </c:pt>
                <c:pt idx="8">
                  <c:v>60.742252166666667</c:v>
                </c:pt>
                <c:pt idx="9">
                  <c:v>60.984033916666668</c:v>
                </c:pt>
                <c:pt idx="10">
                  <c:v>65.523606916666665</c:v>
                </c:pt>
                <c:pt idx="11">
                  <c:v>67.28047016666666</c:v>
                </c:pt>
                <c:pt idx="12">
                  <c:v>69.862831583333332</c:v>
                </c:pt>
                <c:pt idx="13">
                  <c:v>69.911801416666677</c:v>
                </c:pt>
                <c:pt idx="14">
                  <c:v>68.330831250000003</c:v>
                </c:pt>
                <c:pt idx="15">
                  <c:v>68.248281083333339</c:v>
                </c:pt>
                <c:pt idx="16">
                  <c:v>66.806654166666675</c:v>
                </c:pt>
                <c:pt idx="17">
                  <c:v>68.707473416666673</c:v>
                </c:pt>
                <c:pt idx="18">
                  <c:v>68.802267833333332</c:v>
                </c:pt>
                <c:pt idx="19">
                  <c:v>71.281642416666671</c:v>
                </c:pt>
                <c:pt idx="20">
                  <c:v>70.309196916666664</c:v>
                </c:pt>
                <c:pt idx="21">
                  <c:v>76.939313333333345</c:v>
                </c:pt>
                <c:pt idx="22">
                  <c:v>77.168097166666669</c:v>
                </c:pt>
                <c:pt idx="23">
                  <c:v>79.627837</c:v>
                </c:pt>
                <c:pt idx="24">
                  <c:v>79.995786083333329</c:v>
                </c:pt>
                <c:pt idx="25">
                  <c:v>82.028778333333335</c:v>
                </c:pt>
                <c:pt idx="26">
                  <c:v>84.239351416666665</c:v>
                </c:pt>
                <c:pt idx="27">
                  <c:v>85.232044333333334</c:v>
                </c:pt>
                <c:pt idx="28">
                  <c:v>86.701174916666673</c:v>
                </c:pt>
                <c:pt idx="29">
                  <c:v>85.146369249999992</c:v>
                </c:pt>
                <c:pt idx="30">
                  <c:v>84.409419999999997</c:v>
                </c:pt>
                <c:pt idx="31">
                  <c:v>81.907421749999997</c:v>
                </c:pt>
                <c:pt idx="32">
                  <c:v>82.272170833333334</c:v>
                </c:pt>
                <c:pt idx="33">
                  <c:v>78.738352583333338</c:v>
                </c:pt>
                <c:pt idx="34">
                  <c:v>77.447078333333337</c:v>
                </c:pt>
                <c:pt idx="35">
                  <c:v>73.856478083333329</c:v>
                </c:pt>
                <c:pt idx="36">
                  <c:v>72.507411833333336</c:v>
                </c:pt>
                <c:pt idx="37">
                  <c:v>71.461979333333332</c:v>
                </c:pt>
                <c:pt idx="38">
                  <c:v>77.031182000000001</c:v>
                </c:pt>
                <c:pt idx="39">
                  <c:v>77.87586408333334</c:v>
                </c:pt>
                <c:pt idx="40">
                  <c:v>78.646714166666683</c:v>
                </c:pt>
                <c:pt idx="41">
                  <c:v>79.069166333333342</c:v>
                </c:pt>
                <c:pt idx="42">
                  <c:v>80.204656666666679</c:v>
                </c:pt>
                <c:pt idx="43">
                  <c:v>82.506957500000013</c:v>
                </c:pt>
                <c:pt idx="44">
                  <c:v>84.581213916666684</c:v>
                </c:pt>
                <c:pt idx="45">
                  <c:v>85.288134916666692</c:v>
                </c:pt>
                <c:pt idx="46">
                  <c:v>86.558835500000001</c:v>
                </c:pt>
                <c:pt idx="47">
                  <c:v>88.136169750000008</c:v>
                </c:pt>
                <c:pt idx="48">
                  <c:v>88.115915416666667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alimentos'!$F$70:$F$118</c:f>
              <c:numCache>
                <c:formatCode>0.0</c:formatCode>
                <c:ptCount val="49"/>
                <c:pt idx="0">
                  <c:v>16.362067583333328</c:v>
                </c:pt>
                <c:pt idx="1">
                  <c:v>16.722714416666662</c:v>
                </c:pt>
                <c:pt idx="2">
                  <c:v>17.365485833333334</c:v>
                </c:pt>
                <c:pt idx="3">
                  <c:v>18.526104499999999</c:v>
                </c:pt>
                <c:pt idx="4">
                  <c:v>19.8463995</c:v>
                </c:pt>
                <c:pt idx="5">
                  <c:v>20.403992500000001</c:v>
                </c:pt>
                <c:pt idx="6">
                  <c:v>21.294436000000001</c:v>
                </c:pt>
                <c:pt idx="7">
                  <c:v>22.781259000000002</c:v>
                </c:pt>
                <c:pt idx="8">
                  <c:v>24.446651083333332</c:v>
                </c:pt>
                <c:pt idx="9">
                  <c:v>26.406473166666668</c:v>
                </c:pt>
                <c:pt idx="10">
                  <c:v>29.172262166666666</c:v>
                </c:pt>
                <c:pt idx="11">
                  <c:v>31.838693249999995</c:v>
                </c:pt>
                <c:pt idx="12">
                  <c:v>32.208457416666668</c:v>
                </c:pt>
                <c:pt idx="13">
                  <c:v>33.334464500000003</c:v>
                </c:pt>
                <c:pt idx="14">
                  <c:v>36.745260250000001</c:v>
                </c:pt>
                <c:pt idx="15">
                  <c:v>40.523065333333335</c:v>
                </c:pt>
                <c:pt idx="16">
                  <c:v>41.962635249999998</c:v>
                </c:pt>
                <c:pt idx="17">
                  <c:v>45.140873416666665</c:v>
                </c:pt>
                <c:pt idx="18">
                  <c:v>49.115472916666668</c:v>
                </c:pt>
                <c:pt idx="19">
                  <c:v>53.283960333333333</c:v>
                </c:pt>
                <c:pt idx="20">
                  <c:v>54.418377499999998</c:v>
                </c:pt>
                <c:pt idx="21">
                  <c:v>56.486643249999993</c:v>
                </c:pt>
                <c:pt idx="22">
                  <c:v>60.620181166666661</c:v>
                </c:pt>
                <c:pt idx="23">
                  <c:v>63.633916666666664</c:v>
                </c:pt>
                <c:pt idx="24">
                  <c:v>68.377444749999995</c:v>
                </c:pt>
                <c:pt idx="25">
                  <c:v>73.830262166666671</c:v>
                </c:pt>
                <c:pt idx="26">
                  <c:v>75.569656749999993</c:v>
                </c:pt>
                <c:pt idx="27">
                  <c:v>76.969652249999996</c:v>
                </c:pt>
                <c:pt idx="28">
                  <c:v>80.415045333333339</c:v>
                </c:pt>
                <c:pt idx="29">
                  <c:v>81.28701683333334</c:v>
                </c:pt>
                <c:pt idx="30">
                  <c:v>81.539480416666677</c:v>
                </c:pt>
                <c:pt idx="31">
                  <c:v>83.164721999999998</c:v>
                </c:pt>
                <c:pt idx="32">
                  <c:v>83.880869250000003</c:v>
                </c:pt>
                <c:pt idx="33">
                  <c:v>83.774108166666664</c:v>
                </c:pt>
                <c:pt idx="34">
                  <c:v>81.297216500000005</c:v>
                </c:pt>
                <c:pt idx="35">
                  <c:v>79.408252166666657</c:v>
                </c:pt>
                <c:pt idx="36">
                  <c:v>78.699890333333329</c:v>
                </c:pt>
                <c:pt idx="37">
                  <c:v>76.588665583333338</c:v>
                </c:pt>
                <c:pt idx="38">
                  <c:v>75.385985166666657</c:v>
                </c:pt>
                <c:pt idx="39">
                  <c:v>74.363840166666648</c:v>
                </c:pt>
                <c:pt idx="40">
                  <c:v>73.685594416666646</c:v>
                </c:pt>
                <c:pt idx="41">
                  <c:v>72.108062250000003</c:v>
                </c:pt>
                <c:pt idx="42">
                  <c:v>71.859994166666667</c:v>
                </c:pt>
                <c:pt idx="43">
                  <c:v>71.48635933333334</c:v>
                </c:pt>
                <c:pt idx="44">
                  <c:v>73.4036045</c:v>
                </c:pt>
                <c:pt idx="45">
                  <c:v>75.096372666666682</c:v>
                </c:pt>
                <c:pt idx="46">
                  <c:v>75.650248000000005</c:v>
                </c:pt>
                <c:pt idx="47">
                  <c:v>77.401369083333336</c:v>
                </c:pt>
                <c:pt idx="48">
                  <c:v>77.837644083333345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Ref petróleo'!$F$70:$F$118</c:f>
              <c:numCache>
                <c:formatCode>0.0</c:formatCode>
                <c:ptCount val="49"/>
                <c:pt idx="0">
                  <c:v>3.6476283333333335</c:v>
                </c:pt>
                <c:pt idx="1">
                  <c:v>3.6377892499999995</c:v>
                </c:pt>
                <c:pt idx="2">
                  <c:v>3.6099381666666663</c:v>
                </c:pt>
                <c:pt idx="3">
                  <c:v>3.5713226666666666</c:v>
                </c:pt>
                <c:pt idx="4">
                  <c:v>3.5590396666666666</c:v>
                </c:pt>
                <c:pt idx="5">
                  <c:v>3.7498899166666662</c:v>
                </c:pt>
                <c:pt idx="6">
                  <c:v>3.7885911666666665</c:v>
                </c:pt>
                <c:pt idx="7">
                  <c:v>3.3463058333333335</c:v>
                </c:pt>
                <c:pt idx="8">
                  <c:v>2.551222333333333</c:v>
                </c:pt>
                <c:pt idx="9">
                  <c:v>1.9163154166666665</c:v>
                </c:pt>
                <c:pt idx="10">
                  <c:v>2.38982575</c:v>
                </c:pt>
                <c:pt idx="11">
                  <c:v>3.8072326666666663</c:v>
                </c:pt>
                <c:pt idx="12">
                  <c:v>3.8499518333333338</c:v>
                </c:pt>
                <c:pt idx="13">
                  <c:v>4.9416173333333333</c:v>
                </c:pt>
                <c:pt idx="14">
                  <c:v>6.0406655000000002</c:v>
                </c:pt>
                <c:pt idx="15">
                  <c:v>7.4586002499999999</c:v>
                </c:pt>
                <c:pt idx="16">
                  <c:v>8.1185987500000003</c:v>
                </c:pt>
                <c:pt idx="17">
                  <c:v>8.8293652500000004</c:v>
                </c:pt>
                <c:pt idx="18">
                  <c:v>12.381338750000003</c:v>
                </c:pt>
                <c:pt idx="19">
                  <c:v>13.709423333333334</c:v>
                </c:pt>
                <c:pt idx="20">
                  <c:v>13.672589916666668</c:v>
                </c:pt>
                <c:pt idx="21">
                  <c:v>16.179254166666666</c:v>
                </c:pt>
                <c:pt idx="22">
                  <c:v>16.398986250000004</c:v>
                </c:pt>
                <c:pt idx="23">
                  <c:v>17.418596250000004</c:v>
                </c:pt>
                <c:pt idx="24">
                  <c:v>17.477231333333332</c:v>
                </c:pt>
                <c:pt idx="25">
                  <c:v>16.513765583333335</c:v>
                </c:pt>
                <c:pt idx="26">
                  <c:v>15.557169916666666</c:v>
                </c:pt>
                <c:pt idx="27">
                  <c:v>14.695679333333333</c:v>
                </c:pt>
                <c:pt idx="28">
                  <c:v>14.515266833333335</c:v>
                </c:pt>
                <c:pt idx="29">
                  <c:v>13.796071583333335</c:v>
                </c:pt>
                <c:pt idx="30">
                  <c:v>10.866472333333334</c:v>
                </c:pt>
                <c:pt idx="31">
                  <c:v>10.580162250000001</c:v>
                </c:pt>
                <c:pt idx="32">
                  <c:v>12.036040666666667</c:v>
                </c:pt>
                <c:pt idx="33">
                  <c:v>11.078776</c:v>
                </c:pt>
                <c:pt idx="34">
                  <c:v>10.449375833333333</c:v>
                </c:pt>
                <c:pt idx="35">
                  <c:v>9.7555836666666682</c:v>
                </c:pt>
                <c:pt idx="36">
                  <c:v>10.419344749999999</c:v>
                </c:pt>
                <c:pt idx="37">
                  <c:v>10.76954825</c:v>
                </c:pt>
                <c:pt idx="38">
                  <c:v>11.805161583333335</c:v>
                </c:pt>
                <c:pt idx="39">
                  <c:v>12.26746991666667</c:v>
                </c:pt>
                <c:pt idx="40">
                  <c:v>13.275891583333333</c:v>
                </c:pt>
                <c:pt idx="41">
                  <c:v>13.386483833333331</c:v>
                </c:pt>
                <c:pt idx="42">
                  <c:v>13.625617500000002</c:v>
                </c:pt>
                <c:pt idx="43">
                  <c:v>13.640008249999999</c:v>
                </c:pt>
                <c:pt idx="44">
                  <c:v>12.350097666666668</c:v>
                </c:pt>
                <c:pt idx="45">
                  <c:v>13.855870833333334</c:v>
                </c:pt>
                <c:pt idx="46">
                  <c:v>21.042105166666669</c:v>
                </c:pt>
                <c:pt idx="47">
                  <c:v>24.039564416666668</c:v>
                </c:pt>
                <c:pt idx="48">
                  <c:v>28.499818250000004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químicos'!$F$70:$F$118</c:f>
              <c:numCache>
                <c:formatCode>0.0</c:formatCode>
                <c:ptCount val="49"/>
                <c:pt idx="0">
                  <c:v>16.910728166666665</c:v>
                </c:pt>
                <c:pt idx="1">
                  <c:v>16.866554833333335</c:v>
                </c:pt>
                <c:pt idx="2">
                  <c:v>16.56313175</c:v>
                </c:pt>
                <c:pt idx="3">
                  <c:v>16.601615750000001</c:v>
                </c:pt>
                <c:pt idx="4">
                  <c:v>16.271800500000001</c:v>
                </c:pt>
                <c:pt idx="5">
                  <c:v>16.069061916666666</c:v>
                </c:pt>
                <c:pt idx="6">
                  <c:v>15.88941575</c:v>
                </c:pt>
                <c:pt idx="7">
                  <c:v>15.855198583333333</c:v>
                </c:pt>
                <c:pt idx="8">
                  <c:v>15.50087158333333</c:v>
                </c:pt>
                <c:pt idx="9">
                  <c:v>15.555197833333331</c:v>
                </c:pt>
                <c:pt idx="10">
                  <c:v>15.8026745</c:v>
                </c:pt>
                <c:pt idx="11">
                  <c:v>16.334813166666663</c:v>
                </c:pt>
                <c:pt idx="12">
                  <c:v>16.231969749999998</c:v>
                </c:pt>
                <c:pt idx="13">
                  <c:v>16.451924333333331</c:v>
                </c:pt>
                <c:pt idx="14">
                  <c:v>17.176841249999999</c:v>
                </c:pt>
                <c:pt idx="15">
                  <c:v>17.778271083333333</c:v>
                </c:pt>
                <c:pt idx="16">
                  <c:v>17.842348583333333</c:v>
                </c:pt>
                <c:pt idx="17">
                  <c:v>18.395712750000001</c:v>
                </c:pt>
                <c:pt idx="18">
                  <c:v>19.100892583333334</c:v>
                </c:pt>
                <c:pt idx="19">
                  <c:v>19.621984166666667</c:v>
                </c:pt>
                <c:pt idx="20">
                  <c:v>19.701580416666669</c:v>
                </c:pt>
                <c:pt idx="21">
                  <c:v>19.825062166666665</c:v>
                </c:pt>
                <c:pt idx="22">
                  <c:v>20.061347416666663</c:v>
                </c:pt>
                <c:pt idx="23">
                  <c:v>20.162797416666663</c:v>
                </c:pt>
                <c:pt idx="24">
                  <c:v>21.066544583333329</c:v>
                </c:pt>
                <c:pt idx="25">
                  <c:v>21.419806333333327</c:v>
                </c:pt>
                <c:pt idx="26">
                  <c:v>21.282368333333331</c:v>
                </c:pt>
                <c:pt idx="27">
                  <c:v>21.578521499999997</c:v>
                </c:pt>
                <c:pt idx="28">
                  <c:v>21.932292916666668</c:v>
                </c:pt>
                <c:pt idx="29">
                  <c:v>21.874510583333333</c:v>
                </c:pt>
                <c:pt idx="30">
                  <c:v>21.741202749999999</c:v>
                </c:pt>
                <c:pt idx="31">
                  <c:v>21.732022083333334</c:v>
                </c:pt>
                <c:pt idx="32">
                  <c:v>21.858089333333336</c:v>
                </c:pt>
                <c:pt idx="33">
                  <c:v>21.995436416666664</c:v>
                </c:pt>
                <c:pt idx="34">
                  <c:v>21.918732666666671</c:v>
                </c:pt>
                <c:pt idx="35">
                  <c:v>22.045162166666668</c:v>
                </c:pt>
                <c:pt idx="36">
                  <c:v>22.483466750000002</c:v>
                </c:pt>
                <c:pt idx="37">
                  <c:v>22.415585499999995</c:v>
                </c:pt>
                <c:pt idx="38">
                  <c:v>22.52342625</c:v>
                </c:pt>
                <c:pt idx="39">
                  <c:v>22.549975249999999</c:v>
                </c:pt>
                <c:pt idx="40">
                  <c:v>22.732774083333336</c:v>
                </c:pt>
                <c:pt idx="41">
                  <c:v>22.948182916666667</c:v>
                </c:pt>
                <c:pt idx="42">
                  <c:v>23.439750416666666</c:v>
                </c:pt>
                <c:pt idx="43">
                  <c:v>23.40036533333333</c:v>
                </c:pt>
                <c:pt idx="44">
                  <c:v>23.74174283333333</c:v>
                </c:pt>
                <c:pt idx="45">
                  <c:v>24.373533166666665</c:v>
                </c:pt>
                <c:pt idx="46">
                  <c:v>24.706137916666666</c:v>
                </c:pt>
                <c:pt idx="47">
                  <c:v>25.944741083333337</c:v>
                </c:pt>
                <c:pt idx="48">
                  <c:v>26.663547999999995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plástico'!$E$70:$E$118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'Productos caucho y plástico'!$F$70:$F$118</c:f>
              <c:numCache>
                <c:formatCode>0.0</c:formatCode>
                <c:ptCount val="49"/>
                <c:pt idx="0">
                  <c:v>14.987236916666667</c:v>
                </c:pt>
                <c:pt idx="1">
                  <c:v>14.647668500000002</c:v>
                </c:pt>
                <c:pt idx="2">
                  <c:v>14.379294416666667</c:v>
                </c:pt>
                <c:pt idx="3">
                  <c:v>14.087836583333335</c:v>
                </c:pt>
                <c:pt idx="4">
                  <c:v>13.697635333333332</c:v>
                </c:pt>
                <c:pt idx="5">
                  <c:v>13.521538999999999</c:v>
                </c:pt>
                <c:pt idx="6">
                  <c:v>13.293899250000003</c:v>
                </c:pt>
                <c:pt idx="7">
                  <c:v>13.469015583333336</c:v>
                </c:pt>
                <c:pt idx="8">
                  <c:v>13.453352833333334</c:v>
                </c:pt>
                <c:pt idx="9">
                  <c:v>13.408515</c:v>
                </c:pt>
                <c:pt idx="10">
                  <c:v>13.556425583333331</c:v>
                </c:pt>
                <c:pt idx="11">
                  <c:v>14.027128416666665</c:v>
                </c:pt>
                <c:pt idx="12">
                  <c:v>14.092211666666666</c:v>
                </c:pt>
                <c:pt idx="13">
                  <c:v>14.387881583333334</c:v>
                </c:pt>
                <c:pt idx="14">
                  <c:v>14.927405</c:v>
                </c:pt>
                <c:pt idx="15">
                  <c:v>15.545831</c:v>
                </c:pt>
                <c:pt idx="16">
                  <c:v>15.791376583333333</c:v>
                </c:pt>
                <c:pt idx="17">
                  <c:v>16.017151999999999</c:v>
                </c:pt>
                <c:pt idx="18">
                  <c:v>16.640919499999999</c:v>
                </c:pt>
                <c:pt idx="19">
                  <c:v>16.998403499999998</c:v>
                </c:pt>
                <c:pt idx="20">
                  <c:v>17.178812499999999</c:v>
                </c:pt>
                <c:pt idx="21">
                  <c:v>17.526574333333333</c:v>
                </c:pt>
                <c:pt idx="22">
                  <c:v>17.804354416666666</c:v>
                </c:pt>
                <c:pt idx="23">
                  <c:v>17.825415083333329</c:v>
                </c:pt>
                <c:pt idx="24">
                  <c:v>18.751174000000002</c:v>
                </c:pt>
                <c:pt idx="25">
                  <c:v>19.052364749999999</c:v>
                </c:pt>
                <c:pt idx="26">
                  <c:v>18.94539266666667</c:v>
                </c:pt>
                <c:pt idx="27">
                  <c:v>19.4940365</c:v>
                </c:pt>
                <c:pt idx="28">
                  <c:v>19.766984833333336</c:v>
                </c:pt>
                <c:pt idx="29">
                  <c:v>19.974821166666668</c:v>
                </c:pt>
                <c:pt idx="30">
                  <c:v>20.03738925</c:v>
                </c:pt>
                <c:pt idx="31">
                  <c:v>20.030053416666668</c:v>
                </c:pt>
                <c:pt idx="32">
                  <c:v>19.993424916666669</c:v>
                </c:pt>
                <c:pt idx="33">
                  <c:v>19.949041000000001</c:v>
                </c:pt>
                <c:pt idx="34">
                  <c:v>19.953412333333333</c:v>
                </c:pt>
                <c:pt idx="35">
                  <c:v>20.022984416666667</c:v>
                </c:pt>
                <c:pt idx="36">
                  <c:v>19.939861750000002</c:v>
                </c:pt>
                <c:pt idx="37">
                  <c:v>19.871120833333336</c:v>
                </c:pt>
                <c:pt idx="38">
                  <c:v>19.968784333333332</c:v>
                </c:pt>
                <c:pt idx="39">
                  <c:v>19.274920833333329</c:v>
                </c:pt>
                <c:pt idx="40">
                  <c:v>19.157039916666665</c:v>
                </c:pt>
                <c:pt idx="41">
                  <c:v>19.299252333333332</c:v>
                </c:pt>
                <c:pt idx="42">
                  <c:v>19.064963166666665</c:v>
                </c:pt>
                <c:pt idx="43">
                  <c:v>18.97033575</c:v>
                </c:pt>
                <c:pt idx="44">
                  <c:v>19.171630499999999</c:v>
                </c:pt>
                <c:pt idx="45">
                  <c:v>19.192110083333333</c:v>
                </c:pt>
                <c:pt idx="46">
                  <c:v>18.901647749999999</c:v>
                </c:pt>
                <c:pt idx="47">
                  <c:v>19.295834249999999</c:v>
                </c:pt>
                <c:pt idx="48">
                  <c:v>19.119162166666669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Chin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4.png"/><Relationship Id="rId4" Type="http://schemas.openxmlformats.org/officeDocument/2006/relationships/hyperlink" Target="#'Hist&#243;rico basadas rescursos nat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Chin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Chin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Ref petr&#243;le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304798</xdr:colOff>
      <xdr:row>5</xdr:row>
      <xdr:rowOff>190498</xdr:rowOff>
    </xdr:from>
    <xdr:to>
      <xdr:col>1</xdr:col>
      <xdr:colOff>582997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382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96808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116378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20545" cy="115871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518073" cy="136553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60960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177165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91435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35826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270510</xdr:colOff>
      <xdr:row>5</xdr:row>
      <xdr:rowOff>132979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270510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9014" y="1364498"/>
          <a:ext cx="384013" cy="26936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17836</xdr:rowOff>
    </xdr:from>
    <xdr:to>
      <xdr:col>1</xdr:col>
      <xdr:colOff>914401</xdr:colOff>
      <xdr:row>7</xdr:row>
      <xdr:rowOff>134110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9015" y="1347872"/>
          <a:ext cx="266702" cy="28252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uspemil-my.sharepoint.com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uspemil-my.sharepoint.com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juspemil-my.sharepoint.com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T45"/>
  <sheetViews>
    <sheetView tabSelected="1" zoomScaleNormal="100" zoomScaleSheetLayoutView="75" zoomScalePageLayoutView="80" workbookViewId="0">
      <selection activeCell="D14" sqref="D14"/>
    </sheetView>
  </sheetViews>
  <sheetFormatPr baseColWidth="10" defaultColWidth="10.88671875" defaultRowHeight="12.45" x14ac:dyDescent="0.2"/>
  <cols>
    <col min="1" max="1" width="1.88671875" style="2" customWidth="1"/>
    <col min="2" max="2" width="10.5546875" style="2" customWidth="1"/>
    <col min="3" max="3" width="9" style="2" customWidth="1"/>
    <col min="4" max="6" width="10.5546875" style="2" customWidth="1"/>
    <col min="7" max="7" width="9" style="2" customWidth="1"/>
    <col min="8" max="8" width="13.5546875" style="2" customWidth="1"/>
    <col min="9" max="9" width="5.44140625" style="2" customWidth="1"/>
    <col min="10" max="12" width="10.5546875" style="2" customWidth="1"/>
    <col min="13" max="13" width="7.88671875" style="2" customWidth="1"/>
    <col min="14" max="15" width="10.5546875" style="2" customWidth="1"/>
    <col min="16" max="16" width="6.33203125" style="2" customWidth="1"/>
    <col min="17" max="19" width="10.5546875" style="2" customWidth="1"/>
    <col min="20" max="20" width="9" style="2" customWidth="1"/>
    <col min="21" max="16384" width="10.88671875" style="2"/>
  </cols>
  <sheetData>
    <row r="1" spans="1:20" ht="13.1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</row>
    <row r="2" spans="1:20" ht="15.55" customHeight="1" x14ac:dyDescent="0.2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/>
    </row>
    <row r="3" spans="1:20" ht="15.55" customHeight="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8"/>
    </row>
    <row r="4" spans="1:20" ht="15.55" customHeight="1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9"/>
    </row>
    <row r="5" spans="1:20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9"/>
    </row>
    <row r="6" spans="1:20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9"/>
    </row>
    <row r="7" spans="1:20" ht="15.55" customHeight="1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9"/>
    </row>
    <row r="8" spans="1:20" ht="15.55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9"/>
    </row>
    <row r="9" spans="1:20" ht="15.55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9"/>
    </row>
    <row r="10" spans="1:20" ht="13.1" x14ac:dyDescent="0.25">
      <c r="A10" s="10"/>
      <c r="B10" s="117" t="s">
        <v>0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8"/>
    </row>
    <row r="11" spans="1:20" ht="15.55" customHeight="1" x14ac:dyDescent="0.25">
      <c r="A11" s="6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7"/>
      <c r="S11" s="7"/>
      <c r="T11" s="9"/>
    </row>
    <row r="12" spans="1:20" ht="16.55" customHeight="1" x14ac:dyDescent="0.25">
      <c r="A12" s="6"/>
      <c r="B12" s="12" t="s">
        <v>4</v>
      </c>
      <c r="C12" s="14"/>
      <c r="H12" s="12" t="s">
        <v>87</v>
      </c>
      <c r="I12" s="14"/>
      <c r="L12" s="15"/>
      <c r="M12" s="15"/>
      <c r="N12" s="16" t="s">
        <v>3</v>
      </c>
      <c r="O12" s="11"/>
      <c r="P12" s="11"/>
      <c r="R12" s="11"/>
      <c r="S12" s="11"/>
      <c r="T12" s="9"/>
    </row>
    <row r="13" spans="1:20" ht="16.55" customHeight="1" x14ac:dyDescent="0.25">
      <c r="A13" s="6"/>
      <c r="B13" s="12"/>
      <c r="C13" s="14"/>
      <c r="H13" s="12"/>
      <c r="I13" s="14"/>
      <c r="L13" s="15"/>
      <c r="M13" s="15"/>
      <c r="N13" s="16"/>
      <c r="O13" s="11"/>
      <c r="P13" s="11"/>
      <c r="R13" s="11"/>
      <c r="S13" s="11"/>
      <c r="T13" s="9"/>
    </row>
    <row r="14" spans="1:20" ht="16.55" customHeight="1" x14ac:dyDescent="0.25">
      <c r="A14" s="6"/>
      <c r="D14" s="15" t="s">
        <v>26</v>
      </c>
      <c r="J14" s="15" t="s">
        <v>42</v>
      </c>
      <c r="L14" s="15"/>
      <c r="M14" s="15"/>
      <c r="N14" s="16"/>
      <c r="P14" s="11"/>
      <c r="Q14" s="15" t="s">
        <v>42</v>
      </c>
      <c r="R14" s="16"/>
      <c r="S14" s="16"/>
      <c r="T14" s="9"/>
    </row>
    <row r="15" spans="1:20" ht="16.55" customHeight="1" x14ac:dyDescent="0.25">
      <c r="A15" s="6"/>
      <c r="D15" s="15" t="s">
        <v>96</v>
      </c>
      <c r="J15" s="15" t="s">
        <v>27</v>
      </c>
      <c r="L15" s="15"/>
      <c r="M15" s="15"/>
      <c r="P15" s="11"/>
      <c r="Q15" s="15" t="s">
        <v>27</v>
      </c>
      <c r="S15" s="16"/>
      <c r="T15" s="9"/>
    </row>
    <row r="16" spans="1:20" ht="16.55" customHeight="1" x14ac:dyDescent="0.25">
      <c r="A16" s="6"/>
      <c r="D16" s="15" t="s">
        <v>77</v>
      </c>
      <c r="J16" s="15" t="s">
        <v>28</v>
      </c>
      <c r="L16" s="15"/>
      <c r="M16" s="15"/>
      <c r="P16" s="11"/>
      <c r="Q16" s="15" t="s">
        <v>28</v>
      </c>
      <c r="R16" s="11"/>
      <c r="S16" s="11"/>
      <c r="T16" s="9"/>
    </row>
    <row r="17" spans="1:20" ht="16.55" customHeight="1" x14ac:dyDescent="0.25">
      <c r="A17" s="6"/>
      <c r="D17" s="15" t="s">
        <v>97</v>
      </c>
      <c r="J17" s="15" t="s">
        <v>88</v>
      </c>
      <c r="L17" s="15"/>
      <c r="M17" s="15"/>
      <c r="P17" s="11"/>
      <c r="Q17" s="15" t="s">
        <v>32</v>
      </c>
      <c r="R17" s="11"/>
      <c r="S17" s="11"/>
      <c r="T17" s="9"/>
    </row>
    <row r="18" spans="1:20" ht="16.55" customHeight="1" x14ac:dyDescent="0.25">
      <c r="A18" s="6"/>
      <c r="D18" s="15" t="s">
        <v>78</v>
      </c>
      <c r="J18" s="15" t="s">
        <v>67</v>
      </c>
      <c r="L18" s="15"/>
      <c r="M18" s="15"/>
      <c r="P18" s="11"/>
      <c r="Q18" s="15" t="s">
        <v>89</v>
      </c>
      <c r="R18" s="11"/>
      <c r="S18" s="11"/>
      <c r="T18" s="9"/>
    </row>
    <row r="19" spans="1:20" ht="16.55" customHeight="1" x14ac:dyDescent="0.25">
      <c r="A19" s="6"/>
      <c r="D19" s="15" t="s">
        <v>79</v>
      </c>
      <c r="H19" s="16"/>
      <c r="J19" s="15" t="s">
        <v>89</v>
      </c>
      <c r="L19" s="15"/>
      <c r="M19" s="15"/>
      <c r="P19" s="11"/>
      <c r="Q19" s="15" t="s">
        <v>83</v>
      </c>
      <c r="R19" s="11"/>
      <c r="S19" s="11"/>
      <c r="T19" s="9"/>
    </row>
    <row r="20" spans="1:20" ht="16.55" customHeight="1" x14ac:dyDescent="0.25">
      <c r="A20" s="6"/>
      <c r="D20" s="15" t="s">
        <v>80</v>
      </c>
      <c r="H20" s="16"/>
      <c r="J20" s="15" t="s">
        <v>83</v>
      </c>
      <c r="L20" s="15"/>
      <c r="M20" s="15"/>
      <c r="P20" s="11"/>
      <c r="Q20" s="15" t="s">
        <v>84</v>
      </c>
      <c r="R20" s="11"/>
      <c r="S20" s="11"/>
      <c r="T20" s="9"/>
    </row>
    <row r="21" spans="1:20" ht="16.55" customHeight="1" x14ac:dyDescent="0.25">
      <c r="A21" s="6"/>
      <c r="D21" s="15" t="s">
        <v>82</v>
      </c>
      <c r="H21" s="16"/>
      <c r="J21" s="15" t="s">
        <v>84</v>
      </c>
      <c r="L21" s="15"/>
      <c r="M21" s="15"/>
      <c r="N21" s="13"/>
      <c r="P21" s="11"/>
      <c r="Q21" s="15" t="s">
        <v>85</v>
      </c>
      <c r="R21" s="11"/>
      <c r="S21" s="11"/>
      <c r="T21" s="9"/>
    </row>
    <row r="22" spans="1:20" ht="16.55" customHeight="1" x14ac:dyDescent="0.25">
      <c r="A22" s="6"/>
      <c r="D22" s="15" t="s">
        <v>81</v>
      </c>
      <c r="J22" s="15" t="s">
        <v>85</v>
      </c>
      <c r="L22" s="15"/>
      <c r="M22" s="15"/>
      <c r="N22" s="13"/>
      <c r="O22" s="11"/>
      <c r="P22" s="11"/>
      <c r="R22" s="11"/>
      <c r="S22" s="11"/>
      <c r="T22" s="9"/>
    </row>
    <row r="23" spans="1:20" ht="16.55" customHeight="1" x14ac:dyDescent="0.25">
      <c r="A23" s="6"/>
      <c r="D23" s="15" t="s">
        <v>83</v>
      </c>
      <c r="J23" s="15" t="s">
        <v>91</v>
      </c>
      <c r="L23" s="15"/>
      <c r="M23" s="15"/>
      <c r="N23" s="17"/>
      <c r="O23" s="13"/>
      <c r="P23" s="11"/>
      <c r="R23" s="11"/>
      <c r="S23" s="11"/>
      <c r="T23" s="9"/>
    </row>
    <row r="24" spans="1:20" ht="16.55" customHeight="1" x14ac:dyDescent="0.25">
      <c r="A24" s="6"/>
      <c r="D24" s="15" t="s">
        <v>84</v>
      </c>
      <c r="J24" s="15" t="s">
        <v>92</v>
      </c>
      <c r="L24" s="15"/>
      <c r="M24" s="15"/>
      <c r="N24" s="17"/>
      <c r="O24" s="13"/>
      <c r="P24" s="11"/>
      <c r="R24" s="11"/>
      <c r="S24" s="11"/>
      <c r="T24" s="9"/>
    </row>
    <row r="25" spans="1:20" ht="16.55" customHeight="1" x14ac:dyDescent="0.25">
      <c r="A25" s="6"/>
      <c r="D25" s="15" t="s">
        <v>85</v>
      </c>
      <c r="J25" s="15" t="s">
        <v>104</v>
      </c>
      <c r="L25" s="15"/>
      <c r="M25" s="15"/>
      <c r="N25" s="17"/>
      <c r="O25" s="13"/>
      <c r="P25" s="11"/>
      <c r="R25" s="11"/>
      <c r="S25" s="11"/>
      <c r="T25" s="9"/>
    </row>
    <row r="26" spans="1:20" ht="16.55" customHeight="1" x14ac:dyDescent="0.2">
      <c r="A26" s="6"/>
      <c r="D26" s="15" t="s">
        <v>68</v>
      </c>
      <c r="H26" s="15"/>
      <c r="J26" s="15" t="s">
        <v>181</v>
      </c>
      <c r="L26" s="15"/>
      <c r="M26" s="15"/>
      <c r="P26" s="18"/>
      <c r="R26" s="18"/>
      <c r="S26" s="18"/>
      <c r="T26" s="9"/>
    </row>
    <row r="27" spans="1:20" ht="16.55" customHeight="1" x14ac:dyDescent="0.2">
      <c r="A27" s="6"/>
      <c r="D27" s="15" t="s">
        <v>69</v>
      </c>
      <c r="H27" s="15"/>
      <c r="J27" s="15" t="s">
        <v>122</v>
      </c>
      <c r="M27" s="15"/>
      <c r="P27" s="18"/>
      <c r="R27" s="18"/>
      <c r="S27" s="18"/>
      <c r="T27" s="9"/>
    </row>
    <row r="28" spans="1:20" ht="16.55" customHeight="1" x14ac:dyDescent="0.2">
      <c r="A28" s="6"/>
      <c r="D28" s="15" t="s">
        <v>86</v>
      </c>
      <c r="J28" s="15" t="s">
        <v>95</v>
      </c>
      <c r="L28" s="15"/>
      <c r="M28" s="15"/>
      <c r="P28" s="18"/>
      <c r="R28" s="18"/>
      <c r="S28" s="18"/>
      <c r="T28" s="9"/>
    </row>
    <row r="29" spans="1:20" ht="16.55" customHeight="1" x14ac:dyDescent="0.2">
      <c r="A29" s="6"/>
      <c r="D29" s="15" t="s">
        <v>99</v>
      </c>
      <c r="H29" s="15"/>
      <c r="J29" s="15" t="s">
        <v>93</v>
      </c>
      <c r="L29" s="15"/>
      <c r="P29" s="18"/>
      <c r="R29" s="18"/>
      <c r="S29" s="18"/>
      <c r="T29" s="9"/>
    </row>
    <row r="30" spans="1:20" ht="16.55" customHeight="1" x14ac:dyDescent="0.2">
      <c r="A30" s="6"/>
      <c r="D30" s="15" t="s">
        <v>101</v>
      </c>
      <c r="H30" s="15"/>
      <c r="J30" s="15" t="s">
        <v>182</v>
      </c>
      <c r="M30" s="15"/>
      <c r="P30" s="18"/>
      <c r="R30" s="18"/>
      <c r="S30" s="18"/>
      <c r="T30" s="9"/>
    </row>
    <row r="31" spans="1:20" ht="16.55" customHeight="1" x14ac:dyDescent="0.25">
      <c r="A31" s="6"/>
      <c r="D31" s="15" t="s">
        <v>103</v>
      </c>
      <c r="H31" s="15"/>
      <c r="J31" s="15" t="s">
        <v>165</v>
      </c>
      <c r="L31" s="15"/>
      <c r="M31" s="15"/>
      <c r="N31" s="15"/>
      <c r="O31" s="20"/>
      <c r="P31" s="18"/>
      <c r="R31" s="18"/>
      <c r="S31" s="18"/>
      <c r="T31" s="9"/>
    </row>
    <row r="32" spans="1:20" ht="16.55" customHeight="1" x14ac:dyDescent="0.2">
      <c r="A32" s="6"/>
      <c r="D32" s="15" t="s">
        <v>178</v>
      </c>
      <c r="H32" s="15"/>
      <c r="J32" s="15" t="s">
        <v>167</v>
      </c>
      <c r="L32" s="15"/>
      <c r="M32" s="15"/>
      <c r="N32" s="15"/>
      <c r="R32" s="18"/>
      <c r="S32" s="18"/>
      <c r="T32" s="9"/>
    </row>
    <row r="33" spans="1:20" ht="16.55" customHeight="1" x14ac:dyDescent="0.2">
      <c r="A33" s="6"/>
      <c r="D33" s="15" t="s">
        <v>121</v>
      </c>
      <c r="L33" s="15"/>
      <c r="M33" s="15"/>
      <c r="N33" s="15"/>
      <c r="R33" s="18"/>
      <c r="S33" s="18"/>
      <c r="T33" s="9"/>
    </row>
    <row r="34" spans="1:20" ht="16.55" customHeight="1" x14ac:dyDescent="0.2">
      <c r="L34" s="15"/>
      <c r="M34" s="15"/>
      <c r="N34" s="15"/>
      <c r="P34" s="18"/>
      <c r="R34" s="18"/>
      <c r="S34" s="18"/>
      <c r="T34" s="9"/>
    </row>
    <row r="35" spans="1:20" ht="16.55" customHeight="1" x14ac:dyDescent="0.2">
      <c r="D35" s="15"/>
      <c r="L35" s="15"/>
      <c r="M35" s="15"/>
      <c r="N35" s="15"/>
      <c r="R35" s="18"/>
      <c r="S35" s="18"/>
      <c r="T35" s="9"/>
    </row>
    <row r="36" spans="1:20" ht="16.55" customHeight="1" x14ac:dyDescent="0.25">
      <c r="B36" s="16" t="s">
        <v>117</v>
      </c>
      <c r="C36" s="15" t="s">
        <v>118</v>
      </c>
      <c r="E36" s="13"/>
      <c r="M36" s="15"/>
      <c r="N36" s="15"/>
      <c r="P36" s="18"/>
      <c r="R36" s="18"/>
      <c r="S36" s="18"/>
      <c r="T36" s="9"/>
    </row>
    <row r="37" spans="1:20" x14ac:dyDescent="0.2">
      <c r="A37" s="6"/>
      <c r="E37" s="19"/>
      <c r="J37" s="21"/>
      <c r="L37" s="15"/>
      <c r="M37" s="15"/>
      <c r="N37" s="22"/>
      <c r="O37" s="22"/>
      <c r="P37" s="22"/>
      <c r="R37" s="22"/>
      <c r="S37" s="22"/>
      <c r="T37" s="9"/>
    </row>
    <row r="38" spans="1:20" x14ac:dyDescent="0.2">
      <c r="A38" s="6"/>
      <c r="E38" s="19"/>
      <c r="J38" s="21"/>
      <c r="L38" s="15"/>
      <c r="M38" s="15"/>
      <c r="N38" s="22"/>
      <c r="O38" s="22"/>
      <c r="P38" s="22"/>
      <c r="R38" s="22"/>
      <c r="S38" s="22"/>
      <c r="T38" s="9"/>
    </row>
    <row r="39" spans="1:20" x14ac:dyDescent="0.2">
      <c r="A39" s="6"/>
      <c r="B39" s="111" t="s">
        <v>168</v>
      </c>
      <c r="E39" s="19"/>
      <c r="J39" s="21"/>
      <c r="L39" s="15"/>
      <c r="M39" s="15"/>
      <c r="N39" s="22"/>
      <c r="O39" s="22"/>
      <c r="P39" s="22"/>
      <c r="R39" s="22"/>
      <c r="S39" s="22"/>
      <c r="T39" s="9"/>
    </row>
    <row r="40" spans="1:20" x14ac:dyDescent="0.2">
      <c r="A40" s="6"/>
      <c r="B40" s="106" t="s">
        <v>170</v>
      </c>
      <c r="E40" s="19"/>
      <c r="J40" s="21"/>
      <c r="L40" s="15"/>
      <c r="M40" s="15"/>
      <c r="N40" s="22"/>
      <c r="O40" s="22"/>
      <c r="P40" s="22"/>
      <c r="R40" s="22"/>
      <c r="S40" s="22"/>
      <c r="T40" s="9"/>
    </row>
    <row r="41" spans="1:20" x14ac:dyDescent="0.2">
      <c r="A41" s="6"/>
      <c r="B41" s="106" t="s">
        <v>171</v>
      </c>
      <c r="E41" s="19"/>
      <c r="J41" s="21"/>
      <c r="L41" s="15"/>
      <c r="M41" s="15"/>
      <c r="N41" s="22"/>
      <c r="O41" s="22"/>
      <c r="P41" s="22"/>
      <c r="R41" s="22"/>
      <c r="S41" s="22"/>
      <c r="T41" s="9"/>
    </row>
    <row r="42" spans="1:20" x14ac:dyDescent="0.2">
      <c r="A42" s="10"/>
      <c r="B42" s="108" t="s">
        <v>192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3"/>
    </row>
    <row r="45" spans="1:20" x14ac:dyDescent="0.2">
      <c r="K45" s="15"/>
    </row>
  </sheetData>
  <mergeCells count="1">
    <mergeCell ref="B10:T10"/>
  </mergeCells>
  <phoneticPr fontId="8" type="noConversion"/>
  <hyperlinks>
    <hyperlink ref="D14" location="'Resumen exportaciones totales'!A1" display="Resumen exportaciones" xr:uid="{00000000-0004-0000-0000-000000000000}"/>
    <hyperlink ref="D16" location="'País de destino con Reducción'!A1" display="País de destino con reducción" xr:uid="{00000000-0004-0000-0000-000001000000}"/>
    <hyperlink ref="D18" location="'Por país de destino con Aumento'!A1" display="País de destino con aumento" xr:uid="{00000000-0004-0000-0000-000002000000}"/>
    <hyperlink ref="D19" location="'Resumen expo pais destino'!A1" display="Resumen país de destino" xr:uid="{00000000-0004-0000-0000-000003000000}"/>
    <hyperlink ref="D20" location="'Expo pais destino primarios'!A1" display="País de destino bienes primarios" xr:uid="{00000000-0004-0000-0000-000004000000}"/>
    <hyperlink ref="D21" location="'Expo pais destino manufacturas'!A1" display="Manufacturas basadas rec naturales" xr:uid="{00000000-0004-0000-0000-000005000000}"/>
    <hyperlink ref="D22" location="'Expo pais destino rec naturales'!A1" display="Manufacturas basadas rec naturales" xr:uid="{00000000-0004-0000-0000-000006000000}"/>
    <hyperlink ref="D23" location="'Expo pais destino baja tek'!A1" display="Manufacturas de baja tecnología" xr:uid="{00000000-0004-0000-0000-000007000000}"/>
    <hyperlink ref="D24" location="'Expo pais destino media tek'!A1" display="Manufacturas de tecnología media" xr:uid="{00000000-0004-0000-0000-000008000000}"/>
    <hyperlink ref="D25" location="'Expo pais destino alta tek'!A1" display="Manufacturas de baja tecnología" xr:uid="{00000000-0004-0000-0000-000009000000}"/>
    <hyperlink ref="D26" location="'Resumen exportaciones aduana'!A1" display="Exportaciones por aduana de salida" xr:uid="{00000000-0004-0000-0000-00000A000000}"/>
    <hyperlink ref="D27" location="'Resumen actividades economicas'!A1" display="Exportaciones por aduana de salida" xr:uid="{00000000-0004-0000-0000-00000B000000}"/>
    <hyperlink ref="D28" location="'Resumen subpartidas'!A1" display="Exportaciones por actividad económica" xr:uid="{00000000-0004-0000-0000-00000C000000}"/>
    <hyperlink ref="J14" location="'Histórico exportaciones'!A1" display="Exportaciones por subpartidas" xr:uid="{00000000-0004-0000-0000-00000D000000}"/>
    <hyperlink ref="J15" location="'Histórico expo tradicional'!A1" display="Exportaciones tradicionales" xr:uid="{00000000-0004-0000-0000-00000E000000}"/>
    <hyperlink ref="J16" location="'Histórico expo no tradicional'!A1" display="Exportaciones no tradicionales" xr:uid="{00000000-0004-0000-0000-00000F000000}"/>
    <hyperlink ref="J17" location="'Histórico expo bienes primarios'!A1" display="Exportaciones de bienes primarios" xr:uid="{00000000-0004-0000-0000-000010000000}"/>
    <hyperlink ref="J18" location="'Histórico expo manufacturas'!A1" display="Exportaciones de manufacturas" xr:uid="{00000000-0004-0000-0000-000011000000}"/>
    <hyperlink ref="J19" location="'Histórico basadas rescursos nat'!A1" display="Manufacturas basadas en rec naturales" xr:uid="{00000000-0004-0000-0000-000012000000}"/>
    <hyperlink ref="J20" location="'Histórico manufacturas baja tek'!A1" display="Manufacturas de baja tecnología" xr:uid="{00000000-0004-0000-0000-000013000000}"/>
    <hyperlink ref="J21" location="'Histórico manufacturas medi tek'!A1" display="Manufacturas de tecnología media" xr:uid="{00000000-0004-0000-0000-000014000000}"/>
    <hyperlink ref="J22" location="'Histórico manufacturas alta tek'!A1" display="Manufacturas de alta tecnología" xr:uid="{00000000-0004-0000-0000-000015000000}"/>
    <hyperlink ref="J23" location="'Histórico exportaciones EEUU'!A1" display="Exportaciones a EEUU" xr:uid="{00000000-0004-0000-0000-000016000000}"/>
    <hyperlink ref="J30" location="'Histórico Ref petróleo'!A1" display="Refinación de petróleo" xr:uid="{00000000-0004-0000-0000-000017000000}"/>
    <hyperlink ref="Q14" location="'% exportaciones totales'!A1" display="Productos de caucho y plástico" xr:uid="{00000000-0004-0000-0000-000018000000}"/>
    <hyperlink ref="Q15" location="'% exportaciones tradicionales'!A1" display="Exportaciones totales" xr:uid="{00000000-0004-0000-0000-000019000000}"/>
    <hyperlink ref="Q16" location="'% exportaciones notradicionales'!A1" display="Exportaciones no tradicionales" xr:uid="{00000000-0004-0000-0000-00001A000000}"/>
    <hyperlink ref="Q17" location="'% expo bienes primarios'!A1" display="Exportaciones bienes primarios" xr:uid="{00000000-0004-0000-0000-00001B000000}"/>
    <hyperlink ref="Q18" location="'% expo rec naturales'!A1" display="Manufacturas basadas en rec naturales" xr:uid="{00000000-0004-0000-0000-00001C000000}"/>
    <hyperlink ref="Q19" location="'% expo baja tek'!A1" display="Manufacturas de baja tecnología" xr:uid="{00000000-0004-0000-0000-00001D000000}"/>
    <hyperlink ref="Q20" location="'% expo tek media'!A1" display="Manufacturas de tecnología media" xr:uid="{00000000-0004-0000-0000-00001E000000}"/>
    <hyperlink ref="Q21" location="'% expo tek alta'!A1" display="Manufacturas de alta tecnología" xr:uid="{00000000-0004-0000-0000-00001F000000}"/>
    <hyperlink ref="J25" location="'Histórico expo Perú'!A1" display="Exportaciones a Perú" xr:uid="{00000000-0004-0000-0000-000020000000}"/>
    <hyperlink ref="J24" location="'Histórico expo Ecuador'!A1" display="Exportaciones a Ecuador" xr:uid="{00000000-0004-0000-0000-000021000000}"/>
    <hyperlink ref="J28" location="'Histórico agricultura'!A1" display="Agricultura" xr:uid="{00000000-0004-0000-0000-000022000000}"/>
    <hyperlink ref="J31" location="'Histórico químicos'!A1" display="Productos químicos" xr:uid="{00000000-0004-0000-0000-000023000000}"/>
    <hyperlink ref="J29" location="'Histórico alimentos'!A1" display="Alimentos y bebidas" xr:uid="{00000000-0004-0000-0000-000024000000}"/>
    <hyperlink ref="D15" location="'Principales paises'!A1" display="Principales países de destino" xr:uid="{00000000-0004-0000-0000-000025000000}"/>
    <hyperlink ref="D17" location="Centroamérica!A1" display="Exportaciones hacia Centroamérica" xr:uid="{00000000-0004-0000-0000-000026000000}"/>
    <hyperlink ref="D29" location="'Productos hacia EEUU'!A1" display="Principales productos hacia EEUU" xr:uid="{00000000-0004-0000-0000-000027000000}"/>
    <hyperlink ref="D31" location="'Productos hacia Perú'!A1" display="Principales productos hacia Perú" xr:uid="{00000000-0004-0000-0000-000028000000}"/>
    <hyperlink ref="D30" location="'Productos hacia Ecuador'!A1" display="Principales productos hacia Ecuador" xr:uid="{00000000-0004-0000-0000-000029000000}"/>
    <hyperlink ref="D32" location="'Productos hacia China'!A1" display="Principales productos hacia China" xr:uid="{00000000-0004-0000-0000-00002A000000}"/>
    <hyperlink ref="J27" location="'Histórico expo México'!A1" display="Exportaciones a México" xr:uid="{00000000-0004-0000-0000-00002B000000}"/>
    <hyperlink ref="D33" location="'Productos hacia México'!A1" display="Principales productos hacia México" xr:uid="{00000000-0004-0000-0000-00002C000000}"/>
    <hyperlink ref="J26" location="'Histórico expo China'!A1" display="Exportaciones a China" xr:uid="{00000000-0004-0000-0000-00002D000000}"/>
    <hyperlink ref="C36" location="'Glosario tek'!A1" display="Glosario manufacturas alta, media y baja tecnología" xr:uid="{00000000-0004-0000-0000-00002E000000}"/>
    <hyperlink ref="J32" location="'Productos caucho y plástico'!A1" display="Caucho y plástico" xr:uid="{00000000-0004-0000-0000-00002F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6.6640625" style="2" customWidth="1"/>
    <col min="3" max="3" width="12.6640625" style="2" customWidth="1"/>
    <col min="4" max="4" width="14" style="2" customWidth="1"/>
    <col min="5" max="5" width="17.109375" style="2" bestFit="1" customWidth="1"/>
    <col min="6" max="6" width="12" style="2" customWidth="1"/>
    <col min="7" max="7" width="12.6640625" style="2" customWidth="1"/>
    <col min="8" max="8" width="12.5546875" style="2" customWidth="1"/>
    <col min="9" max="9" width="11.44140625" style="2" customWidth="1"/>
    <col min="10" max="10" width="12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8.29999999999999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52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3.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3.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"/>
      <c r="M13" s="24"/>
    </row>
    <row r="14" spans="1:14" ht="15.55" customHeight="1" x14ac:dyDescent="0.2">
      <c r="A14" s="6"/>
      <c r="B14" s="2" t="s">
        <v>20</v>
      </c>
      <c r="C14" s="39">
        <v>298.83909100000005</v>
      </c>
      <c r="D14" s="36">
        <v>571.02924203999908</v>
      </c>
      <c r="E14" s="39">
        <v>91.082512039898745</v>
      </c>
      <c r="F14" s="39">
        <v>27.82638293961514</v>
      </c>
      <c r="G14" s="39">
        <v>57.424329130000018</v>
      </c>
      <c r="H14" s="36">
        <v>116.82933053000005</v>
      </c>
      <c r="I14" s="39">
        <v>103.44918660785058</v>
      </c>
      <c r="J14" s="39">
        <v>26.701637975883603</v>
      </c>
      <c r="K14" s="9"/>
      <c r="L14" s="24"/>
    </row>
    <row r="15" spans="1:14" x14ac:dyDescent="0.2">
      <c r="A15" s="6"/>
      <c r="B15" s="2" t="s">
        <v>21</v>
      </c>
      <c r="C15" s="39">
        <v>1254.6450369199988</v>
      </c>
      <c r="D15" s="36">
        <v>1481.0852684199683</v>
      </c>
      <c r="E15" s="39">
        <v>18.048151057597362</v>
      </c>
      <c r="F15" s="39">
        <v>72.173617060384871</v>
      </c>
      <c r="G15" s="39">
        <v>304.77377972000045</v>
      </c>
      <c r="H15" s="36">
        <v>320.70686345000229</v>
      </c>
      <c r="I15" s="39">
        <v>5.2278393976803894</v>
      </c>
      <c r="J15" s="39">
        <v>73.298362024116386</v>
      </c>
      <c r="K15" s="9"/>
      <c r="M15" s="24"/>
    </row>
    <row r="16" spans="1:14" ht="15.55" customHeight="1" x14ac:dyDescent="0.2">
      <c r="A16" s="6" t="s">
        <v>59</v>
      </c>
      <c r="B16" s="105" t="s">
        <v>95</v>
      </c>
      <c r="C16" s="39">
        <v>435.48765138999596</v>
      </c>
      <c r="D16" s="36">
        <v>502.79514412999987</v>
      </c>
      <c r="E16" s="39">
        <v>15.455660459067166</v>
      </c>
      <c r="F16" s="39">
        <v>24.501320056320921</v>
      </c>
      <c r="G16" s="39">
        <v>105.36238847000025</v>
      </c>
      <c r="H16" s="36">
        <v>105.11933556999999</v>
      </c>
      <c r="I16" s="39">
        <v>-0.23068279253128932</v>
      </c>
      <c r="J16" s="39">
        <v>24.025289111237385</v>
      </c>
      <c r="K16" s="9"/>
    </row>
    <row r="17" spans="1:13" x14ac:dyDescent="0.2">
      <c r="A17" s="6" t="s">
        <v>59</v>
      </c>
      <c r="B17" s="105" t="s">
        <v>160</v>
      </c>
      <c r="C17" s="39">
        <v>324.72568701999995</v>
      </c>
      <c r="D17" s="36">
        <v>400.94110468000184</v>
      </c>
      <c r="E17" s="39">
        <v>23.47070795643824</v>
      </c>
      <c r="F17" s="39">
        <v>19.537949887120757</v>
      </c>
      <c r="G17" s="39">
        <v>68.881593800000019</v>
      </c>
      <c r="H17" s="36">
        <v>74.116894300000084</v>
      </c>
      <c r="I17" s="39">
        <v>7.6004346171212767</v>
      </c>
      <c r="J17" s="39">
        <v>16.939603013365247</v>
      </c>
      <c r="K17" s="9"/>
    </row>
    <row r="18" spans="1:13" ht="15.75" customHeight="1" x14ac:dyDescent="0.2">
      <c r="A18" s="6" t="s">
        <v>59</v>
      </c>
      <c r="B18" s="105" t="s">
        <v>182</v>
      </c>
      <c r="C18" s="39">
        <v>81.167102680000013</v>
      </c>
      <c r="D18" s="36">
        <v>259.48482340000004</v>
      </c>
      <c r="E18" s="39">
        <v>219.69211026666153</v>
      </c>
      <c r="F18" s="39">
        <v>12.644753598172176</v>
      </c>
      <c r="G18" s="39">
        <v>13.013373200000002</v>
      </c>
      <c r="H18" s="36">
        <v>66.536419280000032</v>
      </c>
      <c r="I18" s="39">
        <v>411.29263917521416</v>
      </c>
      <c r="J18" s="39">
        <v>15.20706633998857</v>
      </c>
      <c r="K18" s="9"/>
    </row>
    <row r="19" spans="1:13" ht="15.55" customHeight="1" x14ac:dyDescent="0.2">
      <c r="A19" s="6" t="s">
        <v>59</v>
      </c>
      <c r="B19" s="102" t="s">
        <v>165</v>
      </c>
      <c r="C19" s="39">
        <v>105.8542226199999</v>
      </c>
      <c r="D19" s="36">
        <v>145.01241367</v>
      </c>
      <c r="E19" s="39">
        <v>36.992564000561302</v>
      </c>
      <c r="F19" s="39">
        <v>7.0664874172882515</v>
      </c>
      <c r="G19" s="39">
        <v>27.321732319999985</v>
      </c>
      <c r="H19" s="36">
        <v>35.947415059999976</v>
      </c>
      <c r="I19" s="39">
        <v>31.570775377540183</v>
      </c>
      <c r="J19" s="39">
        <v>8.2158723220147944</v>
      </c>
      <c r="K19" s="9"/>
    </row>
    <row r="20" spans="1:13" x14ac:dyDescent="0.2">
      <c r="A20" s="6" t="s">
        <v>59</v>
      </c>
      <c r="B20" s="102" t="s">
        <v>167</v>
      </c>
      <c r="C20" s="39">
        <v>91.627533089999645</v>
      </c>
      <c r="D20" s="36">
        <v>93.413448979999643</v>
      </c>
      <c r="E20" s="39">
        <v>1.9491039753802175</v>
      </c>
      <c r="F20" s="39">
        <v>4.5520583039521352</v>
      </c>
      <c r="G20" s="39">
        <v>22.857935090000009</v>
      </c>
      <c r="H20" s="36">
        <v>20.737870130000029</v>
      </c>
      <c r="I20" s="39">
        <v>-9.2749627280526941</v>
      </c>
      <c r="J20" s="39">
        <v>4.7396924906623514</v>
      </c>
      <c r="K20" s="9"/>
    </row>
    <row r="21" spans="1:13" x14ac:dyDescent="0.2">
      <c r="A21" s="6" t="s">
        <v>59</v>
      </c>
      <c r="B21" s="2" t="s">
        <v>60</v>
      </c>
      <c r="C21" s="39">
        <v>215.78284012000324</v>
      </c>
      <c r="D21" s="36">
        <v>79.438333559966807</v>
      </c>
      <c r="E21" s="39">
        <v>-63.185982019798793</v>
      </c>
      <c r="F21" s="39">
        <v>3.8710477975306192</v>
      </c>
      <c r="G21" s="39">
        <v>67.336756840000163</v>
      </c>
      <c r="H21" s="36">
        <v>18.248929110002205</v>
      </c>
      <c r="I21" s="39">
        <v>-72.899007961782686</v>
      </c>
      <c r="J21" s="39">
        <v>4.1708387468480552</v>
      </c>
      <c r="K21" s="9"/>
    </row>
    <row r="22" spans="1:13" ht="13.1" x14ac:dyDescent="0.25">
      <c r="A22" s="6"/>
      <c r="C22" s="21"/>
      <c r="D22" s="21"/>
      <c r="E22" s="21"/>
      <c r="F22" s="37"/>
      <c r="G22" s="37"/>
      <c r="H22" s="37"/>
      <c r="I22" s="38"/>
      <c r="J22" s="38"/>
      <c r="K22" s="9"/>
      <c r="M22" s="2" t="s">
        <v>94</v>
      </c>
    </row>
    <row r="23" spans="1:13" ht="13.1" x14ac:dyDescent="0.25">
      <c r="A23" s="6"/>
      <c r="B23" s="32" t="s">
        <v>22</v>
      </c>
      <c r="C23" s="36">
        <v>1553.4841279199989</v>
      </c>
      <c r="D23" s="36">
        <v>2052.1145104599673</v>
      </c>
      <c r="E23" s="36">
        <v>32.097552435736688</v>
      </c>
      <c r="F23" s="86">
        <v>100</v>
      </c>
      <c r="G23" s="36">
        <v>362.19810885000049</v>
      </c>
      <c r="H23" s="36">
        <v>437.53619398000234</v>
      </c>
      <c r="I23" s="36">
        <v>20.800242543840032</v>
      </c>
      <c r="J23" s="86">
        <v>100</v>
      </c>
      <c r="K23" s="9"/>
    </row>
    <row r="24" spans="1:13" x14ac:dyDescent="0.2">
      <c r="A24" s="6"/>
      <c r="B24" s="2" t="s">
        <v>36</v>
      </c>
      <c r="C24" s="39">
        <v>699.28261827999881</v>
      </c>
      <c r="D24" s="36">
        <v>836.70626128000231</v>
      </c>
      <c r="E24" s="39">
        <v>19.652089070656388</v>
      </c>
      <c r="F24" s="39">
        <v>40.772883628821496</v>
      </c>
      <c r="G24" s="39">
        <v>159.07278046000027</v>
      </c>
      <c r="H24" s="36">
        <v>165.20479106999997</v>
      </c>
      <c r="I24" s="39">
        <v>3.8548459342116148</v>
      </c>
      <c r="J24" s="39">
        <v>37.757971418828653</v>
      </c>
      <c r="K24" s="9"/>
      <c r="L24" s="24"/>
      <c r="M24" s="24"/>
    </row>
    <row r="25" spans="1:13" x14ac:dyDescent="0.2">
      <c r="A25" s="6"/>
      <c r="B25" s="2" t="s">
        <v>37</v>
      </c>
      <c r="C25" s="39">
        <v>800.23454972000536</v>
      </c>
      <c r="D25" s="36">
        <v>1168.0596900099993</v>
      </c>
      <c r="E25" s="39">
        <v>45.964666286739607</v>
      </c>
      <c r="F25" s="39">
        <v>56.91981047140429</v>
      </c>
      <c r="G25" s="39">
        <v>191.0790985299995</v>
      </c>
      <c r="H25" s="36">
        <v>262.12550693999975</v>
      </c>
      <c r="I25" s="39">
        <v>37.181674477517966</v>
      </c>
      <c r="J25" s="39">
        <v>59.909445331962694</v>
      </c>
      <c r="K25" s="9"/>
      <c r="L25" s="24"/>
    </row>
    <row r="26" spans="1:13" x14ac:dyDescent="0.2">
      <c r="A26" s="6"/>
      <c r="B26" s="2" t="s">
        <v>55</v>
      </c>
      <c r="C26" s="39">
        <v>216.85957546000105</v>
      </c>
      <c r="D26" s="36">
        <v>422.82524904999923</v>
      </c>
      <c r="E26" s="39">
        <v>94.976517939364768</v>
      </c>
      <c r="F26" s="39">
        <v>20.604369146789274</v>
      </c>
      <c r="G26" s="39">
        <v>46.961725509999951</v>
      </c>
      <c r="H26" s="36">
        <v>101.64686627</v>
      </c>
      <c r="I26" s="39">
        <v>116.44619137419787</v>
      </c>
      <c r="J26" s="39">
        <v>23.231647499919923</v>
      </c>
      <c r="K26" s="9"/>
      <c r="M26" s="24"/>
    </row>
    <row r="27" spans="1:13" x14ac:dyDescent="0.2">
      <c r="A27" s="6"/>
      <c r="B27" s="2" t="s">
        <v>56</v>
      </c>
      <c r="C27" s="39">
        <v>203.50145141000414</v>
      </c>
      <c r="D27" s="36">
        <v>248.27933469000109</v>
      </c>
      <c r="E27" s="39">
        <v>22.003716911964833</v>
      </c>
      <c r="F27" s="39">
        <v>12.098707622039621</v>
      </c>
      <c r="G27" s="39">
        <v>50.349350119999734</v>
      </c>
      <c r="H27" s="36">
        <v>57.609337989999752</v>
      </c>
      <c r="I27" s="39">
        <v>14.419228555476838</v>
      </c>
      <c r="J27" s="39">
        <v>13.166759409310213</v>
      </c>
      <c r="K27" s="9"/>
      <c r="L27" s="24"/>
      <c r="M27" s="24"/>
    </row>
    <row r="28" spans="1:13" x14ac:dyDescent="0.2">
      <c r="A28" s="6"/>
      <c r="B28" s="2" t="s">
        <v>57</v>
      </c>
      <c r="C28" s="39">
        <v>239.41387155999959</v>
      </c>
      <c r="D28" s="36">
        <v>333.37894689999962</v>
      </c>
      <c r="E28" s="39">
        <v>39.247966179959384</v>
      </c>
      <c r="F28" s="39">
        <v>16.245630796951726</v>
      </c>
      <c r="G28" s="39">
        <v>58.757529569999896</v>
      </c>
      <c r="H28" s="36">
        <v>70.839312020000023</v>
      </c>
      <c r="I28" s="39">
        <v>20.562100786770966</v>
      </c>
      <c r="J28" s="39">
        <v>16.190503321706398</v>
      </c>
      <c r="K28" s="9"/>
    </row>
    <row r="29" spans="1:13" x14ac:dyDescent="0.2">
      <c r="A29" s="6"/>
      <c r="B29" s="2" t="s">
        <v>58</v>
      </c>
      <c r="C29" s="39">
        <v>140.45965129000055</v>
      </c>
      <c r="D29" s="36">
        <v>163.57615936999943</v>
      </c>
      <c r="E29" s="39">
        <v>16.457756991202622</v>
      </c>
      <c r="F29" s="39">
        <v>7.9711029056236713</v>
      </c>
      <c r="G29" s="39">
        <v>35.01049332999991</v>
      </c>
      <c r="H29" s="36">
        <v>32.029990659999982</v>
      </c>
      <c r="I29" s="39">
        <v>-8.5131695857766925</v>
      </c>
      <c r="J29" s="39">
        <v>7.3205351010261595</v>
      </c>
      <c r="K29" s="9"/>
      <c r="L29" s="24"/>
      <c r="M29" s="24"/>
    </row>
    <row r="30" spans="1:13" x14ac:dyDescent="0.2">
      <c r="A30" s="6"/>
      <c r="B30" s="2" t="s">
        <v>90</v>
      </c>
      <c r="C30" s="39">
        <v>42.25735771000025</v>
      </c>
      <c r="D30" s="36">
        <v>29.860640539999942</v>
      </c>
      <c r="E30" s="39">
        <v>-29.336233597650175</v>
      </c>
      <c r="F30" s="39">
        <v>1.455115705668242</v>
      </c>
      <c r="G30" s="39">
        <v>9.521129299999993</v>
      </c>
      <c r="H30" s="36">
        <v>6.3446827300000042</v>
      </c>
      <c r="I30" s="39">
        <v>-33.3620778577179</v>
      </c>
      <c r="J30" s="39">
        <v>1.4500932305248304</v>
      </c>
      <c r="K30" s="9"/>
    </row>
    <row r="31" spans="1:13" x14ac:dyDescent="0.2">
      <c r="A31" s="6"/>
      <c r="B31" s="2" t="s">
        <v>163</v>
      </c>
      <c r="C31" s="39">
        <v>11.709602209999993</v>
      </c>
      <c r="D31" s="36">
        <v>17.487918629999974</v>
      </c>
      <c r="E31" s="39">
        <v>49.346820808868316</v>
      </c>
      <c r="F31" s="39">
        <v>0.85219019410764651</v>
      </c>
      <c r="G31" s="39">
        <v>2.525100560000002</v>
      </c>
      <c r="H31" s="36">
        <v>3.8612132400000028</v>
      </c>
      <c r="I31" s="39">
        <v>52.913246354038264</v>
      </c>
      <c r="J31" s="39">
        <v>0.88249001868322707</v>
      </c>
      <c r="K31" s="9"/>
    </row>
    <row r="32" spans="1:13" x14ac:dyDescent="0.2">
      <c r="A32" s="6"/>
      <c r="C32" s="38"/>
      <c r="D32" s="38"/>
      <c r="E32" s="38"/>
      <c r="F32" s="38"/>
      <c r="G32" s="38"/>
      <c r="H32" s="38"/>
      <c r="I32" s="38"/>
      <c r="J32" s="38"/>
      <c r="K32" s="9"/>
      <c r="M32" s="2" t="s">
        <v>94</v>
      </c>
    </row>
    <row r="33" spans="1:11" ht="15.75" customHeight="1" x14ac:dyDescent="0.2">
      <c r="A33" s="6"/>
      <c r="B33" s="119" t="s">
        <v>137</v>
      </c>
      <c r="C33" s="119"/>
      <c r="D33" s="119"/>
      <c r="E33" s="119"/>
      <c r="F33" s="121" t="s">
        <v>138</v>
      </c>
      <c r="G33" s="121"/>
      <c r="H33" s="121"/>
      <c r="I33" s="121"/>
      <c r="J33" s="121"/>
      <c r="K33" s="9"/>
    </row>
    <row r="34" spans="1:11" ht="13.1" x14ac:dyDescent="0.2">
      <c r="A34" s="6"/>
      <c r="B34" s="119" t="s">
        <v>195</v>
      </c>
      <c r="C34" s="119"/>
      <c r="D34" s="119"/>
      <c r="E34" s="119"/>
      <c r="F34" s="119" t="s">
        <v>195</v>
      </c>
      <c r="G34" s="119"/>
      <c r="H34" s="119"/>
      <c r="I34" s="119"/>
      <c r="J34" s="119"/>
      <c r="K34" s="9"/>
    </row>
    <row r="35" spans="1:11" x14ac:dyDescent="0.2">
      <c r="A35" s="6"/>
      <c r="C35" s="21"/>
      <c r="D35" s="21"/>
      <c r="E35" s="21"/>
      <c r="K35" s="9"/>
    </row>
    <row r="36" spans="1:11" ht="13.1" x14ac:dyDescent="0.25">
      <c r="A36" s="6"/>
      <c r="C36" s="21"/>
      <c r="D36" s="21"/>
      <c r="E36" s="21"/>
      <c r="F36" s="37"/>
      <c r="G36" s="37"/>
      <c r="H36" s="37"/>
      <c r="I36" s="38"/>
      <c r="J36" s="38"/>
      <c r="K36" s="9"/>
    </row>
    <row r="37" spans="1:11" ht="13.1" x14ac:dyDescent="0.25">
      <c r="A37" s="6"/>
      <c r="C37" s="21"/>
      <c r="D37" s="21"/>
      <c r="E37" s="21"/>
      <c r="F37" s="37"/>
      <c r="G37" s="37"/>
      <c r="H37" s="37"/>
      <c r="I37" s="38"/>
      <c r="J37" s="38"/>
      <c r="K37" s="9"/>
    </row>
    <row r="38" spans="1:11" ht="13.1" x14ac:dyDescent="0.25">
      <c r="A38" s="6"/>
      <c r="C38" s="21"/>
      <c r="D38" s="21"/>
      <c r="E38" s="21"/>
      <c r="F38" s="37"/>
      <c r="G38" s="37"/>
      <c r="H38" s="37"/>
      <c r="I38" s="38"/>
      <c r="J38" s="38"/>
      <c r="K38" s="9"/>
    </row>
    <row r="39" spans="1:11" ht="13.1" x14ac:dyDescent="0.25">
      <c r="A39" s="6"/>
      <c r="C39" s="21"/>
      <c r="D39" s="21"/>
      <c r="E39" s="21"/>
      <c r="F39" s="37"/>
      <c r="G39" s="37"/>
      <c r="H39" s="37"/>
      <c r="I39" s="38"/>
      <c r="J39" s="38"/>
      <c r="K39" s="9"/>
    </row>
    <row r="40" spans="1:11" ht="13.1" x14ac:dyDescent="0.25">
      <c r="A40" s="6"/>
      <c r="C40" s="21"/>
      <c r="D40" s="21"/>
      <c r="E40" s="21"/>
      <c r="F40" s="37"/>
      <c r="G40" s="37"/>
      <c r="H40" s="37"/>
      <c r="I40" s="38"/>
      <c r="J40" s="38"/>
      <c r="K40" s="9"/>
    </row>
    <row r="41" spans="1:11" ht="13.1" x14ac:dyDescent="0.25">
      <c r="A41" s="6"/>
      <c r="C41" s="21"/>
      <c r="D41" s="21"/>
      <c r="E41" s="21"/>
      <c r="F41" s="37"/>
      <c r="G41" s="37"/>
      <c r="H41" s="37"/>
      <c r="I41" s="38"/>
      <c r="J41" s="38"/>
      <c r="K41" s="9"/>
    </row>
    <row r="42" spans="1:11" ht="13.1" x14ac:dyDescent="0.25">
      <c r="A42" s="6"/>
      <c r="C42" s="21"/>
      <c r="D42" s="21"/>
      <c r="E42" s="21"/>
      <c r="F42" s="37"/>
      <c r="G42" s="37"/>
      <c r="H42" s="37"/>
      <c r="I42" s="38"/>
      <c r="J42" s="38"/>
      <c r="K42" s="9"/>
    </row>
    <row r="43" spans="1:11" ht="26.2" customHeight="1" x14ac:dyDescent="0.25">
      <c r="A43" s="6"/>
      <c r="B43" s="107" t="s">
        <v>169</v>
      </c>
      <c r="C43" s="21"/>
      <c r="D43" s="21"/>
      <c r="E43" s="21"/>
      <c r="F43" s="37"/>
      <c r="G43" s="37"/>
      <c r="H43" s="37"/>
      <c r="I43" s="38"/>
      <c r="J43" s="38"/>
      <c r="K43" s="9"/>
    </row>
    <row r="44" spans="1:11" ht="13.1" x14ac:dyDescent="0.25">
      <c r="A44" s="6"/>
      <c r="B44" s="106" t="s">
        <v>105</v>
      </c>
      <c r="C44" s="21"/>
      <c r="D44" s="21"/>
      <c r="E44" s="21"/>
      <c r="F44" s="37"/>
      <c r="G44" s="37"/>
      <c r="H44" s="37"/>
      <c r="I44" s="38"/>
      <c r="J44" s="38"/>
      <c r="K44" s="9"/>
    </row>
    <row r="45" spans="1:11" x14ac:dyDescent="0.2">
      <c r="A45" s="10"/>
      <c r="B45" s="108" t="s">
        <v>106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 t="s">
        <v>38</v>
      </c>
      <c r="D46" s="90">
        <v>836.70626128000231</v>
      </c>
      <c r="E46" s="29"/>
      <c r="F46" s="29"/>
      <c r="G46" s="29" t="s">
        <v>20</v>
      </c>
      <c r="H46" s="90">
        <v>571.02924203999908</v>
      </c>
      <c r="I46" s="29"/>
      <c r="J46" s="29"/>
    </row>
    <row r="47" spans="1:11" x14ac:dyDescent="0.2">
      <c r="B47" s="29"/>
      <c r="C47" s="29" t="s">
        <v>39</v>
      </c>
      <c r="D47" s="90">
        <v>1168.0596900099993</v>
      </c>
      <c r="E47" s="29"/>
      <c r="F47" s="29"/>
      <c r="G47" s="29" t="s">
        <v>21</v>
      </c>
      <c r="H47" s="90">
        <v>1481.0852684199683</v>
      </c>
      <c r="I47" s="29"/>
      <c r="J47" s="29"/>
    </row>
    <row r="48" spans="1:11" x14ac:dyDescent="0.2">
      <c r="B48" s="29"/>
      <c r="C48" s="29" t="s">
        <v>90</v>
      </c>
      <c r="D48" s="90">
        <v>29.860640539999942</v>
      </c>
      <c r="E48" s="29"/>
      <c r="F48" s="29"/>
      <c r="G48" s="29"/>
      <c r="H48" s="90"/>
      <c r="I48" s="29"/>
      <c r="J48" s="29"/>
    </row>
    <row r="49" spans="2:10" x14ac:dyDescent="0.2">
      <c r="B49" s="29"/>
      <c r="C49" s="29" t="s">
        <v>163</v>
      </c>
      <c r="D49" s="90">
        <v>17.487918629999974</v>
      </c>
      <c r="E49" s="29"/>
      <c r="F49" s="29"/>
      <c r="G49" s="29"/>
      <c r="H49" s="90"/>
      <c r="I49" s="29"/>
      <c r="J49" s="29"/>
    </row>
    <row r="50" spans="2:10" x14ac:dyDescent="0.2">
      <c r="B50" s="29"/>
      <c r="C50" s="29"/>
      <c r="D50" s="29"/>
      <c r="E50" s="29"/>
      <c r="F50" s="29"/>
      <c r="G50" s="85"/>
      <c r="H50" s="99"/>
      <c r="I50" s="29"/>
      <c r="J50" s="29"/>
    </row>
    <row r="51" spans="2:10" x14ac:dyDescent="0.2">
      <c r="B51" s="29"/>
      <c r="C51" s="29"/>
      <c r="D51" s="29"/>
      <c r="E51" s="29"/>
      <c r="F51" s="29"/>
      <c r="G51" s="29"/>
      <c r="H51" s="29"/>
      <c r="I51" s="29"/>
      <c r="J51" s="29"/>
    </row>
    <row r="52" spans="2:10" x14ac:dyDescent="0.2">
      <c r="C52" s="29"/>
      <c r="D52" s="29"/>
      <c r="E52" s="29"/>
      <c r="F52" s="29"/>
      <c r="G52" s="29"/>
      <c r="H52" s="29"/>
      <c r="I52" s="29"/>
      <c r="J52" s="2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1.5546875" style="2" customWidth="1"/>
    <col min="3" max="3" width="12.88671875" style="2" customWidth="1"/>
    <col min="4" max="5" width="11.6640625" style="2" customWidth="1"/>
    <col min="6" max="6" width="9.44140625" style="2" customWidth="1"/>
    <col min="7" max="7" width="7.6640625" style="2" customWidth="1"/>
    <col min="8" max="8" width="7.88671875" style="2" customWidth="1"/>
    <col min="9" max="9" width="10.55468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8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140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3" t="s">
        <v>175</v>
      </c>
      <c r="F10" s="123" t="s">
        <v>176</v>
      </c>
      <c r="G10" s="117" t="s">
        <v>194</v>
      </c>
      <c r="H10" s="117"/>
      <c r="I10" s="123" t="s">
        <v>175</v>
      </c>
      <c r="J10" s="123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3"/>
      <c r="F11" s="123"/>
      <c r="G11" s="14" t="s">
        <v>172</v>
      </c>
      <c r="H11" s="14" t="s">
        <v>174</v>
      </c>
      <c r="I11" s="123"/>
      <c r="J11" s="123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"/>
      <c r="M13" s="24"/>
    </row>
    <row r="14" spans="1:14" ht="15.55" customHeight="1" x14ac:dyDescent="0.2">
      <c r="A14" s="6"/>
      <c r="B14" s="102" t="s">
        <v>402</v>
      </c>
      <c r="C14" s="39">
        <v>611.7642900099944</v>
      </c>
      <c r="D14" s="36">
        <v>781.36055885000496</v>
      </c>
      <c r="E14" s="39">
        <v>27.722485867431047</v>
      </c>
      <c r="F14" s="39">
        <v>38.075875145723145</v>
      </c>
      <c r="G14" s="39">
        <v>148.92641105999959</v>
      </c>
      <c r="H14" s="36">
        <v>163.79974086999908</v>
      </c>
      <c r="I14" s="39">
        <v>9.987032994441325</v>
      </c>
      <c r="J14" s="39">
        <v>37.436843654009934</v>
      </c>
      <c r="K14" s="9"/>
    </row>
    <row r="15" spans="1:14" ht="15.55" customHeight="1" x14ac:dyDescent="0.2">
      <c r="A15" s="6"/>
      <c r="B15" s="102" t="s">
        <v>424</v>
      </c>
      <c r="C15" s="39">
        <v>146.62718883000085</v>
      </c>
      <c r="D15" s="36">
        <v>152.08856361999932</v>
      </c>
      <c r="E15" s="39">
        <v>3.7246671872911419</v>
      </c>
      <c r="F15" s="39">
        <v>7.4113097902080387</v>
      </c>
      <c r="G15" s="39">
        <v>35.916171170000062</v>
      </c>
      <c r="H15" s="36">
        <v>34.843065930000051</v>
      </c>
      <c r="I15" s="39">
        <v>-2.98780522823755</v>
      </c>
      <c r="J15" s="39">
        <v>7.963470544700253</v>
      </c>
      <c r="K15" s="9"/>
    </row>
    <row r="16" spans="1:14" ht="15.55" customHeight="1" x14ac:dyDescent="0.2">
      <c r="A16" s="6" t="s">
        <v>59</v>
      </c>
      <c r="B16" s="102" t="s">
        <v>425</v>
      </c>
      <c r="C16" s="39">
        <v>77.254038090000165</v>
      </c>
      <c r="D16" s="36">
        <v>91.858688329999893</v>
      </c>
      <c r="E16" s="39">
        <v>18.90470789758001</v>
      </c>
      <c r="F16" s="39">
        <v>4.476294469035766</v>
      </c>
      <c r="G16" s="39">
        <v>19.467229389999968</v>
      </c>
      <c r="H16" s="36">
        <v>16.583788249999984</v>
      </c>
      <c r="I16" s="39">
        <v>-14.811769472861746</v>
      </c>
      <c r="J16" s="39">
        <v>3.7902666060942947</v>
      </c>
      <c r="K16" s="9"/>
    </row>
    <row r="17" spans="1:11" ht="15.55" customHeight="1" x14ac:dyDescent="0.2">
      <c r="A17" s="6" t="s">
        <v>59</v>
      </c>
      <c r="B17" s="102" t="s">
        <v>441</v>
      </c>
      <c r="C17" s="39">
        <v>10.783502450000006</v>
      </c>
      <c r="D17" s="36">
        <v>91.295333360000043</v>
      </c>
      <c r="E17" s="39">
        <v>746.62041654193717</v>
      </c>
      <c r="F17" s="39">
        <v>4.4488420550925705</v>
      </c>
      <c r="G17" s="39">
        <v>1.68021887</v>
      </c>
      <c r="H17" s="36">
        <v>11.261835619999998</v>
      </c>
      <c r="I17" s="39">
        <v>570.26003701529658</v>
      </c>
      <c r="J17" s="39">
        <v>2.5739209178463351</v>
      </c>
      <c r="K17" s="9"/>
    </row>
    <row r="18" spans="1:11" ht="15.55" customHeight="1" x14ac:dyDescent="0.2">
      <c r="A18" s="6" t="s">
        <v>59</v>
      </c>
      <c r="B18" s="102" t="s">
        <v>427</v>
      </c>
      <c r="C18" s="39">
        <v>90.437111789999818</v>
      </c>
      <c r="D18" s="36">
        <v>91.158214619999811</v>
      </c>
      <c r="E18" s="39">
        <v>0.79735278551844591</v>
      </c>
      <c r="F18" s="39">
        <v>4.4421602281622832</v>
      </c>
      <c r="G18" s="39">
        <v>18.002418389999978</v>
      </c>
      <c r="H18" s="36">
        <v>23.060755760000006</v>
      </c>
      <c r="I18" s="39">
        <v>28.098099157665636</v>
      </c>
      <c r="J18" s="39">
        <v>5.2705938565288157</v>
      </c>
      <c r="K18" s="9"/>
    </row>
    <row r="19" spans="1:11" ht="15.55" customHeight="1" x14ac:dyDescent="0.2">
      <c r="A19" s="6"/>
      <c r="B19" s="102" t="s">
        <v>442</v>
      </c>
      <c r="C19" s="39">
        <v>17.41439187999994</v>
      </c>
      <c r="D19" s="36">
        <v>83.246764580000004</v>
      </c>
      <c r="E19" s="39">
        <v>378.03428999210212</v>
      </c>
      <c r="F19" s="39">
        <v>4.0566334946552676</v>
      </c>
      <c r="G19" s="39">
        <v>3.8965004099999994</v>
      </c>
      <c r="H19" s="36">
        <v>28.115217110000028</v>
      </c>
      <c r="I19" s="39">
        <v>621.55047226082627</v>
      </c>
      <c r="J19" s="39">
        <v>6.4258037384868416</v>
      </c>
      <c r="K19" s="9"/>
    </row>
    <row r="20" spans="1:11" ht="15.55" customHeight="1" x14ac:dyDescent="0.2">
      <c r="A20" s="6" t="s">
        <v>59</v>
      </c>
      <c r="B20" s="102" t="s">
        <v>443</v>
      </c>
      <c r="C20" s="39">
        <v>42.723520729999947</v>
      </c>
      <c r="D20" s="36">
        <v>72.954874960000083</v>
      </c>
      <c r="E20" s="39">
        <v>70.760446970307939</v>
      </c>
      <c r="F20" s="39">
        <v>3.5551074069276845</v>
      </c>
      <c r="G20" s="39">
        <v>12.681664479999981</v>
      </c>
      <c r="H20" s="36">
        <v>18.232797480000006</v>
      </c>
      <c r="I20" s="39">
        <v>43.772905431732667</v>
      </c>
      <c r="J20" s="39">
        <v>4.1671518221492185</v>
      </c>
      <c r="K20" s="9"/>
    </row>
    <row r="21" spans="1:11" ht="15.55" customHeight="1" x14ac:dyDescent="0.2">
      <c r="A21" s="6" t="s">
        <v>59</v>
      </c>
      <c r="B21" s="102" t="s">
        <v>444</v>
      </c>
      <c r="C21" s="39">
        <v>37.483409849999951</v>
      </c>
      <c r="D21" s="36">
        <v>48.277754419999859</v>
      </c>
      <c r="E21" s="39">
        <v>28.797659052888758</v>
      </c>
      <c r="F21" s="39">
        <v>2.3525857925530058</v>
      </c>
      <c r="G21" s="39">
        <v>8.4570578799999971</v>
      </c>
      <c r="H21" s="36">
        <v>10.726112210000007</v>
      </c>
      <c r="I21" s="39">
        <v>26.83030389760097</v>
      </c>
      <c r="J21" s="39">
        <v>2.4514799821315458</v>
      </c>
      <c r="K21" s="9"/>
    </row>
    <row r="22" spans="1:11" ht="15.55" customHeight="1" x14ac:dyDescent="0.2">
      <c r="A22" s="6" t="s">
        <v>59</v>
      </c>
      <c r="B22" s="102" t="s">
        <v>445</v>
      </c>
      <c r="C22" s="39">
        <v>33.276257309999991</v>
      </c>
      <c r="D22" s="36">
        <v>47.218370259999972</v>
      </c>
      <c r="E22" s="39">
        <v>41.898080123963275</v>
      </c>
      <c r="F22" s="39">
        <v>2.3009617650145802</v>
      </c>
      <c r="G22" s="39">
        <v>4.0280041299999993</v>
      </c>
      <c r="H22" s="36">
        <v>7.9676384199999983</v>
      </c>
      <c r="I22" s="39">
        <v>97.806113470891589</v>
      </c>
      <c r="J22" s="39">
        <v>1.8210238443414719</v>
      </c>
      <c r="K22" s="9"/>
    </row>
    <row r="23" spans="1:11" x14ac:dyDescent="0.2">
      <c r="A23" s="6" t="s">
        <v>59</v>
      </c>
      <c r="B23" s="102" t="s">
        <v>428</v>
      </c>
      <c r="C23" s="39">
        <v>34.826272060000022</v>
      </c>
      <c r="D23" s="36">
        <v>45.093251140000149</v>
      </c>
      <c r="E23" s="39">
        <v>29.480557270992968</v>
      </c>
      <c r="F23" s="39">
        <v>2.1974042340304298</v>
      </c>
      <c r="G23" s="39">
        <v>8.3321033399999962</v>
      </c>
      <c r="H23" s="36">
        <v>10.795283039999999</v>
      </c>
      <c r="I23" s="39">
        <v>29.562519804273137</v>
      </c>
      <c r="J23" s="39">
        <v>2.4672891496819576</v>
      </c>
      <c r="K23" s="9"/>
    </row>
    <row r="24" spans="1:11" x14ac:dyDescent="0.2">
      <c r="A24" s="6" t="s">
        <v>59</v>
      </c>
      <c r="B24" s="102" t="s">
        <v>401</v>
      </c>
      <c r="C24" s="39">
        <v>27.781644510000078</v>
      </c>
      <c r="D24" s="36">
        <v>40.889425319999972</v>
      </c>
      <c r="E24" s="39">
        <v>47.181443147765108</v>
      </c>
      <c r="F24" s="39">
        <v>1.9925508596903243</v>
      </c>
      <c r="G24" s="39">
        <v>6.4739021199999973</v>
      </c>
      <c r="H24" s="36">
        <v>8.13610218</v>
      </c>
      <c r="I24" s="39">
        <v>25.675396834699193</v>
      </c>
      <c r="J24" s="39">
        <v>1.8595266613239001</v>
      </c>
      <c r="K24" s="9"/>
    </row>
    <row r="25" spans="1:11" x14ac:dyDescent="0.2">
      <c r="A25" s="6" t="s">
        <v>59</v>
      </c>
      <c r="B25" s="102" t="s">
        <v>446</v>
      </c>
      <c r="C25" s="39">
        <v>24.610090919999962</v>
      </c>
      <c r="D25" s="36">
        <v>36.787634549999964</v>
      </c>
      <c r="E25" s="39">
        <v>49.481912397583372</v>
      </c>
      <c r="F25" s="39">
        <v>1.7926696762040961</v>
      </c>
      <c r="G25" s="39">
        <v>6.0625090800000025</v>
      </c>
      <c r="H25" s="36">
        <v>6.1482047099999964</v>
      </c>
      <c r="I25" s="39">
        <v>1.4135340478532266</v>
      </c>
      <c r="J25" s="39">
        <v>1.4051876838058799</v>
      </c>
      <c r="K25" s="9"/>
    </row>
    <row r="26" spans="1:11" x14ac:dyDescent="0.2">
      <c r="A26" s="6" t="s">
        <v>59</v>
      </c>
      <c r="B26" s="102" t="s">
        <v>429</v>
      </c>
      <c r="C26" s="39">
        <v>22.921731049999988</v>
      </c>
      <c r="D26" s="36">
        <v>35.468549520000046</v>
      </c>
      <c r="E26" s="39">
        <v>54.737656779198907</v>
      </c>
      <c r="F26" s="39">
        <v>1.7283903670682597</v>
      </c>
      <c r="G26" s="39">
        <v>5.4916050400000049</v>
      </c>
      <c r="H26" s="36">
        <v>9.1895811299999917</v>
      </c>
      <c r="I26" s="39">
        <v>67.338711780335586</v>
      </c>
      <c r="J26" s="39">
        <v>2.1003019307746693</v>
      </c>
      <c r="K26" s="9"/>
    </row>
    <row r="27" spans="1:11" x14ac:dyDescent="0.2">
      <c r="A27" s="6" t="s">
        <v>59</v>
      </c>
      <c r="B27" s="102" t="s">
        <v>430</v>
      </c>
      <c r="C27" s="39">
        <v>21.953894789999861</v>
      </c>
      <c r="D27" s="36">
        <v>33.963677969999956</v>
      </c>
      <c r="E27" s="39">
        <v>54.70456743498027</v>
      </c>
      <c r="F27" s="39">
        <v>1.6550576391756635</v>
      </c>
      <c r="G27" s="39">
        <v>5.4170492499999963</v>
      </c>
      <c r="H27" s="36">
        <v>7.8897162200000004</v>
      </c>
      <c r="I27" s="39">
        <v>45.646012356265842</v>
      </c>
      <c r="J27" s="39">
        <v>1.803214529118613</v>
      </c>
      <c r="K27" s="9"/>
    </row>
    <row r="28" spans="1:11" x14ac:dyDescent="0.2">
      <c r="A28" s="6" t="s">
        <v>59</v>
      </c>
      <c r="B28" s="102" t="s">
        <v>431</v>
      </c>
      <c r="C28" s="39">
        <v>22.997823389999994</v>
      </c>
      <c r="D28" s="36">
        <v>31.122510039999906</v>
      </c>
      <c r="E28" s="39">
        <v>35.328067844597498</v>
      </c>
      <c r="F28" s="39">
        <v>1.5166068892044435</v>
      </c>
      <c r="G28" s="39">
        <v>6.1899257799999994</v>
      </c>
      <c r="H28" s="36">
        <v>8.2375749300000081</v>
      </c>
      <c r="I28" s="39">
        <v>33.080350601554521</v>
      </c>
      <c r="J28" s="39">
        <v>1.8827185141114307</v>
      </c>
      <c r="K28" s="9"/>
    </row>
    <row r="29" spans="1:11" x14ac:dyDescent="0.2">
      <c r="A29" s="6" t="s">
        <v>59</v>
      </c>
      <c r="B29" s="102" t="s">
        <v>457</v>
      </c>
      <c r="C29" s="39">
        <v>17.098004830000015</v>
      </c>
      <c r="D29" s="36">
        <v>27.371009659999991</v>
      </c>
      <c r="E29" s="39">
        <v>60.083061925301664</v>
      </c>
      <c r="F29" s="39">
        <v>1.3337954349275065</v>
      </c>
      <c r="G29" s="39">
        <v>1.9897379400000006</v>
      </c>
      <c r="H29" s="36">
        <v>1.47799032</v>
      </c>
      <c r="I29" s="39">
        <v>-25.719347744859334</v>
      </c>
      <c r="J29" s="39">
        <v>0.337798413099409</v>
      </c>
      <c r="K29" s="9"/>
    </row>
    <row r="30" spans="1:11" x14ac:dyDescent="0.2">
      <c r="A30" s="6" t="s">
        <v>59</v>
      </c>
      <c r="B30" s="102" t="s">
        <v>447</v>
      </c>
      <c r="C30" s="39">
        <v>34.374016449999992</v>
      </c>
      <c r="D30" s="36">
        <v>27.027401740000006</v>
      </c>
      <c r="E30" s="39">
        <v>-21.372581585530682</v>
      </c>
      <c r="F30" s="39">
        <v>1.317051343978948</v>
      </c>
      <c r="G30" s="39">
        <v>13.221836889999999</v>
      </c>
      <c r="H30" s="36">
        <v>3.7309510100000001</v>
      </c>
      <c r="I30" s="39">
        <v>-71.781901100127698</v>
      </c>
      <c r="J30" s="39">
        <v>0.85271825767413523</v>
      </c>
      <c r="K30" s="9"/>
    </row>
    <row r="31" spans="1:11" x14ac:dyDescent="0.2">
      <c r="A31" s="6"/>
      <c r="B31" s="102" t="s">
        <v>448</v>
      </c>
      <c r="C31" s="39">
        <v>34.624875140000029</v>
      </c>
      <c r="D31" s="36">
        <v>26.159510489999999</v>
      </c>
      <c r="E31" s="39">
        <v>-24.448794734339717</v>
      </c>
      <c r="F31" s="39">
        <v>1.274758808860843</v>
      </c>
      <c r="G31" s="39">
        <v>4.8294261999999994</v>
      </c>
      <c r="H31" s="36">
        <v>5.9144621599999976</v>
      </c>
      <c r="I31" s="39">
        <v>22.467181711980565</v>
      </c>
      <c r="J31" s="39">
        <v>1.351765234825423</v>
      </c>
      <c r="K31" s="9"/>
    </row>
    <row r="32" spans="1:11" x14ac:dyDescent="0.2">
      <c r="A32" s="6" t="s">
        <v>59</v>
      </c>
      <c r="B32" s="102" t="s">
        <v>449</v>
      </c>
      <c r="C32" s="39">
        <v>24.587768639999943</v>
      </c>
      <c r="D32" s="36">
        <v>23.851539910000007</v>
      </c>
      <c r="E32" s="39">
        <v>-2.9942885049041079</v>
      </c>
      <c r="F32" s="39">
        <v>1.1622908852515179</v>
      </c>
      <c r="G32" s="39">
        <v>2.9573268299999995</v>
      </c>
      <c r="H32" s="36">
        <v>6.4183991900000006</v>
      </c>
      <c r="I32" s="39">
        <v>117.03381326980357</v>
      </c>
      <c r="J32" s="39">
        <v>1.4669413132695839</v>
      </c>
      <c r="K32" s="9"/>
    </row>
    <row r="33" spans="1:11" x14ac:dyDescent="0.2">
      <c r="A33" s="6" t="s">
        <v>59</v>
      </c>
      <c r="B33" s="102" t="s">
        <v>450</v>
      </c>
      <c r="C33" s="39">
        <v>28.294873869999989</v>
      </c>
      <c r="D33" s="36">
        <v>23.686650539999999</v>
      </c>
      <c r="E33" s="39">
        <v>-16.286424711318183</v>
      </c>
      <c r="F33" s="39">
        <v>1.1542557892975864</v>
      </c>
      <c r="G33" s="39">
        <v>5.6558895100000006</v>
      </c>
      <c r="H33" s="36">
        <v>2.8817759000000001</v>
      </c>
      <c r="I33" s="39">
        <v>-49.048228489880806</v>
      </c>
      <c r="J33" s="39">
        <v>0.65863714582929156</v>
      </c>
      <c r="K33" s="9"/>
    </row>
    <row r="34" spans="1:11" x14ac:dyDescent="0.2">
      <c r="A34" s="6" t="s">
        <v>59</v>
      </c>
      <c r="B34" s="102" t="s">
        <v>458</v>
      </c>
      <c r="C34" s="39">
        <v>17.144572620000012</v>
      </c>
      <c r="D34" s="36">
        <v>19.486264340000023</v>
      </c>
      <c r="E34" s="39">
        <v>13.65850156724413</v>
      </c>
      <c r="F34" s="39">
        <v>0.94957002841095406</v>
      </c>
      <c r="G34" s="39">
        <v>1.856494649999999</v>
      </c>
      <c r="H34" s="36">
        <v>4.9054760499999999</v>
      </c>
      <c r="I34" s="39">
        <v>164.23324462583301</v>
      </c>
      <c r="J34" s="39">
        <v>1.1211589161065394</v>
      </c>
      <c r="K34" s="9"/>
    </row>
    <row r="35" spans="1:11" x14ac:dyDescent="0.2">
      <c r="A35" s="6" t="s">
        <v>59</v>
      </c>
      <c r="B35" s="102" t="s">
        <v>432</v>
      </c>
      <c r="C35" s="39">
        <v>11.671446900000044</v>
      </c>
      <c r="D35" s="36">
        <v>16.569262889999969</v>
      </c>
      <c r="E35" s="39">
        <v>41.964085789568273</v>
      </c>
      <c r="F35" s="39">
        <v>0.80742389401486581</v>
      </c>
      <c r="G35" s="39">
        <v>2.9420951400000033</v>
      </c>
      <c r="H35" s="36">
        <v>3.0682965599999985</v>
      </c>
      <c r="I35" s="39">
        <v>4.2895084623264523</v>
      </c>
      <c r="J35" s="39">
        <v>0.70126691282144205</v>
      </c>
      <c r="K35" s="9"/>
    </row>
    <row r="36" spans="1:11" x14ac:dyDescent="0.2">
      <c r="A36" s="6" t="s">
        <v>59</v>
      </c>
      <c r="B36" s="102" t="s">
        <v>459</v>
      </c>
      <c r="C36" s="39">
        <v>2.4500519199999999</v>
      </c>
      <c r="D36" s="36">
        <v>15.075560119999995</v>
      </c>
      <c r="E36" s="39">
        <v>515.31594481475292</v>
      </c>
      <c r="F36" s="39">
        <v>0.73463542327474274</v>
      </c>
      <c r="G36" s="39">
        <v>1.2676018300000003</v>
      </c>
      <c r="H36" s="36">
        <v>3.1173616199999996</v>
      </c>
      <c r="I36" s="39">
        <v>145.92593243573964</v>
      </c>
      <c r="J36" s="39">
        <v>0.71248085595919386</v>
      </c>
      <c r="K36" s="9"/>
    </row>
    <row r="37" spans="1:11" x14ac:dyDescent="0.2">
      <c r="A37" s="6" t="s">
        <v>59</v>
      </c>
      <c r="B37" s="102" t="s">
        <v>460</v>
      </c>
      <c r="C37" s="39">
        <v>5.2133714899999992</v>
      </c>
      <c r="D37" s="36">
        <v>11.806046099999991</v>
      </c>
      <c r="E37" s="39">
        <v>126.45702733146287</v>
      </c>
      <c r="F37" s="39">
        <v>0.57531127233995083</v>
      </c>
      <c r="G37" s="39">
        <v>1.1207030799999995</v>
      </c>
      <c r="H37" s="36">
        <v>2.4597969399999999</v>
      </c>
      <c r="I37" s="39">
        <v>119.48694385670832</v>
      </c>
      <c r="J37" s="39">
        <v>0.56219279086941676</v>
      </c>
      <c r="K37" s="9"/>
    </row>
    <row r="38" spans="1:11" x14ac:dyDescent="0.2">
      <c r="A38" s="6" t="s">
        <v>59</v>
      </c>
      <c r="B38" s="102" t="s">
        <v>423</v>
      </c>
      <c r="C38" s="39">
        <v>9.2762642900000039</v>
      </c>
      <c r="D38" s="36">
        <v>10.836777789999998</v>
      </c>
      <c r="E38" s="39">
        <v>16.822650274014485</v>
      </c>
      <c r="F38" s="39">
        <v>0.52807861036814208</v>
      </c>
      <c r="G38" s="39">
        <v>1.9374401299999995</v>
      </c>
      <c r="H38" s="36">
        <v>2.5999432900000006</v>
      </c>
      <c r="I38" s="39">
        <v>34.194768124267206</v>
      </c>
      <c r="J38" s="39">
        <v>0.59422359241869516</v>
      </c>
      <c r="K38" s="9"/>
    </row>
    <row r="39" spans="1:11" x14ac:dyDescent="0.2">
      <c r="A39" s="6" t="s">
        <v>59</v>
      </c>
      <c r="B39" s="102" t="s">
        <v>433</v>
      </c>
      <c r="C39" s="39">
        <v>8.2371979999999763</v>
      </c>
      <c r="D39" s="36">
        <v>10.285122780000007</v>
      </c>
      <c r="E39" s="39">
        <v>24.861910324360736</v>
      </c>
      <c r="F39" s="39">
        <v>0.50119633809785147</v>
      </c>
      <c r="G39" s="39">
        <v>2.2907612400000015</v>
      </c>
      <c r="H39" s="36">
        <v>2.8372699999999962</v>
      </c>
      <c r="I39" s="39">
        <v>23.857080801663756</v>
      </c>
      <c r="J39" s="39">
        <v>0.64846521020148429</v>
      </c>
      <c r="K39" s="9"/>
    </row>
    <row r="40" spans="1:11" x14ac:dyDescent="0.2">
      <c r="A40" s="6" t="s">
        <v>59</v>
      </c>
      <c r="B40" s="102" t="s">
        <v>451</v>
      </c>
      <c r="C40" s="39">
        <v>12.281175670000001</v>
      </c>
      <c r="D40" s="36">
        <v>8.7086978999999971</v>
      </c>
      <c r="E40" s="39">
        <v>-29.089053572669922</v>
      </c>
      <c r="F40" s="39">
        <v>0.42437680039833658</v>
      </c>
      <c r="G40" s="39">
        <v>4.0736926899999997</v>
      </c>
      <c r="H40" s="36">
        <v>2.4748148200000002</v>
      </c>
      <c r="I40" s="39">
        <v>-39.248858263778352</v>
      </c>
      <c r="J40" s="39">
        <v>0.56562516519790174</v>
      </c>
      <c r="K40" s="9"/>
    </row>
    <row r="41" spans="1:11" x14ac:dyDescent="0.2">
      <c r="A41" s="6" t="s">
        <v>59</v>
      </c>
      <c r="B41" s="102" t="s">
        <v>461</v>
      </c>
      <c r="C41" s="39">
        <v>6.2628518499999979</v>
      </c>
      <c r="D41" s="36">
        <v>8.0396700200000044</v>
      </c>
      <c r="E41" s="39">
        <v>28.370752056030302</v>
      </c>
      <c r="F41" s="39">
        <v>0.39177492186817425</v>
      </c>
      <c r="G41" s="39">
        <v>1.42634072</v>
      </c>
      <c r="H41" s="36">
        <v>1.3441386100000001</v>
      </c>
      <c r="I41" s="39">
        <v>-5.763146830723576</v>
      </c>
      <c r="J41" s="39">
        <v>0.30720626738857498</v>
      </c>
      <c r="K41" s="9"/>
    </row>
    <row r="42" spans="1:11" x14ac:dyDescent="0.2">
      <c r="A42" s="6" t="s">
        <v>59</v>
      </c>
      <c r="B42" s="102" t="s">
        <v>403</v>
      </c>
      <c r="C42" s="39">
        <v>5.4943027399999993</v>
      </c>
      <c r="D42" s="36">
        <v>7.7483224500000061</v>
      </c>
      <c r="E42" s="39">
        <v>41.024672586571143</v>
      </c>
      <c r="F42" s="39">
        <v>0.37757748948733244</v>
      </c>
      <c r="G42" s="39">
        <v>1.3657586499999994</v>
      </c>
      <c r="H42" s="36">
        <v>2.292448349999999</v>
      </c>
      <c r="I42" s="39">
        <v>67.851644212540776</v>
      </c>
      <c r="J42" s="39">
        <v>0.52394484880141723</v>
      </c>
      <c r="K42" s="9"/>
    </row>
    <row r="43" spans="1:11" x14ac:dyDescent="0.2">
      <c r="A43" s="6"/>
      <c r="B43" s="102" t="s">
        <v>462</v>
      </c>
      <c r="C43" s="39">
        <v>3.3931178199999992</v>
      </c>
      <c r="D43" s="36">
        <v>7.0437512</v>
      </c>
      <c r="E43" s="39">
        <v>107.58934919625047</v>
      </c>
      <c r="F43" s="39">
        <v>0.34324357457134258</v>
      </c>
      <c r="G43" s="39">
        <v>9.7757940000000002E-2</v>
      </c>
      <c r="H43" s="36">
        <v>2.62635708</v>
      </c>
      <c r="I43" s="39">
        <v>746.62041654193717</v>
      </c>
      <c r="J43" s="39">
        <v>0.60026053070252705</v>
      </c>
      <c r="K43" s="9"/>
    </row>
    <row r="44" spans="1:11" x14ac:dyDescent="0.2">
      <c r="A44" s="6"/>
      <c r="B44" s="2" t="s">
        <v>2</v>
      </c>
      <c r="C44" s="39">
        <v>110.22506803000374</v>
      </c>
      <c r="D44" s="36">
        <v>125.63475098996332</v>
      </c>
      <c r="E44" s="39">
        <v>13.980198184831249</v>
      </c>
      <c r="F44" s="39">
        <v>6.1222095721063425</v>
      </c>
      <c r="G44" s="39">
        <v>24.142475020000973</v>
      </c>
      <c r="H44" s="36">
        <v>24.399298220003232</v>
      </c>
      <c r="I44" s="39">
        <v>1.0637815708186116</v>
      </c>
      <c r="J44" s="39">
        <v>5.5765211097298168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10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3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2.33203125" style="2" customWidth="1"/>
    <col min="3" max="4" width="13" style="2" customWidth="1"/>
    <col min="5" max="5" width="11" style="2" customWidth="1"/>
    <col min="6" max="6" width="9.5546875" style="2" customWidth="1"/>
    <col min="7" max="8" width="7.44140625" style="2" customWidth="1"/>
    <col min="9" max="9" width="11.554687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8.850000000000001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54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3.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36">
        <v>100</v>
      </c>
      <c r="G13" s="36">
        <v>362.19810885000049</v>
      </c>
      <c r="H13" s="36">
        <v>437.53619398000234</v>
      </c>
      <c r="I13" s="36">
        <v>20.800242543840032</v>
      </c>
      <c r="J13" s="36">
        <v>100</v>
      </c>
      <c r="K13" s="9"/>
      <c r="L13" s="24"/>
    </row>
    <row r="14" spans="1:14" x14ac:dyDescent="0.2">
      <c r="A14" s="6"/>
      <c r="C14" s="21"/>
      <c r="D14" s="21"/>
      <c r="E14" s="38"/>
      <c r="F14" s="38"/>
      <c r="G14" s="38"/>
      <c r="H14" s="38"/>
      <c r="I14" s="38"/>
      <c r="J14" s="38"/>
      <c r="K14" s="9"/>
    </row>
    <row r="15" spans="1:14" ht="13.1" x14ac:dyDescent="0.25">
      <c r="A15" s="6"/>
      <c r="B15" s="32" t="s">
        <v>23</v>
      </c>
      <c r="C15" s="21"/>
      <c r="D15" s="21"/>
      <c r="E15" s="38"/>
      <c r="F15" s="38"/>
      <c r="G15" s="38"/>
      <c r="H15" s="38"/>
      <c r="I15" s="38"/>
      <c r="J15" s="38"/>
      <c r="K15" s="9"/>
    </row>
    <row r="16" spans="1:14" ht="15.55" customHeight="1" x14ac:dyDescent="0.2">
      <c r="A16" s="6"/>
      <c r="B16" s="102" t="s">
        <v>447</v>
      </c>
      <c r="C16" s="39">
        <v>34.374016450000006</v>
      </c>
      <c r="D16" s="36">
        <v>27.027401739999991</v>
      </c>
      <c r="E16" s="39">
        <v>-21.37258158553076</v>
      </c>
      <c r="F16" s="39">
        <v>1.3170513439789473</v>
      </c>
      <c r="G16" s="39">
        <v>13.221836889999999</v>
      </c>
      <c r="H16" s="36">
        <v>3.7309510099999996</v>
      </c>
      <c r="I16" s="39">
        <v>-71.781901100127698</v>
      </c>
      <c r="J16" s="39">
        <v>0.85271825767413501</v>
      </c>
      <c r="K16" s="9"/>
      <c r="M16" s="24"/>
    </row>
    <row r="17" spans="1:11" ht="15.55" customHeight="1" x14ac:dyDescent="0.2">
      <c r="A17" s="6"/>
      <c r="B17" s="102" t="s">
        <v>448</v>
      </c>
      <c r="C17" s="39">
        <v>34.624875140000029</v>
      </c>
      <c r="D17" s="36">
        <v>26.159510490000017</v>
      </c>
      <c r="E17" s="39">
        <v>-24.448794734339675</v>
      </c>
      <c r="F17" s="39">
        <v>1.2747588088608439</v>
      </c>
      <c r="G17" s="39">
        <v>4.8294262000000003</v>
      </c>
      <c r="H17" s="36">
        <v>5.9144621600000002</v>
      </c>
      <c r="I17" s="39">
        <v>22.467181711980611</v>
      </c>
      <c r="J17" s="39">
        <v>1.3517652348254239</v>
      </c>
      <c r="K17" s="9"/>
    </row>
    <row r="18" spans="1:11" ht="15.55" customHeight="1" x14ac:dyDescent="0.2">
      <c r="A18" s="6"/>
      <c r="B18" s="102" t="s">
        <v>449</v>
      </c>
      <c r="C18" s="39">
        <v>24.587768639999979</v>
      </c>
      <c r="D18" s="36">
        <v>23.851539909999985</v>
      </c>
      <c r="E18" s="39">
        <v>-2.9942885049043411</v>
      </c>
      <c r="F18" s="39">
        <v>1.1622908852515168</v>
      </c>
      <c r="G18" s="39">
        <v>2.9573268300000013</v>
      </c>
      <c r="H18" s="36">
        <v>6.4183991900000024</v>
      </c>
      <c r="I18" s="39">
        <v>117.03381326980353</v>
      </c>
      <c r="J18" s="39">
        <v>1.4669413132695843</v>
      </c>
      <c r="K18" s="9"/>
    </row>
    <row r="19" spans="1:11" ht="15.55" customHeight="1" x14ac:dyDescent="0.2">
      <c r="A19" s="6"/>
      <c r="B19" s="102" t="s">
        <v>450</v>
      </c>
      <c r="C19" s="39">
        <v>28.294873870000007</v>
      </c>
      <c r="D19" s="36">
        <v>23.686650539999995</v>
      </c>
      <c r="E19" s="39">
        <v>-16.286424711318247</v>
      </c>
      <c r="F19" s="39">
        <v>1.1542557892975864</v>
      </c>
      <c r="G19" s="39">
        <v>5.6558895099999988</v>
      </c>
      <c r="H19" s="36">
        <v>2.8817759000000018</v>
      </c>
      <c r="I19" s="39">
        <v>-49.048228489880763</v>
      </c>
      <c r="J19" s="39">
        <v>0.658637145829292</v>
      </c>
      <c r="K19" s="9"/>
    </row>
    <row r="20" spans="1:11" ht="15.55" customHeight="1" x14ac:dyDescent="0.2">
      <c r="A20" s="6"/>
      <c r="B20" s="102" t="s">
        <v>451</v>
      </c>
      <c r="C20" s="39">
        <v>12.281175669999998</v>
      </c>
      <c r="D20" s="36">
        <v>8.7086978999999989</v>
      </c>
      <c r="E20" s="39">
        <v>-29.089053572669886</v>
      </c>
      <c r="F20" s="39">
        <v>0.4243768003983367</v>
      </c>
      <c r="G20" s="39">
        <v>4.0736926899999997</v>
      </c>
      <c r="H20" s="36">
        <v>2.4748148199999997</v>
      </c>
      <c r="I20" s="39">
        <v>-39.248858263778367</v>
      </c>
      <c r="J20" s="39">
        <v>0.56562516519790174</v>
      </c>
      <c r="K20" s="9"/>
    </row>
    <row r="21" spans="1:11" ht="15.55" customHeight="1" x14ac:dyDescent="0.2">
      <c r="A21" s="6"/>
      <c r="B21" s="102" t="s">
        <v>435</v>
      </c>
      <c r="C21" s="39">
        <v>5.1285352000000017</v>
      </c>
      <c r="D21" s="36">
        <v>4.9311758799999987</v>
      </c>
      <c r="E21" s="39">
        <v>-3.8482590506545233</v>
      </c>
      <c r="F21" s="39">
        <v>0.24029730577241082</v>
      </c>
      <c r="G21" s="39">
        <v>1.6163629500000005</v>
      </c>
      <c r="H21" s="36">
        <v>0.66538556000000004</v>
      </c>
      <c r="I21" s="39">
        <v>-58.834396692896249</v>
      </c>
      <c r="J21" s="39">
        <v>0.15207554692730441</v>
      </c>
      <c r="K21" s="9"/>
    </row>
    <row r="22" spans="1:11" x14ac:dyDescent="0.2">
      <c r="A22" s="6"/>
      <c r="B22" s="102" t="s">
        <v>452</v>
      </c>
      <c r="C22" s="39">
        <v>0.73058889999999999</v>
      </c>
      <c r="D22" s="36">
        <v>0.72464384999999998</v>
      </c>
      <c r="E22" s="39">
        <v>-0.81373396173963775</v>
      </c>
      <c r="F22" s="39">
        <v>3.5312057212517636E-2</v>
      </c>
      <c r="G22" s="39">
        <v>0.71597854999999999</v>
      </c>
      <c r="H22" s="36">
        <v>1.4015999999999998E-3</v>
      </c>
      <c r="I22" s="39">
        <v>-99.804239945456459</v>
      </c>
      <c r="J22" s="39">
        <v>3.2033921291184885E-4</v>
      </c>
      <c r="K22" s="9"/>
    </row>
    <row r="23" spans="1:11" x14ac:dyDescent="0.2">
      <c r="A23" s="6"/>
      <c r="B23" s="102" t="s">
        <v>453</v>
      </c>
      <c r="C23" s="39">
        <v>0.91772114000000016</v>
      </c>
      <c r="D23" s="36">
        <v>0.71511629000000032</v>
      </c>
      <c r="E23" s="39">
        <v>-22.076951392881693</v>
      </c>
      <c r="F23" s="39">
        <v>3.4847777078468777E-2</v>
      </c>
      <c r="G23" s="39">
        <v>0.10775567999999999</v>
      </c>
      <c r="H23" s="36">
        <v>0.14300213000000001</v>
      </c>
      <c r="I23" s="39">
        <v>32.709598231851913</v>
      </c>
      <c r="J23" s="39">
        <v>3.2683497266636628E-2</v>
      </c>
      <c r="K23" s="9"/>
    </row>
    <row r="24" spans="1:11" x14ac:dyDescent="0.2">
      <c r="A24" s="6"/>
      <c r="B24" s="102" t="s">
        <v>454</v>
      </c>
      <c r="C24" s="39">
        <v>0.31125316999999997</v>
      </c>
      <c r="D24" s="36">
        <v>7.7351940000000008E-2</v>
      </c>
      <c r="E24" s="39">
        <v>-75.148224193186522</v>
      </c>
      <c r="F24" s="39">
        <v>3.7693773717657744E-3</v>
      </c>
      <c r="G24" s="39">
        <v>3.711474E-2</v>
      </c>
      <c r="H24" s="36">
        <v>3.527193E-2</v>
      </c>
      <c r="I24" s="39">
        <v>-4.9651701722819519</v>
      </c>
      <c r="J24" s="39">
        <v>8.0614885089054164E-3</v>
      </c>
      <c r="K24" s="9"/>
    </row>
    <row r="25" spans="1:11" x14ac:dyDescent="0.2">
      <c r="A25" s="6"/>
      <c r="B25" s="102" t="s">
        <v>455</v>
      </c>
      <c r="C25" s="39">
        <v>7.7424270699999997</v>
      </c>
      <c r="D25" s="36">
        <v>7.2068900000000005E-3</v>
      </c>
      <c r="E25" s="39">
        <v>-99.90691691462068</v>
      </c>
      <c r="F25" s="39">
        <v>3.5119336485684837E-4</v>
      </c>
      <c r="G25" s="39">
        <v>0</v>
      </c>
      <c r="H25" s="36">
        <v>0</v>
      </c>
      <c r="I25" s="39"/>
      <c r="J25" s="39">
        <v>0</v>
      </c>
      <c r="K25" s="9"/>
    </row>
    <row r="26" spans="1:11" x14ac:dyDescent="0.2">
      <c r="A26" s="6"/>
      <c r="B26" s="102" t="s">
        <v>456</v>
      </c>
      <c r="C26" s="39">
        <v>2.0440699999999998E-3</v>
      </c>
      <c r="D26" s="36">
        <v>0</v>
      </c>
      <c r="E26" s="39">
        <f>+(D26/C26-1)*100</f>
        <v>-100</v>
      </c>
      <c r="F26" s="39">
        <v>0</v>
      </c>
      <c r="G26" s="39">
        <v>0</v>
      </c>
      <c r="H26" s="36">
        <v>0</v>
      </c>
      <c r="I26" s="39"/>
      <c r="J26" s="39">
        <v>0</v>
      </c>
      <c r="K26" s="9"/>
    </row>
    <row r="27" spans="1:11" x14ac:dyDescent="0.2">
      <c r="A27" s="6"/>
      <c r="B27" s="102" t="s">
        <v>2</v>
      </c>
      <c r="C27" s="39">
        <v>37.040447019999974</v>
      </c>
      <c r="D27" s="36">
        <v>22.671407930000008</v>
      </c>
      <c r="E27" s="39">
        <v>-38.792833904627045</v>
      </c>
      <c r="F27" s="39">
        <v>1.1047827893833453</v>
      </c>
      <c r="G27" s="39">
        <v>9.302718460000003</v>
      </c>
      <c r="H27" s="36">
        <v>3.9222054900000027</v>
      </c>
      <c r="I27" s="39">
        <v>-57.838071668354019</v>
      </c>
      <c r="J27" s="39">
        <v>0.89642995115948465</v>
      </c>
      <c r="K27" s="9"/>
    </row>
    <row r="28" spans="1:11" ht="13.1" x14ac:dyDescent="0.25">
      <c r="A28" s="6"/>
      <c r="B28" s="32" t="s">
        <v>25</v>
      </c>
      <c r="C28" s="36">
        <v>186.03572634</v>
      </c>
      <c r="D28" s="36">
        <v>138.56070336000002</v>
      </c>
      <c r="E28" s="36">
        <v>-25.519304229357719</v>
      </c>
      <c r="F28" s="36">
        <v>6.7520941279705964</v>
      </c>
      <c r="G28" s="36">
        <v>42.518102499999998</v>
      </c>
      <c r="H28" s="36">
        <v>26.187669790000005</v>
      </c>
      <c r="I28" s="36">
        <v>-38.408187924190628</v>
      </c>
      <c r="J28" s="36">
        <v>5.9852579398715795</v>
      </c>
      <c r="K28" s="9"/>
    </row>
    <row r="29" spans="1:11" x14ac:dyDescent="0.2">
      <c r="A29" s="6"/>
      <c r="C29" s="38"/>
      <c r="D29" s="21"/>
      <c r="E29" s="38"/>
      <c r="F29" s="38"/>
      <c r="G29" s="38"/>
      <c r="H29" s="38"/>
      <c r="I29" s="38"/>
      <c r="J29" s="38"/>
      <c r="K29" s="9"/>
    </row>
    <row r="30" spans="1:11" ht="13.1" x14ac:dyDescent="0.25">
      <c r="A30" s="6"/>
      <c r="C30" s="21"/>
      <c r="D30" s="21"/>
      <c r="E30" s="21"/>
      <c r="F30" s="37"/>
      <c r="G30" s="37"/>
      <c r="H30" s="37"/>
      <c r="I30" s="38"/>
      <c r="J30" s="38"/>
      <c r="K30" s="9"/>
    </row>
    <row r="31" spans="1:11" ht="20.95" x14ac:dyDescent="0.2">
      <c r="A31" s="10"/>
      <c r="B31" s="110" t="s">
        <v>169</v>
      </c>
      <c r="C31" s="1"/>
      <c r="D31" s="1"/>
      <c r="E31" s="1"/>
      <c r="F31" s="1"/>
      <c r="G31" s="1"/>
      <c r="H31" s="1"/>
      <c r="I31" s="1"/>
      <c r="J31" s="1"/>
      <c r="K31" s="23"/>
    </row>
    <row r="32" spans="1:11" x14ac:dyDescent="0.2">
      <c r="B32" s="29"/>
      <c r="C32" s="29"/>
      <c r="D32" s="29"/>
      <c r="E32" s="29"/>
    </row>
    <row r="33" spans="2:5" x14ac:dyDescent="0.2">
      <c r="B33" s="29"/>
      <c r="C33" s="29"/>
      <c r="D33" s="29"/>
      <c r="E33" s="29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2" style="2" customWidth="1"/>
    <col min="3" max="4" width="12.6640625" style="2" customWidth="1"/>
    <col min="5" max="5" width="11.5546875" style="2" customWidth="1"/>
    <col min="6" max="6" width="9.5546875" style="2" customWidth="1"/>
    <col min="7" max="8" width="7.44140625" style="2" customWidth="1"/>
    <col min="9" max="9" width="11.554687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9.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54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36">
        <v>100</v>
      </c>
      <c r="G13" s="36">
        <v>362.19810885000049</v>
      </c>
      <c r="H13" s="36">
        <v>437.53619398000234</v>
      </c>
      <c r="I13" s="36">
        <v>20.800242543840032</v>
      </c>
      <c r="J13" s="36">
        <v>100</v>
      </c>
      <c r="K13" s="9"/>
    </row>
    <row r="14" spans="1:14" ht="15.55" customHeight="1" x14ac:dyDescent="0.2">
      <c r="A14" s="6"/>
      <c r="C14" s="21"/>
      <c r="D14" s="21"/>
      <c r="E14" s="38"/>
      <c r="F14" s="38"/>
      <c r="G14" s="38"/>
      <c r="H14" s="38"/>
      <c r="I14" s="38"/>
      <c r="J14" s="104"/>
      <c r="K14" s="9"/>
    </row>
    <row r="15" spans="1:14" ht="13.1" x14ac:dyDescent="0.25">
      <c r="A15" s="6"/>
      <c r="B15" s="32" t="s">
        <v>24</v>
      </c>
      <c r="C15" s="21"/>
      <c r="D15" s="21"/>
      <c r="E15" s="38"/>
      <c r="F15" s="38"/>
      <c r="G15" s="38"/>
      <c r="H15" s="38"/>
      <c r="I15" s="38"/>
      <c r="J15" s="38"/>
      <c r="K15" s="9"/>
    </row>
    <row r="16" spans="1:14" ht="15.55" customHeight="1" x14ac:dyDescent="0.2">
      <c r="A16" s="6"/>
      <c r="B16" s="102" t="s">
        <v>402</v>
      </c>
      <c r="C16" s="39">
        <v>611.76429000999508</v>
      </c>
      <c r="D16" s="36">
        <v>781.36055885000167</v>
      </c>
      <c r="E16" s="39">
        <v>27.722485867430358</v>
      </c>
      <c r="F16" s="39">
        <v>38.075875145722989</v>
      </c>
      <c r="G16" s="39">
        <v>148.92641106000039</v>
      </c>
      <c r="H16" s="36">
        <v>163.79974087000011</v>
      </c>
      <c r="I16" s="39">
        <v>9.9870329944414351</v>
      </c>
      <c r="J16" s="39">
        <v>37.436843654010168</v>
      </c>
      <c r="K16" s="9"/>
    </row>
    <row r="17" spans="1:11" ht="15.55" customHeight="1" x14ac:dyDescent="0.2">
      <c r="A17" s="6"/>
      <c r="B17" s="102" t="s">
        <v>424</v>
      </c>
      <c r="C17" s="39">
        <v>146.62718883000002</v>
      </c>
      <c r="D17" s="36">
        <v>152.08856362000037</v>
      </c>
      <c r="E17" s="39">
        <v>3.7246671872924519</v>
      </c>
      <c r="F17" s="39">
        <v>7.4113097902080902</v>
      </c>
      <c r="G17" s="39">
        <v>35.916171169999942</v>
      </c>
      <c r="H17" s="36">
        <v>34.843065929999945</v>
      </c>
      <c r="I17" s="39">
        <v>-2.9878052282375278</v>
      </c>
      <c r="J17" s="39">
        <v>7.9634705447002299</v>
      </c>
      <c r="K17" s="9"/>
    </row>
    <row r="18" spans="1:11" ht="15.55" customHeight="1" x14ac:dyDescent="0.2">
      <c r="A18" s="6"/>
      <c r="B18" s="102" t="s">
        <v>425</v>
      </c>
      <c r="C18" s="39">
        <v>77.25403808999998</v>
      </c>
      <c r="D18" s="36">
        <v>91.85868832999985</v>
      </c>
      <c r="E18" s="39">
        <v>18.904707897580231</v>
      </c>
      <c r="F18" s="39">
        <v>4.4762944690357642</v>
      </c>
      <c r="G18" s="39">
        <v>19.467229389999989</v>
      </c>
      <c r="H18" s="36">
        <v>16.583788250000023</v>
      </c>
      <c r="I18" s="39">
        <v>-14.811769472861636</v>
      </c>
      <c r="J18" s="39">
        <v>3.7902666060943035</v>
      </c>
      <c r="K18" s="9"/>
    </row>
    <row r="19" spans="1:11" ht="15.55" customHeight="1" x14ac:dyDescent="0.2">
      <c r="A19" s="6"/>
      <c r="B19" s="102" t="s">
        <v>441</v>
      </c>
      <c r="C19" s="39">
        <v>10.783502450000006</v>
      </c>
      <c r="D19" s="36">
        <v>91.29533335999993</v>
      </c>
      <c r="E19" s="39">
        <v>746.62041654193615</v>
      </c>
      <c r="F19" s="39">
        <v>4.4488420550925643</v>
      </c>
      <c r="G19" s="39">
        <v>1.6802188700000003</v>
      </c>
      <c r="H19" s="36">
        <v>11.261835620000006</v>
      </c>
      <c r="I19" s="39">
        <v>570.26003701529703</v>
      </c>
      <c r="J19" s="39">
        <v>2.5739209178463374</v>
      </c>
      <c r="K19" s="9"/>
    </row>
    <row r="20" spans="1:11" ht="15.55" customHeight="1" x14ac:dyDescent="0.2">
      <c r="A20" s="6"/>
      <c r="B20" s="102" t="s">
        <v>427</v>
      </c>
      <c r="C20" s="39">
        <v>90.437111790000174</v>
      </c>
      <c r="D20" s="36">
        <v>91.158214620000251</v>
      </c>
      <c r="E20" s="39">
        <v>0.79735278551853472</v>
      </c>
      <c r="F20" s="39">
        <v>4.4421602281623045</v>
      </c>
      <c r="G20" s="39">
        <v>18.002418389999988</v>
      </c>
      <c r="H20" s="36">
        <v>23.060755760000021</v>
      </c>
      <c r="I20" s="39">
        <v>28.098099157665658</v>
      </c>
      <c r="J20" s="39">
        <v>5.2705938565288193</v>
      </c>
      <c r="K20" s="9"/>
    </row>
    <row r="21" spans="1:11" ht="15.55" customHeight="1" x14ac:dyDescent="0.2">
      <c r="A21" s="6"/>
      <c r="B21" s="102" t="s">
        <v>442</v>
      </c>
      <c r="C21" s="39">
        <v>17.414391880000018</v>
      </c>
      <c r="D21" s="36">
        <v>83.246764580000047</v>
      </c>
      <c r="E21" s="39">
        <v>378.0342899921003</v>
      </c>
      <c r="F21" s="39">
        <v>4.0566334946552693</v>
      </c>
      <c r="G21" s="39">
        <v>3.8965004100000011</v>
      </c>
      <c r="H21" s="36">
        <v>28.115217109999993</v>
      </c>
      <c r="I21" s="39">
        <v>621.55047226082502</v>
      </c>
      <c r="J21" s="39">
        <v>6.4258037384868336</v>
      </c>
      <c r="K21" s="9"/>
    </row>
    <row r="22" spans="1:11" ht="15.55" customHeight="1" x14ac:dyDescent="0.2">
      <c r="A22" s="6"/>
      <c r="B22" s="102" t="s">
        <v>443</v>
      </c>
      <c r="C22" s="39">
        <v>42.72352073000004</v>
      </c>
      <c r="D22" s="36">
        <v>72.954874959999799</v>
      </c>
      <c r="E22" s="39">
        <v>70.76044697030693</v>
      </c>
      <c r="F22" s="39">
        <v>3.5551074069276702</v>
      </c>
      <c r="G22" s="39">
        <v>12.681664480000002</v>
      </c>
      <c r="H22" s="36">
        <v>18.232797480000002</v>
      </c>
      <c r="I22" s="39">
        <v>43.772905431732397</v>
      </c>
      <c r="J22" s="39">
        <v>4.1671518221492176</v>
      </c>
      <c r="K22" s="9"/>
    </row>
    <row r="23" spans="1:11" ht="15.55" customHeight="1" x14ac:dyDescent="0.2">
      <c r="A23" s="6"/>
      <c r="B23" s="102" t="s">
        <v>444</v>
      </c>
      <c r="C23" s="39">
        <v>37.483409849999902</v>
      </c>
      <c r="D23" s="36">
        <v>48.277754419999987</v>
      </c>
      <c r="E23" s="39">
        <v>28.797659052889269</v>
      </c>
      <c r="F23" s="39">
        <v>2.352585792553012</v>
      </c>
      <c r="G23" s="39">
        <v>8.4570578800000007</v>
      </c>
      <c r="H23" s="36">
        <v>10.726112209999988</v>
      </c>
      <c r="I23" s="39">
        <v>26.830303897600704</v>
      </c>
      <c r="J23" s="39">
        <v>2.4514799821315414</v>
      </c>
      <c r="K23" s="9"/>
    </row>
    <row r="24" spans="1:11" x14ac:dyDescent="0.2">
      <c r="A24" s="6"/>
      <c r="B24" s="102" t="s">
        <v>445</v>
      </c>
      <c r="C24" s="39">
        <v>33.276257310000005</v>
      </c>
      <c r="D24" s="36">
        <v>47.218370260000057</v>
      </c>
      <c r="E24" s="39">
        <v>41.898080123963453</v>
      </c>
      <c r="F24" s="39">
        <v>2.3009617650145842</v>
      </c>
      <c r="G24" s="39">
        <v>4.0280041299999993</v>
      </c>
      <c r="H24" s="36">
        <v>7.967638419999993</v>
      </c>
      <c r="I24" s="39">
        <v>97.806113470891461</v>
      </c>
      <c r="J24" s="39">
        <v>1.8210238443414708</v>
      </c>
      <c r="K24" s="9"/>
    </row>
    <row r="25" spans="1:11" x14ac:dyDescent="0.2">
      <c r="A25" s="6"/>
      <c r="B25" s="102" t="s">
        <v>428</v>
      </c>
      <c r="C25" s="39">
        <v>34.826272059999944</v>
      </c>
      <c r="D25" s="36">
        <v>45.093251139999893</v>
      </c>
      <c r="E25" s="39">
        <v>29.480557270992524</v>
      </c>
      <c r="F25" s="39">
        <v>2.1974042340304174</v>
      </c>
      <c r="G25" s="39">
        <v>8.3321033400000033</v>
      </c>
      <c r="H25" s="36">
        <v>10.795283039999997</v>
      </c>
      <c r="I25" s="39">
        <v>29.562519804273023</v>
      </c>
      <c r="J25" s="39">
        <v>2.4672891496819571</v>
      </c>
      <c r="K25" s="9"/>
    </row>
    <row r="26" spans="1:11" x14ac:dyDescent="0.2">
      <c r="A26" s="6"/>
      <c r="B26" s="102" t="s">
        <v>401</v>
      </c>
      <c r="C26" s="39">
        <v>27.781644510000039</v>
      </c>
      <c r="D26" s="36">
        <v>40.88942531999998</v>
      </c>
      <c r="E26" s="39">
        <v>47.181443147765357</v>
      </c>
      <c r="F26" s="39">
        <v>1.9925508596903247</v>
      </c>
      <c r="G26" s="39">
        <v>6.4739021199999982</v>
      </c>
      <c r="H26" s="36">
        <v>8.1361021799999964</v>
      </c>
      <c r="I26" s="39">
        <v>25.675396834699104</v>
      </c>
      <c r="J26" s="39">
        <v>1.859526661323899</v>
      </c>
      <c r="K26" s="9"/>
    </row>
    <row r="27" spans="1:11" x14ac:dyDescent="0.2">
      <c r="A27" s="6"/>
      <c r="B27" s="102" t="s">
        <v>446</v>
      </c>
      <c r="C27" s="39">
        <v>24.61009091999998</v>
      </c>
      <c r="D27" s="36">
        <v>36.787634550000028</v>
      </c>
      <c r="E27" s="39">
        <v>49.481912397583528</v>
      </c>
      <c r="F27" s="39">
        <v>1.7926696762040992</v>
      </c>
      <c r="G27" s="39">
        <v>6.0625090799999981</v>
      </c>
      <c r="H27" s="36">
        <v>6.1482047100000017</v>
      </c>
      <c r="I27" s="39">
        <v>1.4135340478534042</v>
      </c>
      <c r="J27" s="39">
        <v>1.4051876838058812</v>
      </c>
      <c r="K27" s="9"/>
    </row>
    <row r="28" spans="1:11" x14ac:dyDescent="0.2">
      <c r="A28" s="6"/>
      <c r="B28" s="102" t="s">
        <v>429</v>
      </c>
      <c r="C28" s="39">
        <v>22.921731049999959</v>
      </c>
      <c r="D28" s="36">
        <v>35.468549520000018</v>
      </c>
      <c r="E28" s="39">
        <v>54.737656779198971</v>
      </c>
      <c r="F28" s="39">
        <v>1.7283903670682581</v>
      </c>
      <c r="G28" s="39">
        <v>5.4916050399999996</v>
      </c>
      <c r="H28" s="36">
        <v>9.1895811299999952</v>
      </c>
      <c r="I28" s="39">
        <v>67.338711780335814</v>
      </c>
      <c r="J28" s="39">
        <v>2.1003019307746702</v>
      </c>
      <c r="K28" s="9"/>
    </row>
    <row r="29" spans="1:11" x14ac:dyDescent="0.2">
      <c r="A29" s="6"/>
      <c r="B29" s="102" t="s">
        <v>430</v>
      </c>
      <c r="C29" s="39">
        <v>21.95389479</v>
      </c>
      <c r="D29" s="36">
        <v>33.963677970000106</v>
      </c>
      <c r="E29" s="39">
        <v>54.704567434979978</v>
      </c>
      <c r="F29" s="39">
        <v>1.6550576391756708</v>
      </c>
      <c r="G29" s="39">
        <v>5.4170492500000051</v>
      </c>
      <c r="H29" s="36">
        <v>7.8897162199999942</v>
      </c>
      <c r="I29" s="39">
        <v>45.646012356265487</v>
      </c>
      <c r="J29" s="39">
        <v>1.8032145291186117</v>
      </c>
      <c r="K29" s="9"/>
    </row>
    <row r="30" spans="1:11" ht="13.1" x14ac:dyDescent="0.25">
      <c r="A30" s="6"/>
      <c r="B30" s="32" t="s">
        <v>25</v>
      </c>
      <c r="C30" s="36">
        <v>1199.8573442699951</v>
      </c>
      <c r="D30" s="36">
        <v>1651.6616615000023</v>
      </c>
      <c r="E30" s="36">
        <v>37.65483616761869</v>
      </c>
      <c r="F30" s="36">
        <v>80.485842923541028</v>
      </c>
      <c r="G30" s="36">
        <v>284.83284461000034</v>
      </c>
      <c r="H30" s="36">
        <v>356.74983893000012</v>
      </c>
      <c r="I30" s="36">
        <v>25.248841796482481</v>
      </c>
      <c r="J30" s="36">
        <v>81.536074920993954</v>
      </c>
      <c r="K30" s="9"/>
    </row>
    <row r="31" spans="1:11" ht="13.1" x14ac:dyDescent="0.25">
      <c r="A31" s="6"/>
      <c r="C31" s="21"/>
      <c r="D31" s="21"/>
      <c r="E31" s="21"/>
      <c r="F31" s="37"/>
      <c r="G31" s="37"/>
      <c r="H31" s="37"/>
      <c r="I31" s="38"/>
      <c r="J31" s="38"/>
      <c r="K31" s="9"/>
    </row>
    <row r="32" spans="1:11" ht="20.95" x14ac:dyDescent="0.2">
      <c r="A32" s="10"/>
      <c r="B32" s="110" t="s">
        <v>169</v>
      </c>
      <c r="C32" s="1"/>
      <c r="D32" s="1"/>
      <c r="E32" s="1"/>
      <c r="F32" s="1"/>
      <c r="G32" s="1"/>
      <c r="H32" s="1"/>
      <c r="I32" s="1"/>
      <c r="J32" s="1"/>
      <c r="K32" s="23"/>
    </row>
    <row r="33" spans="2:13" x14ac:dyDescent="0.2">
      <c r="B33" s="29"/>
      <c r="C33" s="29"/>
      <c r="D33" s="29"/>
      <c r="E33" s="29"/>
      <c r="L33" s="24"/>
      <c r="M33" s="24"/>
    </row>
    <row r="34" spans="2:13" x14ac:dyDescent="0.2">
      <c r="B34" s="29"/>
      <c r="C34" s="29"/>
      <c r="D34" s="29"/>
      <c r="E34" s="29"/>
    </row>
    <row r="37" spans="2:13" x14ac:dyDescent="0.2">
      <c r="M37" s="2" t="s">
        <v>94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7.44140625" style="2" bestFit="1" customWidth="1"/>
    <col min="3" max="4" width="12.88671875" style="2" customWidth="1"/>
    <col min="5" max="5" width="11.6640625" style="2" customWidth="1"/>
    <col min="6" max="6" width="9.44140625" style="2" customWidth="1"/>
    <col min="7" max="7" width="7.6640625" style="2" customWidth="1"/>
    <col min="8" max="8" width="7.88671875" style="2" customWidth="1"/>
    <col min="9" max="9" width="10.55468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97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"/>
    </row>
    <row r="14" spans="1:14" ht="15.55" customHeight="1" x14ac:dyDescent="0.2">
      <c r="A14" s="6"/>
      <c r="B14" s="102" t="s">
        <v>427</v>
      </c>
      <c r="C14" s="39">
        <v>90.437111789999392</v>
      </c>
      <c r="D14" s="36">
        <v>91.158214620000152</v>
      </c>
      <c r="E14" s="39">
        <v>0.79735278551928968</v>
      </c>
      <c r="F14" s="39">
        <v>4.4421602281623001</v>
      </c>
      <c r="G14" s="39">
        <v>18.002418389999974</v>
      </c>
      <c r="H14" s="36">
        <v>23.060755759999989</v>
      </c>
      <c r="I14" s="39">
        <v>28.098099157665569</v>
      </c>
      <c r="J14" s="39">
        <v>5.2705938565288113</v>
      </c>
      <c r="K14" s="9"/>
    </row>
    <row r="15" spans="1:14" ht="15.55" customHeight="1" x14ac:dyDescent="0.2">
      <c r="A15" s="6"/>
      <c r="B15" s="102" t="s">
        <v>428</v>
      </c>
      <c r="C15" s="39">
        <v>34.82627205999998</v>
      </c>
      <c r="D15" s="36">
        <v>45.093251140000177</v>
      </c>
      <c r="E15" s="39">
        <v>29.480557270993192</v>
      </c>
      <c r="F15" s="39">
        <v>2.1974042340304312</v>
      </c>
      <c r="G15" s="39">
        <v>8.3321033399999926</v>
      </c>
      <c r="H15" s="36">
        <v>10.795283039999996</v>
      </c>
      <c r="I15" s="39">
        <v>29.562519804273158</v>
      </c>
      <c r="J15" s="39">
        <v>2.4672891496819567</v>
      </c>
      <c r="K15" s="9"/>
    </row>
    <row r="16" spans="1:14" ht="15.55" customHeight="1" x14ac:dyDescent="0.2">
      <c r="A16" s="6" t="s">
        <v>59</v>
      </c>
      <c r="B16" s="102" t="s">
        <v>429</v>
      </c>
      <c r="C16" s="39">
        <v>22.921731049999959</v>
      </c>
      <c r="D16" s="36">
        <v>35.468549520000074</v>
      </c>
      <c r="E16" s="39">
        <v>54.73765677919922</v>
      </c>
      <c r="F16" s="39">
        <v>1.728390367068261</v>
      </c>
      <c r="G16" s="39">
        <v>5.4916050400000058</v>
      </c>
      <c r="H16" s="36">
        <v>9.1895811300000005</v>
      </c>
      <c r="I16" s="39">
        <v>67.338711780335728</v>
      </c>
      <c r="J16" s="39">
        <v>2.1003019307746715</v>
      </c>
      <c r="K16" s="9"/>
    </row>
    <row r="17" spans="1:11" ht="15.55" customHeight="1" x14ac:dyDescent="0.2">
      <c r="A17" s="6" t="s">
        <v>59</v>
      </c>
      <c r="B17" s="102" t="s">
        <v>430</v>
      </c>
      <c r="C17" s="39">
        <v>21.953894790000042</v>
      </c>
      <c r="D17" s="36">
        <v>33.963677970000006</v>
      </c>
      <c r="E17" s="39">
        <v>54.704567434979225</v>
      </c>
      <c r="F17" s="39">
        <v>1.655057639175666</v>
      </c>
      <c r="G17" s="39">
        <v>5.4170492500000078</v>
      </c>
      <c r="H17" s="36">
        <v>7.8897162200000013</v>
      </c>
      <c r="I17" s="39">
        <v>45.646012356265551</v>
      </c>
      <c r="J17" s="39">
        <v>1.8032145291186135</v>
      </c>
      <c r="K17" s="9"/>
    </row>
    <row r="18" spans="1:11" ht="15.55" customHeight="1" x14ac:dyDescent="0.2">
      <c r="A18" s="6" t="s">
        <v>59</v>
      </c>
      <c r="B18" s="102" t="s">
        <v>431</v>
      </c>
      <c r="C18" s="39">
        <v>22.997823390000033</v>
      </c>
      <c r="D18" s="36">
        <v>31.122510040000041</v>
      </c>
      <c r="E18" s="39">
        <v>35.328067844597854</v>
      </c>
      <c r="F18" s="39">
        <v>1.5166068892044502</v>
      </c>
      <c r="G18" s="39">
        <v>6.1899257799999825</v>
      </c>
      <c r="H18" s="36">
        <v>8.2375749300000098</v>
      </c>
      <c r="I18" s="39">
        <v>33.080350601554919</v>
      </c>
      <c r="J18" s="39">
        <v>1.8827185141114315</v>
      </c>
      <c r="K18" s="9"/>
    </row>
    <row r="19" spans="1:11" ht="15.55" customHeight="1" x14ac:dyDescent="0.2">
      <c r="A19" s="6"/>
      <c r="B19" s="102" t="s">
        <v>432</v>
      </c>
      <c r="C19" s="39">
        <v>11.671446900000001</v>
      </c>
      <c r="D19" s="36">
        <v>16.569262889999958</v>
      </c>
      <c r="E19" s="39">
        <v>41.964085789568692</v>
      </c>
      <c r="F19" s="39">
        <v>0.80742389401486525</v>
      </c>
      <c r="G19" s="39">
        <v>2.9420951400000019</v>
      </c>
      <c r="H19" s="36">
        <v>3.0682965599999972</v>
      </c>
      <c r="I19" s="39">
        <v>4.2895084623264523</v>
      </c>
      <c r="J19" s="39">
        <v>0.70126691282144171</v>
      </c>
      <c r="K19" s="9"/>
    </row>
    <row r="20" spans="1:11" ht="15.55" customHeight="1" x14ac:dyDescent="0.2">
      <c r="A20" s="6" t="s">
        <v>59</v>
      </c>
      <c r="B20" s="102" t="s">
        <v>433</v>
      </c>
      <c r="C20" s="39">
        <v>8.2371979999999798</v>
      </c>
      <c r="D20" s="36">
        <v>10.285122779999989</v>
      </c>
      <c r="E20" s="39">
        <v>24.861910324360469</v>
      </c>
      <c r="F20" s="39">
        <v>0.50119633809785058</v>
      </c>
      <c r="G20" s="39">
        <v>2.2907612400000024</v>
      </c>
      <c r="H20" s="36">
        <v>2.8372699999999993</v>
      </c>
      <c r="I20" s="39">
        <v>23.857080801663844</v>
      </c>
      <c r="J20" s="39">
        <v>0.64846521020148506</v>
      </c>
      <c r="K20" s="9"/>
    </row>
    <row r="21" spans="1:11" ht="15.55" customHeight="1" x14ac:dyDescent="0.2">
      <c r="A21" s="6" t="s">
        <v>59</v>
      </c>
      <c r="B21" s="102" t="s">
        <v>434</v>
      </c>
      <c r="C21" s="39">
        <v>3.6602447300000027</v>
      </c>
      <c r="D21" s="36">
        <v>5.7010866199999963</v>
      </c>
      <c r="E21" s="39">
        <v>55.756979124179828</v>
      </c>
      <c r="F21" s="39">
        <v>0.27781522867952124</v>
      </c>
      <c r="G21" s="39">
        <v>0.54657734999999996</v>
      </c>
      <c r="H21" s="36">
        <v>0.48255034999999985</v>
      </c>
      <c r="I21" s="39">
        <v>-11.714170007227731</v>
      </c>
      <c r="J21" s="39">
        <v>0.11028809882230106</v>
      </c>
      <c r="K21" s="9"/>
    </row>
    <row r="22" spans="1:11" ht="15.55" customHeight="1" x14ac:dyDescent="0.2">
      <c r="A22" s="6" t="s">
        <v>59</v>
      </c>
      <c r="B22" s="102" t="s">
        <v>435</v>
      </c>
      <c r="C22" s="39">
        <v>5.1285352000000026</v>
      </c>
      <c r="D22" s="36">
        <v>4.9311758800000005</v>
      </c>
      <c r="E22" s="39">
        <v>-3.8482590506545011</v>
      </c>
      <c r="F22" s="39">
        <v>0.2402973057724109</v>
      </c>
      <c r="G22" s="39">
        <v>1.6163629500000003</v>
      </c>
      <c r="H22" s="36">
        <v>0.66538555999999993</v>
      </c>
      <c r="I22" s="39">
        <v>-58.834396692896249</v>
      </c>
      <c r="J22" s="39">
        <v>0.15207554692730438</v>
      </c>
      <c r="K22" s="9"/>
    </row>
    <row r="23" spans="1:11" x14ac:dyDescent="0.2">
      <c r="A23" s="6" t="s">
        <v>59</v>
      </c>
      <c r="B23" s="102" t="s">
        <v>436</v>
      </c>
      <c r="C23" s="39">
        <v>2.3081981599999994</v>
      </c>
      <c r="D23" s="36">
        <v>2.3549199300000003</v>
      </c>
      <c r="E23" s="39">
        <v>2.0241663306759028</v>
      </c>
      <c r="F23" s="39">
        <v>0.11475577595677938</v>
      </c>
      <c r="G23" s="39">
        <v>0.59651858000000002</v>
      </c>
      <c r="H23" s="36">
        <v>0.76820334000000001</v>
      </c>
      <c r="I23" s="39">
        <v>28.781125308787537</v>
      </c>
      <c r="J23" s="39">
        <v>0.17557480971165346</v>
      </c>
      <c r="K23" s="9"/>
    </row>
    <row r="24" spans="1:11" x14ac:dyDescent="0.2">
      <c r="A24" s="6" t="s">
        <v>59</v>
      </c>
      <c r="B24" s="102" t="s">
        <v>437</v>
      </c>
      <c r="C24" s="39">
        <v>0.83370853000000034</v>
      </c>
      <c r="D24" s="36">
        <v>1.2182857200000006</v>
      </c>
      <c r="E24" s="39">
        <v>46.128494091334304</v>
      </c>
      <c r="F24" s="39">
        <v>5.9367336169117102E-2</v>
      </c>
      <c r="G24" s="39">
        <v>0.37660756999999995</v>
      </c>
      <c r="H24" s="36">
        <v>0.27464038999999979</v>
      </c>
      <c r="I24" s="39">
        <v>-27.075180671487875</v>
      </c>
      <c r="J24" s="39">
        <v>6.2769753400687175E-2</v>
      </c>
      <c r="K24" s="9"/>
    </row>
    <row r="25" spans="1:11" x14ac:dyDescent="0.2">
      <c r="A25" s="6" t="s">
        <v>59</v>
      </c>
      <c r="B25" s="102" t="s">
        <v>438</v>
      </c>
      <c r="C25" s="39">
        <v>0.38742088999999996</v>
      </c>
      <c r="D25" s="36">
        <v>0.86302133999999975</v>
      </c>
      <c r="E25" s="39">
        <v>122.76066218318786</v>
      </c>
      <c r="F25" s="39">
        <v>4.2055223312394953E-2</v>
      </c>
      <c r="G25" s="39">
        <v>6.8102120000000002E-2</v>
      </c>
      <c r="H25" s="36">
        <v>0.19959099999999996</v>
      </c>
      <c r="I25" s="39">
        <v>193.07604520975258</v>
      </c>
      <c r="J25" s="39">
        <v>4.5617026144612459E-2</v>
      </c>
      <c r="K25" s="9"/>
    </row>
    <row r="26" spans="1:11" x14ac:dyDescent="0.2">
      <c r="A26" s="6" t="s">
        <v>59</v>
      </c>
      <c r="B26" s="102" t="s">
        <v>439</v>
      </c>
      <c r="C26" s="39">
        <v>0.18606467999999998</v>
      </c>
      <c r="D26" s="36">
        <v>0.7025270400000001</v>
      </c>
      <c r="E26" s="39">
        <v>277.57141226373545</v>
      </c>
      <c r="F26" s="39">
        <v>3.4234300104555741E-2</v>
      </c>
      <c r="G26" s="39">
        <v>1.330422E-2</v>
      </c>
      <c r="H26" s="36">
        <v>0.10816675000000001</v>
      </c>
      <c r="I26" s="39">
        <v>713.02586698055211</v>
      </c>
      <c r="J26" s="39">
        <v>2.4721783360611257E-2</v>
      </c>
      <c r="K26" s="9"/>
    </row>
    <row r="27" spans="1:11" x14ac:dyDescent="0.2">
      <c r="A27" s="6" t="s">
        <v>59</v>
      </c>
      <c r="B27" s="102" t="s">
        <v>440</v>
      </c>
      <c r="C27" s="39">
        <v>3.3056050000000003E-2</v>
      </c>
      <c r="D27" s="36">
        <v>0.32460479000000003</v>
      </c>
      <c r="E27" s="39">
        <v>881.98299554846994</v>
      </c>
      <c r="F27" s="39">
        <v>1.5818064164813208E-2</v>
      </c>
      <c r="G27" s="39">
        <v>7.55838E-3</v>
      </c>
      <c r="H27" s="36">
        <v>1.6972130000000002E-2</v>
      </c>
      <c r="I27" s="39">
        <v>124.54719132935894</v>
      </c>
      <c r="J27" s="39">
        <v>3.8790230919217889E-3</v>
      </c>
      <c r="K27" s="9"/>
    </row>
    <row r="28" spans="1:11" ht="13.1" x14ac:dyDescent="0.25">
      <c r="A28" s="6"/>
      <c r="B28" s="103" t="s">
        <v>25</v>
      </c>
      <c r="C28" s="36">
        <v>225.58270621999938</v>
      </c>
      <c r="D28" s="36">
        <v>279.75621028000035</v>
      </c>
      <c r="E28" s="36">
        <v>24.014918948249651</v>
      </c>
      <c r="F28" s="36">
        <v>13.632582823913413</v>
      </c>
      <c r="G28" s="36">
        <v>51.890989349999963</v>
      </c>
      <c r="H28" s="36">
        <v>67.593987159999998</v>
      </c>
      <c r="I28" s="36">
        <v>30.261511693455589</v>
      </c>
      <c r="J28" s="36">
        <v>15.448776144697504</v>
      </c>
      <c r="K28" s="9"/>
    </row>
    <row r="29" spans="1:11" ht="13.1" x14ac:dyDescent="0.25">
      <c r="A29" s="6"/>
      <c r="C29" s="21"/>
      <c r="D29" s="21"/>
      <c r="E29" s="21"/>
      <c r="F29" s="37"/>
      <c r="G29" s="37"/>
      <c r="H29" s="37"/>
      <c r="I29" s="38"/>
      <c r="J29" s="38"/>
      <c r="K29" s="9"/>
    </row>
    <row r="30" spans="1:11" ht="20.95" x14ac:dyDescent="0.2">
      <c r="A30" s="10"/>
      <c r="B30" s="110" t="s">
        <v>169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">
      <c r="B31" s="29"/>
      <c r="C31" s="29"/>
      <c r="D31" s="90"/>
      <c r="E31" s="29"/>
    </row>
    <row r="32" spans="1:11" x14ac:dyDescent="0.2">
      <c r="B32" s="29"/>
      <c r="C32" s="29"/>
      <c r="D32" s="90"/>
      <c r="E32" s="29"/>
    </row>
    <row r="33" spans="3:5" x14ac:dyDescent="0.2">
      <c r="C33" s="29"/>
      <c r="D33" s="90"/>
    </row>
    <row r="34" spans="3:5" x14ac:dyDescent="0.2">
      <c r="C34" s="29"/>
      <c r="D34" s="90"/>
    </row>
    <row r="35" spans="3:5" x14ac:dyDescent="0.2">
      <c r="C35" s="29"/>
      <c r="D35" s="90"/>
      <c r="E35" s="90"/>
    </row>
    <row r="36" spans="3:5" x14ac:dyDescent="0.2">
      <c r="C36" s="29"/>
      <c r="D36" s="90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8.5546875" style="2" bestFit="1" customWidth="1"/>
    <col min="3" max="4" width="12.88671875" style="2" customWidth="1"/>
    <col min="5" max="5" width="11.6640625" style="2" customWidth="1"/>
    <col min="6" max="6" width="10" style="2" customWidth="1"/>
    <col min="7" max="8" width="9.33203125" style="2" customWidth="1"/>
    <col min="9" max="9" width="10.55468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9.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54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"/>
    </row>
    <row r="14" spans="1:14" ht="15.55" customHeight="1" x14ac:dyDescent="0.25">
      <c r="A14" s="6"/>
      <c r="B14" s="32" t="s">
        <v>40</v>
      </c>
      <c r="C14" s="33">
        <v>481.44918999999999</v>
      </c>
      <c r="D14" s="34">
        <v>556.57454600000005</v>
      </c>
      <c r="E14" s="33">
        <v>15.604005066453652</v>
      </c>
      <c r="F14" s="33">
        <v>27.122002362102481</v>
      </c>
      <c r="G14" s="33">
        <v>115.163791</v>
      </c>
      <c r="H14" s="34">
        <v>120.836974</v>
      </c>
      <c r="I14" s="33">
        <v>4.9261863913458548</v>
      </c>
      <c r="J14" s="33">
        <v>27.617594992729416</v>
      </c>
      <c r="K14" s="9"/>
    </row>
    <row r="15" spans="1:14" ht="15.55" customHeight="1" x14ac:dyDescent="0.25">
      <c r="A15" s="6"/>
      <c r="B15" s="32" t="s">
        <v>50</v>
      </c>
      <c r="C15" s="33">
        <v>233.15749099999999</v>
      </c>
      <c r="D15" s="34">
        <v>254.78403</v>
      </c>
      <c r="E15" s="33">
        <v>9.2755068289871012</v>
      </c>
      <c r="F15" s="33">
        <v>12.415682882281844</v>
      </c>
      <c r="G15" s="33">
        <v>57.320840000000004</v>
      </c>
      <c r="H15" s="34">
        <v>54.026797000000002</v>
      </c>
      <c r="I15" s="33">
        <v>-5.7466760780197967</v>
      </c>
      <c r="J15" s="33">
        <v>12.34796063579355</v>
      </c>
      <c r="K15" s="9"/>
    </row>
    <row r="16" spans="1:14" ht="15.55" customHeight="1" x14ac:dyDescent="0.2">
      <c r="A16" s="6"/>
      <c r="B16" s="102" t="s">
        <v>423</v>
      </c>
      <c r="C16" s="39">
        <v>9.2762639999999994</v>
      </c>
      <c r="D16" s="36">
        <v>10.836778000000001</v>
      </c>
      <c r="E16" s="39">
        <v>16.822656190035133</v>
      </c>
      <c r="F16" s="39">
        <v>0.52807862060148936</v>
      </c>
      <c r="G16" s="39">
        <v>1.9374400000000001</v>
      </c>
      <c r="H16" s="36">
        <v>2.5999430000000001</v>
      </c>
      <c r="I16" s="39">
        <v>34.194762160376577</v>
      </c>
      <c r="J16" s="39">
        <v>0.59422352613846408</v>
      </c>
      <c r="K16" s="9"/>
    </row>
    <row r="17" spans="1:11" ht="15.55" customHeight="1" x14ac:dyDescent="0.2">
      <c r="A17" s="6"/>
      <c r="B17" s="102" t="s">
        <v>424</v>
      </c>
      <c r="C17" s="39">
        <v>146.62718899999999</v>
      </c>
      <c r="D17" s="36">
        <v>152.08856399999999</v>
      </c>
      <c r="E17" s="39">
        <v>3.7246673261941865</v>
      </c>
      <c r="F17" s="39">
        <v>7.4113098087255569</v>
      </c>
      <c r="G17" s="39">
        <v>35.916170999999999</v>
      </c>
      <c r="H17" s="36">
        <v>34.843066</v>
      </c>
      <c r="I17" s="39">
        <v>-2.9878045741568604</v>
      </c>
      <c r="J17" s="39">
        <v>7.9634705606989185</v>
      </c>
      <c r="K17" s="9"/>
    </row>
    <row r="18" spans="1:11" ht="15.55" customHeight="1" x14ac:dyDescent="0.2">
      <c r="A18" s="6"/>
      <c r="B18" s="102" t="s">
        <v>425</v>
      </c>
      <c r="C18" s="39">
        <v>77.254037999999994</v>
      </c>
      <c r="D18" s="36">
        <v>91.858688000000001</v>
      </c>
      <c r="E18" s="39">
        <v>18.904707608940786</v>
      </c>
      <c r="F18" s="39">
        <v>4.4762944529547966</v>
      </c>
      <c r="G18" s="39">
        <v>19.467229</v>
      </c>
      <c r="H18" s="36">
        <v>16.583787999999998</v>
      </c>
      <c r="I18" s="39">
        <v>-14.811769050438562</v>
      </c>
      <c r="J18" s="39">
        <v>3.790266548956168</v>
      </c>
      <c r="K18" s="9"/>
    </row>
    <row r="19" spans="1:11" ht="15.55" customHeight="1" x14ac:dyDescent="0.25">
      <c r="A19" s="6"/>
      <c r="B19" s="32" t="s">
        <v>51</v>
      </c>
      <c r="C19" s="33">
        <v>248.29169899999999</v>
      </c>
      <c r="D19" s="34">
        <v>301.79051600000003</v>
      </c>
      <c r="E19" s="33">
        <v>21.546760208040627</v>
      </c>
      <c r="F19" s="33">
        <v>14.706319479820634</v>
      </c>
      <c r="G19" s="33">
        <v>57.842950999999999</v>
      </c>
      <c r="H19" s="34">
        <v>66.810176999999996</v>
      </c>
      <c r="I19" s="33">
        <v>15.502711817037129</v>
      </c>
      <c r="J19" s="33">
        <v>15.269634356935866</v>
      </c>
      <c r="K19" s="9"/>
    </row>
    <row r="20" spans="1:11" ht="15.55" customHeight="1" x14ac:dyDescent="0.2">
      <c r="A20" s="6" t="s">
        <v>59</v>
      </c>
      <c r="B20" s="2" t="s">
        <v>393</v>
      </c>
      <c r="C20" s="39">
        <v>34.374015999999997</v>
      </c>
      <c r="D20" s="36">
        <v>27.027401999999999</v>
      </c>
      <c r="E20" s="39">
        <v>-21.372579799811575</v>
      </c>
      <c r="F20" s="39">
        <v>1.3170513566488058</v>
      </c>
      <c r="G20" s="39">
        <v>13.221837000000001</v>
      </c>
      <c r="H20" s="36">
        <v>3.7309510000000001</v>
      </c>
      <c r="I20" s="39">
        <v>-71.781901410522607</v>
      </c>
      <c r="J20" s="39">
        <v>0.85271825538861001</v>
      </c>
      <c r="K20" s="9"/>
    </row>
    <row r="21" spans="1:11" ht="15.55" customHeight="1" x14ac:dyDescent="0.2">
      <c r="A21" s="6" t="s">
        <v>59</v>
      </c>
      <c r="B21" s="2" t="s">
        <v>394</v>
      </c>
      <c r="C21" s="39">
        <v>33.276257000000001</v>
      </c>
      <c r="D21" s="36">
        <v>47.21837</v>
      </c>
      <c r="E21" s="39">
        <v>41.898080664541084</v>
      </c>
      <c r="F21" s="39">
        <v>2.3009617523447234</v>
      </c>
      <c r="G21" s="39">
        <v>4.0280040000000001</v>
      </c>
      <c r="H21" s="36">
        <v>7.967638</v>
      </c>
      <c r="I21" s="39">
        <v>97.806109427895294</v>
      </c>
      <c r="J21" s="39">
        <v>1.8210237483494138</v>
      </c>
      <c r="K21" s="9"/>
    </row>
    <row r="22" spans="1:11" ht="15.55" customHeight="1" x14ac:dyDescent="0.2">
      <c r="A22" s="6" t="s">
        <v>59</v>
      </c>
      <c r="B22" s="2" t="s">
        <v>395</v>
      </c>
      <c r="C22" s="39">
        <v>3.6602450000000002</v>
      </c>
      <c r="D22" s="36">
        <v>5.7010870000000002</v>
      </c>
      <c r="E22" s="39">
        <v>55.756978016498906</v>
      </c>
      <c r="F22" s="39">
        <v>0.27781524719700662</v>
      </c>
      <c r="G22" s="39">
        <v>0.54657699999999998</v>
      </c>
      <c r="H22" s="36">
        <v>0.48254999999999998</v>
      </c>
      <c r="I22" s="39">
        <v>-11.714177508383994</v>
      </c>
      <c r="J22" s="39">
        <v>0.11028801882891888</v>
      </c>
      <c r="K22" s="9"/>
    </row>
    <row r="23" spans="1:11" ht="15.55" customHeight="1" x14ac:dyDescent="0.2">
      <c r="A23" s="6" t="s">
        <v>59</v>
      </c>
      <c r="B23" s="2" t="s">
        <v>396</v>
      </c>
      <c r="C23" s="39">
        <v>37.483409999999999</v>
      </c>
      <c r="D23" s="36">
        <v>48.277754000000002</v>
      </c>
      <c r="E23" s="39">
        <v>28.797657416974619</v>
      </c>
      <c r="F23" s="39">
        <v>2.3525857720863188</v>
      </c>
      <c r="G23" s="39">
        <v>8.457058</v>
      </c>
      <c r="H23" s="36">
        <v>10.726112000000001</v>
      </c>
      <c r="I23" s="39">
        <v>26.830299614830611</v>
      </c>
      <c r="J23" s="39">
        <v>2.4514799341355151</v>
      </c>
      <c r="K23" s="9"/>
    </row>
    <row r="24" spans="1:11" x14ac:dyDescent="0.2">
      <c r="A24" s="6" t="s">
        <v>59</v>
      </c>
      <c r="B24" s="2" t="s">
        <v>397</v>
      </c>
      <c r="C24" s="39">
        <v>90.437111999999999</v>
      </c>
      <c r="D24" s="36">
        <v>91.158214999999998</v>
      </c>
      <c r="E24" s="39">
        <v>0.79735297164287289</v>
      </c>
      <c r="F24" s="39">
        <v>4.4421602466797783</v>
      </c>
      <c r="G24" s="39">
        <v>18.002417999999999</v>
      </c>
      <c r="H24" s="36">
        <v>23.060756000000001</v>
      </c>
      <c r="I24" s="39">
        <v>28.098103265905738</v>
      </c>
      <c r="J24" s="39">
        <v>5.2705939113814191</v>
      </c>
      <c r="K24" s="9"/>
    </row>
    <row r="25" spans="1:11" x14ac:dyDescent="0.2">
      <c r="A25" s="6" t="s">
        <v>59</v>
      </c>
      <c r="B25" s="2" t="s">
        <v>398</v>
      </c>
      <c r="C25" s="39">
        <v>1.661734</v>
      </c>
      <c r="D25" s="36">
        <v>2.8214929999999998</v>
      </c>
      <c r="E25" s="39">
        <v>69.792096689361813</v>
      </c>
      <c r="F25" s="39">
        <v>0.13749198622291217</v>
      </c>
      <c r="G25" s="39">
        <v>0.397229</v>
      </c>
      <c r="H25" s="36">
        <v>0.94356300000000004</v>
      </c>
      <c r="I25" s="39">
        <v>137.53628259769553</v>
      </c>
      <c r="J25" s="39">
        <v>0.215653702021078</v>
      </c>
      <c r="K25" s="9"/>
    </row>
    <row r="26" spans="1:11" x14ac:dyDescent="0.2">
      <c r="A26" s="6" t="s">
        <v>59</v>
      </c>
      <c r="B26" s="2" t="s">
        <v>399</v>
      </c>
      <c r="C26" s="39">
        <v>4.6754040000000003</v>
      </c>
      <c r="D26" s="36">
        <v>6.6313199999999997</v>
      </c>
      <c r="E26" s="39">
        <v>41.834160213748348</v>
      </c>
      <c r="F26" s="39">
        <v>0.32314570976419998</v>
      </c>
      <c r="G26" s="39">
        <v>0.50816399999999995</v>
      </c>
      <c r="H26" s="36">
        <v>1.66581</v>
      </c>
      <c r="I26" s="39">
        <v>227.80952605851658</v>
      </c>
      <c r="J26" s="39">
        <v>0.38072507438690573</v>
      </c>
      <c r="K26" s="9"/>
    </row>
    <row r="27" spans="1:11" x14ac:dyDescent="0.2">
      <c r="A27" s="6" t="s">
        <v>59</v>
      </c>
      <c r="B27" s="2" t="s">
        <v>400</v>
      </c>
      <c r="C27" s="39">
        <v>42.723520999999998</v>
      </c>
      <c r="D27" s="36">
        <v>72.954875000000001</v>
      </c>
      <c r="E27" s="39">
        <v>70.760445984777334</v>
      </c>
      <c r="F27" s="39">
        <v>3.5551074088768888</v>
      </c>
      <c r="G27" s="39">
        <v>12.681664</v>
      </c>
      <c r="H27" s="36">
        <v>18.232797000000001</v>
      </c>
      <c r="I27" s="39">
        <v>43.772907088533522</v>
      </c>
      <c r="J27" s="39">
        <v>4.1671517124440074</v>
      </c>
      <c r="K27" s="9"/>
    </row>
    <row r="28" spans="1:11" x14ac:dyDescent="0.2">
      <c r="A28" s="6"/>
      <c r="B28" s="2" t="s">
        <v>401</v>
      </c>
      <c r="C28" s="39">
        <v>27.781645000000001</v>
      </c>
      <c r="D28" s="36">
        <v>40.889425000000003</v>
      </c>
      <c r="E28" s="39">
        <v>47.181439400006738</v>
      </c>
      <c r="F28" s="39">
        <v>1.9925508440966542</v>
      </c>
      <c r="G28" s="39">
        <v>6.4739019999999998</v>
      </c>
      <c r="H28" s="36">
        <v>8.1361019999999993</v>
      </c>
      <c r="I28" s="39">
        <v>25.675396383819216</v>
      </c>
      <c r="J28" s="39">
        <v>1.859526620184446</v>
      </c>
      <c r="K28" s="9"/>
    </row>
    <row r="29" spans="1:11" x14ac:dyDescent="0.2">
      <c r="A29" s="6"/>
      <c r="B29" s="2" t="s">
        <v>402</v>
      </c>
      <c r="C29" s="39">
        <v>611.76428999999996</v>
      </c>
      <c r="D29" s="36">
        <v>781.36055899999997</v>
      </c>
      <c r="E29" s="39">
        <v>27.722485894036097</v>
      </c>
      <c r="F29" s="39">
        <v>38.075875153032442</v>
      </c>
      <c r="G29" s="39">
        <v>148.926411</v>
      </c>
      <c r="H29" s="36">
        <v>163.79974100000001</v>
      </c>
      <c r="I29" s="39">
        <v>9.987033126045052</v>
      </c>
      <c r="J29" s="39">
        <v>37.436843683721968</v>
      </c>
      <c r="K29" s="9"/>
    </row>
    <row r="30" spans="1:11" x14ac:dyDescent="0.2">
      <c r="A30" s="6"/>
      <c r="B30" s="2" t="s">
        <v>403</v>
      </c>
      <c r="C30" s="39">
        <v>5.4943030000000004</v>
      </c>
      <c r="D30" s="36">
        <v>7.7483219999999999</v>
      </c>
      <c r="E30" s="39">
        <v>41.024657722735711</v>
      </c>
      <c r="F30" s="39">
        <v>0.37757746755873128</v>
      </c>
      <c r="G30" s="39">
        <v>1.3657589999999999</v>
      </c>
      <c r="H30" s="36">
        <v>2.2924479999999998</v>
      </c>
      <c r="I30" s="39">
        <v>67.85157557079981</v>
      </c>
      <c r="J30" s="39">
        <v>0.52394476880803531</v>
      </c>
      <c r="K30" s="9"/>
    </row>
    <row r="31" spans="1:11" ht="13.1" x14ac:dyDescent="0.25">
      <c r="A31" s="6"/>
      <c r="B31" s="32" t="s">
        <v>41</v>
      </c>
      <c r="C31" s="33">
        <v>154.42773299999999</v>
      </c>
      <c r="D31" s="34">
        <v>233.70915299999999</v>
      </c>
      <c r="E31" s="33">
        <v>51.338848573267605</v>
      </c>
      <c r="F31" s="33">
        <v>11.388699402920537</v>
      </c>
      <c r="G31" s="33">
        <v>29.537470000000006</v>
      </c>
      <c r="H31" s="34">
        <v>57.564111999999994</v>
      </c>
      <c r="I31" s="33">
        <v>94.885046011049639</v>
      </c>
      <c r="J31" s="33">
        <v>13.156422895297885</v>
      </c>
      <c r="K31" s="9"/>
    </row>
    <row r="32" spans="1:11" x14ac:dyDescent="0.2">
      <c r="A32" s="6" t="s">
        <v>59</v>
      </c>
      <c r="B32" s="2" t="s">
        <v>404</v>
      </c>
      <c r="C32" s="39">
        <v>24.587769000000002</v>
      </c>
      <c r="D32" s="36">
        <v>23.85154</v>
      </c>
      <c r="E32" s="39">
        <v>-2.9942895591706709</v>
      </c>
      <c r="F32" s="39">
        <v>1.1622908896372377</v>
      </c>
      <c r="G32" s="39">
        <v>2.9573269999999998</v>
      </c>
      <c r="H32" s="36">
        <v>6.418399</v>
      </c>
      <c r="I32" s="39">
        <v>117.03379436903663</v>
      </c>
      <c r="J32" s="39">
        <v>1.4669412698446049</v>
      </c>
      <c r="K32" s="9"/>
    </row>
    <row r="33" spans="1:11" x14ac:dyDescent="0.2">
      <c r="A33" s="6" t="s">
        <v>59</v>
      </c>
      <c r="B33" s="2" t="s">
        <v>406</v>
      </c>
      <c r="C33" s="39">
        <v>28.294874</v>
      </c>
      <c r="D33" s="36">
        <v>23.686651000000001</v>
      </c>
      <c r="E33" s="39">
        <v>-16.286423470201704</v>
      </c>
      <c r="F33" s="39">
        <v>1.1542558117134898</v>
      </c>
      <c r="G33" s="39">
        <v>5.6558900000000003</v>
      </c>
      <c r="H33" s="36">
        <v>2.8817759999999999</v>
      </c>
      <c r="I33" s="39">
        <v>-49.048231136036947</v>
      </c>
      <c r="J33" s="39">
        <v>0.65863716868454358</v>
      </c>
      <c r="K33" s="9"/>
    </row>
    <row r="34" spans="1:11" x14ac:dyDescent="0.2">
      <c r="A34" s="6" t="s">
        <v>59</v>
      </c>
      <c r="B34" s="2" t="s">
        <v>408</v>
      </c>
      <c r="C34" s="39">
        <v>17.414391999999999</v>
      </c>
      <c r="D34" s="36">
        <v>83.246764999999996</v>
      </c>
      <c r="E34" s="39">
        <v>378.03428910983519</v>
      </c>
      <c r="F34" s="39">
        <v>4.0566335151219617</v>
      </c>
      <c r="G34" s="39">
        <v>3.8965000000000001</v>
      </c>
      <c r="H34" s="36">
        <v>28.115217000000001</v>
      </c>
      <c r="I34" s="39">
        <v>621.55054536122168</v>
      </c>
      <c r="J34" s="39">
        <v>6.4258037133460579</v>
      </c>
      <c r="K34" s="9"/>
    </row>
    <row r="35" spans="1:11" x14ac:dyDescent="0.2">
      <c r="A35" s="6" t="s">
        <v>59</v>
      </c>
      <c r="B35" s="2" t="s">
        <v>421</v>
      </c>
      <c r="C35" s="39">
        <v>1.572978</v>
      </c>
      <c r="D35" s="36">
        <v>3.8240889999999998</v>
      </c>
      <c r="E35" s="39">
        <v>143.11141033123155</v>
      </c>
      <c r="F35" s="39">
        <v>0.18634871399758568</v>
      </c>
      <c r="G35" s="39">
        <v>0.35159699999999999</v>
      </c>
      <c r="H35" s="36">
        <v>0.92654499999999995</v>
      </c>
      <c r="I35" s="39">
        <v>163.52471721886138</v>
      </c>
      <c r="J35" s="39">
        <v>0.21176419522503498</v>
      </c>
      <c r="K35" s="9"/>
    </row>
    <row r="36" spans="1:11" x14ac:dyDescent="0.2">
      <c r="A36" s="6" t="s">
        <v>59</v>
      </c>
      <c r="B36" s="2" t="s">
        <v>409</v>
      </c>
      <c r="C36" s="39">
        <v>5.2133710000000004</v>
      </c>
      <c r="D36" s="36">
        <v>11.806046</v>
      </c>
      <c r="E36" s="39">
        <v>126.45704669780838</v>
      </c>
      <c r="F36" s="39">
        <v>0.57531126746692884</v>
      </c>
      <c r="G36" s="39">
        <v>1.120703</v>
      </c>
      <c r="H36" s="36">
        <v>2.459797</v>
      </c>
      <c r="I36" s="39">
        <v>119.48696487829515</v>
      </c>
      <c r="J36" s="39">
        <v>0.56219280458256793</v>
      </c>
      <c r="K36" s="9"/>
    </row>
    <row r="37" spans="1:11" x14ac:dyDescent="0.2">
      <c r="A37" s="6" t="s">
        <v>59</v>
      </c>
      <c r="B37" s="2" t="s">
        <v>417</v>
      </c>
      <c r="C37" s="39">
        <v>12.281176</v>
      </c>
      <c r="D37" s="36">
        <v>8.7086980000000001</v>
      </c>
      <c r="E37" s="39">
        <v>-29.08905466382047</v>
      </c>
      <c r="F37" s="39">
        <v>0.42437680527135913</v>
      </c>
      <c r="G37" s="39">
        <v>4.0736929999999996</v>
      </c>
      <c r="H37" s="36">
        <v>2.474815</v>
      </c>
      <c r="I37" s="39">
        <v>-39.248858468225265</v>
      </c>
      <c r="J37" s="39">
        <v>0.56562520633735547</v>
      </c>
      <c r="K37" s="9"/>
    </row>
    <row r="38" spans="1:11" x14ac:dyDescent="0.2">
      <c r="A38" s="6" t="s">
        <v>59</v>
      </c>
      <c r="B38" s="2" t="s">
        <v>411</v>
      </c>
      <c r="C38" s="39">
        <v>24.610091000000001</v>
      </c>
      <c r="D38" s="36">
        <v>36.787635000000002</v>
      </c>
      <c r="E38" s="39">
        <v>49.481913740180808</v>
      </c>
      <c r="F38" s="39">
        <v>1.7926696981326988</v>
      </c>
      <c r="G38" s="39">
        <v>6.0625090000000004</v>
      </c>
      <c r="H38" s="36">
        <v>6.1482049999999999</v>
      </c>
      <c r="I38" s="39">
        <v>1.4135401695898331</v>
      </c>
      <c r="J38" s="39">
        <v>1.4051877500861116</v>
      </c>
      <c r="K38" s="9"/>
    </row>
    <row r="39" spans="1:11" x14ac:dyDescent="0.2">
      <c r="A39" s="6" t="s">
        <v>59</v>
      </c>
      <c r="B39" s="2" t="s">
        <v>412</v>
      </c>
      <c r="C39" s="39">
        <v>6.2628519999999996</v>
      </c>
      <c r="D39" s="36">
        <v>8.0396699999999992</v>
      </c>
      <c r="E39" s="39">
        <v>28.370748662111112</v>
      </c>
      <c r="F39" s="39">
        <v>0.39177492089356958</v>
      </c>
      <c r="G39" s="39">
        <v>1.4263410000000001</v>
      </c>
      <c r="H39" s="36">
        <v>1.344139</v>
      </c>
      <c r="I39" s="39">
        <v>-5.7631379873396398</v>
      </c>
      <c r="J39" s="39">
        <v>0.30720635652405798</v>
      </c>
      <c r="K39" s="9"/>
    </row>
    <row r="40" spans="1:11" x14ac:dyDescent="0.2">
      <c r="A40" s="6" t="s">
        <v>59</v>
      </c>
      <c r="B40" s="2" t="s">
        <v>413</v>
      </c>
      <c r="C40" s="39">
        <v>17.144573000000001</v>
      </c>
      <c r="D40" s="36">
        <v>19.486263999999998</v>
      </c>
      <c r="E40" s="39">
        <v>13.658497064931252</v>
      </c>
      <c r="F40" s="39">
        <v>0.94957001184267675</v>
      </c>
      <c r="G40" s="39">
        <v>1.856495</v>
      </c>
      <c r="H40" s="36">
        <v>4.9054760000000002</v>
      </c>
      <c r="I40" s="39">
        <v>164.23319211740406</v>
      </c>
      <c r="J40" s="39">
        <v>1.1211589046789134</v>
      </c>
      <c r="K40" s="9"/>
    </row>
    <row r="41" spans="1:11" x14ac:dyDescent="0.2">
      <c r="A41" s="6" t="s">
        <v>59</v>
      </c>
      <c r="B41" s="2" t="s">
        <v>426</v>
      </c>
      <c r="C41" s="39">
        <v>1.883049</v>
      </c>
      <c r="D41" s="36">
        <v>3.2388539999999999</v>
      </c>
      <c r="E41" s="39">
        <v>72.000516184124791</v>
      </c>
      <c r="F41" s="39">
        <v>0.15783008128888643</v>
      </c>
      <c r="G41" s="39">
        <v>0.40628599999999998</v>
      </c>
      <c r="H41" s="36">
        <v>0.56037999999999999</v>
      </c>
      <c r="I41" s="39">
        <v>37.927469811905908</v>
      </c>
      <c r="J41" s="39">
        <v>0.12807626150937634</v>
      </c>
      <c r="K41" s="9"/>
    </row>
    <row r="42" spans="1:11" x14ac:dyDescent="0.2">
      <c r="A42" s="6" t="s">
        <v>59</v>
      </c>
      <c r="B42" s="2" t="s">
        <v>414</v>
      </c>
      <c r="C42" s="39">
        <v>15.162608000000001</v>
      </c>
      <c r="D42" s="36">
        <v>11.032940999999999</v>
      </c>
      <c r="E42" s="39">
        <v>-27.235862062779713</v>
      </c>
      <c r="F42" s="39">
        <v>0.53763768755414343</v>
      </c>
      <c r="G42" s="39">
        <v>1.730129</v>
      </c>
      <c r="H42" s="36">
        <v>1.3293630000000001</v>
      </c>
      <c r="I42" s="39">
        <v>-23.163937486742313</v>
      </c>
      <c r="J42" s="39">
        <v>0.30382926447926245</v>
      </c>
      <c r="K42" s="9"/>
    </row>
    <row r="43" spans="1:11" x14ac:dyDescent="0.2">
      <c r="A43" s="6"/>
      <c r="B43" s="2" t="s">
        <v>415</v>
      </c>
      <c r="C43" s="39">
        <v>1.3712500000000001</v>
      </c>
      <c r="D43" s="36">
        <v>2.7682199999999999</v>
      </c>
      <c r="E43" s="39">
        <v>101.87566089334545</v>
      </c>
      <c r="F43" s="39">
        <v>0.13489598099374692</v>
      </c>
      <c r="G43" s="39">
        <v>0.19966200000000001</v>
      </c>
      <c r="H43" s="36">
        <v>0.49640499999999999</v>
      </c>
      <c r="I43" s="39">
        <v>148.62267231621439</v>
      </c>
      <c r="J43" s="39">
        <v>0.11345461400221629</v>
      </c>
      <c r="K43" s="9"/>
    </row>
    <row r="44" spans="1:11" x14ac:dyDescent="0.2">
      <c r="A44" s="6"/>
      <c r="B44" s="2" t="s">
        <v>2</v>
      </c>
      <c r="C44" s="39">
        <v>271.1957169199988</v>
      </c>
      <c r="D44" s="36">
        <v>429.06428545996727</v>
      </c>
      <c r="E44" s="39">
        <v>58.212043439660512</v>
      </c>
      <c r="F44" s="39">
        <v>20.908398789295411</v>
      </c>
      <c r="G44" s="39">
        <v>60.53111385000048</v>
      </c>
      <c r="H44" s="36">
        <v>84.410411980002337</v>
      </c>
      <c r="I44" s="39">
        <v>39.449626169404553</v>
      </c>
      <c r="J44" s="39">
        <v>19.292212425256032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0.109375" style="2" customWidth="1"/>
    <col min="3" max="4" width="13" style="2" customWidth="1"/>
    <col min="5" max="5" width="11.6640625" style="2" customWidth="1"/>
    <col min="6" max="6" width="10" style="2" customWidth="1"/>
    <col min="7" max="7" width="9.88671875" style="2" customWidth="1"/>
    <col min="8" max="8" width="9.109375" style="2" customWidth="1"/>
    <col min="9" max="9" width="12.109375" style="2" customWidth="1"/>
    <col min="10" max="10" width="14.33203125" style="2" customWidth="1"/>
    <col min="11" max="11" width="1.1093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29.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61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699.28261827999881</v>
      </c>
      <c r="D13" s="36">
        <v>836.70626128000231</v>
      </c>
      <c r="E13" s="36">
        <v>19.652089070656388</v>
      </c>
      <c r="F13" s="86">
        <v>100</v>
      </c>
      <c r="G13" s="36">
        <v>159.07278046000027</v>
      </c>
      <c r="H13" s="36">
        <v>165.20479106999997</v>
      </c>
      <c r="I13" s="36">
        <v>3.8548459342116148</v>
      </c>
      <c r="J13" s="86">
        <v>100</v>
      </c>
      <c r="K13" s="9"/>
      <c r="L13" s="24"/>
    </row>
    <row r="14" spans="1:14" ht="15.55" customHeight="1" x14ac:dyDescent="0.25">
      <c r="A14" s="6"/>
      <c r="B14" s="32" t="s">
        <v>40</v>
      </c>
      <c r="C14" s="33">
        <v>20.981195999999997</v>
      </c>
      <c r="D14" s="34">
        <v>26.044817999999999</v>
      </c>
      <c r="E14" s="33">
        <v>24.134096073455513</v>
      </c>
      <c r="F14" s="33">
        <v>3.1127791442789441</v>
      </c>
      <c r="G14" s="33">
        <v>4.5244090000000003</v>
      </c>
      <c r="H14" s="34">
        <v>4.766006</v>
      </c>
      <c r="I14" s="33">
        <v>5.3398576477060145</v>
      </c>
      <c r="J14" s="33">
        <v>2.8849078583807932</v>
      </c>
      <c r="K14" s="9"/>
    </row>
    <row r="15" spans="1:14" ht="15.55" customHeight="1" x14ac:dyDescent="0.25">
      <c r="A15" s="6"/>
      <c r="B15" s="32" t="s">
        <v>50</v>
      </c>
      <c r="C15" s="33">
        <v>5.3657039999999991</v>
      </c>
      <c r="D15" s="34">
        <v>8.4134820000000001</v>
      </c>
      <c r="E15" s="33">
        <v>56.801083324760391</v>
      </c>
      <c r="F15" s="33">
        <v>1.0055478713794928</v>
      </c>
      <c r="G15" s="33">
        <v>0.90944100000000005</v>
      </c>
      <c r="H15" s="34">
        <v>1.1634450000000001</v>
      </c>
      <c r="I15" s="33">
        <v>27.929684278584311</v>
      </c>
      <c r="J15" s="33">
        <v>0.70424410361502732</v>
      </c>
      <c r="K15" s="9"/>
    </row>
    <row r="16" spans="1:14" ht="15.55" customHeight="1" x14ac:dyDescent="0.2">
      <c r="A16" s="6"/>
      <c r="B16" s="102" t="s">
        <v>423</v>
      </c>
      <c r="C16" s="39">
        <v>3.9399999999999999E-3</v>
      </c>
      <c r="D16" s="36">
        <v>4.0485E-2</v>
      </c>
      <c r="E16" s="39">
        <v>927.53807106598993</v>
      </c>
      <c r="F16" s="39">
        <v>4.8386156377108504E-3</v>
      </c>
      <c r="G16" s="39">
        <v>0</v>
      </c>
      <c r="H16" s="36">
        <v>0</v>
      </c>
      <c r="I16" s="39" t="s">
        <v>94</v>
      </c>
      <c r="J16" s="39">
        <v>0</v>
      </c>
      <c r="K16" s="9"/>
    </row>
    <row r="17" spans="1:11" ht="15.55" customHeight="1" x14ac:dyDescent="0.2">
      <c r="A17" s="6"/>
      <c r="B17" s="102" t="s">
        <v>424</v>
      </c>
      <c r="C17" s="39">
        <v>4.4719049999999996</v>
      </c>
      <c r="D17" s="36">
        <v>6.9999359999999999</v>
      </c>
      <c r="E17" s="39">
        <v>56.531411110030305</v>
      </c>
      <c r="F17" s="39">
        <v>0.8366061453025847</v>
      </c>
      <c r="G17" s="39">
        <v>0.74702400000000002</v>
      </c>
      <c r="H17" s="36">
        <v>0.92815400000000003</v>
      </c>
      <c r="I17" s="39">
        <v>24.246878279680438</v>
      </c>
      <c r="J17" s="39">
        <v>0.5618202680373392</v>
      </c>
      <c r="K17" s="9"/>
    </row>
    <row r="18" spans="1:11" ht="15.55" customHeight="1" x14ac:dyDescent="0.2">
      <c r="A18" s="6"/>
      <c r="B18" s="102" t="s">
        <v>425</v>
      </c>
      <c r="C18" s="39">
        <v>0.88985899999999996</v>
      </c>
      <c r="D18" s="36">
        <v>1.3730610000000001</v>
      </c>
      <c r="E18" s="39">
        <v>54.300962287283738</v>
      </c>
      <c r="F18" s="39">
        <v>0.1641031104391972</v>
      </c>
      <c r="G18" s="39">
        <v>0.16241700000000001</v>
      </c>
      <c r="H18" s="36">
        <v>0.235291</v>
      </c>
      <c r="I18" s="39">
        <v>44.868455888238287</v>
      </c>
      <c r="J18" s="39">
        <v>0.14242383557768815</v>
      </c>
      <c r="K18" s="9"/>
    </row>
    <row r="19" spans="1:11" ht="15.55" customHeight="1" x14ac:dyDescent="0.25">
      <c r="A19" s="6"/>
      <c r="B19" s="32" t="s">
        <v>51</v>
      </c>
      <c r="C19" s="33">
        <v>15.615492</v>
      </c>
      <c r="D19" s="34">
        <v>17.631335999999997</v>
      </c>
      <c r="E19" s="33">
        <v>12.909257037818577</v>
      </c>
      <c r="F19" s="33">
        <v>2.1072312728994511</v>
      </c>
      <c r="G19" s="33">
        <v>3.6149680000000002</v>
      </c>
      <c r="H19" s="34">
        <v>3.6025609999999997</v>
      </c>
      <c r="I19" s="33">
        <v>-0.34321189011909947</v>
      </c>
      <c r="J19" s="33">
        <v>2.1806637547657655</v>
      </c>
      <c r="K19" s="9"/>
    </row>
    <row r="20" spans="1:11" ht="15.55" customHeight="1" x14ac:dyDescent="0.2">
      <c r="A20" s="6" t="s">
        <v>59</v>
      </c>
      <c r="B20" s="2" t="s">
        <v>393</v>
      </c>
      <c r="C20" s="39">
        <v>1.1920660000000001</v>
      </c>
      <c r="D20" s="36">
        <v>1.0504260000000001</v>
      </c>
      <c r="E20" s="39">
        <v>-11.881892445552511</v>
      </c>
      <c r="F20" s="39">
        <v>0.12554298307664713</v>
      </c>
      <c r="G20" s="39">
        <v>4.2709999999999996E-3</v>
      </c>
      <c r="H20" s="36">
        <v>0.48079</v>
      </c>
      <c r="I20" s="39"/>
      <c r="J20" s="39">
        <v>0.29102666870979632</v>
      </c>
      <c r="K20" s="9"/>
    </row>
    <row r="21" spans="1:11" ht="15.55" customHeight="1" x14ac:dyDescent="0.2">
      <c r="A21" s="6" t="s">
        <v>59</v>
      </c>
      <c r="B21" s="2" t="s">
        <v>394</v>
      </c>
      <c r="C21" s="39">
        <v>0.67727899999999996</v>
      </c>
      <c r="D21" s="36">
        <v>1.1441539999999999</v>
      </c>
      <c r="E21" s="39">
        <v>68.933925309953509</v>
      </c>
      <c r="F21" s="39">
        <v>0.13674500275038706</v>
      </c>
      <c r="G21" s="39">
        <v>0.18823100000000001</v>
      </c>
      <c r="H21" s="36">
        <v>0.37917800000000002</v>
      </c>
      <c r="I21" s="39">
        <v>101.44290791633685</v>
      </c>
      <c r="J21" s="39">
        <v>0.22951997792808326</v>
      </c>
      <c r="K21" s="9"/>
    </row>
    <row r="22" spans="1:11" ht="15.55" customHeight="1" x14ac:dyDescent="0.2">
      <c r="A22" s="6" t="s">
        <v>59</v>
      </c>
      <c r="B22" s="2" t="s">
        <v>395</v>
      </c>
      <c r="C22" s="39">
        <v>0.115399</v>
      </c>
      <c r="D22" s="36">
        <v>5.0930999999999997E-2</v>
      </c>
      <c r="E22" s="39">
        <v>-55.865302125668336</v>
      </c>
      <c r="F22" s="39">
        <v>6.0870824513832604E-3</v>
      </c>
      <c r="G22" s="39">
        <v>3.2725999999999998E-2</v>
      </c>
      <c r="H22" s="36">
        <v>0</v>
      </c>
      <c r="I22" s="39" t="s">
        <v>94</v>
      </c>
      <c r="J22" s="39">
        <v>0</v>
      </c>
      <c r="K22" s="9"/>
    </row>
    <row r="23" spans="1:11" ht="15.55" customHeight="1" x14ac:dyDescent="0.2">
      <c r="A23" s="6" t="s">
        <v>59</v>
      </c>
      <c r="B23" s="2" t="s">
        <v>396</v>
      </c>
      <c r="C23" s="39">
        <v>1.3395619999999999</v>
      </c>
      <c r="D23" s="36">
        <v>2.0112960000000002</v>
      </c>
      <c r="E23" s="39">
        <v>50.145793923685524</v>
      </c>
      <c r="F23" s="39">
        <v>0.24038256830098267</v>
      </c>
      <c r="G23" s="39">
        <v>0.37315700000000002</v>
      </c>
      <c r="H23" s="36">
        <v>0.46422799999999997</v>
      </c>
      <c r="I23" s="39">
        <v>24.405545119078553</v>
      </c>
      <c r="J23" s="39">
        <v>0.28100153572622416</v>
      </c>
      <c r="K23" s="9"/>
    </row>
    <row r="24" spans="1:11" x14ac:dyDescent="0.2">
      <c r="A24" s="6" t="s">
        <v>59</v>
      </c>
      <c r="B24" s="2" t="s">
        <v>397</v>
      </c>
      <c r="C24" s="39">
        <v>3.9219819999999999</v>
      </c>
      <c r="D24" s="36">
        <v>6.0043530000000001</v>
      </c>
      <c r="E24" s="39">
        <v>53.094863770409972</v>
      </c>
      <c r="F24" s="39">
        <v>0.71761779227210221</v>
      </c>
      <c r="G24" s="39">
        <v>0.63953499999999996</v>
      </c>
      <c r="H24" s="36">
        <v>1.196823</v>
      </c>
      <c r="I24" s="39">
        <v>87.139562338261385</v>
      </c>
      <c r="J24" s="39">
        <v>0.72444811814984622</v>
      </c>
      <c r="K24" s="9"/>
    </row>
    <row r="25" spans="1:11" x14ac:dyDescent="0.2">
      <c r="A25" s="6" t="s">
        <v>59</v>
      </c>
      <c r="B25" s="2" t="s">
        <v>398</v>
      </c>
      <c r="C25" s="39">
        <v>0.14058000000000001</v>
      </c>
      <c r="D25" s="36">
        <v>0.44491999999999998</v>
      </c>
      <c r="E25" s="39">
        <v>216.4888319817897</v>
      </c>
      <c r="F25" s="39">
        <v>5.317517276844045E-2</v>
      </c>
      <c r="G25" s="39">
        <v>2.3999999999999998E-3</v>
      </c>
      <c r="H25" s="36">
        <v>0.26597799999999999</v>
      </c>
      <c r="I25" s="39"/>
      <c r="J25" s="39">
        <v>0.1609989627282061</v>
      </c>
      <c r="K25" s="9"/>
    </row>
    <row r="26" spans="1:11" x14ac:dyDescent="0.2">
      <c r="A26" s="6" t="s">
        <v>59</v>
      </c>
      <c r="B26" s="2" t="s">
        <v>399</v>
      </c>
      <c r="C26" s="39">
        <v>0.14305899999999999</v>
      </c>
      <c r="D26" s="36">
        <v>0.137623</v>
      </c>
      <c r="E26" s="39">
        <v>-3.799830839024454</v>
      </c>
      <c r="F26" s="39">
        <v>1.6448185745552187E-2</v>
      </c>
      <c r="G26" s="39">
        <v>8.0060000000000006E-2</v>
      </c>
      <c r="H26" s="36">
        <v>0</v>
      </c>
      <c r="I26" s="39" t="s">
        <v>94</v>
      </c>
      <c r="J26" s="39">
        <v>0</v>
      </c>
      <c r="K26" s="9"/>
    </row>
    <row r="27" spans="1:11" x14ac:dyDescent="0.2">
      <c r="A27" s="6" t="s">
        <v>59</v>
      </c>
      <c r="B27" s="2" t="s">
        <v>400</v>
      </c>
      <c r="C27" s="39">
        <v>8.0855650000000008</v>
      </c>
      <c r="D27" s="36">
        <v>6.7876329999999996</v>
      </c>
      <c r="E27" s="39">
        <v>-16.052458919073697</v>
      </c>
      <c r="F27" s="39">
        <v>0.81123248553395599</v>
      </c>
      <c r="G27" s="39">
        <v>2.2945880000000001</v>
      </c>
      <c r="H27" s="36">
        <v>0.81556399999999996</v>
      </c>
      <c r="I27" s="39">
        <v>-64.45706157270935</v>
      </c>
      <c r="J27" s="39">
        <v>0.4936684915236097</v>
      </c>
      <c r="K27" s="9"/>
    </row>
    <row r="28" spans="1:11" x14ac:dyDescent="0.2">
      <c r="A28" s="6"/>
      <c r="B28" s="2" t="s">
        <v>401</v>
      </c>
      <c r="C28" s="39">
        <v>19.198214</v>
      </c>
      <c r="D28" s="36">
        <v>30.239407</v>
      </c>
      <c r="E28" s="39">
        <v>57.511563315212541</v>
      </c>
      <c r="F28" s="39">
        <v>3.6141007184217111</v>
      </c>
      <c r="G28" s="39">
        <v>5.0075089999999998</v>
      </c>
      <c r="H28" s="36">
        <v>6.0791849999999998</v>
      </c>
      <c r="I28" s="39">
        <v>21.401379408404452</v>
      </c>
      <c r="J28" s="39">
        <v>3.6797873479493397</v>
      </c>
      <c r="K28" s="9"/>
    </row>
    <row r="29" spans="1:11" x14ac:dyDescent="0.2">
      <c r="A29" s="6"/>
      <c r="B29" s="2" t="s">
        <v>402</v>
      </c>
      <c r="C29" s="39">
        <v>440.78557499999999</v>
      </c>
      <c r="D29" s="36">
        <v>512.555879</v>
      </c>
      <c r="E29" s="39">
        <v>16.282362234744198</v>
      </c>
      <c r="F29" s="39">
        <v>61.258759820428075</v>
      </c>
      <c r="G29" s="39">
        <v>107.147887</v>
      </c>
      <c r="H29" s="36">
        <v>105.74264599999999</v>
      </c>
      <c r="I29" s="39">
        <v>-1.3114966980170117</v>
      </c>
      <c r="J29" s="39">
        <v>64.007009309551506</v>
      </c>
      <c r="K29" s="9"/>
    </row>
    <row r="30" spans="1:11" x14ac:dyDescent="0.2">
      <c r="A30" s="6"/>
      <c r="B30" s="2" t="s">
        <v>403</v>
      </c>
      <c r="C30" s="39">
        <v>1.4452240000000001</v>
      </c>
      <c r="D30" s="36">
        <v>1.173079</v>
      </c>
      <c r="E30" s="39">
        <v>-18.830644938085726</v>
      </c>
      <c r="F30" s="39">
        <v>0.14020201046486863</v>
      </c>
      <c r="G30" s="39">
        <v>0.26810699999999998</v>
      </c>
      <c r="H30" s="36">
        <v>0.19239700000000001</v>
      </c>
      <c r="I30" s="39">
        <v>-28.238725583442424</v>
      </c>
      <c r="J30" s="39">
        <v>0.11645969753896437</v>
      </c>
      <c r="K30" s="9"/>
    </row>
    <row r="31" spans="1:11" ht="13.1" x14ac:dyDescent="0.25">
      <c r="A31" s="6" t="s">
        <v>59</v>
      </c>
      <c r="B31" s="32" t="s">
        <v>41</v>
      </c>
      <c r="C31" s="33">
        <v>107.866618</v>
      </c>
      <c r="D31" s="34">
        <v>112.858233</v>
      </c>
      <c r="E31" s="33">
        <v>4.6275808888343928</v>
      </c>
      <c r="F31" s="33">
        <v>13.488393504710752</v>
      </c>
      <c r="G31" s="33">
        <v>22.166842999999997</v>
      </c>
      <c r="H31" s="34">
        <v>23.564878000000004</v>
      </c>
      <c r="I31" s="33">
        <v>6.3068746415536392</v>
      </c>
      <c r="J31" s="33">
        <v>14.264040314675366</v>
      </c>
      <c r="K31" s="9"/>
    </row>
    <row r="32" spans="1:11" x14ac:dyDescent="0.2">
      <c r="A32" s="6" t="s">
        <v>59</v>
      </c>
      <c r="B32" s="2" t="s">
        <v>404</v>
      </c>
      <c r="C32" s="39">
        <v>18.491546</v>
      </c>
      <c r="D32" s="36">
        <v>16.812646999999998</v>
      </c>
      <c r="E32" s="39">
        <v>-9.0792787147164553</v>
      </c>
      <c r="F32" s="39">
        <v>2.0093846285170409</v>
      </c>
      <c r="G32" s="39">
        <v>0.89325500000000002</v>
      </c>
      <c r="H32" s="36">
        <v>4.8432750000000002</v>
      </c>
      <c r="I32" s="39">
        <v>442.20519336583618</v>
      </c>
      <c r="J32" s="39">
        <v>2.9316795043479251</v>
      </c>
      <c r="K32" s="9"/>
    </row>
    <row r="33" spans="1:11" x14ac:dyDescent="0.2">
      <c r="A33" s="6" t="s">
        <v>59</v>
      </c>
      <c r="B33" s="2" t="s">
        <v>406</v>
      </c>
      <c r="C33" s="39">
        <v>19.807074</v>
      </c>
      <c r="D33" s="36">
        <v>13.808066</v>
      </c>
      <c r="E33" s="39">
        <v>-30.287199411684938</v>
      </c>
      <c r="F33" s="39">
        <v>1.6502883555426335</v>
      </c>
      <c r="G33" s="39">
        <v>5.2414670000000001</v>
      </c>
      <c r="H33" s="36">
        <v>2.383578</v>
      </c>
      <c r="I33" s="39">
        <v>-54.524601604856052</v>
      </c>
      <c r="J33" s="39">
        <v>1.44280198205029</v>
      </c>
      <c r="K33" s="9"/>
    </row>
    <row r="34" spans="1:11" x14ac:dyDescent="0.2">
      <c r="A34" s="6" t="s">
        <v>59</v>
      </c>
      <c r="B34" s="2" t="s">
        <v>408</v>
      </c>
      <c r="C34" s="39">
        <v>9.2086170000000003</v>
      </c>
      <c r="D34" s="36">
        <v>12.335951</v>
      </c>
      <c r="E34" s="39">
        <v>33.960952008320035</v>
      </c>
      <c r="F34" s="39">
        <v>1.4743466818484576</v>
      </c>
      <c r="G34" s="39">
        <v>2.0236109999999998</v>
      </c>
      <c r="H34" s="36">
        <v>2.6084329999999998</v>
      </c>
      <c r="I34" s="39">
        <v>28.899921971169352</v>
      </c>
      <c r="J34" s="39">
        <v>1.5789088095482438</v>
      </c>
      <c r="K34" s="9"/>
    </row>
    <row r="35" spans="1:11" x14ac:dyDescent="0.2">
      <c r="A35" s="6" t="s">
        <v>59</v>
      </c>
      <c r="B35" s="2" t="s">
        <v>421</v>
      </c>
      <c r="C35" s="39">
        <v>1.5306649999999999</v>
      </c>
      <c r="D35" s="36">
        <v>3.7057850000000001</v>
      </c>
      <c r="E35" s="39">
        <v>142.10294218525937</v>
      </c>
      <c r="F35" s="39">
        <v>0.44290154998133396</v>
      </c>
      <c r="G35" s="39">
        <v>0.35159699999999999</v>
      </c>
      <c r="H35" s="36">
        <v>0.919651</v>
      </c>
      <c r="I35" s="39">
        <v>161.5639496355202</v>
      </c>
      <c r="J35" s="39">
        <v>0.55667332287616811</v>
      </c>
      <c r="K35" s="9"/>
    </row>
    <row r="36" spans="1:11" x14ac:dyDescent="0.2">
      <c r="A36" s="6" t="s">
        <v>59</v>
      </c>
      <c r="B36" s="2" t="s">
        <v>409</v>
      </c>
      <c r="C36" s="39">
        <v>3.5352960000000002</v>
      </c>
      <c r="D36" s="36">
        <v>4.2998329999999996</v>
      </c>
      <c r="E36" s="39">
        <v>21.625827087745964</v>
      </c>
      <c r="F36" s="39">
        <v>0.51389994302445741</v>
      </c>
      <c r="G36" s="39">
        <v>0.92933299999999996</v>
      </c>
      <c r="H36" s="36">
        <v>0.90059100000000003</v>
      </c>
      <c r="I36" s="39">
        <v>-3.0927557721505572</v>
      </c>
      <c r="J36" s="39">
        <v>0.54513612720735494</v>
      </c>
      <c r="K36" s="9"/>
    </row>
    <row r="37" spans="1:11" x14ac:dyDescent="0.2">
      <c r="A37" s="6" t="s">
        <v>59</v>
      </c>
      <c r="B37" s="2" t="s">
        <v>417</v>
      </c>
      <c r="C37" s="39">
        <v>10.131304</v>
      </c>
      <c r="D37" s="36">
        <v>7.1935770000000003</v>
      </c>
      <c r="E37" s="39">
        <v>-28.996533911133248</v>
      </c>
      <c r="F37" s="39">
        <v>0.85974939269549477</v>
      </c>
      <c r="G37" s="39">
        <v>3.4155890000000002</v>
      </c>
      <c r="H37" s="36">
        <v>2.2443620000000002</v>
      </c>
      <c r="I37" s="39">
        <v>-34.290630400788856</v>
      </c>
      <c r="J37" s="39">
        <v>1.3585332395408722</v>
      </c>
      <c r="K37" s="9"/>
    </row>
    <row r="38" spans="1:11" x14ac:dyDescent="0.2">
      <c r="A38" s="6" t="s">
        <v>59</v>
      </c>
      <c r="B38" s="2" t="s">
        <v>411</v>
      </c>
      <c r="C38" s="39">
        <v>22.816967000000002</v>
      </c>
      <c r="D38" s="36">
        <v>26.442352</v>
      </c>
      <c r="E38" s="39">
        <v>15.888987348756721</v>
      </c>
      <c r="F38" s="39">
        <v>3.1602909197247078</v>
      </c>
      <c r="G38" s="39">
        <v>5.6981849999999996</v>
      </c>
      <c r="H38" s="36">
        <v>4.6505609999999997</v>
      </c>
      <c r="I38" s="39">
        <v>-18.385222663005852</v>
      </c>
      <c r="J38" s="39">
        <v>2.8150279237540281</v>
      </c>
      <c r="K38" s="9"/>
    </row>
    <row r="39" spans="1:11" x14ac:dyDescent="0.2">
      <c r="A39" s="6" t="s">
        <v>59</v>
      </c>
      <c r="B39" s="2" t="s">
        <v>412</v>
      </c>
      <c r="C39" s="39">
        <v>5.8843730000000001</v>
      </c>
      <c r="D39" s="36">
        <v>7.8134459999999999</v>
      </c>
      <c r="E39" s="39">
        <v>32.782982995809398</v>
      </c>
      <c r="F39" s="39">
        <v>0.93383381499343687</v>
      </c>
      <c r="G39" s="39">
        <v>1.2583500000000001</v>
      </c>
      <c r="H39" s="36">
        <v>1.268014</v>
      </c>
      <c r="I39" s="39">
        <v>0.76798982794930026</v>
      </c>
      <c r="J39" s="39">
        <v>0.76754069406057457</v>
      </c>
      <c r="K39" s="9"/>
    </row>
    <row r="40" spans="1:11" x14ac:dyDescent="0.2">
      <c r="A40" s="6" t="s">
        <v>59</v>
      </c>
      <c r="B40" s="2" t="s">
        <v>413</v>
      </c>
      <c r="C40" s="39">
        <v>9.101934</v>
      </c>
      <c r="D40" s="36">
        <v>8.5809010000000008</v>
      </c>
      <c r="E40" s="39">
        <v>-5.7244207659602804</v>
      </c>
      <c r="F40" s="39">
        <v>1.0255571634987941</v>
      </c>
      <c r="G40" s="39">
        <v>1.148169</v>
      </c>
      <c r="H40" s="36">
        <v>2.1304020000000001</v>
      </c>
      <c r="I40" s="39">
        <v>85.547772148525183</v>
      </c>
      <c r="J40" s="39">
        <v>1.2895521892566142</v>
      </c>
      <c r="K40" s="9"/>
    </row>
    <row r="41" spans="1:11" x14ac:dyDescent="0.2">
      <c r="A41" s="6" t="s">
        <v>59</v>
      </c>
      <c r="B41" s="2" t="s">
        <v>426</v>
      </c>
      <c r="C41" s="39">
        <v>1.687889</v>
      </c>
      <c r="D41" s="36">
        <v>3.1630530000000001</v>
      </c>
      <c r="E41" s="39">
        <v>87.396979303733843</v>
      </c>
      <c r="F41" s="39">
        <v>0.3780362531482826</v>
      </c>
      <c r="G41" s="39">
        <v>0.30271799999999999</v>
      </c>
      <c r="H41" s="36">
        <v>0.48457899999999998</v>
      </c>
      <c r="I41" s="39">
        <v>60.076044371329097</v>
      </c>
      <c r="J41" s="39">
        <v>0.29332018572916319</v>
      </c>
      <c r="K41" s="9"/>
    </row>
    <row r="42" spans="1:11" x14ac:dyDescent="0.2">
      <c r="A42" s="6" t="s">
        <v>59</v>
      </c>
      <c r="B42" s="2" t="s">
        <v>414</v>
      </c>
      <c r="C42" s="39">
        <v>5.6709529999999999</v>
      </c>
      <c r="D42" s="36">
        <v>8.7026219999999999</v>
      </c>
      <c r="E42" s="39">
        <v>53.459603703292899</v>
      </c>
      <c r="F42" s="39">
        <v>1.0401048017361116</v>
      </c>
      <c r="G42" s="39">
        <v>0.90456899999999996</v>
      </c>
      <c r="H42" s="36">
        <v>1.131432</v>
      </c>
      <c r="I42" s="39">
        <v>25.079678830470641</v>
      </c>
      <c r="J42" s="39">
        <v>0.68486633630412919</v>
      </c>
      <c r="K42" s="9"/>
    </row>
    <row r="43" spans="1:11" x14ac:dyDescent="0.2">
      <c r="A43" s="6" t="s">
        <v>59</v>
      </c>
      <c r="B43" s="2" t="s">
        <v>415</v>
      </c>
      <c r="C43" s="39">
        <v>0.74050400000000005</v>
      </c>
      <c r="D43" s="36">
        <v>0.79687799999999998</v>
      </c>
      <c r="E43" s="39">
        <v>7.6129230902196143</v>
      </c>
      <c r="F43" s="39">
        <v>9.5239875315493314E-2</v>
      </c>
      <c r="G43" s="39">
        <v>0.142433</v>
      </c>
      <c r="H43" s="36">
        <v>0.107693</v>
      </c>
      <c r="I43" s="39">
        <v>-24.390415142558265</v>
      </c>
      <c r="J43" s="39">
        <v>6.5187576766081029E-2</v>
      </c>
      <c r="K43" s="9"/>
    </row>
    <row r="44" spans="1:11" x14ac:dyDescent="0.2">
      <c r="A44" s="6"/>
      <c r="B44" s="2" t="s">
        <v>2</v>
      </c>
      <c r="C44" s="39">
        <v>108.26528727999886</v>
      </c>
      <c r="D44" s="36">
        <v>153.03796728000236</v>
      </c>
      <c r="E44" s="39">
        <v>41.354603238811968</v>
      </c>
      <c r="F44" s="39">
        <v>18.290524926380165</v>
      </c>
      <c r="G44" s="39">
        <v>19.815592460000286</v>
      </c>
      <c r="H44" s="36">
        <v>24.751986069999983</v>
      </c>
      <c r="I44" s="39">
        <v>24.911662974318283</v>
      </c>
      <c r="J44" s="39">
        <v>14.982607895137958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0.109375" style="2" customWidth="1"/>
    <col min="3" max="4" width="13.109375" style="2" customWidth="1"/>
    <col min="5" max="5" width="11.6640625" style="2" customWidth="1"/>
    <col min="6" max="6" width="10" style="2" customWidth="1"/>
    <col min="7" max="8" width="9" style="2" customWidth="1"/>
    <col min="9" max="9" width="10.55468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20.3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62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800.23454972000536</v>
      </c>
      <c r="D13" s="36">
        <v>1168.0596900099993</v>
      </c>
      <c r="E13" s="36">
        <v>45.964666286739607</v>
      </c>
      <c r="F13" s="86">
        <v>100</v>
      </c>
      <c r="G13" s="36">
        <v>191.0790985299995</v>
      </c>
      <c r="H13" s="36">
        <v>262.12550693999975</v>
      </c>
      <c r="I13" s="36">
        <v>37.181674477517966</v>
      </c>
      <c r="J13" s="86">
        <v>100</v>
      </c>
      <c r="K13" s="9"/>
    </row>
    <row r="14" spans="1:14" ht="15.55" customHeight="1" x14ac:dyDescent="0.25">
      <c r="A14" s="6"/>
      <c r="B14" s="32" t="s">
        <v>40</v>
      </c>
      <c r="C14" s="33">
        <v>444.81566099999998</v>
      </c>
      <c r="D14" s="34">
        <v>515.60087700000008</v>
      </c>
      <c r="E14" s="33">
        <v>15.913382150454481</v>
      </c>
      <c r="F14" s="33">
        <v>44.141654866592155</v>
      </c>
      <c r="G14" s="33">
        <v>107.11411799999999</v>
      </c>
      <c r="H14" s="34">
        <v>112.702304</v>
      </c>
      <c r="I14" s="33">
        <v>5.2170396436443722</v>
      </c>
      <c r="J14" s="33">
        <v>42.995550229225664</v>
      </c>
      <c r="K14" s="9"/>
    </row>
    <row r="15" spans="1:14" ht="15.55" customHeight="1" x14ac:dyDescent="0.25">
      <c r="A15" s="6"/>
      <c r="B15" s="32" t="s">
        <v>50</v>
      </c>
      <c r="C15" s="33">
        <v>219.66272499999999</v>
      </c>
      <c r="D15" s="34">
        <v>237.94471099999998</v>
      </c>
      <c r="E15" s="33">
        <v>8.3227529841487744</v>
      </c>
      <c r="F15" s="33">
        <v>20.370937635726737</v>
      </c>
      <c r="G15" s="33">
        <v>54.500990999999999</v>
      </c>
      <c r="H15" s="34">
        <v>50.990297999999996</v>
      </c>
      <c r="I15" s="33">
        <v>-6.4415214027943151</v>
      </c>
      <c r="J15" s="33">
        <v>19.45262732927079</v>
      </c>
      <c r="K15" s="9"/>
    </row>
    <row r="16" spans="1:14" x14ac:dyDescent="0.2">
      <c r="A16" s="6" t="s">
        <v>59</v>
      </c>
      <c r="B16" s="2" t="s">
        <v>390</v>
      </c>
      <c r="C16" s="39">
        <v>8.805847</v>
      </c>
      <c r="D16" s="36">
        <v>10.366815000000001</v>
      </c>
      <c r="E16" s="39">
        <v>17.726494680182391</v>
      </c>
      <c r="F16" s="39">
        <v>0.88752442094044481</v>
      </c>
      <c r="G16" s="39">
        <v>1.901977</v>
      </c>
      <c r="H16" s="36">
        <v>2.5898940000000001</v>
      </c>
      <c r="I16" s="39">
        <v>36.168523594133895</v>
      </c>
      <c r="J16" s="39">
        <v>0.98803585741574707</v>
      </c>
      <c r="K16" s="9"/>
    </row>
    <row r="17" spans="1:11" x14ac:dyDescent="0.2">
      <c r="A17" s="6" t="s">
        <v>59</v>
      </c>
      <c r="B17" s="2" t="s">
        <v>391</v>
      </c>
      <c r="C17" s="39">
        <v>137.848221</v>
      </c>
      <c r="D17" s="36">
        <v>140.078126</v>
      </c>
      <c r="E17" s="39">
        <v>1.6176523598371295</v>
      </c>
      <c r="F17" s="39">
        <v>11.992377375748738</v>
      </c>
      <c r="G17" s="39">
        <v>34.141030000000001</v>
      </c>
      <c r="H17" s="36">
        <v>32.746426999999997</v>
      </c>
      <c r="I17" s="39">
        <v>-4.0848298952902207</v>
      </c>
      <c r="J17" s="39">
        <v>12.492651853028413</v>
      </c>
      <c r="K17" s="9"/>
    </row>
    <row r="18" spans="1:11" x14ac:dyDescent="0.2">
      <c r="A18" s="6" t="s">
        <v>59</v>
      </c>
      <c r="B18" s="2" t="s">
        <v>392</v>
      </c>
      <c r="C18" s="39">
        <v>73.008656999999999</v>
      </c>
      <c r="D18" s="36">
        <v>87.499769999999998</v>
      </c>
      <c r="E18" s="39">
        <v>19.848485913115745</v>
      </c>
      <c r="F18" s="39">
        <v>7.4910358390375533</v>
      </c>
      <c r="G18" s="39">
        <v>18.457984</v>
      </c>
      <c r="H18" s="36">
        <v>15.653976999999999</v>
      </c>
      <c r="I18" s="39">
        <v>-15.191296080872107</v>
      </c>
      <c r="J18" s="39">
        <v>5.9719396188266325</v>
      </c>
      <c r="K18" s="9"/>
    </row>
    <row r="19" spans="1:11" ht="15.55" customHeight="1" x14ac:dyDescent="0.25">
      <c r="A19" s="6"/>
      <c r="B19" s="32" t="s">
        <v>51</v>
      </c>
      <c r="C19" s="33">
        <v>225.15293599999998</v>
      </c>
      <c r="D19" s="34">
        <v>277.65616600000004</v>
      </c>
      <c r="E19" s="33">
        <v>23.31891865713893</v>
      </c>
      <c r="F19" s="33">
        <v>23.770717230865415</v>
      </c>
      <c r="G19" s="33">
        <v>52.613126999999992</v>
      </c>
      <c r="H19" s="34">
        <v>61.712006000000002</v>
      </c>
      <c r="I19" s="33">
        <v>17.29393312813361</v>
      </c>
      <c r="J19" s="33">
        <v>23.542922899954874</v>
      </c>
      <c r="K19" s="9"/>
    </row>
    <row r="20" spans="1:11" ht="15.55" customHeight="1" x14ac:dyDescent="0.2">
      <c r="A20" s="6" t="s">
        <v>59</v>
      </c>
      <c r="B20" s="2" t="s">
        <v>393</v>
      </c>
      <c r="C20" s="39">
        <v>33.040747000000003</v>
      </c>
      <c r="D20" s="36">
        <v>25.662941</v>
      </c>
      <c r="E20" s="39">
        <v>-22.329416462648389</v>
      </c>
      <c r="F20" s="39">
        <v>2.1970573267347588</v>
      </c>
      <c r="G20" s="39">
        <v>13.207254000000001</v>
      </c>
      <c r="H20" s="36">
        <v>3.1780349999999999</v>
      </c>
      <c r="I20" s="39">
        <v>-75.937200874610269</v>
      </c>
      <c r="J20" s="39">
        <v>1.2124096724121733</v>
      </c>
      <c r="K20" s="9"/>
    </row>
    <row r="21" spans="1:11" ht="15.55" customHeight="1" x14ac:dyDescent="0.2">
      <c r="A21" s="6" t="s">
        <v>59</v>
      </c>
      <c r="B21" s="2" t="s">
        <v>394</v>
      </c>
      <c r="C21" s="39">
        <v>31.444072999999999</v>
      </c>
      <c r="D21" s="36">
        <v>45.425505000000001</v>
      </c>
      <c r="E21" s="39">
        <v>44.464443267257401</v>
      </c>
      <c r="F21" s="39">
        <v>3.8889712048543625</v>
      </c>
      <c r="G21" s="39">
        <v>3.6640700000000002</v>
      </c>
      <c r="H21" s="36">
        <v>7.4084859999999999</v>
      </c>
      <c r="I21" s="39">
        <v>102.19280745182272</v>
      </c>
      <c r="J21" s="39">
        <v>2.8263125120806327</v>
      </c>
      <c r="K21" s="9"/>
    </row>
    <row r="22" spans="1:11" x14ac:dyDescent="0.2">
      <c r="A22" s="6" t="s">
        <v>59</v>
      </c>
      <c r="B22" s="2" t="s">
        <v>395</v>
      </c>
      <c r="C22" s="39">
        <v>3.277466</v>
      </c>
      <c r="D22" s="36">
        <v>5.3197359999999998</v>
      </c>
      <c r="E22" s="39">
        <v>62.312469450483988</v>
      </c>
      <c r="F22" s="39">
        <v>0.4554335746278908</v>
      </c>
      <c r="G22" s="39">
        <v>0.476578</v>
      </c>
      <c r="H22" s="36">
        <v>0.46786699999999998</v>
      </c>
      <c r="I22" s="39">
        <v>-1.8278225180348273</v>
      </c>
      <c r="J22" s="39">
        <v>0.17848968818860281</v>
      </c>
      <c r="K22" s="9"/>
    </row>
    <row r="23" spans="1:11" x14ac:dyDescent="0.2">
      <c r="A23" s="6" t="s">
        <v>59</v>
      </c>
      <c r="B23" s="2" t="s">
        <v>396</v>
      </c>
      <c r="C23" s="39">
        <v>34.622467</v>
      </c>
      <c r="D23" s="36">
        <v>45.295400999999998</v>
      </c>
      <c r="E23" s="39">
        <v>30.826613250869727</v>
      </c>
      <c r="F23" s="39">
        <v>3.8778327329840692</v>
      </c>
      <c r="G23" s="39">
        <v>7.7886689999999996</v>
      </c>
      <c r="H23" s="36">
        <v>10.129768</v>
      </c>
      <c r="I23" s="39">
        <v>30.05775441221088</v>
      </c>
      <c r="J23" s="39">
        <v>3.8644724499545529</v>
      </c>
      <c r="K23" s="9"/>
    </row>
    <row r="24" spans="1:11" x14ac:dyDescent="0.2">
      <c r="A24" s="6" t="s">
        <v>59</v>
      </c>
      <c r="B24" s="2" t="s">
        <v>397</v>
      </c>
      <c r="C24" s="39">
        <v>83.125902999999994</v>
      </c>
      <c r="D24" s="36">
        <v>82.810010000000005</v>
      </c>
      <c r="E24" s="39">
        <v>-0.38001752594494231</v>
      </c>
      <c r="F24" s="39">
        <v>7.0895358095347945</v>
      </c>
      <c r="G24" s="39">
        <v>16.665842999999999</v>
      </c>
      <c r="H24" s="36">
        <v>21.380033999999998</v>
      </c>
      <c r="I24" s="39">
        <v>28.286543921000586</v>
      </c>
      <c r="J24" s="39">
        <v>8.1564111213693771</v>
      </c>
      <c r="K24" s="9"/>
    </row>
    <row r="25" spans="1:11" x14ac:dyDescent="0.2">
      <c r="A25" s="6" t="s">
        <v>59</v>
      </c>
      <c r="B25" s="2" t="s">
        <v>398</v>
      </c>
      <c r="C25" s="39">
        <v>1.3261179999999999</v>
      </c>
      <c r="D25" s="36">
        <v>2.2935059999999998</v>
      </c>
      <c r="E25" s="39">
        <v>72.948862770884631</v>
      </c>
      <c r="F25" s="39">
        <v>0.19635178061665376</v>
      </c>
      <c r="G25" s="39">
        <v>0.39115800000000001</v>
      </c>
      <c r="H25" s="36">
        <v>0.64157799999999998</v>
      </c>
      <c r="I25" s="39">
        <v>64.020165764218035</v>
      </c>
      <c r="J25" s="39">
        <v>0.24475985091632324</v>
      </c>
      <c r="K25" s="9"/>
    </row>
    <row r="26" spans="1:11" x14ac:dyDescent="0.2">
      <c r="A26" s="6" t="s">
        <v>59</v>
      </c>
      <c r="B26" s="2" t="s">
        <v>399</v>
      </c>
      <c r="C26" s="39">
        <v>4.5115759999999998</v>
      </c>
      <c r="D26" s="36">
        <v>6.3858969999999999</v>
      </c>
      <c r="E26" s="39">
        <v>41.544706328786219</v>
      </c>
      <c r="F26" s="39">
        <v>0.54670981753897641</v>
      </c>
      <c r="G26" s="39">
        <v>0.42408800000000002</v>
      </c>
      <c r="H26" s="36">
        <v>1.653591</v>
      </c>
      <c r="I26" s="39">
        <v>289.91695119880779</v>
      </c>
      <c r="J26" s="39">
        <v>0.63083940945071981</v>
      </c>
      <c r="K26" s="9"/>
    </row>
    <row r="27" spans="1:11" x14ac:dyDescent="0.2">
      <c r="A27" s="6" t="s">
        <v>59</v>
      </c>
      <c r="B27" s="2" t="s">
        <v>400</v>
      </c>
      <c r="C27" s="39">
        <v>33.804586</v>
      </c>
      <c r="D27" s="36">
        <v>64.463170000000005</v>
      </c>
      <c r="E27" s="39">
        <v>90.693564476725157</v>
      </c>
      <c r="F27" s="39">
        <v>5.5188249839739063</v>
      </c>
      <c r="G27" s="39">
        <v>9.9954669999999997</v>
      </c>
      <c r="H27" s="36">
        <v>16.852647000000001</v>
      </c>
      <c r="I27" s="39">
        <v>68.602897693524497</v>
      </c>
      <c r="J27" s="39">
        <v>6.4292281955824899</v>
      </c>
      <c r="K27" s="9"/>
    </row>
    <row r="28" spans="1:11" x14ac:dyDescent="0.2">
      <c r="A28" s="6"/>
      <c r="B28" s="2" t="s">
        <v>401</v>
      </c>
      <c r="C28" s="39">
        <v>8.4622430000000008</v>
      </c>
      <c r="D28" s="36">
        <v>10.576390999999999</v>
      </c>
      <c r="E28" s="39">
        <v>24.983305253701626</v>
      </c>
      <c r="F28" s="39">
        <v>0.90546665469719778</v>
      </c>
      <c r="G28" s="39">
        <v>1.4490000000000001</v>
      </c>
      <c r="H28" s="36">
        <v>2.0337540000000001</v>
      </c>
      <c r="I28" s="39">
        <v>40.355693581780528</v>
      </c>
      <c r="J28" s="39">
        <v>0.77587031637692716</v>
      </c>
      <c r="K28" s="9"/>
    </row>
    <row r="29" spans="1:11" x14ac:dyDescent="0.2">
      <c r="A29" s="6"/>
      <c r="B29" s="2" t="s">
        <v>402</v>
      </c>
      <c r="C29" s="39">
        <v>144.244709</v>
      </c>
      <c r="D29" s="36">
        <v>248.680306</v>
      </c>
      <c r="E29" s="39">
        <v>72.401683031576567</v>
      </c>
      <c r="F29" s="39">
        <v>21.290034073333285</v>
      </c>
      <c r="G29" s="39">
        <v>37.059353999999999</v>
      </c>
      <c r="H29" s="36">
        <v>54.403087999999997</v>
      </c>
      <c r="I29" s="39">
        <v>46.799882156607467</v>
      </c>
      <c r="J29" s="39">
        <v>20.75459524526654</v>
      </c>
      <c r="K29" s="9"/>
    </row>
    <row r="30" spans="1:11" x14ac:dyDescent="0.2">
      <c r="A30" s="6"/>
      <c r="B30" s="2" t="s">
        <v>403</v>
      </c>
      <c r="C30" s="39">
        <v>3.5307979999999999</v>
      </c>
      <c r="D30" s="36">
        <v>5.769819</v>
      </c>
      <c r="E30" s="39">
        <v>63.414021419520459</v>
      </c>
      <c r="F30" s="39">
        <v>0.49396610886816977</v>
      </c>
      <c r="G30" s="39">
        <v>1.0367759999999999</v>
      </c>
      <c r="H30" s="36">
        <v>1.6032999999999999</v>
      </c>
      <c r="I30" s="39">
        <v>54.642854387061448</v>
      </c>
      <c r="J30" s="39">
        <v>0.61165356195839182</v>
      </c>
      <c r="K30" s="9"/>
    </row>
    <row r="31" spans="1:11" ht="13.1" x14ac:dyDescent="0.25">
      <c r="A31" s="6"/>
      <c r="B31" s="32" t="s">
        <v>41</v>
      </c>
      <c r="C31" s="33">
        <v>44.560057</v>
      </c>
      <c r="D31" s="34">
        <v>118.77766199999999</v>
      </c>
      <c r="E31" s="33">
        <v>166.55635112854546</v>
      </c>
      <c r="F31" s="33">
        <v>10.168800705637157</v>
      </c>
      <c r="G31" s="33">
        <v>7.0555939999999993</v>
      </c>
      <c r="H31" s="34">
        <v>33.362414000000001</v>
      </c>
      <c r="I31" s="33">
        <v>372.85053533409098</v>
      </c>
      <c r="J31" s="33">
        <v>12.727648823445717</v>
      </c>
      <c r="K31" s="9"/>
    </row>
    <row r="32" spans="1:11" x14ac:dyDescent="0.2">
      <c r="A32" s="6" t="s">
        <v>59</v>
      </c>
      <c r="B32" s="2" t="s">
        <v>404</v>
      </c>
      <c r="C32" s="39">
        <v>6.0239200000000004</v>
      </c>
      <c r="D32" s="36">
        <v>6.9709859999999999</v>
      </c>
      <c r="E32" s="39">
        <v>15.721755933013704</v>
      </c>
      <c r="F32" s="39">
        <v>0.59680049398334467</v>
      </c>
      <c r="G32" s="39">
        <v>2.0501429999999998</v>
      </c>
      <c r="H32" s="36">
        <v>1.5580050000000001</v>
      </c>
      <c r="I32" s="39">
        <v>-24.005057208204494</v>
      </c>
      <c r="J32" s="39">
        <v>0.59437367167653232</v>
      </c>
      <c r="K32" s="9"/>
    </row>
    <row r="33" spans="1:11" x14ac:dyDescent="0.2">
      <c r="A33" s="6" t="s">
        <v>59</v>
      </c>
      <c r="B33" s="2" t="s">
        <v>406</v>
      </c>
      <c r="C33" s="39">
        <v>8.4423910000000006</v>
      </c>
      <c r="D33" s="36">
        <v>9.8615119999999994</v>
      </c>
      <c r="E33" s="39">
        <v>16.809467839146496</v>
      </c>
      <c r="F33" s="39">
        <v>0.84426438857038033</v>
      </c>
      <c r="G33" s="39">
        <v>0.41004299999999999</v>
      </c>
      <c r="H33" s="36">
        <v>0.49549199999999999</v>
      </c>
      <c r="I33" s="39">
        <v>20.839033954975463</v>
      </c>
      <c r="J33" s="39">
        <v>0.18902853285217208</v>
      </c>
      <c r="K33" s="9"/>
    </row>
    <row r="34" spans="1:11" x14ac:dyDescent="0.2">
      <c r="A34" s="6" t="s">
        <v>59</v>
      </c>
      <c r="B34" s="2" t="s">
        <v>408</v>
      </c>
      <c r="C34" s="39">
        <v>7.7500580000000001</v>
      </c>
      <c r="D34" s="36">
        <v>70.282770999999997</v>
      </c>
      <c r="E34" s="39">
        <v>806.86767763544469</v>
      </c>
      <c r="F34" s="39">
        <v>6.0170530325721918</v>
      </c>
      <c r="G34" s="39">
        <v>1.778743</v>
      </c>
      <c r="H34" s="36">
        <v>25.170783</v>
      </c>
      <c r="I34" s="39">
        <v>1315.0882392790863</v>
      </c>
      <c r="J34" s="39">
        <v>9.6025691256980821</v>
      </c>
      <c r="K34" s="9"/>
    </row>
    <row r="35" spans="1:11" x14ac:dyDescent="0.2">
      <c r="A35" s="6" t="s">
        <v>59</v>
      </c>
      <c r="B35" s="2" t="s">
        <v>416</v>
      </c>
      <c r="C35" s="39">
        <v>0.71579899999999996</v>
      </c>
      <c r="D35" s="36">
        <v>0.71795100000000001</v>
      </c>
      <c r="E35" s="39">
        <v>0.30064305761814403</v>
      </c>
      <c r="F35" s="39">
        <v>6.1465266384961366E-2</v>
      </c>
      <c r="G35" s="39">
        <v>0.71439900000000001</v>
      </c>
      <c r="H35" s="36">
        <v>0</v>
      </c>
      <c r="I35" s="39">
        <v>-100</v>
      </c>
      <c r="J35" s="39">
        <v>0</v>
      </c>
      <c r="K35" s="9"/>
    </row>
    <row r="36" spans="1:11" x14ac:dyDescent="0.2">
      <c r="A36" s="6" t="s">
        <v>59</v>
      </c>
      <c r="B36" s="2" t="s">
        <v>409</v>
      </c>
      <c r="C36" s="39">
        <v>1.241493</v>
      </c>
      <c r="D36" s="36">
        <v>7.356922</v>
      </c>
      <c r="E36" s="39">
        <v>492.58666782656047</v>
      </c>
      <c r="F36" s="39">
        <v>0.62984127120567102</v>
      </c>
      <c r="G36" s="39">
        <v>0.19031999999999999</v>
      </c>
      <c r="H36" s="36">
        <v>1.557882</v>
      </c>
      <c r="I36" s="39">
        <v>718.55926860025215</v>
      </c>
      <c r="J36" s="39">
        <v>0.59432674758988546</v>
      </c>
      <c r="K36" s="9"/>
    </row>
    <row r="37" spans="1:11" x14ac:dyDescent="0.2">
      <c r="A37" s="6" t="s">
        <v>59</v>
      </c>
      <c r="B37" s="2" t="s">
        <v>417</v>
      </c>
      <c r="C37" s="39">
        <v>2.1101839999999998</v>
      </c>
      <c r="D37" s="36">
        <v>1.4205410000000001</v>
      </c>
      <c r="E37" s="39">
        <v>-32.681652405666981</v>
      </c>
      <c r="F37" s="39">
        <v>0.12161544586714051</v>
      </c>
      <c r="G37" s="39">
        <v>0.658003</v>
      </c>
      <c r="H37" s="36">
        <v>0.22955300000000001</v>
      </c>
      <c r="I37" s="39">
        <v>-65.113684892014163</v>
      </c>
      <c r="J37" s="39">
        <v>8.757369806538684E-2</v>
      </c>
      <c r="K37" s="9"/>
    </row>
    <row r="38" spans="1:11" x14ac:dyDescent="0.2">
      <c r="A38" s="6" t="s">
        <v>59</v>
      </c>
      <c r="B38" s="2" t="s">
        <v>411</v>
      </c>
      <c r="C38" s="39">
        <v>1.7194860000000001</v>
      </c>
      <c r="D38" s="36">
        <v>10.324721</v>
      </c>
      <c r="E38" s="39">
        <v>500.45391471637453</v>
      </c>
      <c r="F38" s="39">
        <v>0.88392066675219449</v>
      </c>
      <c r="G38" s="39">
        <v>0.29811900000000002</v>
      </c>
      <c r="H38" s="36">
        <v>1.497544</v>
      </c>
      <c r="I38" s="39">
        <v>402.33094837967383</v>
      </c>
      <c r="J38" s="39">
        <v>0.57130800336145315</v>
      </c>
      <c r="K38" s="9"/>
    </row>
    <row r="39" spans="1:11" x14ac:dyDescent="0.2">
      <c r="A39" s="6" t="s">
        <v>59</v>
      </c>
      <c r="B39" s="2" t="s">
        <v>412</v>
      </c>
      <c r="C39" s="39">
        <v>0.37847900000000001</v>
      </c>
      <c r="D39" s="36">
        <v>0.218724</v>
      </c>
      <c r="E39" s="39">
        <v>-42.209739509986022</v>
      </c>
      <c r="F39" s="39">
        <v>1.8725412910887078E-2</v>
      </c>
      <c r="G39" s="39">
        <v>0.167991</v>
      </c>
      <c r="H39" s="36">
        <v>7.6124999999999998E-2</v>
      </c>
      <c r="I39" s="39">
        <v>-54.685072414593641</v>
      </c>
      <c r="J39" s="39">
        <v>2.9041431674722493E-2</v>
      </c>
      <c r="K39" s="9"/>
    </row>
    <row r="40" spans="1:11" x14ac:dyDescent="0.2">
      <c r="A40" s="6" t="s">
        <v>59</v>
      </c>
      <c r="B40" s="2" t="s">
        <v>418</v>
      </c>
      <c r="C40" s="39">
        <v>0.33374700000000002</v>
      </c>
      <c r="D40" s="36">
        <v>0.54453700000000005</v>
      </c>
      <c r="E40" s="39">
        <v>63.158620152390888</v>
      </c>
      <c r="F40" s="39">
        <v>4.6618936057568984E-2</v>
      </c>
      <c r="G40" s="39">
        <v>6.2630000000000003E-3</v>
      </c>
      <c r="H40" s="36">
        <v>2.4459000000000002E-2</v>
      </c>
      <c r="I40" s="39">
        <v>290.53169407632129</v>
      </c>
      <c r="J40" s="39">
        <v>9.3310263032123156E-3</v>
      </c>
      <c r="K40" s="9"/>
    </row>
    <row r="41" spans="1:11" x14ac:dyDescent="0.2">
      <c r="A41" s="6" t="s">
        <v>59</v>
      </c>
      <c r="B41" s="2" t="s">
        <v>413</v>
      </c>
      <c r="C41" s="39">
        <v>7.2431999999999999</v>
      </c>
      <c r="D41" s="36">
        <v>9.9121039999999994</v>
      </c>
      <c r="E41" s="39">
        <v>36.847028937486193</v>
      </c>
      <c r="F41" s="39">
        <v>0.84859567407168601</v>
      </c>
      <c r="G41" s="39">
        <v>0.58959499999999998</v>
      </c>
      <c r="H41" s="36">
        <v>2.4964050000000002</v>
      </c>
      <c r="I41" s="39">
        <v>323.41013746724451</v>
      </c>
      <c r="J41" s="39">
        <v>0.95237011809439243</v>
      </c>
      <c r="K41" s="9"/>
    </row>
    <row r="42" spans="1:11" x14ac:dyDescent="0.2">
      <c r="A42" s="6" t="s">
        <v>59</v>
      </c>
      <c r="B42" s="2" t="s">
        <v>414</v>
      </c>
      <c r="C42" s="39">
        <v>8.6013000000000002</v>
      </c>
      <c r="D42" s="36">
        <v>1.166893</v>
      </c>
      <c r="E42" s="39">
        <v>-86.433527490030585</v>
      </c>
      <c r="F42" s="39">
        <v>9.9900117261131627E-2</v>
      </c>
      <c r="G42" s="39">
        <v>0.19197500000000001</v>
      </c>
      <c r="H42" s="36">
        <v>0.256166</v>
      </c>
      <c r="I42" s="39">
        <v>33.437166297695022</v>
      </c>
      <c r="J42" s="39">
        <v>9.7726468129878008E-2</v>
      </c>
      <c r="K42" s="9"/>
    </row>
    <row r="43" spans="1:11" x14ac:dyDescent="0.2">
      <c r="A43" s="6"/>
      <c r="B43" s="2" t="s">
        <v>415</v>
      </c>
      <c r="C43" s="39">
        <v>0.61669499999999999</v>
      </c>
      <c r="D43" s="36">
        <v>1.865553</v>
      </c>
      <c r="E43" s="39">
        <v>202.50820908228539</v>
      </c>
      <c r="F43" s="39">
        <v>0.15971384133494324</v>
      </c>
      <c r="G43" s="39">
        <v>5.3678999999999998E-2</v>
      </c>
      <c r="H43" s="36">
        <v>0.38772000000000001</v>
      </c>
      <c r="I43" s="39">
        <v>622.29363438216069</v>
      </c>
      <c r="J43" s="39">
        <v>0.14791387703019251</v>
      </c>
      <c r="K43" s="9"/>
    </row>
    <row r="44" spans="1:11" x14ac:dyDescent="0.2">
      <c r="A44" s="6"/>
      <c r="B44" s="2" t="s">
        <v>2</v>
      </c>
      <c r="C44" s="39">
        <v>154.00438672000536</v>
      </c>
      <c r="D44" s="36">
        <v>266.78908200999933</v>
      </c>
      <c r="E44" s="39">
        <v>73.23472901784757</v>
      </c>
      <c r="F44" s="39">
        <v>22.840363749537104</v>
      </c>
      <c r="G44" s="39">
        <v>37.310577529999506</v>
      </c>
      <c r="H44" s="36">
        <v>57.632926939999756</v>
      </c>
      <c r="I44" s="39">
        <v>54.468064434703798</v>
      </c>
      <c r="J44" s="39">
        <v>21.98676794669657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="85" zoomScaleNormal="85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0.109375" style="2" customWidth="1"/>
    <col min="3" max="4" width="12.88671875" style="2" customWidth="1"/>
    <col min="5" max="5" width="13.6640625" style="2" customWidth="1"/>
    <col min="6" max="6" width="10" style="2" customWidth="1"/>
    <col min="7" max="8" width="9.33203125" style="2" customWidth="1"/>
    <col min="9" max="9" width="15.1093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100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101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101"/>
      <c r="L3" s="24"/>
    </row>
    <row r="4" spans="1:14" ht="27.8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64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216.85957546000105</v>
      </c>
      <c r="D13" s="36">
        <v>422.82524904999923</v>
      </c>
      <c r="E13" s="36">
        <v>94.976517939364768</v>
      </c>
      <c r="F13" s="86">
        <v>100</v>
      </c>
      <c r="G13" s="36">
        <v>46.961725509999951</v>
      </c>
      <c r="H13" s="36">
        <v>101.64686627</v>
      </c>
      <c r="I13" s="36">
        <v>116.44619137419787</v>
      </c>
      <c r="J13" s="86">
        <v>100</v>
      </c>
      <c r="K13" s="9"/>
      <c r="L13" s="24"/>
    </row>
    <row r="14" spans="1:14" ht="15.55" customHeight="1" x14ac:dyDescent="0.25">
      <c r="A14" s="6"/>
      <c r="B14" s="32" t="s">
        <v>40</v>
      </c>
      <c r="C14" s="33">
        <v>127.746004</v>
      </c>
      <c r="D14" s="34">
        <v>150.63605999999999</v>
      </c>
      <c r="E14" s="33">
        <v>17.918412539933538</v>
      </c>
      <c r="F14" s="33">
        <v>35.626079648376731</v>
      </c>
      <c r="G14" s="33">
        <v>29.003222999999998</v>
      </c>
      <c r="H14" s="34">
        <v>31.525172999999995</v>
      </c>
      <c r="I14" s="33">
        <v>8.6954129201433759</v>
      </c>
      <c r="J14" s="33">
        <v>31.01440718916124</v>
      </c>
      <c r="K14" s="9"/>
      <c r="L14" s="24"/>
    </row>
    <row r="15" spans="1:14" ht="15.55" customHeight="1" x14ac:dyDescent="0.25">
      <c r="A15" s="6"/>
      <c r="B15" s="32" t="s">
        <v>50</v>
      </c>
      <c r="C15" s="33">
        <v>46.917797</v>
      </c>
      <c r="D15" s="34">
        <v>63.739168999999997</v>
      </c>
      <c r="E15" s="33">
        <v>35.852859843355375</v>
      </c>
      <c r="F15" s="33">
        <v>15.074589122387728</v>
      </c>
      <c r="G15" s="33">
        <v>9.8546389999999988</v>
      </c>
      <c r="H15" s="34">
        <v>13.562883999999999</v>
      </c>
      <c r="I15" s="33">
        <v>37.629435233497645</v>
      </c>
      <c r="J15" s="33">
        <v>13.343140322667221</v>
      </c>
      <c r="K15" s="9"/>
      <c r="L15" s="24"/>
    </row>
    <row r="16" spans="1:14" x14ac:dyDescent="0.2">
      <c r="A16" s="6" t="s">
        <v>59</v>
      </c>
      <c r="B16" s="2" t="s">
        <v>390</v>
      </c>
      <c r="C16" s="39">
        <v>2.2014779999999998</v>
      </c>
      <c r="D16" s="36">
        <v>3.9409139999999998</v>
      </c>
      <c r="E16" s="39">
        <v>79.012190900840267</v>
      </c>
      <c r="F16" s="39">
        <v>0.93204320433900711</v>
      </c>
      <c r="G16" s="39">
        <v>0.45620100000000002</v>
      </c>
      <c r="H16" s="36">
        <v>0.93800300000000003</v>
      </c>
      <c r="I16" s="39">
        <v>105.61178077207197</v>
      </c>
      <c r="J16" s="39">
        <v>0.92280562541733924</v>
      </c>
      <c r="K16" s="9"/>
      <c r="L16" s="24"/>
    </row>
    <row r="17" spans="1:12" x14ac:dyDescent="0.2">
      <c r="A17" s="6" t="s">
        <v>59</v>
      </c>
      <c r="B17" s="2" t="s">
        <v>391</v>
      </c>
      <c r="C17" s="39">
        <v>29.661023</v>
      </c>
      <c r="D17" s="36">
        <v>32.782094999999998</v>
      </c>
      <c r="E17" s="39">
        <v>10.522469167701987</v>
      </c>
      <c r="F17" s="39">
        <v>7.7531072407938222</v>
      </c>
      <c r="G17" s="39">
        <v>6.2517269999999998</v>
      </c>
      <c r="H17" s="36">
        <v>7.4359089999999997</v>
      </c>
      <c r="I17" s="39">
        <v>18.941678035525221</v>
      </c>
      <c r="J17" s="39">
        <v>7.3154335916744628</v>
      </c>
      <c r="K17" s="9"/>
      <c r="L17" s="24"/>
    </row>
    <row r="18" spans="1:12" x14ac:dyDescent="0.2">
      <c r="A18" s="6" t="s">
        <v>59</v>
      </c>
      <c r="B18" s="2" t="s">
        <v>392</v>
      </c>
      <c r="C18" s="39">
        <v>15.055296</v>
      </c>
      <c r="D18" s="36">
        <v>27.016159999999999</v>
      </c>
      <c r="E18" s="39">
        <v>79.446222777685676</v>
      </c>
      <c r="F18" s="39">
        <v>6.3894386772548977</v>
      </c>
      <c r="G18" s="39">
        <v>3.1467109999999998</v>
      </c>
      <c r="H18" s="36">
        <v>5.1889719999999997</v>
      </c>
      <c r="I18" s="39">
        <v>64.901447892736257</v>
      </c>
      <c r="J18" s="39">
        <v>5.1049011055754203</v>
      </c>
      <c r="K18" s="9"/>
      <c r="L18" s="24"/>
    </row>
    <row r="19" spans="1:12" ht="15.55" customHeight="1" x14ac:dyDescent="0.25">
      <c r="A19" s="6"/>
      <c r="B19" s="32" t="s">
        <v>51</v>
      </c>
      <c r="C19" s="33">
        <v>80.828206999999992</v>
      </c>
      <c r="D19" s="34">
        <v>86.896890999999982</v>
      </c>
      <c r="E19" s="33">
        <v>7.5081264638221956</v>
      </c>
      <c r="F19" s="33">
        <v>20.551490525988999</v>
      </c>
      <c r="G19" s="33">
        <v>19.148584</v>
      </c>
      <c r="H19" s="34">
        <v>17.962288999999998</v>
      </c>
      <c r="I19" s="33">
        <v>-6.1952100479074623</v>
      </c>
      <c r="J19" s="33">
        <v>17.671266866494022</v>
      </c>
      <c r="K19" s="9"/>
      <c r="L19" s="24"/>
    </row>
    <row r="20" spans="1:12" ht="15.55" customHeight="1" x14ac:dyDescent="0.2">
      <c r="A20" s="6" t="s">
        <v>59</v>
      </c>
      <c r="B20" s="2" t="s">
        <v>393</v>
      </c>
      <c r="C20" s="39">
        <v>20.855226999999999</v>
      </c>
      <c r="D20" s="36">
        <v>2.6565729999999999</v>
      </c>
      <c r="E20" s="39">
        <v>-87.261836085505081</v>
      </c>
      <c r="F20" s="39">
        <v>0.62829100342724786</v>
      </c>
      <c r="G20" s="39">
        <v>10.504038</v>
      </c>
      <c r="H20" s="36">
        <v>0.71111199999999997</v>
      </c>
      <c r="I20" s="39">
        <v>-93.230108268839089</v>
      </c>
      <c r="J20" s="39">
        <v>0.69959067711060086</v>
      </c>
      <c r="K20" s="9"/>
      <c r="L20" s="24"/>
    </row>
    <row r="21" spans="1:12" ht="15.55" customHeight="1" x14ac:dyDescent="0.2">
      <c r="A21" s="6" t="s">
        <v>59</v>
      </c>
      <c r="B21" s="2" t="s">
        <v>394</v>
      </c>
      <c r="C21" s="39">
        <v>18.907605</v>
      </c>
      <c r="D21" s="36">
        <v>24.127908999999999</v>
      </c>
      <c r="E21" s="39">
        <v>27.609546529028918</v>
      </c>
      <c r="F21" s="39">
        <v>5.7063548248857927</v>
      </c>
      <c r="G21" s="39">
        <v>1.0157639999999999</v>
      </c>
      <c r="H21" s="36">
        <v>2.8387069999999999</v>
      </c>
      <c r="I21" s="39">
        <v>179.46521042289353</v>
      </c>
      <c r="J21" s="39">
        <v>2.7927147232061933</v>
      </c>
      <c r="K21" s="9"/>
      <c r="L21" s="24"/>
    </row>
    <row r="22" spans="1:12" x14ac:dyDescent="0.2">
      <c r="A22" s="6" t="s">
        <v>59</v>
      </c>
      <c r="B22" s="2" t="s">
        <v>395</v>
      </c>
      <c r="C22" s="39">
        <v>0.984761</v>
      </c>
      <c r="D22" s="36">
        <v>1.7546010000000001</v>
      </c>
      <c r="E22" s="39">
        <v>78.175313604011535</v>
      </c>
      <c r="F22" s="39">
        <v>0.41497072465332313</v>
      </c>
      <c r="G22" s="39">
        <v>0.137933</v>
      </c>
      <c r="H22" s="36">
        <v>0.29677599999999998</v>
      </c>
      <c r="I22" s="39">
        <v>115.15953397664083</v>
      </c>
      <c r="J22" s="39">
        <v>0.29196768271408113</v>
      </c>
      <c r="K22" s="9"/>
      <c r="L22" s="24"/>
    </row>
    <row r="23" spans="1:12" x14ac:dyDescent="0.2">
      <c r="A23" s="6" t="s">
        <v>59</v>
      </c>
      <c r="B23" s="2" t="s">
        <v>396</v>
      </c>
      <c r="C23" s="39">
        <v>8.4099780000000006</v>
      </c>
      <c r="D23" s="36">
        <v>20.472429000000002</v>
      </c>
      <c r="E23" s="39">
        <v>143.4302325166606</v>
      </c>
      <c r="F23" s="39">
        <v>4.8418179959681478</v>
      </c>
      <c r="G23" s="39">
        <v>1.8940380000000001</v>
      </c>
      <c r="H23" s="36">
        <v>4.8435600000000001</v>
      </c>
      <c r="I23" s="39">
        <v>155.72665384749408</v>
      </c>
      <c r="J23" s="39">
        <v>4.7650854155545428</v>
      </c>
      <c r="K23" s="9"/>
      <c r="L23" s="24"/>
    </row>
    <row r="24" spans="1:12" x14ac:dyDescent="0.2">
      <c r="A24" s="6" t="s">
        <v>59</v>
      </c>
      <c r="B24" s="2" t="s">
        <v>397</v>
      </c>
      <c r="C24" s="39">
        <v>21.871241999999999</v>
      </c>
      <c r="D24" s="36">
        <v>21.454015999999999</v>
      </c>
      <c r="E24" s="39">
        <v>-1.9076465799244491</v>
      </c>
      <c r="F24" s="39">
        <v>5.0739675665544413</v>
      </c>
      <c r="G24" s="39">
        <v>2.5722510000000001</v>
      </c>
      <c r="H24" s="36">
        <v>5.4450089999999998</v>
      </c>
      <c r="I24" s="39">
        <v>111.68264683345441</v>
      </c>
      <c r="J24" s="39">
        <v>5.3567898350517433</v>
      </c>
      <c r="K24" s="9"/>
      <c r="L24" s="24"/>
    </row>
    <row r="25" spans="1:12" x14ac:dyDescent="0.2">
      <c r="A25" s="6" t="s">
        <v>59</v>
      </c>
      <c r="B25" s="2" t="s">
        <v>398</v>
      </c>
      <c r="C25" s="39">
        <v>6.4433000000000004E-2</v>
      </c>
      <c r="D25" s="36">
        <v>1.1033139999999999</v>
      </c>
      <c r="E25" s="39">
        <v>1612.3430540251111</v>
      </c>
      <c r="F25" s="39">
        <v>0.26093853252115806</v>
      </c>
      <c r="G25" s="39">
        <v>0</v>
      </c>
      <c r="H25" s="36">
        <v>0.409024</v>
      </c>
      <c r="I25" s="39"/>
      <c r="J25" s="39">
        <v>0.40239705857092328</v>
      </c>
      <c r="K25" s="9"/>
      <c r="L25" s="24"/>
    </row>
    <row r="26" spans="1:12" x14ac:dyDescent="0.2">
      <c r="A26" s="6" t="s">
        <v>59</v>
      </c>
      <c r="B26" s="2" t="s">
        <v>399</v>
      </c>
      <c r="C26" s="39">
        <v>1.8730000000000001E-3</v>
      </c>
      <c r="D26" s="36">
        <v>1.1496660000000001</v>
      </c>
      <c r="E26" s="39">
        <v>61280.993059263208</v>
      </c>
      <c r="F26" s="39">
        <v>0.27190098098045501</v>
      </c>
      <c r="G26" s="39">
        <v>0</v>
      </c>
      <c r="H26" s="36">
        <v>0.37868099999999999</v>
      </c>
      <c r="I26" s="39"/>
      <c r="J26" s="39">
        <v>0.37254567100389174</v>
      </c>
      <c r="K26" s="9"/>
      <c r="L26" s="24"/>
    </row>
    <row r="27" spans="1:12" x14ac:dyDescent="0.2">
      <c r="A27" s="6" t="s">
        <v>59</v>
      </c>
      <c r="B27" s="2" t="s">
        <v>400</v>
      </c>
      <c r="C27" s="39">
        <v>9.7330880000000004</v>
      </c>
      <c r="D27" s="36">
        <v>14.178383</v>
      </c>
      <c r="E27" s="39">
        <v>45.671990225507052</v>
      </c>
      <c r="F27" s="39">
        <v>3.3532488969984384</v>
      </c>
      <c r="G27" s="39">
        <v>3.0245600000000001</v>
      </c>
      <c r="H27" s="36">
        <v>3.0394199999999998</v>
      </c>
      <c r="I27" s="39">
        <v>0.49131113285898476</v>
      </c>
      <c r="J27" s="39">
        <v>2.990175803282046</v>
      </c>
      <c r="K27" s="9"/>
      <c r="L27" s="24"/>
    </row>
    <row r="28" spans="1:12" x14ac:dyDescent="0.2">
      <c r="A28" s="6"/>
      <c r="B28" s="2" t="s">
        <v>401</v>
      </c>
      <c r="C28" s="39">
        <v>1.786678</v>
      </c>
      <c r="D28" s="36">
        <v>6.7739289999999999</v>
      </c>
      <c r="E28" s="39">
        <v>279.13541220074347</v>
      </c>
      <c r="F28" s="39">
        <v>1.6020635038280273</v>
      </c>
      <c r="G28" s="39">
        <v>0.46797299999999997</v>
      </c>
      <c r="H28" s="36">
        <v>1.6053059999999999</v>
      </c>
      <c r="I28" s="39">
        <v>243.03389298100532</v>
      </c>
      <c r="J28" s="39">
        <v>1.5792970889391689</v>
      </c>
      <c r="K28" s="9"/>
      <c r="L28" s="24"/>
    </row>
    <row r="29" spans="1:12" x14ac:dyDescent="0.2">
      <c r="A29" s="6"/>
      <c r="B29" s="2" t="s">
        <v>402</v>
      </c>
      <c r="C29" s="39">
        <v>31.350265</v>
      </c>
      <c r="D29" s="36">
        <v>93.272784999999999</v>
      </c>
      <c r="E29" s="39">
        <v>197.51833038731888</v>
      </c>
      <c r="F29" s="39">
        <v>22.059417030928174</v>
      </c>
      <c r="G29" s="39">
        <v>8.5280839999999998</v>
      </c>
      <c r="H29" s="36">
        <v>22.615285</v>
      </c>
      <c r="I29" s="39">
        <v>165.18600192024374</v>
      </c>
      <c r="J29" s="39">
        <v>22.248875769497936</v>
      </c>
      <c r="K29" s="9"/>
      <c r="L29" s="24"/>
    </row>
    <row r="30" spans="1:12" x14ac:dyDescent="0.2">
      <c r="A30" s="6"/>
      <c r="B30" s="2" t="s">
        <v>403</v>
      </c>
      <c r="C30" s="39">
        <v>1.3773230000000001</v>
      </c>
      <c r="D30" s="36">
        <v>2.6812770000000001</v>
      </c>
      <c r="E30" s="39">
        <v>94.673072329439066</v>
      </c>
      <c r="F30" s="39">
        <v>0.63413360626506443</v>
      </c>
      <c r="G30" s="39">
        <v>0.452436</v>
      </c>
      <c r="H30" s="36">
        <v>0.68545100000000003</v>
      </c>
      <c r="I30" s="39">
        <v>51.502311929201049</v>
      </c>
      <c r="J30" s="39">
        <v>0.67434543252840418</v>
      </c>
      <c r="K30" s="9"/>
      <c r="L30" s="24"/>
    </row>
    <row r="31" spans="1:12" ht="13.1" x14ac:dyDescent="0.25">
      <c r="A31" s="6"/>
      <c r="B31" s="32" t="s">
        <v>41</v>
      </c>
      <c r="C31" s="33">
        <v>27.722189</v>
      </c>
      <c r="D31" s="34">
        <v>94.509606000000005</v>
      </c>
      <c r="E31" s="33">
        <v>240.91682298248526</v>
      </c>
      <c r="F31" s="33">
        <v>22.351930546329367</v>
      </c>
      <c r="G31" s="33">
        <v>2.2530249999999996</v>
      </c>
      <c r="H31" s="34">
        <v>29.129615999999995</v>
      </c>
      <c r="I31" s="33">
        <v>1192.9113525149521</v>
      </c>
      <c r="J31" s="33">
        <v>28.657662620532054</v>
      </c>
      <c r="K31" s="9"/>
      <c r="L31" s="24"/>
    </row>
    <row r="32" spans="1:12" x14ac:dyDescent="0.2">
      <c r="A32" s="6" t="s">
        <v>59</v>
      </c>
      <c r="B32" s="2" t="s">
        <v>404</v>
      </c>
      <c r="C32" s="39">
        <v>1.7209190000000001</v>
      </c>
      <c r="D32" s="36">
        <v>1.8295630000000001</v>
      </c>
      <c r="E32" s="39">
        <v>6.3131385033229348</v>
      </c>
      <c r="F32" s="39">
        <v>0.43269956184278241</v>
      </c>
      <c r="G32" s="39">
        <v>0.652061</v>
      </c>
      <c r="H32" s="36">
        <v>0.37412000000000001</v>
      </c>
      <c r="I32" s="39">
        <v>-42.624999808300146</v>
      </c>
      <c r="J32" s="39">
        <v>0.36805856759640954</v>
      </c>
      <c r="K32" s="9"/>
      <c r="L32" s="24"/>
    </row>
    <row r="33" spans="1:12" x14ac:dyDescent="0.2">
      <c r="A33" s="6" t="s">
        <v>59</v>
      </c>
      <c r="B33" s="2" t="s">
        <v>406</v>
      </c>
      <c r="C33" s="39">
        <v>6.9728950000000003</v>
      </c>
      <c r="D33" s="36">
        <v>8.087688</v>
      </c>
      <c r="E33" s="39">
        <v>15.987520248046172</v>
      </c>
      <c r="F33" s="39">
        <v>1.9127731889643205</v>
      </c>
      <c r="G33" s="39">
        <v>5.3836000000000002E-2</v>
      </c>
      <c r="H33" s="36">
        <v>1.8E-5</v>
      </c>
      <c r="I33" s="39">
        <v>-99.966565123709046</v>
      </c>
      <c r="J33" s="39">
        <v>1.7708366878903485E-5</v>
      </c>
      <c r="K33" s="9"/>
      <c r="L33" s="24"/>
    </row>
    <row r="34" spans="1:12" x14ac:dyDescent="0.2">
      <c r="A34" s="6" t="s">
        <v>59</v>
      </c>
      <c r="B34" s="2" t="s">
        <v>408</v>
      </c>
      <c r="C34" s="39">
        <v>4.1435570000000004</v>
      </c>
      <c r="D34" s="36">
        <v>64.180175000000006</v>
      </c>
      <c r="E34" s="39">
        <v>1448.9149781214546</v>
      </c>
      <c r="F34" s="39">
        <v>15.178888948614011</v>
      </c>
      <c r="G34" s="39">
        <v>0.99629999999999996</v>
      </c>
      <c r="H34" s="36">
        <v>23.945095999999999</v>
      </c>
      <c r="I34" s="39">
        <v>2303.4021880959549</v>
      </c>
      <c r="J34" s="39">
        <v>23.557141384364684</v>
      </c>
      <c r="K34" s="9"/>
      <c r="L34" s="24"/>
    </row>
    <row r="35" spans="1:12" x14ac:dyDescent="0.2">
      <c r="A35" s="6" t="s">
        <v>59</v>
      </c>
      <c r="B35" s="2" t="s">
        <v>421</v>
      </c>
      <c r="C35" s="39">
        <v>4.2313000000000003E-2</v>
      </c>
      <c r="D35" s="36">
        <v>0.11141</v>
      </c>
      <c r="E35" s="39">
        <v>163.2996951291565</v>
      </c>
      <c r="F35" s="39">
        <v>2.6348946816755904E-2</v>
      </c>
      <c r="G35" s="39">
        <v>0</v>
      </c>
      <c r="H35" s="36">
        <v>0</v>
      </c>
      <c r="I35" s="39"/>
      <c r="J35" s="39">
        <v>0</v>
      </c>
      <c r="K35" s="9"/>
      <c r="L35" s="24"/>
    </row>
    <row r="36" spans="1:12" x14ac:dyDescent="0.2">
      <c r="A36" s="6" t="s">
        <v>59</v>
      </c>
      <c r="B36" s="2" t="s">
        <v>409</v>
      </c>
      <c r="C36" s="39">
        <v>0.44585900000000001</v>
      </c>
      <c r="D36" s="36">
        <v>5.8423949999999998</v>
      </c>
      <c r="E36" s="39">
        <v>1210.3683002922448</v>
      </c>
      <c r="F36" s="39">
        <v>1.3817516842068092</v>
      </c>
      <c r="G36" s="39">
        <v>0.111512</v>
      </c>
      <c r="H36" s="36">
        <v>1.4570920000000001</v>
      </c>
      <c r="I36" s="39">
        <v>1206.6683406270179</v>
      </c>
      <c r="J36" s="39">
        <v>1.4334844284619577</v>
      </c>
      <c r="K36" s="9"/>
      <c r="L36" s="24"/>
    </row>
    <row r="37" spans="1:12" x14ac:dyDescent="0.2">
      <c r="A37" s="6" t="s">
        <v>59</v>
      </c>
      <c r="B37" s="2" t="s">
        <v>422</v>
      </c>
      <c r="C37" s="39">
        <v>2.0599999999999999E-4</v>
      </c>
      <c r="D37" s="36">
        <v>5.6933999999999998E-2</v>
      </c>
      <c r="E37" s="39">
        <v>27537.864077669907</v>
      </c>
      <c r="F37" s="39">
        <v>1.346513722345553E-2</v>
      </c>
      <c r="G37" s="39">
        <v>3.8999999999999999E-5</v>
      </c>
      <c r="H37" s="36">
        <v>4.6974000000000002E-2</v>
      </c>
      <c r="I37" s="39">
        <v>120346.15384615386</v>
      </c>
      <c r="J37" s="39">
        <v>4.6212934764978467E-2</v>
      </c>
      <c r="K37" s="9"/>
      <c r="L37" s="24"/>
    </row>
    <row r="38" spans="1:12" x14ac:dyDescent="0.2">
      <c r="A38" s="6" t="s">
        <v>59</v>
      </c>
      <c r="B38" s="2" t="s">
        <v>417</v>
      </c>
      <c r="C38" s="39">
        <v>0.42737900000000001</v>
      </c>
      <c r="D38" s="36">
        <v>0.20898600000000001</v>
      </c>
      <c r="E38" s="39">
        <v>-51.100545417533382</v>
      </c>
      <c r="F38" s="39">
        <v>4.9426092805372496E-2</v>
      </c>
      <c r="G38" s="39">
        <v>0</v>
      </c>
      <c r="H38" s="36">
        <v>0</v>
      </c>
      <c r="I38" s="39"/>
      <c r="J38" s="39">
        <v>0</v>
      </c>
      <c r="K38" s="9"/>
      <c r="L38" s="24"/>
    </row>
    <row r="39" spans="1:12" x14ac:dyDescent="0.2">
      <c r="A39" s="6" t="s">
        <v>59</v>
      </c>
      <c r="B39" s="2" t="s">
        <v>411</v>
      </c>
      <c r="C39" s="39">
        <v>7.7274999999999996E-2</v>
      </c>
      <c r="D39" s="36">
        <v>5.5907609999999996</v>
      </c>
      <c r="E39" s="39">
        <v>7134.889679715302</v>
      </c>
      <c r="F39" s="39">
        <v>1.3222391549608925</v>
      </c>
      <c r="G39" s="39">
        <v>2.3626999999999999E-2</v>
      </c>
      <c r="H39" s="36">
        <v>1.2709280000000001</v>
      </c>
      <c r="I39" s="39">
        <v>5279.1340415626191</v>
      </c>
      <c r="J39" s="39">
        <v>1.2503366278150585</v>
      </c>
      <c r="K39" s="9"/>
      <c r="L39" s="24"/>
    </row>
    <row r="40" spans="1:12" x14ac:dyDescent="0.2">
      <c r="A40" s="6" t="s">
        <v>59</v>
      </c>
      <c r="B40" s="2" t="s">
        <v>418</v>
      </c>
      <c r="C40" s="39">
        <v>6.2630000000000003E-3</v>
      </c>
      <c r="D40" s="36">
        <v>0.41704000000000002</v>
      </c>
      <c r="E40" s="39">
        <v>6558.7897173878337</v>
      </c>
      <c r="F40" s="39">
        <v>9.8631763580108459E-2</v>
      </c>
      <c r="G40" s="39">
        <v>6.2630000000000003E-3</v>
      </c>
      <c r="H40" s="36">
        <v>2.3552E-2</v>
      </c>
      <c r="I40" s="39">
        <v>276.04981638192555</v>
      </c>
      <c r="J40" s="39">
        <v>2.3170414262885273E-2</v>
      </c>
      <c r="K40" s="9"/>
      <c r="L40" s="24"/>
    </row>
    <row r="41" spans="1:12" x14ac:dyDescent="0.2">
      <c r="A41" s="6" t="s">
        <v>59</v>
      </c>
      <c r="B41" s="2" t="s">
        <v>413</v>
      </c>
      <c r="C41" s="39">
        <v>5.8024050000000003</v>
      </c>
      <c r="D41" s="36">
        <v>7.9736589999999996</v>
      </c>
      <c r="E41" s="39">
        <v>37.419897439079122</v>
      </c>
      <c r="F41" s="39">
        <v>1.8858048373211298</v>
      </c>
      <c r="G41" s="39">
        <v>0.28948400000000002</v>
      </c>
      <c r="H41" s="36">
        <v>1.870077</v>
      </c>
      <c r="I41" s="39">
        <v>546.00357878155603</v>
      </c>
      <c r="J41" s="39">
        <v>1.8397783115443995</v>
      </c>
      <c r="K41" s="9"/>
      <c r="L41" s="24"/>
    </row>
    <row r="42" spans="1:12" x14ac:dyDescent="0.2">
      <c r="A42" s="6" t="s">
        <v>59</v>
      </c>
      <c r="B42" s="2" t="s">
        <v>414</v>
      </c>
      <c r="C42" s="39">
        <v>8.0831180000000007</v>
      </c>
      <c r="D42" s="36">
        <v>0.21099499999999999</v>
      </c>
      <c r="E42" s="39">
        <v>-97.389683040628626</v>
      </c>
      <c r="F42" s="39">
        <v>4.9901229993729576E-2</v>
      </c>
      <c r="G42" s="39">
        <v>0.119903</v>
      </c>
      <c r="H42" s="36">
        <v>0.141759</v>
      </c>
      <c r="I42" s="39">
        <v>18.228067688047833</v>
      </c>
      <c r="J42" s="39">
        <v>0.13946224335480439</v>
      </c>
      <c r="K42" s="9"/>
      <c r="L42" s="24"/>
    </row>
    <row r="43" spans="1:12" x14ac:dyDescent="0.2">
      <c r="A43" s="6"/>
      <c r="B43" s="2" t="s">
        <v>415</v>
      </c>
      <c r="C43" s="39">
        <v>8.4840000000000002E-3</v>
      </c>
      <c r="D43" s="36">
        <v>1.242945</v>
      </c>
      <c r="E43" s="39">
        <v>14550.459688826024</v>
      </c>
      <c r="F43" s="39">
        <v>0.29396186788576129</v>
      </c>
      <c r="G43" s="39">
        <v>0</v>
      </c>
      <c r="H43" s="36">
        <v>0.29054400000000002</v>
      </c>
      <c r="I43" s="39"/>
      <c r="J43" s="39">
        <v>0.28583665258134083</v>
      </c>
      <c r="K43" s="9"/>
    </row>
    <row r="44" spans="1:12" x14ac:dyDescent="0.2">
      <c r="A44" s="6"/>
      <c r="B44" s="2" t="s">
        <v>2</v>
      </c>
      <c r="C44" s="39">
        <v>26.868632460001063</v>
      </c>
      <c r="D44" s="36">
        <v>73.708647049999229</v>
      </c>
      <c r="E44" s="39">
        <v>174.32973062446777</v>
      </c>
      <c r="F44" s="39">
        <v>17.432413796386875</v>
      </c>
      <c r="G44" s="39">
        <v>6.2569845099999526</v>
      </c>
      <c r="H44" s="36">
        <v>15.795491270000014</v>
      </c>
      <c r="I44" s="39">
        <v>152.44574674518626</v>
      </c>
      <c r="J44" s="39">
        <v>15.539575246759856</v>
      </c>
      <c r="K44" s="9"/>
    </row>
    <row r="45" spans="1:12" ht="13.1" x14ac:dyDescent="0.25">
      <c r="A45" s="6"/>
      <c r="C45" s="21"/>
      <c r="D45" s="21"/>
      <c r="E45" s="21"/>
      <c r="F45" s="37"/>
      <c r="G45" s="21"/>
      <c r="H45" s="21"/>
      <c r="I45" s="38"/>
      <c r="J45" s="38"/>
      <c r="K45" s="9"/>
    </row>
    <row r="46" spans="1:12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2" x14ac:dyDescent="0.2">
      <c r="B47" s="29"/>
      <c r="C47" s="29"/>
      <c r="D47" s="90"/>
      <c r="E47" s="29"/>
    </row>
    <row r="48" spans="1:12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0.109375" style="2" customWidth="1"/>
    <col min="3" max="4" width="12.88671875" style="2" customWidth="1"/>
    <col min="5" max="5" width="11.6640625" style="2" customWidth="1"/>
    <col min="6" max="6" width="10" style="2" customWidth="1"/>
    <col min="7" max="8" width="9.33203125" style="2" customWidth="1"/>
    <col min="9" max="9" width="10.55468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20.3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63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203.50145141000414</v>
      </c>
      <c r="D13" s="36">
        <v>248.27933469000109</v>
      </c>
      <c r="E13" s="36">
        <v>22.003716911964833</v>
      </c>
      <c r="F13" s="86">
        <v>100</v>
      </c>
      <c r="G13" s="36">
        <v>50.349350119999734</v>
      </c>
      <c r="H13" s="36">
        <v>57.609337989999752</v>
      </c>
      <c r="I13" s="36">
        <v>14.419228555476838</v>
      </c>
      <c r="J13" s="86">
        <v>100</v>
      </c>
      <c r="K13" s="9"/>
    </row>
    <row r="14" spans="1:14" ht="15.55" customHeight="1" x14ac:dyDescent="0.25">
      <c r="A14" s="6"/>
      <c r="B14" s="32" t="s">
        <v>40</v>
      </c>
      <c r="C14" s="33">
        <v>107.74438099999999</v>
      </c>
      <c r="D14" s="34">
        <v>127.80063</v>
      </c>
      <c r="E14" s="33">
        <v>18.614658893441515</v>
      </c>
      <c r="F14" s="33">
        <v>51.474533778484023</v>
      </c>
      <c r="G14" s="33">
        <v>27.357188999999998</v>
      </c>
      <c r="H14" s="34">
        <v>28.554052999999996</v>
      </c>
      <c r="I14" s="33">
        <v>4.3749524119601535</v>
      </c>
      <c r="J14" s="33">
        <v>49.564973312063778</v>
      </c>
      <c r="K14" s="9"/>
    </row>
    <row r="15" spans="1:14" ht="15.55" customHeight="1" x14ac:dyDescent="0.25">
      <c r="A15" s="6"/>
      <c r="B15" s="32" t="s">
        <v>50</v>
      </c>
      <c r="C15" s="33">
        <v>58.467513999999994</v>
      </c>
      <c r="D15" s="34">
        <v>65.500664</v>
      </c>
      <c r="E15" s="33">
        <v>12.029158619605429</v>
      </c>
      <c r="F15" s="33">
        <v>26.381842887481323</v>
      </c>
      <c r="G15" s="33">
        <v>15.509371999999999</v>
      </c>
      <c r="H15" s="34">
        <v>14.462416999999999</v>
      </c>
      <c r="I15" s="33">
        <v>-6.7504667500399185</v>
      </c>
      <c r="J15" s="33">
        <v>25.104292992414685</v>
      </c>
      <c r="K15" s="9"/>
    </row>
    <row r="16" spans="1:14" x14ac:dyDescent="0.2">
      <c r="A16" s="6" t="s">
        <v>59</v>
      </c>
      <c r="B16" s="2" t="s">
        <v>390</v>
      </c>
      <c r="C16" s="39">
        <v>2.2066780000000001</v>
      </c>
      <c r="D16" s="36">
        <v>2.9188179999999999</v>
      </c>
      <c r="E16" s="39">
        <v>32.272039690430574</v>
      </c>
      <c r="F16" s="39">
        <v>1.175618584464311</v>
      </c>
      <c r="G16" s="39">
        <v>0.75630699999999995</v>
      </c>
      <c r="H16" s="36">
        <v>0.66591</v>
      </c>
      <c r="I16" s="39">
        <v>-11.952421437326366</v>
      </c>
      <c r="J16" s="39">
        <v>1.1559063569096968</v>
      </c>
      <c r="K16" s="9"/>
    </row>
    <row r="17" spans="1:11" x14ac:dyDescent="0.2">
      <c r="A17" s="6" t="s">
        <v>59</v>
      </c>
      <c r="B17" s="2" t="s">
        <v>391</v>
      </c>
      <c r="C17" s="39">
        <v>39.500411</v>
      </c>
      <c r="D17" s="36">
        <v>41.661217999999998</v>
      </c>
      <c r="E17" s="39">
        <v>5.4703405491147938</v>
      </c>
      <c r="F17" s="39">
        <v>16.779978104910644</v>
      </c>
      <c r="G17" s="39">
        <v>9.9534669999999998</v>
      </c>
      <c r="H17" s="36">
        <v>9.7697389999999995</v>
      </c>
      <c r="I17" s="39">
        <v>-1.8458693840045948</v>
      </c>
      <c r="J17" s="39">
        <v>16.958603137734201</v>
      </c>
      <c r="K17" s="9"/>
    </row>
    <row r="18" spans="1:11" x14ac:dyDescent="0.2">
      <c r="A18" s="6" t="s">
        <v>59</v>
      </c>
      <c r="B18" s="2" t="s">
        <v>392</v>
      </c>
      <c r="C18" s="39">
        <v>16.760425000000001</v>
      </c>
      <c r="D18" s="36">
        <v>20.920628000000001</v>
      </c>
      <c r="E18" s="39">
        <v>24.821584178205502</v>
      </c>
      <c r="F18" s="39">
        <v>8.4262461981063677</v>
      </c>
      <c r="G18" s="39">
        <v>4.7995979999999996</v>
      </c>
      <c r="H18" s="36">
        <v>4.0267679999999997</v>
      </c>
      <c r="I18" s="39">
        <v>-16.101973540284</v>
      </c>
      <c r="J18" s="39">
        <v>6.9897834977707882</v>
      </c>
      <c r="K18" s="9"/>
    </row>
    <row r="19" spans="1:11" ht="15.55" customHeight="1" x14ac:dyDescent="0.25">
      <c r="A19" s="6"/>
      <c r="B19" s="32" t="s">
        <v>51</v>
      </c>
      <c r="C19" s="33">
        <v>49.276866999999996</v>
      </c>
      <c r="D19" s="34">
        <v>62.299965999999998</v>
      </c>
      <c r="E19" s="33">
        <v>26.428423300531676</v>
      </c>
      <c r="F19" s="33">
        <v>25.092690891002693</v>
      </c>
      <c r="G19" s="33">
        <v>11.847816999999999</v>
      </c>
      <c r="H19" s="34">
        <v>14.091635999999999</v>
      </c>
      <c r="I19" s="33">
        <v>18.9386703052554</v>
      </c>
      <c r="J19" s="33">
        <v>24.460680319649097</v>
      </c>
      <c r="K19" s="9"/>
    </row>
    <row r="20" spans="1:11" x14ac:dyDescent="0.2">
      <c r="A20" s="6" t="s">
        <v>59</v>
      </c>
      <c r="B20" s="2" t="s">
        <v>393</v>
      </c>
      <c r="C20" s="39">
        <v>1.12782</v>
      </c>
      <c r="D20" s="36">
        <v>4.0417449999999997</v>
      </c>
      <c r="E20" s="39">
        <v>258.36791331950127</v>
      </c>
      <c r="F20" s="39">
        <v>1.6279023000631443</v>
      </c>
      <c r="G20" s="39">
        <v>0.582982</v>
      </c>
      <c r="H20" s="36">
        <v>1.2160519999999999</v>
      </c>
      <c r="I20" s="39">
        <v>108.59168893722276</v>
      </c>
      <c r="J20" s="39">
        <v>2.1108591808694124</v>
      </c>
      <c r="K20" s="9"/>
    </row>
    <row r="21" spans="1:11" x14ac:dyDescent="0.2">
      <c r="A21" s="6" t="s">
        <v>59</v>
      </c>
      <c r="B21" s="2" t="s">
        <v>394</v>
      </c>
      <c r="C21" s="39">
        <v>2.7745839999999999</v>
      </c>
      <c r="D21" s="36">
        <v>10.368358000000001</v>
      </c>
      <c r="E21" s="39">
        <v>273.69054243807363</v>
      </c>
      <c r="F21" s="39">
        <v>4.176085783758773</v>
      </c>
      <c r="G21" s="39">
        <v>0.67379199999999995</v>
      </c>
      <c r="H21" s="36">
        <v>2.5930840000000002</v>
      </c>
      <c r="I21" s="39">
        <v>284.84933035714295</v>
      </c>
      <c r="J21" s="39">
        <v>4.5011522271790847</v>
      </c>
      <c r="K21" s="9"/>
    </row>
    <row r="22" spans="1:11" x14ac:dyDescent="0.2">
      <c r="A22" s="6" t="s">
        <v>59</v>
      </c>
      <c r="B22" s="2" t="s">
        <v>395</v>
      </c>
      <c r="C22" s="39">
        <v>1.2900389999999999</v>
      </c>
      <c r="D22" s="36">
        <v>2.1408019999999999</v>
      </c>
      <c r="E22" s="39">
        <v>65.948626359358116</v>
      </c>
      <c r="F22" s="39">
        <v>0.86225541190247756</v>
      </c>
      <c r="G22" s="39">
        <v>0.22312799999999999</v>
      </c>
      <c r="H22" s="36">
        <v>7.2019E-2</v>
      </c>
      <c r="I22" s="39">
        <v>-67.723011007134915</v>
      </c>
      <c r="J22" s="39">
        <v>0.12501271931384036</v>
      </c>
      <c r="K22" s="9"/>
    </row>
    <row r="23" spans="1:11" x14ac:dyDescent="0.2">
      <c r="A23" s="6" t="s">
        <v>59</v>
      </c>
      <c r="B23" s="2" t="s">
        <v>396</v>
      </c>
      <c r="C23" s="39">
        <v>6.916855</v>
      </c>
      <c r="D23" s="36">
        <v>7.7222710000000001</v>
      </c>
      <c r="E23" s="39">
        <v>11.644251614353628</v>
      </c>
      <c r="F23" s="39">
        <v>3.1103156489612576</v>
      </c>
      <c r="G23" s="39">
        <v>2.2758780000000001</v>
      </c>
      <c r="H23" s="36">
        <v>1.55074</v>
      </c>
      <c r="I23" s="39">
        <v>-31.861901209115786</v>
      </c>
      <c r="J23" s="39">
        <v>2.6918205521979592</v>
      </c>
      <c r="K23" s="9"/>
    </row>
    <row r="24" spans="1:11" x14ac:dyDescent="0.2">
      <c r="A24" s="6" t="s">
        <v>59</v>
      </c>
      <c r="B24" s="2" t="s">
        <v>397</v>
      </c>
      <c r="C24" s="39">
        <v>27.927220999999999</v>
      </c>
      <c r="D24" s="36">
        <v>23.170176999999999</v>
      </c>
      <c r="E24" s="39">
        <v>-17.033717747999344</v>
      </c>
      <c r="F24" s="39">
        <v>9.3323018723769469</v>
      </c>
      <c r="G24" s="39">
        <v>5.7851160000000004</v>
      </c>
      <c r="H24" s="36">
        <v>5.1155439999999999</v>
      </c>
      <c r="I24" s="39">
        <v>-11.574046224829381</v>
      </c>
      <c r="J24" s="39">
        <v>8.8797132174787237</v>
      </c>
      <c r="K24" s="9"/>
    </row>
    <row r="25" spans="1:11" x14ac:dyDescent="0.2">
      <c r="A25" s="6" t="s">
        <v>59</v>
      </c>
      <c r="B25" s="2" t="s">
        <v>398</v>
      </c>
      <c r="C25" s="39">
        <v>0.239011</v>
      </c>
      <c r="D25" s="36">
        <v>0.29314800000000002</v>
      </c>
      <c r="E25" s="39">
        <v>22.650421947107048</v>
      </c>
      <c r="F25" s="39">
        <v>0.11807184853544958</v>
      </c>
      <c r="G25" s="39">
        <v>2.5208000000000001E-2</v>
      </c>
      <c r="H25" s="36">
        <v>6.7202999999999999E-2</v>
      </c>
      <c r="I25" s="39">
        <v>166.59393843224373</v>
      </c>
      <c r="J25" s="39">
        <v>0.11665296346864043</v>
      </c>
      <c r="K25" s="9"/>
    </row>
    <row r="26" spans="1:11" x14ac:dyDescent="0.2">
      <c r="A26" s="6" t="s">
        <v>59</v>
      </c>
      <c r="B26" s="2" t="s">
        <v>399</v>
      </c>
      <c r="C26" s="39">
        <v>0.62310399999999999</v>
      </c>
      <c r="D26" s="36">
        <v>0.75385100000000005</v>
      </c>
      <c r="E26" s="39">
        <v>20.983174558340203</v>
      </c>
      <c r="F26" s="39">
        <v>0.30363018369662148</v>
      </c>
      <c r="G26" s="39">
        <v>0.11296100000000001</v>
      </c>
      <c r="H26" s="36">
        <v>0.12678300000000001</v>
      </c>
      <c r="I26" s="39">
        <v>12.236081479448657</v>
      </c>
      <c r="J26" s="39">
        <v>0.22007369711835248</v>
      </c>
      <c r="K26" s="9"/>
    </row>
    <row r="27" spans="1:11" x14ac:dyDescent="0.2">
      <c r="A27" s="6" t="s">
        <v>59</v>
      </c>
      <c r="B27" s="2" t="s">
        <v>400</v>
      </c>
      <c r="C27" s="39">
        <v>8.3782329999999998</v>
      </c>
      <c r="D27" s="36">
        <v>13.809614</v>
      </c>
      <c r="E27" s="39">
        <v>64.827285180538667</v>
      </c>
      <c r="F27" s="39">
        <v>5.5621278417080244</v>
      </c>
      <c r="G27" s="39">
        <v>2.168752</v>
      </c>
      <c r="H27" s="36">
        <v>3.3502109999999998</v>
      </c>
      <c r="I27" s="39">
        <v>54.476445439589206</v>
      </c>
      <c r="J27" s="39">
        <v>5.8153957620230834</v>
      </c>
      <c r="K27" s="9"/>
    </row>
    <row r="28" spans="1:11" x14ac:dyDescent="0.2">
      <c r="A28" s="6"/>
      <c r="B28" s="2" t="s">
        <v>401</v>
      </c>
      <c r="C28" s="39">
        <v>0.89826499999999998</v>
      </c>
      <c r="D28" s="36">
        <v>0.62527200000000005</v>
      </c>
      <c r="E28" s="39">
        <v>-30.391142925528648</v>
      </c>
      <c r="F28" s="39">
        <v>0.25184214416423661</v>
      </c>
      <c r="G28" s="39">
        <v>0.40443000000000001</v>
      </c>
      <c r="H28" s="36">
        <v>0.16772599999999999</v>
      </c>
      <c r="I28" s="39">
        <v>-58.527804564448736</v>
      </c>
      <c r="J28" s="39">
        <v>0.29114377261046653</v>
      </c>
      <c r="K28" s="9"/>
    </row>
    <row r="29" spans="1:11" x14ac:dyDescent="0.2">
      <c r="A29" s="6"/>
      <c r="B29" s="2" t="s">
        <v>402</v>
      </c>
      <c r="C29" s="39">
        <v>44.140822999999997</v>
      </c>
      <c r="D29" s="36">
        <v>46.227164000000002</v>
      </c>
      <c r="E29" s="39">
        <v>4.7265566389643521</v>
      </c>
      <c r="F29" s="39">
        <v>18.619013965748998</v>
      </c>
      <c r="G29" s="39">
        <v>10.31216</v>
      </c>
      <c r="H29" s="36">
        <v>11.476082999999999</v>
      </c>
      <c r="I29" s="39">
        <v>11.286898186218973</v>
      </c>
      <c r="J29" s="39">
        <v>19.920525734894056</v>
      </c>
      <c r="K29" s="9"/>
    </row>
    <row r="30" spans="1:11" x14ac:dyDescent="0.2">
      <c r="A30" s="6"/>
      <c r="B30" s="2" t="s">
        <v>403</v>
      </c>
      <c r="C30" s="39">
        <v>1.58049</v>
      </c>
      <c r="D30" s="36">
        <v>1.790907</v>
      </c>
      <c r="E30" s="39">
        <v>13.313402805459074</v>
      </c>
      <c r="F30" s="39">
        <v>0.72132745249865726</v>
      </c>
      <c r="G30" s="39">
        <v>0.332258</v>
      </c>
      <c r="H30" s="36">
        <v>0.58028000000000002</v>
      </c>
      <c r="I30" s="39">
        <v>74.647412552895645</v>
      </c>
      <c r="J30" s="39">
        <v>1.0072672595208945</v>
      </c>
      <c r="K30" s="9"/>
    </row>
    <row r="31" spans="1:11" ht="13.1" x14ac:dyDescent="0.25">
      <c r="A31" s="6"/>
      <c r="B31" s="32" t="s">
        <v>41</v>
      </c>
      <c r="C31" s="33">
        <v>4.9472580000000006</v>
      </c>
      <c r="D31" s="34">
        <v>9.3518620000000006</v>
      </c>
      <c r="E31" s="33">
        <v>89.031216888223724</v>
      </c>
      <c r="F31" s="33">
        <v>3.7666695102420165</v>
      </c>
      <c r="G31" s="33">
        <v>1.392506</v>
      </c>
      <c r="H31" s="34">
        <v>1.40364</v>
      </c>
      <c r="I31" s="33">
        <v>0.79956567512096122</v>
      </c>
      <c r="J31" s="33">
        <v>2.4364800030225209</v>
      </c>
      <c r="K31" s="9"/>
    </row>
    <row r="32" spans="1:11" x14ac:dyDescent="0.2">
      <c r="A32" s="6" t="s">
        <v>59</v>
      </c>
      <c r="B32" s="2" t="s">
        <v>404</v>
      </c>
      <c r="C32" s="39">
        <v>0.57906400000000002</v>
      </c>
      <c r="D32" s="36">
        <v>1.1320650000000001</v>
      </c>
      <c r="E32" s="39">
        <v>95.499115814486842</v>
      </c>
      <c r="F32" s="39">
        <v>0.45596424745276698</v>
      </c>
      <c r="G32" s="39">
        <v>0.254774</v>
      </c>
      <c r="H32" s="36">
        <v>0.25906699999999999</v>
      </c>
      <c r="I32" s="39">
        <v>1.6850228045247828</v>
      </c>
      <c r="J32" s="39">
        <v>0.44969619342782718</v>
      </c>
      <c r="K32" s="9"/>
    </row>
    <row r="33" spans="1:11" x14ac:dyDescent="0.2">
      <c r="A33" s="6" t="s">
        <v>59</v>
      </c>
      <c r="B33" s="2" t="s">
        <v>406</v>
      </c>
      <c r="C33" s="39">
        <v>2.2581E-2</v>
      </c>
      <c r="D33" s="36">
        <v>0.125498</v>
      </c>
      <c r="E33" s="39">
        <v>455.76812364377128</v>
      </c>
      <c r="F33" s="39">
        <v>5.05470985560258E-2</v>
      </c>
      <c r="G33" s="39">
        <v>1.3469999999999999E-2</v>
      </c>
      <c r="H33" s="36">
        <v>0.120694</v>
      </c>
      <c r="I33" s="39">
        <v>796.0207869339273</v>
      </c>
      <c r="J33" s="39">
        <v>0.2095042300624092</v>
      </c>
      <c r="K33" s="9"/>
    </row>
    <row r="34" spans="1:11" x14ac:dyDescent="0.2">
      <c r="A34" s="6" t="s">
        <v>59</v>
      </c>
      <c r="B34" s="2" t="s">
        <v>408</v>
      </c>
      <c r="C34" s="39">
        <v>0.54978400000000005</v>
      </c>
      <c r="D34" s="36">
        <v>0.92361700000000002</v>
      </c>
      <c r="E34" s="39">
        <v>67.99634038094959</v>
      </c>
      <c r="F34" s="39">
        <v>0.3720071995332267</v>
      </c>
      <c r="G34" s="39">
        <v>0.11888700000000001</v>
      </c>
      <c r="H34" s="36">
        <v>4.7538999999999998E-2</v>
      </c>
      <c r="I34" s="39">
        <v>-60.013289930774604</v>
      </c>
      <c r="J34" s="39">
        <v>8.2519608207010056E-2</v>
      </c>
      <c r="K34" s="9"/>
    </row>
    <row r="35" spans="1:11" x14ac:dyDescent="0.2">
      <c r="A35" s="6" t="s">
        <v>59</v>
      </c>
      <c r="B35" s="2" t="s">
        <v>409</v>
      </c>
      <c r="C35" s="39">
        <v>0.52408200000000005</v>
      </c>
      <c r="D35" s="36">
        <v>0.75295299999999998</v>
      </c>
      <c r="E35" s="39">
        <v>43.670837769661986</v>
      </c>
      <c r="F35" s="39">
        <v>0.30326849431110686</v>
      </c>
      <c r="G35" s="39">
        <v>5.6016000000000003E-2</v>
      </c>
      <c r="H35" s="36">
        <v>2.9866E-2</v>
      </c>
      <c r="I35" s="39">
        <v>-46.683090545558414</v>
      </c>
      <c r="J35" s="39">
        <v>5.1842289882213816E-2</v>
      </c>
      <c r="K35" s="9"/>
    </row>
    <row r="36" spans="1:11" x14ac:dyDescent="0.2">
      <c r="A36" s="6" t="s">
        <v>59</v>
      </c>
      <c r="B36" s="2" t="s">
        <v>417</v>
      </c>
      <c r="C36" s="39">
        <v>1.366633</v>
      </c>
      <c r="D36" s="36">
        <v>1.0700529999999999</v>
      </c>
      <c r="E36" s="39">
        <v>-21.701510207934394</v>
      </c>
      <c r="F36" s="39">
        <v>0.43098754124504829</v>
      </c>
      <c r="G36" s="39">
        <v>0.63893900000000003</v>
      </c>
      <c r="H36" s="36">
        <v>0.219553</v>
      </c>
      <c r="I36" s="39">
        <v>-65.637877794280826</v>
      </c>
      <c r="J36" s="39">
        <v>0.38110661857998024</v>
      </c>
      <c r="K36" s="9"/>
    </row>
    <row r="37" spans="1:11" x14ac:dyDescent="0.2">
      <c r="A37" s="6" t="s">
        <v>59</v>
      </c>
      <c r="B37" s="2" t="s">
        <v>411</v>
      </c>
      <c r="C37" s="39">
        <v>0.84597100000000003</v>
      </c>
      <c r="D37" s="36">
        <v>3.483476</v>
      </c>
      <c r="E37" s="39">
        <v>311.77250756822633</v>
      </c>
      <c r="F37" s="39">
        <v>1.4030470978784564</v>
      </c>
      <c r="G37" s="39">
        <v>0.17522799999999999</v>
      </c>
      <c r="H37" s="36">
        <v>0.20861299999999999</v>
      </c>
      <c r="I37" s="39">
        <v>19.052320405414669</v>
      </c>
      <c r="J37" s="39">
        <v>0.36211664163926438</v>
      </c>
      <c r="K37" s="9"/>
    </row>
    <row r="38" spans="1:11" x14ac:dyDescent="0.2">
      <c r="A38" s="6" t="s">
        <v>59</v>
      </c>
      <c r="B38" s="2" t="s">
        <v>412</v>
      </c>
      <c r="C38" s="39">
        <v>7.2220000000000001E-3</v>
      </c>
      <c r="D38" s="36">
        <v>4.0362000000000002E-2</v>
      </c>
      <c r="E38" s="39">
        <v>458.87565771254503</v>
      </c>
      <c r="F38" s="39">
        <v>1.6256689285234136E-2</v>
      </c>
      <c r="G38" s="39">
        <v>5.0509999999999999E-3</v>
      </c>
      <c r="H38" s="36">
        <v>0</v>
      </c>
      <c r="I38" s="39">
        <v>-100</v>
      </c>
      <c r="J38" s="39">
        <v>0</v>
      </c>
      <c r="K38" s="9"/>
    </row>
    <row r="39" spans="1:11" x14ac:dyDescent="0.2">
      <c r="A39" s="6" t="s">
        <v>59</v>
      </c>
      <c r="B39" s="2" t="s">
        <v>413</v>
      </c>
      <c r="C39" s="39">
        <v>0.88580400000000004</v>
      </c>
      <c r="D39" s="36">
        <v>1.5281610000000001</v>
      </c>
      <c r="E39" s="39">
        <v>72.516832166032216</v>
      </c>
      <c r="F39" s="39">
        <v>0.61550068269195479</v>
      </c>
      <c r="G39" s="39">
        <v>0.11697</v>
      </c>
      <c r="H39" s="36">
        <v>0.48113400000000001</v>
      </c>
      <c r="I39" s="39">
        <v>311.33111054116443</v>
      </c>
      <c r="J39" s="39">
        <v>0.83516668787882753</v>
      </c>
      <c r="K39" s="9"/>
    </row>
    <row r="40" spans="1:11" x14ac:dyDescent="0.2">
      <c r="A40" s="6" t="s">
        <v>59</v>
      </c>
      <c r="B40" s="2" t="s">
        <v>419</v>
      </c>
      <c r="C40" s="39">
        <v>0</v>
      </c>
      <c r="D40" s="36">
        <v>0.14754300000000001</v>
      </c>
      <c r="E40" s="39"/>
      <c r="F40" s="39">
        <v>5.9426210475479406E-2</v>
      </c>
      <c r="G40" s="39">
        <v>0</v>
      </c>
      <c r="H40" s="36">
        <v>0</v>
      </c>
      <c r="I40" s="39"/>
      <c r="J40" s="39">
        <v>0</v>
      </c>
      <c r="K40" s="9"/>
    </row>
    <row r="41" spans="1:11" x14ac:dyDescent="0.2">
      <c r="A41" s="6" t="s">
        <v>59</v>
      </c>
      <c r="B41" s="2" t="s">
        <v>420</v>
      </c>
      <c r="C41" s="39">
        <v>2.4199999999999999E-2</v>
      </c>
      <c r="D41" s="36">
        <v>5.0358E-2</v>
      </c>
      <c r="E41" s="39">
        <v>108.09090909090911</v>
      </c>
      <c r="F41" s="39">
        <v>2.0282799638913347E-2</v>
      </c>
      <c r="G41" s="39">
        <v>0</v>
      </c>
      <c r="H41" s="36">
        <v>0</v>
      </c>
      <c r="I41" s="39"/>
      <c r="J41" s="39">
        <v>0</v>
      </c>
      <c r="K41" s="9"/>
    </row>
    <row r="42" spans="1:11" x14ac:dyDescent="0.2">
      <c r="A42" s="6" t="s">
        <v>59</v>
      </c>
      <c r="B42" s="2" t="s">
        <v>414</v>
      </c>
      <c r="C42" s="39">
        <v>0.14191699999999999</v>
      </c>
      <c r="D42" s="36">
        <v>9.7776000000000002E-2</v>
      </c>
      <c r="E42" s="39">
        <v>-31.103391418927963</v>
      </c>
      <c r="F42" s="39">
        <v>3.9381449173803394E-2</v>
      </c>
      <c r="G42" s="39">
        <v>1.3171E-2</v>
      </c>
      <c r="H42" s="36">
        <v>3.7173999999999999E-2</v>
      </c>
      <c r="I42" s="39">
        <v>182.24128767747322</v>
      </c>
      <c r="J42" s="39">
        <v>6.4527733344988153E-2</v>
      </c>
      <c r="K42" s="9"/>
    </row>
    <row r="43" spans="1:11" x14ac:dyDescent="0.2">
      <c r="A43" s="6"/>
      <c r="B43" s="2" t="s">
        <v>415</v>
      </c>
      <c r="C43" s="39">
        <v>2.8139999999999998E-2</v>
      </c>
      <c r="D43" s="36">
        <v>5.4981000000000002E-2</v>
      </c>
      <c r="E43" s="39">
        <v>95.383795309168477</v>
      </c>
      <c r="F43" s="39">
        <v>2.2144815261668348E-2</v>
      </c>
      <c r="G43" s="39">
        <v>1.4862999999999999E-2</v>
      </c>
      <c r="H43" s="36">
        <v>0</v>
      </c>
      <c r="I43" s="39">
        <v>-100</v>
      </c>
      <c r="J43" s="39">
        <v>0</v>
      </c>
      <c r="K43" s="9"/>
    </row>
    <row r="44" spans="1:11" x14ac:dyDescent="0.2">
      <c r="A44" s="6"/>
      <c r="B44" s="2" t="s">
        <v>2</v>
      </c>
      <c r="C44" s="39">
        <v>44.162094410004158</v>
      </c>
      <c r="D44" s="36">
        <v>62.428518690001106</v>
      </c>
      <c r="E44" s="39">
        <v>41.3622236989263</v>
      </c>
      <c r="F44" s="39">
        <v>25.144468333600411</v>
      </c>
      <c r="G44" s="39">
        <v>10.535944119999735</v>
      </c>
      <c r="H44" s="36">
        <v>15.427555989999759</v>
      </c>
      <c r="I44" s="39">
        <v>46.42784561389783</v>
      </c>
      <c r="J44" s="39">
        <v>26.779609917888287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0.109375" style="2" customWidth="1"/>
    <col min="3" max="4" width="12.88671875" style="2" customWidth="1"/>
    <col min="5" max="5" width="11.6640625" style="2" customWidth="1"/>
    <col min="6" max="6" width="10" style="2" customWidth="1"/>
    <col min="7" max="8" width="9.33203125" style="2" customWidth="1"/>
    <col min="9" max="9" width="11.664062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2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65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239.41387155999959</v>
      </c>
      <c r="D13" s="36">
        <v>333.37894689999962</v>
      </c>
      <c r="E13" s="36">
        <v>39.247966179959384</v>
      </c>
      <c r="F13" s="86">
        <v>100</v>
      </c>
      <c r="G13" s="36">
        <v>58.757529569999896</v>
      </c>
      <c r="H13" s="36">
        <v>70.839312020000023</v>
      </c>
      <c r="I13" s="36">
        <v>20.562100786770966</v>
      </c>
      <c r="J13" s="86">
        <v>100</v>
      </c>
      <c r="K13" s="9"/>
    </row>
    <row r="14" spans="1:14" ht="15.55" customHeight="1" x14ac:dyDescent="0.25">
      <c r="A14" s="6"/>
      <c r="B14" s="32" t="s">
        <v>40</v>
      </c>
      <c r="C14" s="33">
        <v>145.49069300000002</v>
      </c>
      <c r="D14" s="34">
        <v>184.56302600000001</v>
      </c>
      <c r="E14" s="33">
        <v>26.855554946047299</v>
      </c>
      <c r="F14" s="33">
        <v>55.361332116560305</v>
      </c>
      <c r="G14" s="33">
        <v>34.685967000000005</v>
      </c>
      <c r="H14" s="34">
        <v>41.534413999999998</v>
      </c>
      <c r="I14" s="33">
        <v>19.744143215035614</v>
      </c>
      <c r="J14" s="33">
        <v>58.63187094232876</v>
      </c>
      <c r="K14" s="9"/>
    </row>
    <row r="15" spans="1:14" ht="15.55" customHeight="1" x14ac:dyDescent="0.25">
      <c r="A15" s="6"/>
      <c r="B15" s="32" t="s">
        <v>50</v>
      </c>
      <c r="C15" s="33">
        <v>73.508385000000004</v>
      </c>
      <c r="D15" s="34">
        <v>77.621211000000002</v>
      </c>
      <c r="E15" s="33">
        <v>5.5950433409739597</v>
      </c>
      <c r="F15" s="33">
        <v>23.283177213731875</v>
      </c>
      <c r="G15" s="33">
        <v>18.227473000000003</v>
      </c>
      <c r="H15" s="34">
        <v>17.034008</v>
      </c>
      <c r="I15" s="33">
        <v>-6.5476163371631539</v>
      </c>
      <c r="J15" s="33">
        <v>24.04598169331571</v>
      </c>
      <c r="K15" s="9"/>
    </row>
    <row r="16" spans="1:14" x14ac:dyDescent="0.2">
      <c r="A16" s="6" t="s">
        <v>59</v>
      </c>
      <c r="B16" s="2" t="s">
        <v>390</v>
      </c>
      <c r="C16" s="39">
        <v>2.5696050000000001</v>
      </c>
      <c r="D16" s="36">
        <v>1.7550650000000001</v>
      </c>
      <c r="E16" s="39">
        <v>-31.69903545486563</v>
      </c>
      <c r="F16" s="39">
        <v>0.52644746056098424</v>
      </c>
      <c r="G16" s="39">
        <v>0.38094699999999998</v>
      </c>
      <c r="H16" s="36">
        <v>0.63459900000000002</v>
      </c>
      <c r="I16" s="39">
        <v>66.584590507340934</v>
      </c>
      <c r="J16" s="39">
        <v>0.89582885816400082</v>
      </c>
      <c r="K16" s="9"/>
    </row>
    <row r="17" spans="1:11" x14ac:dyDescent="0.2">
      <c r="A17" s="6" t="s">
        <v>59</v>
      </c>
      <c r="B17" s="2" t="s">
        <v>391</v>
      </c>
      <c r="C17" s="39">
        <v>45.199314000000001</v>
      </c>
      <c r="D17" s="36">
        <v>49.147702000000002</v>
      </c>
      <c r="E17" s="39">
        <v>8.7355042600867794</v>
      </c>
      <c r="F17" s="39">
        <v>14.742293254271498</v>
      </c>
      <c r="G17" s="39">
        <v>11.756778000000001</v>
      </c>
      <c r="H17" s="36">
        <v>11.697134999999999</v>
      </c>
      <c r="I17" s="39">
        <v>-0.5073073592101629</v>
      </c>
      <c r="J17" s="39">
        <v>16.512208640165156</v>
      </c>
      <c r="K17" s="9"/>
    </row>
    <row r="18" spans="1:11" x14ac:dyDescent="0.2">
      <c r="A18" s="6" t="s">
        <v>59</v>
      </c>
      <c r="B18" s="2" t="s">
        <v>392</v>
      </c>
      <c r="C18" s="39">
        <v>25.739466</v>
      </c>
      <c r="D18" s="36">
        <v>26.718444000000002</v>
      </c>
      <c r="E18" s="39">
        <v>3.8034122386221947</v>
      </c>
      <c r="F18" s="39">
        <v>8.0144364988993946</v>
      </c>
      <c r="G18" s="39">
        <v>6.0897480000000002</v>
      </c>
      <c r="H18" s="36">
        <v>4.7022740000000001</v>
      </c>
      <c r="I18" s="39">
        <v>-22.78376707870342</v>
      </c>
      <c r="J18" s="39">
        <v>6.6379441949865488</v>
      </c>
      <c r="K18" s="9"/>
    </row>
    <row r="19" spans="1:11" ht="15.55" customHeight="1" x14ac:dyDescent="0.25">
      <c r="A19" s="6"/>
      <c r="B19" s="32" t="s">
        <v>51</v>
      </c>
      <c r="C19" s="33">
        <v>71.982308000000003</v>
      </c>
      <c r="D19" s="34">
        <v>106.94181500000001</v>
      </c>
      <c r="E19" s="33">
        <v>48.56680477652926</v>
      </c>
      <c r="F19" s="33">
        <v>32.078154902828423</v>
      </c>
      <c r="G19" s="33">
        <v>16.458494000000002</v>
      </c>
      <c r="H19" s="34">
        <v>24.500405999999998</v>
      </c>
      <c r="I19" s="33">
        <v>48.86177313671589</v>
      </c>
      <c r="J19" s="33">
        <v>34.58588924901305</v>
      </c>
      <c r="K19" s="9"/>
    </row>
    <row r="20" spans="1:11" x14ac:dyDescent="0.2">
      <c r="A20" s="6" t="s">
        <v>59</v>
      </c>
      <c r="B20" s="2" t="s">
        <v>393</v>
      </c>
      <c r="C20" s="39">
        <v>10.970317</v>
      </c>
      <c r="D20" s="36">
        <v>18.306162</v>
      </c>
      <c r="E20" s="39">
        <v>66.869945508411476</v>
      </c>
      <c r="F20" s="39">
        <v>5.4910971944161542</v>
      </c>
      <c r="G20" s="39">
        <v>2.1202350000000001</v>
      </c>
      <c r="H20" s="36">
        <v>1.2481610000000001</v>
      </c>
      <c r="I20" s="39">
        <v>-41.131006704445497</v>
      </c>
      <c r="J20" s="39">
        <v>1.7619609287673594</v>
      </c>
      <c r="K20" s="9"/>
    </row>
    <row r="21" spans="1:11" x14ac:dyDescent="0.2">
      <c r="A21" s="6" t="s">
        <v>59</v>
      </c>
      <c r="B21" s="2" t="s">
        <v>394</v>
      </c>
      <c r="C21" s="39">
        <v>6.3930020000000001</v>
      </c>
      <c r="D21" s="36">
        <v>7.7948269999999997</v>
      </c>
      <c r="E21" s="39">
        <v>21.927491966997657</v>
      </c>
      <c r="F21" s="39">
        <v>2.3381281489074164</v>
      </c>
      <c r="G21" s="39">
        <v>1.3025880000000001</v>
      </c>
      <c r="H21" s="36">
        <v>1.479749</v>
      </c>
      <c r="I21" s="39">
        <v>13.600693388853568</v>
      </c>
      <c r="J21" s="39">
        <v>2.0888810997800533</v>
      </c>
      <c r="K21" s="9"/>
    </row>
    <row r="22" spans="1:11" x14ac:dyDescent="0.2">
      <c r="A22" s="6" t="s">
        <v>59</v>
      </c>
      <c r="B22" s="2" t="s">
        <v>395</v>
      </c>
      <c r="C22" s="39">
        <v>0.93409299999999995</v>
      </c>
      <c r="D22" s="36">
        <v>1.1705589999999999</v>
      </c>
      <c r="E22" s="39">
        <v>25.315038224245324</v>
      </c>
      <c r="F22" s="39">
        <v>0.35111965254096295</v>
      </c>
      <c r="G22" s="39">
        <v>0.10841000000000001</v>
      </c>
      <c r="H22" s="36">
        <v>7.9989000000000005E-2</v>
      </c>
      <c r="I22" s="39">
        <v>-26.216216216216214</v>
      </c>
      <c r="J22" s="39">
        <v>0.11291611637534926</v>
      </c>
      <c r="K22" s="9"/>
    </row>
    <row r="23" spans="1:11" x14ac:dyDescent="0.2">
      <c r="A23" s="6" t="s">
        <v>59</v>
      </c>
      <c r="B23" s="2" t="s">
        <v>396</v>
      </c>
      <c r="C23" s="39">
        <v>15.058532</v>
      </c>
      <c r="D23" s="36">
        <v>13.299321000000001</v>
      </c>
      <c r="E23" s="39">
        <v>-11.682486712516194</v>
      </c>
      <c r="F23" s="39">
        <v>3.9892504081816735</v>
      </c>
      <c r="G23" s="39">
        <v>2.5755180000000002</v>
      </c>
      <c r="H23" s="36">
        <v>3.082808</v>
      </c>
      <c r="I23" s="39">
        <v>19.696620252702559</v>
      </c>
      <c r="J23" s="39">
        <v>4.351832213065018</v>
      </c>
      <c r="K23" s="9"/>
    </row>
    <row r="24" spans="1:11" x14ac:dyDescent="0.2">
      <c r="A24" s="6" t="s">
        <v>59</v>
      </c>
      <c r="B24" s="2" t="s">
        <v>397</v>
      </c>
      <c r="C24" s="39">
        <v>28.427772000000001</v>
      </c>
      <c r="D24" s="36">
        <v>33.694336999999997</v>
      </c>
      <c r="E24" s="39">
        <v>18.526126493486707</v>
      </c>
      <c r="F24" s="39">
        <v>10.106918062257529</v>
      </c>
      <c r="G24" s="39">
        <v>6.9809890000000001</v>
      </c>
      <c r="H24" s="36">
        <v>10.128579</v>
      </c>
      <c r="I24" s="39">
        <v>45.088024060774188</v>
      </c>
      <c r="J24" s="39">
        <v>14.297963533497338</v>
      </c>
      <c r="K24" s="9"/>
    </row>
    <row r="25" spans="1:11" x14ac:dyDescent="0.2">
      <c r="A25" s="6" t="s">
        <v>59</v>
      </c>
      <c r="B25" s="2" t="s">
        <v>398</v>
      </c>
      <c r="C25" s="39">
        <v>0.53576999999999997</v>
      </c>
      <c r="D25" s="36">
        <v>0.77755700000000005</v>
      </c>
      <c r="E25" s="39">
        <v>45.128879929820641</v>
      </c>
      <c r="F25" s="39">
        <v>0.23323518393416612</v>
      </c>
      <c r="G25" s="39">
        <v>0.20221</v>
      </c>
      <c r="H25" s="36">
        <v>0.13885500000000001</v>
      </c>
      <c r="I25" s="39">
        <v>-31.331289253746096</v>
      </c>
      <c r="J25" s="39">
        <v>0.19601404367224395</v>
      </c>
      <c r="K25" s="9"/>
    </row>
    <row r="26" spans="1:11" x14ac:dyDescent="0.2">
      <c r="A26" s="6" t="s">
        <v>59</v>
      </c>
      <c r="B26" s="2" t="s">
        <v>399</v>
      </c>
      <c r="C26" s="39">
        <v>1.2543169999999999</v>
      </c>
      <c r="D26" s="36">
        <v>1.3259479999999999</v>
      </c>
      <c r="E26" s="39">
        <v>5.7107573284903346</v>
      </c>
      <c r="F26" s="39">
        <v>0.39772997435189911</v>
      </c>
      <c r="G26" s="39">
        <v>0.27626200000000001</v>
      </c>
      <c r="H26" s="36">
        <v>0.22906499999999999</v>
      </c>
      <c r="I26" s="39">
        <v>-17.084144761132556</v>
      </c>
      <c r="J26" s="39">
        <v>0.32335858927501754</v>
      </c>
      <c r="K26" s="9"/>
    </row>
    <row r="27" spans="1:11" x14ac:dyDescent="0.2">
      <c r="A27" s="6" t="s">
        <v>59</v>
      </c>
      <c r="B27" s="2" t="s">
        <v>400</v>
      </c>
      <c r="C27" s="39">
        <v>8.4085049999999999</v>
      </c>
      <c r="D27" s="36">
        <v>30.573104000000001</v>
      </c>
      <c r="E27" s="39">
        <v>263.59738146079479</v>
      </c>
      <c r="F27" s="39">
        <v>9.1706762782386235</v>
      </c>
      <c r="G27" s="39">
        <v>2.8922819999999998</v>
      </c>
      <c r="H27" s="36">
        <v>8.1132000000000009</v>
      </c>
      <c r="I27" s="39">
        <v>180.51206625080135</v>
      </c>
      <c r="J27" s="39">
        <v>11.452962724580676</v>
      </c>
      <c r="K27" s="9"/>
    </row>
    <row r="28" spans="1:11" x14ac:dyDescent="0.2">
      <c r="A28" s="6"/>
      <c r="B28" s="2" t="s">
        <v>401</v>
      </c>
      <c r="C28" s="39">
        <v>5.0599119999999997</v>
      </c>
      <c r="D28" s="36">
        <v>3.1267550000000002</v>
      </c>
      <c r="E28" s="39">
        <v>-38.205348235305273</v>
      </c>
      <c r="F28" s="39">
        <v>0.93789815735961923</v>
      </c>
      <c r="G28" s="39">
        <v>0.54406900000000002</v>
      </c>
      <c r="H28" s="36">
        <v>0.25958100000000001</v>
      </c>
      <c r="I28" s="39">
        <v>-52.288955996390165</v>
      </c>
      <c r="J28" s="39">
        <v>0.36643636506056504</v>
      </c>
      <c r="K28" s="9"/>
    </row>
    <row r="29" spans="1:11" x14ac:dyDescent="0.2">
      <c r="A29" s="6"/>
      <c r="B29" s="2" t="s">
        <v>402</v>
      </c>
      <c r="C29" s="39">
        <v>41.060163000000003</v>
      </c>
      <c r="D29" s="36">
        <v>51.58146</v>
      </c>
      <c r="E29" s="39">
        <v>25.624099446463468</v>
      </c>
      <c r="F29" s="39">
        <v>15.472320756797034</v>
      </c>
      <c r="G29" s="39">
        <v>10.162362999999999</v>
      </c>
      <c r="H29" s="36">
        <v>12.182646999999999</v>
      </c>
      <c r="I29" s="39">
        <v>19.880061359744783</v>
      </c>
      <c r="J29" s="39">
        <v>17.197579497328373</v>
      </c>
      <c r="K29" s="9"/>
    </row>
    <row r="30" spans="1:11" x14ac:dyDescent="0.2">
      <c r="A30" s="6"/>
      <c r="B30" s="2" t="s">
        <v>403</v>
      </c>
      <c r="C30" s="39">
        <v>0.55334000000000005</v>
      </c>
      <c r="D30" s="36">
        <v>1.259433</v>
      </c>
      <c r="E30" s="39">
        <v>127.60563125745472</v>
      </c>
      <c r="F30" s="39">
        <v>0.37777820456604289</v>
      </c>
      <c r="G30" s="39">
        <v>0.29320600000000002</v>
      </c>
      <c r="H30" s="36">
        <v>0.33339099999999999</v>
      </c>
      <c r="I30" s="39">
        <v>13.705381199566169</v>
      </c>
      <c r="J30" s="39">
        <v>0.4706299235456633</v>
      </c>
      <c r="K30" s="9"/>
    </row>
    <row r="31" spans="1:11" ht="13.1" x14ac:dyDescent="0.25">
      <c r="A31" s="6"/>
      <c r="B31" s="32" t="s">
        <v>41</v>
      </c>
      <c r="C31" s="33">
        <v>9.3419240000000006</v>
      </c>
      <c r="D31" s="34">
        <v>11.938931999999998</v>
      </c>
      <c r="E31" s="33">
        <v>27.799498261814136</v>
      </c>
      <c r="F31" s="33">
        <v>3.5811895475154882</v>
      </c>
      <c r="G31" s="33">
        <v>2.6796769999999999</v>
      </c>
      <c r="H31" s="34">
        <v>2.0781549999999998</v>
      </c>
      <c r="I31" s="33">
        <v>-22.447556179345497</v>
      </c>
      <c r="J31" s="33">
        <v>2.933618270337345</v>
      </c>
      <c r="K31" s="9"/>
    </row>
    <row r="32" spans="1:11" x14ac:dyDescent="0.2">
      <c r="A32" s="6" t="s">
        <v>59</v>
      </c>
      <c r="B32" s="2" t="s">
        <v>404</v>
      </c>
      <c r="C32" s="39">
        <v>2.9646889999999999</v>
      </c>
      <c r="D32" s="36">
        <v>3.5388649999999999</v>
      </c>
      <c r="E32" s="39">
        <v>19.367157904252362</v>
      </c>
      <c r="F32" s="39">
        <v>1.061514241648114</v>
      </c>
      <c r="G32" s="39">
        <v>0.69318900000000006</v>
      </c>
      <c r="H32" s="36">
        <v>0.79685899999999998</v>
      </c>
      <c r="I32" s="39">
        <v>14.955517182182621</v>
      </c>
      <c r="J32" s="39">
        <v>1.1248824660733905</v>
      </c>
      <c r="K32" s="9"/>
    </row>
    <row r="33" spans="1:11" x14ac:dyDescent="0.2">
      <c r="A33" s="6" t="s">
        <v>59</v>
      </c>
      <c r="B33" s="2" t="s">
        <v>406</v>
      </c>
      <c r="C33" s="39">
        <v>1.3953759999999999</v>
      </c>
      <c r="D33" s="36">
        <v>1.3289709999999999</v>
      </c>
      <c r="E33" s="39">
        <v>-4.7589323594500748</v>
      </c>
      <c r="F33" s="39">
        <v>0.39863675026804801</v>
      </c>
      <c r="G33" s="39">
        <v>0.34273700000000001</v>
      </c>
      <c r="H33" s="36">
        <v>0.20249500000000001</v>
      </c>
      <c r="I33" s="39">
        <v>-40.91825510522645</v>
      </c>
      <c r="J33" s="39">
        <v>0.28585116685327167</v>
      </c>
      <c r="K33" s="9"/>
    </row>
    <row r="34" spans="1:11" x14ac:dyDescent="0.2">
      <c r="A34" s="6" t="s">
        <v>59</v>
      </c>
      <c r="B34" s="2" t="s">
        <v>408</v>
      </c>
      <c r="C34" s="39">
        <v>2.7276030000000002</v>
      </c>
      <c r="D34" s="36">
        <v>4.4665290000000004</v>
      </c>
      <c r="E34" s="39">
        <v>63.752899523867669</v>
      </c>
      <c r="F34" s="39">
        <v>1.3397753642013215</v>
      </c>
      <c r="G34" s="39">
        <v>0.64335500000000001</v>
      </c>
      <c r="H34" s="36">
        <v>0.83439399999999997</v>
      </c>
      <c r="I34" s="39">
        <v>29.694181284050014</v>
      </c>
      <c r="J34" s="39">
        <v>1.1778685820161918</v>
      </c>
      <c r="K34" s="9"/>
    </row>
    <row r="35" spans="1:11" x14ac:dyDescent="0.2">
      <c r="A35" s="6" t="s">
        <v>59</v>
      </c>
      <c r="B35" s="2" t="s">
        <v>416</v>
      </c>
      <c r="C35" s="39">
        <v>0.71579899999999996</v>
      </c>
      <c r="D35" s="36">
        <v>0.71795100000000001</v>
      </c>
      <c r="E35" s="39">
        <v>0.30064305761814403</v>
      </c>
      <c r="F35" s="39">
        <v>0.21535583055739771</v>
      </c>
      <c r="G35" s="39">
        <v>0.71439900000000001</v>
      </c>
      <c r="H35" s="36">
        <v>0</v>
      </c>
      <c r="I35" s="39" t="s">
        <v>94</v>
      </c>
      <c r="J35" s="39">
        <v>0</v>
      </c>
      <c r="K35" s="9"/>
    </row>
    <row r="36" spans="1:11" x14ac:dyDescent="0.2">
      <c r="A36" s="6" t="s">
        <v>59</v>
      </c>
      <c r="B36" s="2" t="s">
        <v>409</v>
      </c>
      <c r="C36" s="39">
        <v>0.17419200000000001</v>
      </c>
      <c r="D36" s="36">
        <v>0.23872099999999999</v>
      </c>
      <c r="E36" s="39">
        <v>37.044755212638904</v>
      </c>
      <c r="F36" s="39">
        <v>7.1606501316235416E-2</v>
      </c>
      <c r="G36" s="39">
        <v>2.2792E-2</v>
      </c>
      <c r="H36" s="36">
        <v>6.4794000000000004E-2</v>
      </c>
      <c r="I36" s="39">
        <v>184.28395928395932</v>
      </c>
      <c r="J36" s="39">
        <v>9.1466162152600741E-2</v>
      </c>
      <c r="K36" s="9"/>
    </row>
    <row r="37" spans="1:11" x14ac:dyDescent="0.2">
      <c r="A37" s="6" t="s">
        <v>59</v>
      </c>
      <c r="B37" s="2" t="s">
        <v>417</v>
      </c>
      <c r="C37" s="39">
        <v>0.122894</v>
      </c>
      <c r="D37" s="36">
        <v>7.3671E-2</v>
      </c>
      <c r="E37" s="39">
        <v>-40.053216593161586</v>
      </c>
      <c r="F37" s="39">
        <v>2.2098276056435669E-2</v>
      </c>
      <c r="G37" s="39">
        <v>8.8780000000000005E-3</v>
      </c>
      <c r="H37" s="36">
        <v>1.2310000000000001E-3</v>
      </c>
      <c r="I37" s="39">
        <v>-86.134264473980622</v>
      </c>
      <c r="J37" s="39">
        <v>1.737735679381602E-3</v>
      </c>
      <c r="K37" s="9"/>
    </row>
    <row r="38" spans="1:11" x14ac:dyDescent="0.2">
      <c r="A38" s="6" t="s">
        <v>59</v>
      </c>
      <c r="B38" s="2" t="s">
        <v>411</v>
      </c>
      <c r="C38" s="39">
        <v>0.26019399999999998</v>
      </c>
      <c r="D38" s="36">
        <v>1.1036790000000001</v>
      </c>
      <c r="E38" s="39">
        <v>324.17542295364228</v>
      </c>
      <c r="F38" s="39">
        <v>0.33105839773711315</v>
      </c>
      <c r="G38" s="39">
        <v>2.1307E-2</v>
      </c>
      <c r="H38" s="36">
        <v>1.5866999999999999E-2</v>
      </c>
      <c r="I38" s="39">
        <v>-25.531515464401377</v>
      </c>
      <c r="J38" s="39">
        <v>2.239858003635083E-2</v>
      </c>
      <c r="K38" s="9"/>
    </row>
    <row r="39" spans="1:11" x14ac:dyDescent="0.2">
      <c r="A39" s="6" t="s">
        <v>59</v>
      </c>
      <c r="B39" s="2" t="s">
        <v>412</v>
      </c>
      <c r="C39" s="39">
        <v>0.15085499999999999</v>
      </c>
      <c r="D39" s="36">
        <v>5.5805E-2</v>
      </c>
      <c r="E39" s="39">
        <v>-63.007523781114315</v>
      </c>
      <c r="F39" s="39">
        <v>1.6739209394868979E-2</v>
      </c>
      <c r="G39" s="39">
        <v>8.6680000000000004E-3</v>
      </c>
      <c r="H39" s="36">
        <v>5.2538000000000001E-2</v>
      </c>
      <c r="I39" s="39"/>
      <c r="J39" s="39">
        <v>7.4165034218806325E-2</v>
      </c>
      <c r="K39" s="9"/>
    </row>
    <row r="40" spans="1:11" x14ac:dyDescent="0.2">
      <c r="A40" s="6" t="s">
        <v>59</v>
      </c>
      <c r="B40" s="2" t="s">
        <v>418</v>
      </c>
      <c r="C40" s="39">
        <v>0.29494799999999999</v>
      </c>
      <c r="D40" s="36">
        <v>9.5152E-2</v>
      </c>
      <c r="E40" s="39">
        <v>-67.739398131195998</v>
      </c>
      <c r="F40" s="39">
        <v>2.8541694334568105E-2</v>
      </c>
      <c r="G40" s="39">
        <v>0</v>
      </c>
      <c r="H40" s="36">
        <v>9.0700000000000004E-4</v>
      </c>
      <c r="I40" s="39" t="s">
        <v>94</v>
      </c>
      <c r="J40" s="39">
        <v>1.2803625192519194E-3</v>
      </c>
      <c r="K40" s="9"/>
    </row>
    <row r="41" spans="1:11" x14ac:dyDescent="0.2">
      <c r="A41" s="6" t="s">
        <v>59</v>
      </c>
      <c r="B41" s="2" t="s">
        <v>413</v>
      </c>
      <c r="C41" s="39">
        <v>0.46102599999999999</v>
      </c>
      <c r="D41" s="36">
        <v>0.26097100000000001</v>
      </c>
      <c r="E41" s="39">
        <v>-43.393431173079179</v>
      </c>
      <c r="F41" s="39">
        <v>7.8280588029537718E-2</v>
      </c>
      <c r="G41" s="39">
        <v>0.16614899999999999</v>
      </c>
      <c r="H41" s="36">
        <v>9.7874000000000003E-2</v>
      </c>
      <c r="I41" s="39">
        <v>-41.092633720335357</v>
      </c>
      <c r="J41" s="39">
        <v>0.13816339714361892</v>
      </c>
      <c r="K41" s="9"/>
    </row>
    <row r="42" spans="1:11" x14ac:dyDescent="0.2">
      <c r="A42" s="6" t="s">
        <v>59</v>
      </c>
      <c r="B42" s="2" t="s">
        <v>414</v>
      </c>
      <c r="C42" s="39">
        <v>7.4347999999999997E-2</v>
      </c>
      <c r="D42" s="36">
        <v>5.8617000000000002E-2</v>
      </c>
      <c r="E42" s="39">
        <v>-21.158605476946246</v>
      </c>
      <c r="F42" s="39">
        <v>1.7582693971849028E-2</v>
      </c>
      <c r="G42" s="39">
        <v>5.8202999999999998E-2</v>
      </c>
      <c r="H42" s="36">
        <v>1.1195999999999999E-2</v>
      </c>
      <c r="I42" s="39">
        <v>-80.763878150610793</v>
      </c>
      <c r="J42" s="39">
        <v>1.5804783644481245E-2</v>
      </c>
      <c r="K42" s="9"/>
    </row>
    <row r="43" spans="1:11" x14ac:dyDescent="0.2">
      <c r="A43" s="6"/>
      <c r="B43" s="2" t="s">
        <v>415</v>
      </c>
      <c r="C43" s="39">
        <v>2.6307000000000001E-2</v>
      </c>
      <c r="D43" s="36">
        <v>0.471611</v>
      </c>
      <c r="E43" s="39"/>
      <c r="F43" s="39">
        <v>0.14146394197515552</v>
      </c>
      <c r="G43" s="39">
        <v>0</v>
      </c>
      <c r="H43" s="36">
        <v>9.7174999999999997E-2</v>
      </c>
      <c r="I43" s="39" t="s">
        <v>94</v>
      </c>
      <c r="J43" s="39">
        <v>0.1371766569000058</v>
      </c>
      <c r="K43" s="9"/>
    </row>
    <row r="44" spans="1:11" x14ac:dyDescent="0.2">
      <c r="A44" s="6"/>
      <c r="B44" s="2" t="s">
        <v>2</v>
      </c>
      <c r="C44" s="39">
        <v>37.881532559999563</v>
      </c>
      <c r="D44" s="36">
        <v>80.437729899999624</v>
      </c>
      <c r="E44" s="39">
        <v>112.34022085193205</v>
      </c>
      <c r="F44" s="39">
        <v>24.128017275226359</v>
      </c>
      <c r="G44" s="39">
        <v>10.392247569999894</v>
      </c>
      <c r="H44" s="36">
        <v>14.353949020000025</v>
      </c>
      <c r="I44" s="39">
        <v>38.121700078014698</v>
      </c>
      <c r="J44" s="39">
        <v>20.262688344499281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2.6640625" style="2" bestFit="1" customWidth="1"/>
    <col min="2" max="2" width="20.109375" style="2" customWidth="1"/>
    <col min="3" max="4" width="12.88671875" style="2" customWidth="1"/>
    <col min="5" max="5" width="11.6640625" style="2" customWidth="1"/>
    <col min="6" max="6" width="10" style="2" customWidth="1"/>
    <col min="7" max="7" width="9.6640625" style="2" customWidth="1"/>
    <col min="8" max="8" width="8.6640625" style="2" customWidth="1"/>
    <col min="9" max="9" width="11.664062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23.2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66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140.45965129000055</v>
      </c>
      <c r="D13" s="36">
        <v>163.57615936999943</v>
      </c>
      <c r="E13" s="36">
        <v>16.457756991202622</v>
      </c>
      <c r="F13" s="86">
        <v>100</v>
      </c>
      <c r="G13" s="36">
        <v>35.01049332999991</v>
      </c>
      <c r="H13" s="36">
        <v>32.029990659999982</v>
      </c>
      <c r="I13" s="36">
        <v>-8.5131695857766925</v>
      </c>
      <c r="J13" s="86">
        <v>100</v>
      </c>
      <c r="K13" s="9"/>
      <c r="L13" s="24"/>
    </row>
    <row r="14" spans="1:14" ht="15.55" customHeight="1" x14ac:dyDescent="0.25">
      <c r="A14" s="6"/>
      <c r="B14" s="32" t="s">
        <v>40</v>
      </c>
      <c r="C14" s="33">
        <v>63.834583999999992</v>
      </c>
      <c r="D14" s="34">
        <v>52.601167000000004</v>
      </c>
      <c r="E14" s="33">
        <v>-17.597697511430464</v>
      </c>
      <c r="F14" s="33">
        <v>32.15698864833923</v>
      </c>
      <c r="G14" s="33">
        <v>16.067740000000001</v>
      </c>
      <c r="H14" s="34">
        <v>11.088660999999998</v>
      </c>
      <c r="I14" s="33">
        <v>-30.98804810135092</v>
      </c>
      <c r="J14" s="33">
        <v>34.619619836005299</v>
      </c>
      <c r="K14" s="9"/>
    </row>
    <row r="15" spans="1:14" ht="15.55" customHeight="1" x14ac:dyDescent="0.25">
      <c r="A15" s="6"/>
      <c r="B15" s="32" t="s">
        <v>50</v>
      </c>
      <c r="C15" s="33">
        <v>40.769028999999996</v>
      </c>
      <c r="D15" s="34">
        <v>31.083669</v>
      </c>
      <c r="E15" s="33">
        <v>-23.756660969286258</v>
      </c>
      <c r="F15" s="33">
        <v>19.002566828635835</v>
      </c>
      <c r="G15" s="33">
        <v>10.909508000000001</v>
      </c>
      <c r="H15" s="34">
        <v>5.9309889999999994</v>
      </c>
      <c r="I15" s="33">
        <v>-45.634679400757584</v>
      </c>
      <c r="J15" s="33">
        <v>18.516986354937647</v>
      </c>
      <c r="K15" s="9"/>
    </row>
    <row r="16" spans="1:14" ht="15.55" customHeight="1" x14ac:dyDescent="0.2">
      <c r="A16" s="6" t="s">
        <v>59</v>
      </c>
      <c r="B16" s="2" t="s">
        <v>390</v>
      </c>
      <c r="C16" s="39">
        <v>1.8280860000000001</v>
      </c>
      <c r="D16" s="36">
        <v>1.752019</v>
      </c>
      <c r="E16" s="39">
        <v>-4.1610186829284856</v>
      </c>
      <c r="F16" s="39">
        <v>1.0710723413165841</v>
      </c>
      <c r="G16" s="39">
        <v>0.30852200000000002</v>
      </c>
      <c r="H16" s="36">
        <v>0.35138200000000003</v>
      </c>
      <c r="I16" s="39">
        <v>13.892040113833048</v>
      </c>
      <c r="J16" s="39">
        <v>1.097040594641248</v>
      </c>
      <c r="K16" s="9"/>
    </row>
    <row r="17" spans="1:11" ht="15.55" customHeight="1" x14ac:dyDescent="0.2">
      <c r="A17" s="6" t="s">
        <v>59</v>
      </c>
      <c r="B17" s="2" t="s">
        <v>391</v>
      </c>
      <c r="C17" s="39">
        <v>23.487473999999999</v>
      </c>
      <c r="D17" s="36">
        <v>16.487110999999999</v>
      </c>
      <c r="E17" s="39">
        <v>-29.804665244121185</v>
      </c>
      <c r="F17" s="39">
        <v>10.079164997820463</v>
      </c>
      <c r="G17" s="39">
        <v>6.1790580000000004</v>
      </c>
      <c r="H17" s="36">
        <v>3.8436439999999998</v>
      </c>
      <c r="I17" s="39">
        <v>-37.795631631876581</v>
      </c>
      <c r="J17" s="39">
        <v>12.000140870475052</v>
      </c>
      <c r="K17" s="9"/>
    </row>
    <row r="18" spans="1:11" ht="15.55" customHeight="1" x14ac:dyDescent="0.2">
      <c r="A18" s="6" t="s">
        <v>59</v>
      </c>
      <c r="B18" s="2" t="s">
        <v>392</v>
      </c>
      <c r="C18" s="39">
        <v>15.453469</v>
      </c>
      <c r="D18" s="36">
        <v>12.844538999999999</v>
      </c>
      <c r="E18" s="39">
        <v>-16.882487679627147</v>
      </c>
      <c r="F18" s="39">
        <v>7.8523294894987865</v>
      </c>
      <c r="G18" s="39">
        <v>4.4219280000000003</v>
      </c>
      <c r="H18" s="36">
        <v>1.7359629999999999</v>
      </c>
      <c r="I18" s="39">
        <v>-60.741943333315241</v>
      </c>
      <c r="J18" s="39">
        <v>5.4198048898213473</v>
      </c>
      <c r="K18" s="9"/>
    </row>
    <row r="19" spans="1:11" ht="15.55" customHeight="1" x14ac:dyDescent="0.25">
      <c r="A19" s="6"/>
      <c r="B19" s="32" t="s">
        <v>51</v>
      </c>
      <c r="C19" s="33">
        <v>23.065555</v>
      </c>
      <c r="D19" s="34">
        <v>21.517498</v>
      </c>
      <c r="E19" s="33">
        <v>-6.7115532229768622</v>
      </c>
      <c r="F19" s="33">
        <v>13.154421819703391</v>
      </c>
      <c r="G19" s="33">
        <v>5.1582319999999999</v>
      </c>
      <c r="H19" s="34">
        <v>5.1576719999999998</v>
      </c>
      <c r="I19" s="33">
        <v>-1.0856432979367003E-2</v>
      </c>
      <c r="J19" s="33">
        <v>16.102633481067656</v>
      </c>
      <c r="K19" s="9"/>
    </row>
    <row r="20" spans="1:11" ht="15.55" customHeight="1" x14ac:dyDescent="0.2">
      <c r="A20" s="6" t="s">
        <v>59</v>
      </c>
      <c r="B20" s="2" t="s">
        <v>393</v>
      </c>
      <c r="C20" s="39">
        <v>8.7384000000000003E-2</v>
      </c>
      <c r="D20" s="36">
        <v>0.65846099999999996</v>
      </c>
      <c r="E20" s="39">
        <v>653.52581708321884</v>
      </c>
      <c r="F20" s="39">
        <v>0.40254093416547382</v>
      </c>
      <c r="G20" s="39">
        <v>0</v>
      </c>
      <c r="H20" s="36">
        <v>2.7100000000000002E-3</v>
      </c>
      <c r="I20" s="39"/>
      <c r="J20" s="39">
        <v>8.4608204503297899E-3</v>
      </c>
      <c r="K20" s="9"/>
    </row>
    <row r="21" spans="1:11" ht="15.55" customHeight="1" x14ac:dyDescent="0.2">
      <c r="A21" s="6" t="s">
        <v>59</v>
      </c>
      <c r="B21" s="2" t="s">
        <v>394</v>
      </c>
      <c r="C21" s="39">
        <v>3.3688829999999998</v>
      </c>
      <c r="D21" s="36">
        <v>3.1344120000000002</v>
      </c>
      <c r="E21" s="39">
        <v>-6.9599033270077886</v>
      </c>
      <c r="F21" s="39">
        <v>1.9161789909189326</v>
      </c>
      <c r="G21" s="39">
        <v>0.67192499999999999</v>
      </c>
      <c r="H21" s="36">
        <v>0.49694500000000003</v>
      </c>
      <c r="I21" s="39">
        <v>-26.041596904416409</v>
      </c>
      <c r="J21" s="39">
        <v>1.5514990474867665</v>
      </c>
      <c r="K21" s="9"/>
    </row>
    <row r="22" spans="1:11" ht="15.55" customHeight="1" x14ac:dyDescent="0.2">
      <c r="A22" s="6" t="s">
        <v>59</v>
      </c>
      <c r="B22" s="2" t="s">
        <v>395</v>
      </c>
      <c r="C22" s="39">
        <v>6.8572999999999995E-2</v>
      </c>
      <c r="D22" s="36">
        <v>0.253776</v>
      </c>
      <c r="E22" s="39">
        <v>270.08151896519041</v>
      </c>
      <c r="F22" s="39">
        <v>0.15514241254801314</v>
      </c>
      <c r="G22" s="39">
        <v>7.1079999999999997E-3</v>
      </c>
      <c r="H22" s="36">
        <v>1.9082999999999999E-2</v>
      </c>
      <c r="I22" s="39">
        <v>168.4721440630276</v>
      </c>
      <c r="J22" s="39">
        <v>5.9578537510569511E-2</v>
      </c>
      <c r="K22" s="9"/>
    </row>
    <row r="23" spans="1:11" x14ac:dyDescent="0.2">
      <c r="A23" s="6" t="s">
        <v>59</v>
      </c>
      <c r="B23" s="2" t="s">
        <v>396</v>
      </c>
      <c r="C23" s="39">
        <v>4.2371020000000001</v>
      </c>
      <c r="D23" s="36">
        <v>3.80138</v>
      </c>
      <c r="E23" s="39">
        <v>-10.283490933189722</v>
      </c>
      <c r="F23" s="39">
        <v>2.3239205606982782</v>
      </c>
      <c r="G23" s="39">
        <v>1.0432360000000001</v>
      </c>
      <c r="H23" s="36">
        <v>0.65266100000000005</v>
      </c>
      <c r="I23" s="39">
        <v>-37.438796207186101</v>
      </c>
      <c r="J23" s="39">
        <v>2.0376559173183364</v>
      </c>
      <c r="K23" s="9"/>
    </row>
    <row r="24" spans="1:11" x14ac:dyDescent="0.2">
      <c r="A24" s="6" t="s">
        <v>59</v>
      </c>
      <c r="B24" s="2" t="s">
        <v>397</v>
      </c>
      <c r="C24" s="39">
        <v>4.8996680000000001</v>
      </c>
      <c r="D24" s="36">
        <v>4.4914800000000001</v>
      </c>
      <c r="E24" s="39">
        <v>-8.3309318100736611</v>
      </c>
      <c r="F24" s="39">
        <v>2.7458035555416989</v>
      </c>
      <c r="G24" s="39">
        <v>1.3274859999999999</v>
      </c>
      <c r="H24" s="36">
        <v>0.69090099999999999</v>
      </c>
      <c r="I24" s="39">
        <v>-47.954178047828755</v>
      </c>
      <c r="J24" s="39">
        <v>2.1570440258130268</v>
      </c>
      <c r="K24" s="9"/>
    </row>
    <row r="25" spans="1:11" x14ac:dyDescent="0.2">
      <c r="A25" s="6" t="s">
        <v>59</v>
      </c>
      <c r="B25" s="2" t="s">
        <v>398</v>
      </c>
      <c r="C25" s="39">
        <v>0.486904</v>
      </c>
      <c r="D25" s="36">
        <v>0.11948599999999999</v>
      </c>
      <c r="E25" s="39">
        <v>-75.460049619637545</v>
      </c>
      <c r="F25" s="39">
        <v>7.3046096974150043E-2</v>
      </c>
      <c r="G25" s="39">
        <v>0.16374</v>
      </c>
      <c r="H25" s="36">
        <v>2.6495000000000001E-2</v>
      </c>
      <c r="I25" s="39">
        <v>-83.818859166972032</v>
      </c>
      <c r="J25" s="39">
        <v>8.2719349753316518E-2</v>
      </c>
      <c r="K25" s="9"/>
    </row>
    <row r="26" spans="1:11" x14ac:dyDescent="0.2">
      <c r="A26" s="6" t="s">
        <v>59</v>
      </c>
      <c r="B26" s="2" t="s">
        <v>399</v>
      </c>
      <c r="C26" s="39">
        <v>2.632282</v>
      </c>
      <c r="D26" s="36">
        <v>3.1564329999999998</v>
      </c>
      <c r="E26" s="39">
        <v>19.912418198354121</v>
      </c>
      <c r="F26" s="39">
        <v>1.9296412216528072</v>
      </c>
      <c r="G26" s="39">
        <v>3.4863999999999999E-2</v>
      </c>
      <c r="H26" s="36">
        <v>0.91906200000000005</v>
      </c>
      <c r="I26" s="39">
        <v>2536.1346948141349</v>
      </c>
      <c r="J26" s="39">
        <v>2.8693795441774901</v>
      </c>
      <c r="K26" s="9"/>
    </row>
    <row r="27" spans="1:11" x14ac:dyDescent="0.2">
      <c r="A27" s="6" t="s">
        <v>59</v>
      </c>
      <c r="B27" s="2" t="s">
        <v>400</v>
      </c>
      <c r="C27" s="39">
        <v>7.2847590000000002</v>
      </c>
      <c r="D27" s="36">
        <v>5.9020700000000001</v>
      </c>
      <c r="E27" s="39">
        <v>-18.980573001797318</v>
      </c>
      <c r="F27" s="39">
        <v>3.6081480472040384</v>
      </c>
      <c r="G27" s="39">
        <v>1.9098729999999999</v>
      </c>
      <c r="H27" s="36">
        <v>2.349815</v>
      </c>
      <c r="I27" s="39">
        <v>23.035144221631487</v>
      </c>
      <c r="J27" s="39">
        <v>7.3362962385578214</v>
      </c>
      <c r="K27" s="9"/>
    </row>
    <row r="28" spans="1:11" x14ac:dyDescent="0.2">
      <c r="A28" s="6"/>
      <c r="B28" s="2" t="s">
        <v>401</v>
      </c>
      <c r="C28" s="39">
        <v>0.71738800000000003</v>
      </c>
      <c r="D28" s="36">
        <v>5.0436000000000002E-2</v>
      </c>
      <c r="E28" s="39">
        <v>-92.969494889794646</v>
      </c>
      <c r="F28" s="39">
        <v>3.0833344048576666E-2</v>
      </c>
      <c r="G28" s="39">
        <v>3.2528000000000001E-2</v>
      </c>
      <c r="H28" s="36">
        <v>1.14E-3</v>
      </c>
      <c r="I28" s="39">
        <v>-96.495327102803742</v>
      </c>
      <c r="J28" s="39">
        <v>3.5591643222789519E-3</v>
      </c>
      <c r="K28" s="9"/>
    </row>
    <row r="29" spans="1:11" x14ac:dyDescent="0.2">
      <c r="A29" s="6"/>
      <c r="B29" s="2" t="s">
        <v>402</v>
      </c>
      <c r="C29" s="39">
        <v>27.693458</v>
      </c>
      <c r="D29" s="36">
        <v>57.598897999999998</v>
      </c>
      <c r="E29" s="39">
        <v>107.9873809908463</v>
      </c>
      <c r="F29" s="39">
        <v>35.212281680800899</v>
      </c>
      <c r="G29" s="39">
        <v>8.0567469999999997</v>
      </c>
      <c r="H29" s="36">
        <v>8.129073</v>
      </c>
      <c r="I29" s="39">
        <v>0.89770722600572839</v>
      </c>
      <c r="J29" s="39">
        <v>25.37956718842204</v>
      </c>
      <c r="K29" s="9"/>
    </row>
    <row r="30" spans="1:11" x14ac:dyDescent="0.2">
      <c r="A30" s="6"/>
      <c r="B30" s="2" t="s">
        <v>403</v>
      </c>
      <c r="C30" s="39">
        <v>1.9644999999999999E-2</v>
      </c>
      <c r="D30" s="36">
        <v>3.8202E-2</v>
      </c>
      <c r="E30" s="39">
        <v>94.461695087808621</v>
      </c>
      <c r="F30" s="39">
        <v>2.3354259047976163E-2</v>
      </c>
      <c r="G30" s="39">
        <v>0</v>
      </c>
      <c r="H30" s="36">
        <v>4.1780000000000003E-3</v>
      </c>
      <c r="I30" s="39"/>
      <c r="J30" s="39">
        <v>1.3044025033755671E-2</v>
      </c>
      <c r="K30" s="9"/>
    </row>
    <row r="31" spans="1:11" ht="13.1" x14ac:dyDescent="0.25">
      <c r="A31" s="6"/>
      <c r="B31" s="32" t="s">
        <v>41</v>
      </c>
      <c r="C31" s="33">
        <v>2.5486879999999994</v>
      </c>
      <c r="D31" s="34">
        <v>2.9772659999999997</v>
      </c>
      <c r="E31" s="33">
        <v>16.815632199782815</v>
      </c>
      <c r="F31" s="33">
        <v>1.8201099790254904</v>
      </c>
      <c r="G31" s="33">
        <v>0.73038499999999984</v>
      </c>
      <c r="H31" s="34">
        <v>0.75100500000000003</v>
      </c>
      <c r="I31" s="33">
        <v>2.8231686028601599</v>
      </c>
      <c r="J31" s="33">
        <v>2.3446931595202671</v>
      </c>
      <c r="K31" s="9"/>
    </row>
    <row r="32" spans="1:11" x14ac:dyDescent="0.2">
      <c r="A32" s="6" t="s">
        <v>59</v>
      </c>
      <c r="B32" s="2" t="s">
        <v>404</v>
      </c>
      <c r="C32" s="39">
        <v>0.75924800000000003</v>
      </c>
      <c r="D32" s="36">
        <v>0.47049299999999999</v>
      </c>
      <c r="E32" s="39">
        <v>-38.031710323899439</v>
      </c>
      <c r="F32" s="39">
        <v>0.28762932313123524</v>
      </c>
      <c r="G32" s="39">
        <v>0.45011899999999999</v>
      </c>
      <c r="H32" s="36">
        <v>0.12795999999999999</v>
      </c>
      <c r="I32" s="39">
        <v>-71.571962081138537</v>
      </c>
      <c r="J32" s="39">
        <v>0.39950058480597783</v>
      </c>
      <c r="K32" s="9"/>
    </row>
    <row r="33" spans="1:11" x14ac:dyDescent="0.2">
      <c r="A33" s="6" t="s">
        <v>59</v>
      </c>
      <c r="B33" s="2" t="s">
        <v>405</v>
      </c>
      <c r="C33" s="39">
        <v>0.20775299999999999</v>
      </c>
      <c r="D33" s="36">
        <v>0.14150499999999999</v>
      </c>
      <c r="E33" s="39">
        <v>-31.887866841874725</v>
      </c>
      <c r="F33" s="39">
        <v>8.6507105035963219E-2</v>
      </c>
      <c r="G33" s="39">
        <v>0</v>
      </c>
      <c r="H33" s="36">
        <v>6.8580000000000004E-3</v>
      </c>
      <c r="I33" s="39"/>
      <c r="J33" s="39">
        <v>2.1411183265078119E-2</v>
      </c>
      <c r="K33" s="9"/>
    </row>
    <row r="34" spans="1:11" x14ac:dyDescent="0.2">
      <c r="A34" s="6" t="s">
        <v>59</v>
      </c>
      <c r="B34" s="2" t="s">
        <v>406</v>
      </c>
      <c r="C34" s="39">
        <v>5.1539000000000001E-2</v>
      </c>
      <c r="D34" s="36">
        <v>0.31935599999999997</v>
      </c>
      <c r="E34" s="39">
        <v>519.63949630376987</v>
      </c>
      <c r="F34" s="39">
        <v>0.19523382944676915</v>
      </c>
      <c r="G34" s="39">
        <v>0</v>
      </c>
      <c r="H34" s="36">
        <v>0.17228499999999999</v>
      </c>
      <c r="I34" s="39"/>
      <c r="J34" s="39">
        <v>0.53788651338932381</v>
      </c>
      <c r="K34" s="9"/>
    </row>
    <row r="35" spans="1:11" x14ac:dyDescent="0.2">
      <c r="A35" s="6" t="s">
        <v>59</v>
      </c>
      <c r="B35" s="2" t="s">
        <v>407</v>
      </c>
      <c r="C35" s="39">
        <v>0</v>
      </c>
      <c r="D35" s="36">
        <v>0.163609</v>
      </c>
      <c r="E35" s="39"/>
      <c r="F35" s="39">
        <v>0.10002007666039298</v>
      </c>
      <c r="G35" s="39">
        <v>0</v>
      </c>
      <c r="H35" s="36">
        <v>0</v>
      </c>
      <c r="I35" s="39"/>
      <c r="J35" s="39">
        <v>0</v>
      </c>
      <c r="K35" s="9"/>
    </row>
    <row r="36" spans="1:11" x14ac:dyDescent="0.2">
      <c r="A36" s="6" t="s">
        <v>59</v>
      </c>
      <c r="B36" s="2" t="s">
        <v>408</v>
      </c>
      <c r="C36" s="39">
        <v>0.32911400000000002</v>
      </c>
      <c r="D36" s="36">
        <v>0.71245099999999995</v>
      </c>
      <c r="E36" s="39">
        <v>116.47544619797392</v>
      </c>
      <c r="F36" s="39">
        <v>0.43554696646745367</v>
      </c>
      <c r="G36" s="39">
        <v>2.0199999999999999E-2</v>
      </c>
      <c r="H36" s="36">
        <v>0.34375299999999998</v>
      </c>
      <c r="I36" s="39">
        <v>1601.7475247524751</v>
      </c>
      <c r="J36" s="39">
        <v>1.0732222923476813</v>
      </c>
      <c r="K36" s="9"/>
    </row>
    <row r="37" spans="1:11" x14ac:dyDescent="0.2">
      <c r="A37" s="6" t="s">
        <v>59</v>
      </c>
      <c r="B37" s="2" t="s">
        <v>409</v>
      </c>
      <c r="C37" s="39">
        <v>9.7360000000000002E-2</v>
      </c>
      <c r="D37" s="36">
        <v>0.52285400000000004</v>
      </c>
      <c r="E37" s="39">
        <v>437.03163516844705</v>
      </c>
      <c r="F37" s="39">
        <v>0.31963948903906941</v>
      </c>
      <c r="G37" s="39">
        <v>0</v>
      </c>
      <c r="H37" s="36">
        <v>6.13E-3</v>
      </c>
      <c r="I37" s="39"/>
      <c r="J37" s="39">
        <v>1.9138313417166649E-2</v>
      </c>
      <c r="K37" s="9"/>
    </row>
    <row r="38" spans="1:11" x14ac:dyDescent="0.2">
      <c r="A38" s="6" t="s">
        <v>59</v>
      </c>
      <c r="B38" s="2" t="s">
        <v>410</v>
      </c>
      <c r="C38" s="39">
        <v>7.8451000000000007E-2</v>
      </c>
      <c r="D38" s="36">
        <v>0.11092299999999999</v>
      </c>
      <c r="E38" s="39">
        <v>41.391441791691605</v>
      </c>
      <c r="F38" s="39">
        <v>6.7811226542554309E-2</v>
      </c>
      <c r="G38" s="39">
        <v>2.0462000000000001E-2</v>
      </c>
      <c r="H38" s="36">
        <v>1.0836E-2</v>
      </c>
      <c r="I38" s="39">
        <v>-47.043299775193049</v>
      </c>
      <c r="J38" s="39">
        <v>3.3830793505451512E-2</v>
      </c>
      <c r="K38" s="9"/>
    </row>
    <row r="39" spans="1:11" x14ac:dyDescent="0.2">
      <c r="A39" s="6" t="s">
        <v>59</v>
      </c>
      <c r="B39" s="2" t="s">
        <v>411</v>
      </c>
      <c r="C39" s="39">
        <v>0.53604499999999999</v>
      </c>
      <c r="D39" s="36">
        <v>0.14680499999999999</v>
      </c>
      <c r="E39" s="39">
        <v>-72.613306718652353</v>
      </c>
      <c r="F39" s="39">
        <v>8.9747185999113674E-2</v>
      </c>
      <c r="G39" s="39">
        <v>7.7955999999999998E-2</v>
      </c>
      <c r="H39" s="36">
        <v>2.137E-3</v>
      </c>
      <c r="I39" s="39">
        <v>-97.258710041561898</v>
      </c>
      <c r="J39" s="39">
        <v>6.6718720672895799E-3</v>
      </c>
      <c r="K39" s="9"/>
    </row>
    <row r="40" spans="1:11" x14ac:dyDescent="0.2">
      <c r="A40" s="6" t="s">
        <v>59</v>
      </c>
      <c r="B40" s="2" t="s">
        <v>412</v>
      </c>
      <c r="C40" s="39">
        <v>0.19109200000000001</v>
      </c>
      <c r="D40" s="36">
        <v>0.122557</v>
      </c>
      <c r="E40" s="39">
        <v>-35.864923701672502</v>
      </c>
      <c r="F40" s="39">
        <v>7.4923509924684953E-2</v>
      </c>
      <c r="G40" s="39">
        <v>0.125226</v>
      </c>
      <c r="H40" s="36">
        <v>2.3585999999999999E-2</v>
      </c>
      <c r="I40" s="39">
        <v>-81.165253222174314</v>
      </c>
      <c r="J40" s="39">
        <v>7.3637236583571367E-2</v>
      </c>
      <c r="K40" s="9"/>
    </row>
    <row r="41" spans="1:11" x14ac:dyDescent="0.2">
      <c r="A41" s="6" t="s">
        <v>59</v>
      </c>
      <c r="B41" s="2" t="s">
        <v>413</v>
      </c>
      <c r="C41" s="39">
        <v>9.3965000000000007E-2</v>
      </c>
      <c r="D41" s="36">
        <v>0.149313</v>
      </c>
      <c r="E41" s="39">
        <v>58.902782951098807</v>
      </c>
      <c r="F41" s="39">
        <v>9.1280416764317709E-2</v>
      </c>
      <c r="G41" s="39">
        <v>1.6992E-2</v>
      </c>
      <c r="H41" s="36">
        <v>4.7320000000000001E-2</v>
      </c>
      <c r="I41" s="39">
        <v>178.48399246704329</v>
      </c>
      <c r="J41" s="39">
        <v>0.14773654011424564</v>
      </c>
      <c r="K41" s="9"/>
    </row>
    <row r="42" spans="1:11" x14ac:dyDescent="0.2">
      <c r="A42" s="6" t="s">
        <v>59</v>
      </c>
      <c r="B42" s="2" t="s">
        <v>414</v>
      </c>
      <c r="C42" s="39">
        <v>0.204121</v>
      </c>
      <c r="D42" s="36">
        <v>0.1174</v>
      </c>
      <c r="E42" s="39">
        <v>-42.485094625246788</v>
      </c>
      <c r="F42" s="39">
        <v>7.1770850013936488E-2</v>
      </c>
      <c r="G42" s="39">
        <v>1.9429999999999999E-2</v>
      </c>
      <c r="H42" s="36">
        <v>1.014E-2</v>
      </c>
      <c r="I42" s="39">
        <v>-47.812660833762223</v>
      </c>
      <c r="J42" s="39">
        <v>3.1657830024481207E-2</v>
      </c>
      <c r="K42" s="9"/>
    </row>
    <row r="43" spans="1:11" x14ac:dyDescent="0.2">
      <c r="A43" s="6" t="s">
        <v>59</v>
      </c>
      <c r="B43" s="2" t="s">
        <v>415</v>
      </c>
      <c r="C43" s="39">
        <v>0.55376300000000001</v>
      </c>
      <c r="D43" s="36">
        <v>9.6016000000000004E-2</v>
      </c>
      <c r="E43" s="39">
        <v>-82.661174545789436</v>
      </c>
      <c r="F43" s="39">
        <v>5.8698040331670573E-2</v>
      </c>
      <c r="G43" s="39">
        <v>3.8816000000000003E-2</v>
      </c>
      <c r="H43" s="36">
        <v>0</v>
      </c>
      <c r="I43" s="39">
        <v>-100</v>
      </c>
      <c r="J43" s="39">
        <v>0</v>
      </c>
      <c r="K43" s="9"/>
    </row>
    <row r="44" spans="1:11" x14ac:dyDescent="0.2">
      <c r="A44" s="6" t="s">
        <v>59</v>
      </c>
      <c r="B44" s="2" t="s">
        <v>2</v>
      </c>
      <c r="C44" s="39">
        <v>45.092125290000567</v>
      </c>
      <c r="D44" s="36">
        <v>50.214174369999427</v>
      </c>
      <c r="E44" s="39">
        <v>11.359076661517896</v>
      </c>
      <c r="F44" s="39">
        <v>30.697734048406151</v>
      </c>
      <c r="G44" s="39">
        <v>10.084277329999912</v>
      </c>
      <c r="H44" s="36">
        <v>12.055933659999985</v>
      </c>
      <c r="I44" s="39">
        <v>19.551786067352129</v>
      </c>
      <c r="J44" s="39">
        <v>37.639516626696363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5" x14ac:dyDescent="0.2">
      <c r="C49" s="29"/>
      <c r="D49" s="90"/>
    </row>
    <row r="50" spans="3:5" x14ac:dyDescent="0.2">
      <c r="C50" s="29"/>
      <c r="D50" s="90"/>
    </row>
    <row r="51" spans="3:5" x14ac:dyDescent="0.2">
      <c r="C51" s="29"/>
      <c r="D51" s="90"/>
      <c r="E51" s="90"/>
    </row>
    <row r="52" spans="3:5" x14ac:dyDescent="0.2">
      <c r="C52" s="29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21" style="2" customWidth="1"/>
    <col min="3" max="3" width="12" style="2" customWidth="1"/>
    <col min="4" max="4" width="14" style="2" customWidth="1"/>
    <col min="5" max="5" width="12.5546875" style="2" customWidth="1"/>
    <col min="6" max="6" width="10" style="2" customWidth="1"/>
    <col min="7" max="8" width="9.33203125" style="2" customWidth="1"/>
    <col min="9" max="9" width="10.55468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21.8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68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"/>
    </row>
    <row r="14" spans="1:14" ht="13.1" x14ac:dyDescent="0.25">
      <c r="A14" s="6"/>
      <c r="B14" s="32" t="s">
        <v>198</v>
      </c>
      <c r="C14" s="34">
        <v>670.73957700000005</v>
      </c>
      <c r="D14" s="34">
        <v>872.00439900000003</v>
      </c>
      <c r="E14" s="34">
        <v>30.006403215416633</v>
      </c>
      <c r="F14" s="34">
        <v>42.492969790684157</v>
      </c>
      <c r="G14" s="34">
        <v>160.806139</v>
      </c>
      <c r="H14" s="34">
        <v>184.17975000000001</v>
      </c>
      <c r="I14" s="34">
        <v>14.535272810697863</v>
      </c>
      <c r="J14" s="34">
        <v>42.094746111088121</v>
      </c>
      <c r="K14" s="9"/>
    </row>
    <row r="15" spans="1:14" x14ac:dyDescent="0.2">
      <c r="A15" s="6"/>
      <c r="B15" s="2" t="s">
        <v>377</v>
      </c>
      <c r="C15" s="35">
        <v>367.15348</v>
      </c>
      <c r="D15" s="36">
        <v>519.98669299999995</v>
      </c>
      <c r="E15" s="35">
        <v>41.626518969669021</v>
      </c>
      <c r="F15" s="35">
        <v>25.339068085603493</v>
      </c>
      <c r="G15" s="35">
        <v>90.248988999999995</v>
      </c>
      <c r="H15" s="36">
        <v>112.713341</v>
      </c>
      <c r="I15" s="35">
        <v>24.891527593732942</v>
      </c>
      <c r="J15" s="35">
        <v>25.760918193924681</v>
      </c>
      <c r="K15" s="9"/>
    </row>
    <row r="16" spans="1:14" x14ac:dyDescent="0.2">
      <c r="A16" s="6"/>
      <c r="B16" s="2" t="s">
        <v>378</v>
      </c>
      <c r="C16" s="35">
        <v>337.10795200000001</v>
      </c>
      <c r="D16" s="36">
        <v>389.25797299999999</v>
      </c>
      <c r="E16" s="35">
        <v>15.469828193195511</v>
      </c>
      <c r="F16" s="35">
        <v>18.968628262014022</v>
      </c>
      <c r="G16" s="35">
        <v>66.999388999999994</v>
      </c>
      <c r="H16" s="36">
        <v>72.774417999999997</v>
      </c>
      <c r="I16" s="35">
        <v>8.6195248735775785</v>
      </c>
      <c r="J16" s="35">
        <v>16.632776671117217</v>
      </c>
      <c r="K16" s="9"/>
    </row>
    <row r="17" spans="1:11" x14ac:dyDescent="0.2">
      <c r="A17" s="6"/>
      <c r="B17" s="2" t="s">
        <v>379</v>
      </c>
      <c r="C17" s="35">
        <v>75.345245000000006</v>
      </c>
      <c r="D17" s="36">
        <v>102.179891</v>
      </c>
      <c r="E17" s="35">
        <v>35.615579987828028</v>
      </c>
      <c r="F17" s="35">
        <v>4.9792489882592896</v>
      </c>
      <c r="G17" s="35">
        <v>22.837185999999999</v>
      </c>
      <c r="H17" s="36">
        <v>24.992452</v>
      </c>
      <c r="I17" s="35">
        <v>9.4375287743419847</v>
      </c>
      <c r="J17" s="35">
        <v>5.7120879012679548</v>
      </c>
      <c r="K17" s="9"/>
    </row>
    <row r="18" spans="1:11" x14ac:dyDescent="0.2">
      <c r="A18" s="6"/>
      <c r="B18" s="2" t="s">
        <v>380</v>
      </c>
      <c r="C18" s="35">
        <v>39.224459000000003</v>
      </c>
      <c r="D18" s="36">
        <v>56.114514999999997</v>
      </c>
      <c r="E18" s="35">
        <v>43.060010081974596</v>
      </c>
      <c r="F18" s="35">
        <v>2.7344728919353685</v>
      </c>
      <c r="G18" s="35">
        <v>8.0915330000000001</v>
      </c>
      <c r="H18" s="36">
        <v>16.72626</v>
      </c>
      <c r="I18" s="35">
        <v>106.7131160436471</v>
      </c>
      <c r="J18" s="35">
        <v>3.8228288836750446</v>
      </c>
      <c r="K18" s="9"/>
    </row>
    <row r="19" spans="1:11" x14ac:dyDescent="0.2">
      <c r="A19" s="6"/>
      <c r="B19" s="2" t="s">
        <v>381</v>
      </c>
      <c r="C19" s="35">
        <v>2.8748269999999998</v>
      </c>
      <c r="D19" s="36">
        <v>39.373787</v>
      </c>
      <c r="E19" s="35">
        <v>1269.6054406056435</v>
      </c>
      <c r="F19" s="35">
        <v>1.9186934646826623</v>
      </c>
      <c r="G19" s="35">
        <v>0.87535200000000002</v>
      </c>
      <c r="H19" s="36">
        <v>9.4983749999999993</v>
      </c>
      <c r="I19" s="35">
        <v>985.09205439640277</v>
      </c>
      <c r="J19" s="35">
        <v>2.1708775481175677</v>
      </c>
      <c r="K19" s="9"/>
    </row>
    <row r="20" spans="1:11" x14ac:dyDescent="0.2">
      <c r="A20" s="6"/>
      <c r="B20" s="2" t="s">
        <v>382</v>
      </c>
      <c r="C20" s="35">
        <v>27.069004</v>
      </c>
      <c r="D20" s="36">
        <v>22.660003</v>
      </c>
      <c r="E20" s="35">
        <v>-16.28800601603221</v>
      </c>
      <c r="F20" s="35">
        <v>1.1042270245884533</v>
      </c>
      <c r="G20" s="35">
        <v>6.0871279999999999</v>
      </c>
      <c r="H20" s="36">
        <v>5.8453569999999999</v>
      </c>
      <c r="I20" s="35">
        <v>-3.971840250443226</v>
      </c>
      <c r="J20" s="35">
        <v>1.33597107631904</v>
      </c>
      <c r="K20" s="9"/>
    </row>
    <row r="21" spans="1:11" x14ac:dyDescent="0.2">
      <c r="A21" s="6"/>
      <c r="B21" s="2" t="s">
        <v>383</v>
      </c>
      <c r="C21" s="35">
        <v>8.693892</v>
      </c>
      <c r="D21" s="36">
        <v>22.253430999999999</v>
      </c>
      <c r="E21" s="35">
        <v>155.96626919220986</v>
      </c>
      <c r="F21" s="35">
        <v>1.0844146799104328</v>
      </c>
      <c r="G21" s="35">
        <v>1.4726859999999999</v>
      </c>
      <c r="H21" s="36">
        <v>4.42082</v>
      </c>
      <c r="I21" s="35">
        <v>200.18754846586444</v>
      </c>
      <c r="J21" s="35">
        <v>1.0103895542415526</v>
      </c>
      <c r="K21" s="9"/>
    </row>
    <row r="22" spans="1:11" x14ac:dyDescent="0.2">
      <c r="A22" s="6"/>
      <c r="B22" s="2" t="s">
        <v>384</v>
      </c>
      <c r="C22" s="35">
        <v>4.5983400000000003</v>
      </c>
      <c r="D22" s="36">
        <v>18.064171999999999</v>
      </c>
      <c r="E22" s="35">
        <v>292.84115572141246</v>
      </c>
      <c r="F22" s="35">
        <v>0.88027114997354805</v>
      </c>
      <c r="G22" s="35">
        <v>2.2055069999999999</v>
      </c>
      <c r="H22" s="36">
        <v>4.3813620000000002</v>
      </c>
      <c r="I22" s="35">
        <v>98.655547227916315</v>
      </c>
      <c r="J22" s="35">
        <v>1.0013713288826229</v>
      </c>
      <c r="K22" s="9"/>
    </row>
    <row r="23" spans="1:11" x14ac:dyDescent="0.2">
      <c r="A23" s="6"/>
      <c r="B23" s="2" t="s">
        <v>385</v>
      </c>
      <c r="C23" s="35">
        <v>0.92368899999999998</v>
      </c>
      <c r="D23" s="36">
        <v>4.5310649999999999</v>
      </c>
      <c r="E23" s="35">
        <v>390.54010603135902</v>
      </c>
      <c r="F23" s="35">
        <v>0.22079981292001064</v>
      </c>
      <c r="G23" s="35">
        <v>0.16722000000000001</v>
      </c>
      <c r="H23" s="36">
        <v>0.99713700000000005</v>
      </c>
      <c r="I23" s="35">
        <v>496.30247578040905</v>
      </c>
      <c r="J23" s="35">
        <v>0.2278981747611889</v>
      </c>
      <c r="K23" s="9"/>
    </row>
    <row r="24" spans="1:11" x14ac:dyDescent="0.2">
      <c r="A24" s="6"/>
      <c r="B24" s="2" t="s">
        <v>386</v>
      </c>
      <c r="C24" s="35">
        <v>6.8388010000000001</v>
      </c>
      <c r="D24" s="36">
        <v>2.375937</v>
      </c>
      <c r="E24" s="35">
        <v>-65.25798893694963</v>
      </c>
      <c r="F24" s="35">
        <v>0.1157799424880754</v>
      </c>
      <c r="G24" s="35">
        <v>0</v>
      </c>
      <c r="H24" s="36">
        <v>0.652335</v>
      </c>
      <c r="I24" s="35"/>
      <c r="J24" s="35">
        <v>0.14909280854370074</v>
      </c>
      <c r="K24" s="9"/>
    </row>
    <row r="25" spans="1:11" x14ac:dyDescent="0.2">
      <c r="A25" s="6"/>
      <c r="B25" s="2" t="s">
        <v>387</v>
      </c>
      <c r="C25" s="35">
        <v>12.809626</v>
      </c>
      <c r="D25" s="36">
        <v>1.935916</v>
      </c>
      <c r="E25" s="35">
        <v>-84.887021681975725</v>
      </c>
      <c r="F25" s="35">
        <v>9.4337620543703371E-2</v>
      </c>
      <c r="G25" s="35">
        <v>2.405332</v>
      </c>
      <c r="H25" s="36">
        <v>3.0967999999999999E-2</v>
      </c>
      <c r="I25" s="35">
        <v>-98.712527002509418</v>
      </c>
      <c r="J25" s="35">
        <v>7.0778144588000405E-3</v>
      </c>
      <c r="K25" s="9"/>
    </row>
    <row r="26" spans="1:11" x14ac:dyDescent="0.2">
      <c r="A26" s="6"/>
      <c r="B26" s="2" t="s">
        <v>388</v>
      </c>
      <c r="C26" s="35">
        <v>3.826E-3</v>
      </c>
      <c r="D26" s="36">
        <v>1.256157</v>
      </c>
      <c r="E26" s="35">
        <v>32732.122320961837</v>
      </c>
      <c r="F26" s="35">
        <v>6.1212812130958576E-2</v>
      </c>
      <c r="G26" s="35">
        <v>1.6490000000000001E-3</v>
      </c>
      <c r="H26" s="36">
        <v>0.30041200000000001</v>
      </c>
      <c r="I26" s="35">
        <v>18117.828987265009</v>
      </c>
      <c r="J26" s="35">
        <v>6.8659919826822458E-2</v>
      </c>
      <c r="K26" s="9"/>
    </row>
    <row r="27" spans="1:11" x14ac:dyDescent="0.2">
      <c r="A27" s="6"/>
      <c r="B27" s="2" t="s">
        <v>389</v>
      </c>
      <c r="C27" s="35">
        <v>0</v>
      </c>
      <c r="D27" s="36">
        <v>0.105324</v>
      </c>
      <c r="E27" s="35"/>
      <c r="F27" s="35">
        <v>5.1324621244646018E-3</v>
      </c>
      <c r="G27" s="35">
        <v>0</v>
      </c>
      <c r="H27" s="36">
        <v>1.7541999999999999E-2</v>
      </c>
      <c r="I27" s="35"/>
      <c r="J27" s="35">
        <v>4.0092683168519213E-3</v>
      </c>
      <c r="K27" s="9"/>
    </row>
    <row r="28" spans="1:11" x14ac:dyDescent="0.2">
      <c r="A28" s="6"/>
      <c r="B28" s="2" t="s">
        <v>2</v>
      </c>
      <c r="C28" s="35">
        <v>0.101411</v>
      </c>
      <c r="D28" s="36">
        <v>1.5245999999999999E-2</v>
      </c>
      <c r="E28" s="35">
        <v>-84.96612793483942</v>
      </c>
      <c r="F28" s="35">
        <v>7.429409968249147E-4</v>
      </c>
      <c r="G28" s="35">
        <v>0</v>
      </c>
      <c r="H28" s="36">
        <v>5.666E-3</v>
      </c>
      <c r="I28" s="35"/>
      <c r="J28" s="35">
        <v>1.2949785818768093E-3</v>
      </c>
      <c r="K28" s="9"/>
    </row>
    <row r="29" spans="1:11" x14ac:dyDescent="0.2">
      <c r="A29" s="6"/>
      <c r="K29" s="9"/>
    </row>
    <row r="30" spans="1:11" ht="13.1" x14ac:dyDescent="0.25">
      <c r="A30" s="6"/>
      <c r="C30" s="119" t="s">
        <v>123</v>
      </c>
      <c r="D30" s="119"/>
      <c r="E30" s="119"/>
      <c r="F30" s="119"/>
      <c r="G30" s="119"/>
      <c r="H30" s="37"/>
      <c r="I30" s="38"/>
      <c r="J30" s="38"/>
      <c r="K30" s="9"/>
    </row>
    <row r="31" spans="1:11" ht="13.1" x14ac:dyDescent="0.25">
      <c r="A31" s="6"/>
      <c r="C31" s="119" t="s">
        <v>196</v>
      </c>
      <c r="D31" s="119"/>
      <c r="E31" s="119"/>
      <c r="F31" s="119"/>
      <c r="G31" s="119"/>
      <c r="H31" s="37"/>
      <c r="I31" s="38"/>
      <c r="J31" s="38"/>
      <c r="K31" s="9"/>
    </row>
    <row r="32" spans="1:11" ht="13.1" x14ac:dyDescent="0.25">
      <c r="A32" s="6"/>
      <c r="C32" s="21"/>
      <c r="D32" s="21"/>
      <c r="E32" s="21"/>
      <c r="F32" s="37"/>
      <c r="G32" s="37"/>
      <c r="H32" s="37"/>
      <c r="I32" s="38"/>
      <c r="J32" s="38"/>
      <c r="K32" s="9"/>
    </row>
    <row r="33" spans="1:12" ht="13.1" x14ac:dyDescent="0.25">
      <c r="A33" s="6"/>
      <c r="C33" s="21"/>
      <c r="D33" s="21"/>
      <c r="E33" s="21"/>
      <c r="F33" s="37"/>
      <c r="G33" s="37"/>
      <c r="H33" s="37"/>
      <c r="I33" s="38"/>
      <c r="J33" s="38"/>
      <c r="K33" s="9"/>
      <c r="L33" s="97"/>
    </row>
    <row r="34" spans="1:12" ht="13.1" x14ac:dyDescent="0.25">
      <c r="A34" s="6"/>
      <c r="C34" s="21"/>
      <c r="D34" s="21"/>
      <c r="E34" s="21"/>
      <c r="F34" s="37"/>
      <c r="G34" s="37"/>
      <c r="H34" s="37"/>
      <c r="I34" s="38"/>
      <c r="J34" s="38"/>
      <c r="K34" s="9"/>
      <c r="L34" s="97"/>
    </row>
    <row r="35" spans="1:12" s="29" customFormat="1" ht="13.1" x14ac:dyDescent="0.25">
      <c r="A35" s="6"/>
      <c r="B35" s="2"/>
      <c r="C35" s="21"/>
      <c r="D35" s="21"/>
      <c r="E35" s="21"/>
      <c r="F35" s="37"/>
      <c r="G35" s="37"/>
      <c r="H35" s="37"/>
      <c r="I35" s="38"/>
      <c r="J35" s="38"/>
      <c r="K35" s="9"/>
    </row>
    <row r="36" spans="1:12" s="29" customFormat="1" ht="13.1" x14ac:dyDescent="0.25">
      <c r="A36" s="6"/>
      <c r="B36" s="2"/>
      <c r="C36" s="21"/>
      <c r="D36" s="21"/>
      <c r="E36" s="21"/>
      <c r="F36" s="37"/>
      <c r="G36" s="37"/>
      <c r="H36" s="37"/>
      <c r="I36" s="38"/>
      <c r="J36" s="38"/>
      <c r="K36" s="9"/>
    </row>
    <row r="37" spans="1:12" s="29" customFormat="1" ht="13.1" x14ac:dyDescent="0.25">
      <c r="A37" s="6"/>
      <c r="B37" s="2"/>
      <c r="C37" s="21"/>
      <c r="D37" s="21"/>
      <c r="E37" s="21"/>
      <c r="F37" s="37"/>
      <c r="G37" s="37"/>
      <c r="H37" s="37"/>
      <c r="I37" s="38"/>
      <c r="J37" s="38"/>
      <c r="K37" s="9"/>
    </row>
    <row r="38" spans="1:12" s="29" customFormat="1" ht="13.1" x14ac:dyDescent="0.25">
      <c r="A38" s="6"/>
      <c r="B38" s="2"/>
      <c r="C38" s="21"/>
      <c r="D38" s="21"/>
      <c r="E38" s="21"/>
      <c r="F38" s="37"/>
      <c r="G38" s="37"/>
      <c r="H38" s="37"/>
      <c r="I38" s="38"/>
      <c r="J38" s="38"/>
      <c r="K38" s="9"/>
    </row>
    <row r="39" spans="1:12" s="29" customFormat="1" ht="13.1" x14ac:dyDescent="0.25">
      <c r="A39" s="6"/>
      <c r="B39" s="2"/>
      <c r="C39" s="21"/>
      <c r="D39" s="21"/>
      <c r="E39" s="21"/>
      <c r="F39" s="37"/>
      <c r="G39" s="37"/>
      <c r="H39" s="37"/>
      <c r="I39" s="38"/>
      <c r="J39" s="38"/>
      <c r="K39" s="9"/>
    </row>
    <row r="40" spans="1:12" s="85" customFormat="1" ht="13.1" x14ac:dyDescent="0.25">
      <c r="A40" s="6"/>
      <c r="B40" s="2"/>
      <c r="C40" s="21"/>
      <c r="D40" s="21"/>
      <c r="E40" s="21"/>
      <c r="F40" s="37"/>
      <c r="G40" s="37"/>
      <c r="H40" s="37"/>
      <c r="I40" s="38"/>
      <c r="J40" s="38"/>
      <c r="K40" s="9"/>
    </row>
    <row r="41" spans="1:12" s="85" customFormat="1" ht="13.1" x14ac:dyDescent="0.25">
      <c r="A41" s="6"/>
      <c r="B41" s="2"/>
      <c r="C41" s="21"/>
      <c r="D41" s="21"/>
      <c r="E41" s="21"/>
      <c r="F41" s="37"/>
      <c r="G41" s="37"/>
      <c r="H41" s="37"/>
      <c r="I41" s="38"/>
      <c r="J41" s="38"/>
      <c r="K41" s="9"/>
    </row>
    <row r="42" spans="1:12" s="85" customFormat="1" ht="20.95" x14ac:dyDescent="0.2">
      <c r="A42" s="10"/>
      <c r="B42" s="110" t="s">
        <v>169</v>
      </c>
      <c r="C42" s="1"/>
      <c r="D42" s="1"/>
      <c r="E42" s="1"/>
      <c r="F42" s="1"/>
      <c r="G42" s="1"/>
      <c r="H42" s="1"/>
      <c r="I42" s="1"/>
      <c r="J42" s="1"/>
      <c r="K42" s="23"/>
    </row>
    <row r="43" spans="1:12" ht="13.1" x14ac:dyDescent="0.25">
      <c r="A43" s="29"/>
      <c r="B43" s="29"/>
      <c r="C43" s="112" t="s">
        <v>198</v>
      </c>
      <c r="D43" s="113">
        <v>872.00439900000003</v>
      </c>
      <c r="E43" s="112"/>
      <c r="F43" s="85"/>
      <c r="G43" s="85"/>
      <c r="H43" s="85"/>
      <c r="I43" s="85"/>
      <c r="J43" s="98"/>
      <c r="K43" s="29"/>
    </row>
    <row r="44" spans="1:12" ht="13.1" x14ac:dyDescent="0.25">
      <c r="A44" s="29"/>
      <c r="B44" s="29"/>
      <c r="C44" s="112" t="s">
        <v>377</v>
      </c>
      <c r="D44" s="113">
        <v>519.98669299999995</v>
      </c>
      <c r="E44" s="112"/>
      <c r="F44" s="85"/>
      <c r="G44" s="85"/>
      <c r="H44" s="85"/>
      <c r="I44" s="85"/>
      <c r="J44" s="85"/>
      <c r="K44" s="29"/>
    </row>
    <row r="45" spans="1:12" ht="13.1" x14ac:dyDescent="0.25">
      <c r="A45" s="29"/>
      <c r="B45" s="29"/>
      <c r="C45" s="112" t="s">
        <v>378</v>
      </c>
      <c r="D45" s="113">
        <v>389.25797299999999</v>
      </c>
      <c r="E45" s="112"/>
      <c r="F45" s="85"/>
      <c r="G45" s="85"/>
      <c r="H45" s="85"/>
      <c r="I45" s="85"/>
      <c r="J45" s="85"/>
      <c r="K45" s="29"/>
    </row>
    <row r="46" spans="1:12" ht="13.1" x14ac:dyDescent="0.25">
      <c r="A46" s="29"/>
      <c r="B46" s="29"/>
      <c r="C46" s="112" t="s">
        <v>2</v>
      </c>
      <c r="D46" s="113">
        <v>270.86544399999997</v>
      </c>
      <c r="E46" s="112"/>
      <c r="F46" s="85"/>
      <c r="G46" s="85"/>
      <c r="H46" s="85"/>
      <c r="I46" s="85"/>
      <c r="J46" s="85"/>
      <c r="K46" s="29"/>
    </row>
    <row r="47" spans="1:12" x14ac:dyDescent="0.2">
      <c r="A47" s="29"/>
      <c r="B47" s="29"/>
      <c r="C47" s="29"/>
      <c r="D47" s="90"/>
      <c r="E47" s="29"/>
      <c r="F47" s="85"/>
      <c r="G47" s="85"/>
      <c r="H47" s="85"/>
      <c r="I47" s="85"/>
      <c r="J47" s="85"/>
      <c r="K47" s="29"/>
    </row>
    <row r="48" spans="1:12" x14ac:dyDescent="0.2">
      <c r="A48" s="85"/>
      <c r="B48" s="85"/>
      <c r="C48" s="85"/>
      <c r="D48" s="99"/>
      <c r="E48" s="85"/>
      <c r="F48" s="85"/>
      <c r="G48" s="85"/>
      <c r="H48" s="85"/>
      <c r="I48" s="85"/>
      <c r="J48" s="85"/>
      <c r="K48" s="85"/>
    </row>
    <row r="49" spans="1:11" x14ac:dyDescent="0.2">
      <c r="A49" s="85"/>
      <c r="B49" s="85"/>
      <c r="C49" s="85"/>
      <c r="D49" s="99"/>
      <c r="E49" s="85"/>
      <c r="F49" s="85"/>
      <c r="G49" s="85"/>
      <c r="H49" s="85"/>
      <c r="I49" s="85"/>
      <c r="J49" s="85"/>
      <c r="K49" s="85"/>
    </row>
    <row r="50" spans="1:11" x14ac:dyDescent="0.2">
      <c r="A50" s="85"/>
      <c r="B50" s="85"/>
      <c r="C50" s="85"/>
      <c r="D50" s="99"/>
      <c r="E50" s="85"/>
      <c r="F50" s="85"/>
      <c r="G50" s="85"/>
      <c r="H50" s="85"/>
      <c r="I50" s="85"/>
      <c r="J50" s="85"/>
      <c r="K50" s="85"/>
    </row>
    <row r="51" spans="1:11" x14ac:dyDescent="0.2">
      <c r="C51" s="85"/>
      <c r="D51" s="99"/>
      <c r="E51" s="85"/>
      <c r="F51" s="85"/>
      <c r="G51" s="85"/>
      <c r="H51" s="85"/>
      <c r="I51" s="85"/>
      <c r="J51" s="85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6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36.33203125" style="2" bestFit="1" customWidth="1"/>
    <col min="3" max="3" width="12" style="2" customWidth="1"/>
    <col min="4" max="4" width="11.6640625" style="2" customWidth="1"/>
    <col min="5" max="5" width="10.5546875" style="2" customWidth="1"/>
    <col min="6" max="6" width="10" style="2" customWidth="1"/>
    <col min="7" max="7" width="7" style="2" customWidth="1"/>
    <col min="8" max="8" width="7.33203125" style="2" customWidth="1"/>
    <col min="9" max="9" width="13.3320312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0.8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142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"/>
    </row>
    <row r="14" spans="1:14" x14ac:dyDescent="0.2">
      <c r="A14" s="6"/>
      <c r="B14" s="2" t="s">
        <v>95</v>
      </c>
      <c r="C14" s="39">
        <v>435.48765138999596</v>
      </c>
      <c r="D14" s="36">
        <v>502.79514412999987</v>
      </c>
      <c r="E14" s="39">
        <v>15.455660459067166</v>
      </c>
      <c r="F14" s="39">
        <v>24.501320056320921</v>
      </c>
      <c r="G14" s="39">
        <v>105.36238847000025</v>
      </c>
      <c r="H14" s="36">
        <v>105.11933556999999</v>
      </c>
      <c r="I14" s="39">
        <v>-0.23068279253128932</v>
      </c>
      <c r="J14" s="39">
        <v>24.025289111237385</v>
      </c>
      <c r="K14" s="9"/>
    </row>
    <row r="15" spans="1:14" x14ac:dyDescent="0.2">
      <c r="A15" s="6"/>
      <c r="B15" s="2" t="s">
        <v>160</v>
      </c>
      <c r="C15" s="39">
        <v>324.72568701999995</v>
      </c>
      <c r="D15" s="36">
        <v>400.94110468000184</v>
      </c>
      <c r="E15" s="39">
        <v>23.47070795643824</v>
      </c>
      <c r="F15" s="39">
        <v>19.537949887120757</v>
      </c>
      <c r="G15" s="39">
        <v>68.881593800000019</v>
      </c>
      <c r="H15" s="36">
        <v>74.116894300000084</v>
      </c>
      <c r="I15" s="39">
        <v>7.6004346171212767</v>
      </c>
      <c r="J15" s="39">
        <v>16.939603013365247</v>
      </c>
      <c r="K15" s="9"/>
    </row>
    <row r="16" spans="1:14" x14ac:dyDescent="0.2">
      <c r="A16" s="6"/>
      <c r="B16" s="2" t="s">
        <v>182</v>
      </c>
      <c r="C16" s="39">
        <v>81.167102680000013</v>
      </c>
      <c r="D16" s="36">
        <v>259.48482340000004</v>
      </c>
      <c r="E16" s="39">
        <v>219.69211026666153</v>
      </c>
      <c r="F16" s="39">
        <v>12.644753598172176</v>
      </c>
      <c r="G16" s="39">
        <v>13.013373200000002</v>
      </c>
      <c r="H16" s="36">
        <v>66.536419280000032</v>
      </c>
      <c r="I16" s="39">
        <v>411.29263917521416</v>
      </c>
      <c r="J16" s="39">
        <v>15.20706633998857</v>
      </c>
      <c r="K16" s="9"/>
    </row>
    <row r="17" spans="1:11" x14ac:dyDescent="0.2">
      <c r="A17" s="6"/>
      <c r="B17" s="2" t="s">
        <v>165</v>
      </c>
      <c r="C17" s="39">
        <v>105.8542226199999</v>
      </c>
      <c r="D17" s="36">
        <v>145.01241367</v>
      </c>
      <c r="E17" s="39">
        <v>36.992564000561302</v>
      </c>
      <c r="F17" s="39">
        <v>7.0664874172882515</v>
      </c>
      <c r="G17" s="39">
        <v>27.321732319999985</v>
      </c>
      <c r="H17" s="36">
        <v>35.947415059999976</v>
      </c>
      <c r="I17" s="39">
        <v>31.570775377540183</v>
      </c>
      <c r="J17" s="39">
        <v>8.2158723220147944</v>
      </c>
      <c r="K17" s="9"/>
    </row>
    <row r="18" spans="1:11" x14ac:dyDescent="0.2">
      <c r="A18" s="6"/>
      <c r="B18" s="2" t="s">
        <v>167</v>
      </c>
      <c r="C18" s="39">
        <v>91.627533089999645</v>
      </c>
      <c r="D18" s="36">
        <v>93.413448979999643</v>
      </c>
      <c r="E18" s="39">
        <v>1.9491039753802175</v>
      </c>
      <c r="F18" s="39">
        <v>4.5520583039521352</v>
      </c>
      <c r="G18" s="39">
        <v>22.857935090000009</v>
      </c>
      <c r="H18" s="36">
        <v>20.737870130000029</v>
      </c>
      <c r="I18" s="39">
        <v>-9.2749627280526941</v>
      </c>
      <c r="J18" s="39">
        <v>4.7396924906623514</v>
      </c>
      <c r="K18" s="9"/>
    </row>
    <row r="19" spans="1:11" x14ac:dyDescent="0.2">
      <c r="A19" s="6"/>
      <c r="B19" s="2" t="s">
        <v>349</v>
      </c>
      <c r="C19" s="39">
        <v>32.038792870000002</v>
      </c>
      <c r="D19" s="36">
        <v>60.832335440000016</v>
      </c>
      <c r="E19" s="39">
        <v>89.870872123154413</v>
      </c>
      <c r="F19" s="39">
        <v>2.9643733393008787</v>
      </c>
      <c r="G19" s="39">
        <v>7.1334653399999999</v>
      </c>
      <c r="H19" s="36">
        <v>7.1434150999999995</v>
      </c>
      <c r="I19" s="39">
        <v>0.13948003565962264</v>
      </c>
      <c r="J19" s="39">
        <v>1.6326455269953029</v>
      </c>
      <c r="K19" s="9"/>
    </row>
    <row r="20" spans="1:11" x14ac:dyDescent="0.2">
      <c r="A20" s="6"/>
      <c r="B20" s="2" t="s">
        <v>350</v>
      </c>
      <c r="C20" s="39">
        <v>77.340715759999981</v>
      </c>
      <c r="D20" s="36">
        <v>59.780442580000056</v>
      </c>
      <c r="E20" s="39">
        <v>-22.705082319760429</v>
      </c>
      <c r="F20" s="39">
        <v>2.9131143644903461</v>
      </c>
      <c r="G20" s="39">
        <v>18.795446030000001</v>
      </c>
      <c r="H20" s="36">
        <v>12.43978720000001</v>
      </c>
      <c r="I20" s="39">
        <v>-33.814886967063849</v>
      </c>
      <c r="J20" s="39">
        <v>2.843144720632774</v>
      </c>
      <c r="K20" s="9"/>
    </row>
    <row r="21" spans="1:11" x14ac:dyDescent="0.2">
      <c r="A21" s="6"/>
      <c r="B21" s="2" t="s">
        <v>351</v>
      </c>
      <c r="C21" s="39">
        <v>34.181048219999845</v>
      </c>
      <c r="D21" s="36">
        <v>58.208071609999813</v>
      </c>
      <c r="E21" s="39">
        <v>70.293407139987579</v>
      </c>
      <c r="F21" s="39">
        <v>2.8364923747336532</v>
      </c>
      <c r="G21" s="39">
        <v>8.9597843700000031</v>
      </c>
      <c r="H21" s="36">
        <v>12.358230800000008</v>
      </c>
      <c r="I21" s="39">
        <v>37.930002438217201</v>
      </c>
      <c r="J21" s="39">
        <v>2.824504799839449</v>
      </c>
      <c r="K21" s="9"/>
    </row>
    <row r="22" spans="1:11" x14ac:dyDescent="0.2">
      <c r="A22" s="6"/>
      <c r="B22" s="2" t="s">
        <v>352</v>
      </c>
      <c r="C22" s="39">
        <v>35.078126950000026</v>
      </c>
      <c r="D22" s="36">
        <v>52.883369930000121</v>
      </c>
      <c r="E22" s="39">
        <v>50.758819036659197</v>
      </c>
      <c r="F22" s="39">
        <v>2.5770184685330584</v>
      </c>
      <c r="G22" s="39">
        <v>6.7084675299999939</v>
      </c>
      <c r="H22" s="36">
        <v>13.772902640000002</v>
      </c>
      <c r="I22" s="39">
        <v>105.30624287004655</v>
      </c>
      <c r="J22" s="39">
        <v>3.1478316147325387</v>
      </c>
      <c r="K22" s="9"/>
    </row>
    <row r="23" spans="1:11" x14ac:dyDescent="0.2">
      <c r="A23" s="6"/>
      <c r="B23" s="2" t="s">
        <v>353</v>
      </c>
      <c r="C23" s="39">
        <v>16.172572570000035</v>
      </c>
      <c r="D23" s="36">
        <v>52.730050650000159</v>
      </c>
      <c r="E23" s="39">
        <v>226.04615265609561</v>
      </c>
      <c r="F23" s="39">
        <v>2.5695471856578354</v>
      </c>
      <c r="G23" s="39">
        <v>7.044818570000003</v>
      </c>
      <c r="H23" s="36">
        <v>12.599383600000005</v>
      </c>
      <c r="I23" s="39">
        <v>78.846104762070553</v>
      </c>
      <c r="J23" s="39">
        <v>2.8796208801358869</v>
      </c>
      <c r="K23" s="9"/>
    </row>
    <row r="24" spans="1:11" x14ac:dyDescent="0.2">
      <c r="A24" s="6"/>
      <c r="B24" s="2" t="s">
        <v>354</v>
      </c>
      <c r="C24" s="39">
        <v>43.575950390000116</v>
      </c>
      <c r="D24" s="36">
        <v>46.940516230000071</v>
      </c>
      <c r="E24" s="39">
        <v>7.7211530899210512</v>
      </c>
      <c r="F24" s="39">
        <v>2.2874218758620191</v>
      </c>
      <c r="G24" s="39">
        <v>9.3897507000000147</v>
      </c>
      <c r="H24" s="36">
        <v>9.9752057599999819</v>
      </c>
      <c r="I24" s="39">
        <v>6.2350437056861052</v>
      </c>
      <c r="J24" s="39">
        <v>2.2798584202284076</v>
      </c>
      <c r="K24" s="9"/>
    </row>
    <row r="25" spans="1:11" x14ac:dyDescent="0.2">
      <c r="A25" s="6"/>
      <c r="B25" s="2" t="s">
        <v>355</v>
      </c>
      <c r="C25" s="39">
        <v>36.968739529999972</v>
      </c>
      <c r="D25" s="36">
        <v>43.163333719999919</v>
      </c>
      <c r="E25" s="39">
        <v>16.756303484388635</v>
      </c>
      <c r="F25" s="39">
        <v>2.103358925634474</v>
      </c>
      <c r="G25" s="39">
        <v>9.3565995000000015</v>
      </c>
      <c r="H25" s="36">
        <v>6.6945991799999911</v>
      </c>
      <c r="I25" s="39">
        <v>-28.450510465901747</v>
      </c>
      <c r="J25" s="39">
        <v>1.5300675171814402</v>
      </c>
      <c r="K25" s="9"/>
    </row>
    <row r="26" spans="1:11" x14ac:dyDescent="0.2">
      <c r="A26" s="6"/>
      <c r="B26" s="2" t="s">
        <v>356</v>
      </c>
      <c r="C26" s="39">
        <v>30.344109759999991</v>
      </c>
      <c r="D26" s="36">
        <v>42.092495619999987</v>
      </c>
      <c r="E26" s="39">
        <v>38.717187463798574</v>
      </c>
      <c r="F26" s="39">
        <v>2.0511767450328708</v>
      </c>
      <c r="G26" s="39">
        <v>8.1439965999999995</v>
      </c>
      <c r="H26" s="36">
        <v>8.5279817100000006</v>
      </c>
      <c r="I26" s="39">
        <v>4.7149468358078872</v>
      </c>
      <c r="J26" s="39">
        <v>1.9490917156878167</v>
      </c>
      <c r="K26" s="9"/>
    </row>
    <row r="27" spans="1:11" x14ac:dyDescent="0.2">
      <c r="A27" s="6"/>
      <c r="B27" s="2" t="s">
        <v>357</v>
      </c>
      <c r="C27" s="39">
        <v>34.262053479999942</v>
      </c>
      <c r="D27" s="36">
        <v>35.433543349999844</v>
      </c>
      <c r="E27" s="39">
        <v>3.4192050709504151</v>
      </c>
      <c r="F27" s="39">
        <v>1.7266845085588165</v>
      </c>
      <c r="G27" s="39">
        <v>8.8019504700000191</v>
      </c>
      <c r="H27" s="36">
        <v>8.7181233699999829</v>
      </c>
      <c r="I27" s="39">
        <v>-0.95236959450916148</v>
      </c>
      <c r="J27" s="39">
        <v>1.9925490713571563</v>
      </c>
      <c r="K27" s="9"/>
    </row>
    <row r="28" spans="1:11" x14ac:dyDescent="0.2">
      <c r="A28" s="6"/>
      <c r="B28" s="2" t="s">
        <v>358</v>
      </c>
      <c r="C28" s="39">
        <v>31.041230499999852</v>
      </c>
      <c r="D28" s="36">
        <v>31.82907480999997</v>
      </c>
      <c r="E28" s="39">
        <v>2.5380576005197941</v>
      </c>
      <c r="F28" s="39">
        <v>1.5510379487968098</v>
      </c>
      <c r="G28" s="39">
        <v>7.7676620500000046</v>
      </c>
      <c r="H28" s="36">
        <v>7.7237814900000057</v>
      </c>
      <c r="I28" s="39">
        <v>-0.56491335124445596</v>
      </c>
      <c r="J28" s="39">
        <v>1.7652897283174298</v>
      </c>
      <c r="K28" s="9"/>
    </row>
    <row r="29" spans="1:11" x14ac:dyDescent="0.2">
      <c r="A29" s="6"/>
      <c r="B29" s="2" t="s">
        <v>359</v>
      </c>
      <c r="C29" s="39">
        <v>29.24712191999992</v>
      </c>
      <c r="D29" s="36">
        <v>30.22325453000008</v>
      </c>
      <c r="E29" s="39">
        <v>3.3375339039177554</v>
      </c>
      <c r="F29" s="39">
        <v>1.472785966667413</v>
      </c>
      <c r="G29" s="39">
        <v>7.5890583499999922</v>
      </c>
      <c r="H29" s="36">
        <v>7.100788889999996</v>
      </c>
      <c r="I29" s="39">
        <v>-6.4338609282137966</v>
      </c>
      <c r="J29" s="39">
        <v>1.6229031992549943</v>
      </c>
      <c r="K29" s="9"/>
    </row>
    <row r="30" spans="1:11" x14ac:dyDescent="0.2">
      <c r="A30" s="6"/>
      <c r="B30" s="2" t="s">
        <v>360</v>
      </c>
      <c r="C30" s="39">
        <v>17.091008699999996</v>
      </c>
      <c r="D30" s="36">
        <v>27.003592199999989</v>
      </c>
      <c r="E30" s="39">
        <v>57.998820748362249</v>
      </c>
      <c r="F30" s="39">
        <v>1.3158910997587225</v>
      </c>
      <c r="G30" s="39">
        <v>3.1867153500000001</v>
      </c>
      <c r="H30" s="36">
        <v>3.1566213199999997</v>
      </c>
      <c r="I30" s="39">
        <v>-0.94435889920322369</v>
      </c>
      <c r="J30" s="39">
        <v>0.72145375935328304</v>
      </c>
      <c r="K30" s="9"/>
    </row>
    <row r="31" spans="1:11" x14ac:dyDescent="0.2">
      <c r="A31" s="6"/>
      <c r="B31" s="2" t="s">
        <v>361</v>
      </c>
      <c r="C31" s="39">
        <v>19.205421790000003</v>
      </c>
      <c r="D31" s="36">
        <v>21.609155900000022</v>
      </c>
      <c r="E31" s="39">
        <v>12.515914184460186</v>
      </c>
      <c r="F31" s="39">
        <v>1.053019009897088</v>
      </c>
      <c r="G31" s="39">
        <v>4.2508510900000012</v>
      </c>
      <c r="H31" s="36">
        <v>4.2185693100000021</v>
      </c>
      <c r="I31" s="39">
        <v>-0.75941921550582991</v>
      </c>
      <c r="J31" s="39">
        <v>0.9641646492433521</v>
      </c>
      <c r="K31" s="9"/>
    </row>
    <row r="32" spans="1:11" x14ac:dyDescent="0.2">
      <c r="A32" s="6"/>
      <c r="B32" s="2" t="s">
        <v>362</v>
      </c>
      <c r="C32" s="39">
        <v>12.879943860000033</v>
      </c>
      <c r="D32" s="36">
        <v>20.711697650000005</v>
      </c>
      <c r="E32" s="39">
        <v>60.805806881831792</v>
      </c>
      <c r="F32" s="39">
        <v>1.0092856682426372</v>
      </c>
      <c r="G32" s="39">
        <v>1.7243225099999993</v>
      </c>
      <c r="H32" s="36">
        <v>5.323376179999995</v>
      </c>
      <c r="I32" s="39">
        <v>208.72276787710655</v>
      </c>
      <c r="J32" s="39">
        <v>1.216671044188701</v>
      </c>
      <c r="K32" s="9"/>
    </row>
    <row r="33" spans="1:11" x14ac:dyDescent="0.2">
      <c r="A33" s="6"/>
      <c r="B33" s="2" t="s">
        <v>363</v>
      </c>
      <c r="C33" s="39">
        <v>22.00809897000001</v>
      </c>
      <c r="D33" s="36">
        <v>19.391528879999992</v>
      </c>
      <c r="E33" s="39">
        <v>-11.889123606572083</v>
      </c>
      <c r="F33" s="39">
        <v>0.94495354821371624</v>
      </c>
      <c r="G33" s="39">
        <v>5.1615206499999982</v>
      </c>
      <c r="H33" s="36">
        <v>4.1364594299999995</v>
      </c>
      <c r="I33" s="39">
        <v>-19.859674880889976</v>
      </c>
      <c r="J33" s="39">
        <v>0.94539822920090977</v>
      </c>
      <c r="K33" s="9"/>
    </row>
    <row r="34" spans="1:11" x14ac:dyDescent="0.2">
      <c r="A34" s="6"/>
      <c r="B34" s="2" t="s">
        <v>364</v>
      </c>
      <c r="C34" s="39">
        <v>10.376999450000003</v>
      </c>
      <c r="D34" s="36">
        <v>15.664447230000013</v>
      </c>
      <c r="E34" s="39">
        <v>50.95353242983942</v>
      </c>
      <c r="F34" s="39">
        <v>0.76333202412222767</v>
      </c>
      <c r="G34" s="39">
        <v>2.8155365300000019</v>
      </c>
      <c r="H34" s="36">
        <v>3.5087673599999998</v>
      </c>
      <c r="I34" s="39">
        <v>24.621624426233147</v>
      </c>
      <c r="J34" s="39">
        <v>0.80193762442436223</v>
      </c>
      <c r="K34" s="9"/>
    </row>
    <row r="35" spans="1:11" x14ac:dyDescent="0.2">
      <c r="A35" s="6"/>
      <c r="B35" s="2" t="s">
        <v>365</v>
      </c>
      <c r="C35" s="39">
        <v>13.883000669999999</v>
      </c>
      <c r="D35" s="36">
        <v>14.376000569999972</v>
      </c>
      <c r="E35" s="39">
        <v>3.5511047771200177</v>
      </c>
      <c r="F35" s="39">
        <v>0.7005457296229386</v>
      </c>
      <c r="G35" s="39">
        <v>3.5745162200000005</v>
      </c>
      <c r="H35" s="36">
        <v>3.7005370400000008</v>
      </c>
      <c r="I35" s="39">
        <v>3.5255349883403397</v>
      </c>
      <c r="J35" s="39">
        <v>0.84576706816833869</v>
      </c>
      <c r="K35" s="9"/>
    </row>
    <row r="36" spans="1:11" x14ac:dyDescent="0.2">
      <c r="A36" s="6"/>
      <c r="B36" s="2" t="s">
        <v>366</v>
      </c>
      <c r="C36" s="39">
        <v>3.9219895099999995</v>
      </c>
      <c r="D36" s="36">
        <v>3.7584079299999984</v>
      </c>
      <c r="E36" s="39">
        <v>-4.1708826498110918</v>
      </c>
      <c r="F36" s="39">
        <v>0.18314806073651207</v>
      </c>
      <c r="G36" s="39">
        <v>0.97707509000000003</v>
      </c>
      <c r="H36" s="36">
        <v>1.0604396999999999</v>
      </c>
      <c r="I36" s="39">
        <v>8.5320576538288293</v>
      </c>
      <c r="J36" s="39">
        <v>0.24236616640873082</v>
      </c>
      <c r="K36" s="9"/>
    </row>
    <row r="37" spans="1:11" x14ac:dyDescent="0.2">
      <c r="A37" s="6"/>
      <c r="B37" s="2" t="s">
        <v>163</v>
      </c>
      <c r="C37" s="39">
        <v>3.80869218</v>
      </c>
      <c r="D37" s="36">
        <v>3.2156495299999999</v>
      </c>
      <c r="E37" s="39">
        <v>-15.570768704127724</v>
      </c>
      <c r="F37" s="39">
        <v>0.1566993222653659</v>
      </c>
      <c r="G37" s="39">
        <v>0.71801607999999983</v>
      </c>
      <c r="H37" s="36">
        <v>0.64668000000000003</v>
      </c>
      <c r="I37" s="39">
        <v>-9.9351646832198774</v>
      </c>
      <c r="J37" s="39">
        <v>0.14780034403955086</v>
      </c>
      <c r="K37" s="9"/>
    </row>
    <row r="38" spans="1:11" x14ac:dyDescent="0.2">
      <c r="A38" s="6"/>
      <c r="B38" s="2" t="s">
        <v>367</v>
      </c>
      <c r="C38" s="39">
        <v>2.9474207900000016</v>
      </c>
      <c r="D38" s="36">
        <v>2.8915265000000003</v>
      </c>
      <c r="E38" s="39">
        <v>-1.8963797157718121</v>
      </c>
      <c r="F38" s="39">
        <v>0.14090473437332135</v>
      </c>
      <c r="G38" s="39">
        <v>0.53680614000000015</v>
      </c>
      <c r="H38" s="36">
        <v>0.52340122000000011</v>
      </c>
      <c r="I38" s="39">
        <v>-2.4971621971388136</v>
      </c>
      <c r="J38" s="39">
        <v>0.1196246681306375</v>
      </c>
      <c r="K38" s="9"/>
    </row>
    <row r="39" spans="1:11" x14ac:dyDescent="0.2">
      <c r="A39" s="6"/>
      <c r="B39" s="2" t="s">
        <v>368</v>
      </c>
      <c r="C39" s="39">
        <v>2.734406839999997</v>
      </c>
      <c r="D39" s="36">
        <v>2.8378575800000019</v>
      </c>
      <c r="E39" s="39">
        <v>3.7832972945607724</v>
      </c>
      <c r="F39" s="39">
        <v>0.13828943587382536</v>
      </c>
      <c r="G39" s="39">
        <v>0.52819498999999981</v>
      </c>
      <c r="H39" s="36">
        <v>0.90642582999999999</v>
      </c>
      <c r="I39" s="39">
        <v>71.608183939798508</v>
      </c>
      <c r="J39" s="39">
        <v>0.20716590820859687</v>
      </c>
      <c r="K39" s="9"/>
    </row>
    <row r="40" spans="1:11" x14ac:dyDescent="0.2">
      <c r="A40" s="6"/>
      <c r="B40" s="2" t="s">
        <v>369</v>
      </c>
      <c r="C40" s="39">
        <v>0.85328418000000006</v>
      </c>
      <c r="D40" s="36">
        <v>1.9952537299999999</v>
      </c>
      <c r="E40" s="39">
        <v>133.83226558823574</v>
      </c>
      <c r="F40" s="39">
        <v>9.722916142495272E-2</v>
      </c>
      <c r="G40" s="39">
        <v>0.24586168999999999</v>
      </c>
      <c r="H40" s="36">
        <v>0.43983059999999996</v>
      </c>
      <c r="I40" s="39">
        <v>78.893507158435284</v>
      </c>
      <c r="J40" s="39">
        <v>0.10052439227921392</v>
      </c>
      <c r="K40" s="9"/>
    </row>
    <row r="41" spans="1:11" x14ac:dyDescent="0.2">
      <c r="A41" s="6"/>
      <c r="B41" s="2" t="s">
        <v>370</v>
      </c>
      <c r="C41" s="39">
        <v>0.59171114999999974</v>
      </c>
      <c r="D41" s="36">
        <v>1.1172117800000008</v>
      </c>
      <c r="E41" s="39">
        <v>88.810330851463789</v>
      </c>
      <c r="F41" s="39">
        <v>5.4441980420945682E-2</v>
      </c>
      <c r="G41" s="39">
        <v>0.13071349999999998</v>
      </c>
      <c r="H41" s="36">
        <v>0.16450384999999992</v>
      </c>
      <c r="I41" s="39">
        <v>25.850696370306014</v>
      </c>
      <c r="J41" s="39">
        <v>3.7597769570468627E-2</v>
      </c>
      <c r="K41" s="9"/>
    </row>
    <row r="42" spans="1:11" x14ac:dyDescent="0.2">
      <c r="A42" s="6"/>
      <c r="B42" s="2" t="s">
        <v>371</v>
      </c>
      <c r="C42" s="39">
        <v>1.8005213200000001</v>
      </c>
      <c r="D42" s="36">
        <v>0.78287432999999995</v>
      </c>
      <c r="E42" s="39">
        <v>-56.519574564104587</v>
      </c>
      <c r="F42" s="39">
        <v>3.8149641553118008E-2</v>
      </c>
      <c r="G42" s="39">
        <v>0.1339573</v>
      </c>
      <c r="H42" s="36">
        <v>8.7482409999999997E-2</v>
      </c>
      <c r="I42" s="39">
        <v>-34.693809146645982</v>
      </c>
      <c r="J42" s="39">
        <v>1.9994325316089939E-2</v>
      </c>
      <c r="K42" s="9"/>
    </row>
    <row r="43" spans="1:11" x14ac:dyDescent="0.2">
      <c r="A43" s="6"/>
      <c r="B43" s="2" t="s">
        <v>372</v>
      </c>
      <c r="C43" s="39">
        <v>0.41635847999999998</v>
      </c>
      <c r="D43" s="36">
        <v>0.57684667000000001</v>
      </c>
      <c r="E43" s="39">
        <v>38.54567583203783</v>
      </c>
      <c r="F43" s="39">
        <v>2.8109867507866499E-2</v>
      </c>
      <c r="G43" s="39">
        <v>0.14593571999999999</v>
      </c>
      <c r="H43" s="36">
        <v>6.96074E-2</v>
      </c>
      <c r="I43" s="39">
        <v>-52.302698749833141</v>
      </c>
      <c r="J43" s="39">
        <v>1.5908946724343773E-2</v>
      </c>
      <c r="K43" s="9"/>
    </row>
    <row r="44" spans="1:11" x14ac:dyDescent="0.2">
      <c r="A44" s="6"/>
      <c r="B44" s="2" t="s">
        <v>373</v>
      </c>
      <c r="C44" s="39">
        <v>2.8467220000000001E-2</v>
      </c>
      <c r="D44" s="36">
        <v>0.18010198999999999</v>
      </c>
      <c r="E44" s="39">
        <v>532.66448216580329</v>
      </c>
      <c r="F44" s="39">
        <v>8.776410335875038E-3</v>
      </c>
      <c r="G44" s="39">
        <v>0</v>
      </c>
      <c r="H44" s="36">
        <v>0</v>
      </c>
      <c r="I44" s="39"/>
      <c r="J44" s="39">
        <v>0</v>
      </c>
      <c r="K44" s="9"/>
    </row>
    <row r="45" spans="1:11" x14ac:dyDescent="0.2">
      <c r="A45" s="6"/>
      <c r="B45" s="2" t="s">
        <v>374</v>
      </c>
      <c r="C45" s="39">
        <v>0.68865796999999995</v>
      </c>
      <c r="D45" s="36">
        <v>0.14272956000000001</v>
      </c>
      <c r="E45" s="39">
        <v>-79.274245530041568</v>
      </c>
      <c r="F45" s="39">
        <v>6.9552434463322496E-3</v>
      </c>
      <c r="G45" s="39">
        <v>2.1290819999999998E-2</v>
      </c>
      <c r="H45" s="36">
        <v>7.6953570000000013E-2</v>
      </c>
      <c r="I45" s="39">
        <v>261.44014180759604</v>
      </c>
      <c r="J45" s="39">
        <v>1.7587932394803704E-2</v>
      </c>
      <c r="K45" s="9"/>
    </row>
    <row r="46" spans="1:11" x14ac:dyDescent="0.2">
      <c r="A46" s="6"/>
      <c r="B46" s="2" t="s">
        <v>375</v>
      </c>
      <c r="C46" s="39">
        <v>6.2390509999999982E-2</v>
      </c>
      <c r="D46" s="36">
        <v>4.8871830000000005E-2</v>
      </c>
      <c r="E46" s="39">
        <v>-21.667846600388398</v>
      </c>
      <c r="F46" s="39">
        <v>2.3815352287063999E-3</v>
      </c>
      <c r="G46" s="39">
        <v>4.5707300000000003E-3</v>
      </c>
      <c r="H46" s="36">
        <v>5.1419999999999999E-5</v>
      </c>
      <c r="I46" s="39">
        <v>-98.875015588319599</v>
      </c>
      <c r="J46" s="39">
        <v>1.1752170610678704E-5</v>
      </c>
      <c r="K46" s="9"/>
    </row>
    <row r="47" spans="1:11" x14ac:dyDescent="0.2">
      <c r="A47" s="6"/>
      <c r="B47" s="2" t="s">
        <v>376</v>
      </c>
      <c r="C47" s="39">
        <v>0.12246409999999995</v>
      </c>
      <c r="D47" s="36">
        <v>3.2954330000000018E-2</v>
      </c>
      <c r="E47" s="39">
        <v>-73.090620026603688</v>
      </c>
      <c r="F47" s="39">
        <v>1.6058718863896893E-3</v>
      </c>
      <c r="G47" s="39">
        <v>1.5593939999999997E-2</v>
      </c>
      <c r="H47" s="36">
        <v>3.2813599999999997E-3</v>
      </c>
      <c r="I47" s="39">
        <v>-78.957466810825224</v>
      </c>
      <c r="J47" s="39">
        <v>7.4996309908706091E-4</v>
      </c>
      <c r="K47" s="9"/>
    </row>
    <row r="48" spans="1:11" x14ac:dyDescent="0.2">
      <c r="A48" s="6"/>
      <c r="B48" s="2" t="s">
        <v>2</v>
      </c>
      <c r="C48" s="39">
        <v>0.95063147999999997</v>
      </c>
      <c r="D48" s="36">
        <v>0.89860810999999996</v>
      </c>
      <c r="E48" s="39">
        <v>-5.4725065490151881</v>
      </c>
      <c r="F48" s="39">
        <v>4.3789374589948353E-2</v>
      </c>
      <c r="G48" s="39">
        <v>1.4378940000000002E-2</v>
      </c>
      <c r="H48" s="36">
        <v>1.0719000000000002E-3</v>
      </c>
      <c r="I48" s="39">
        <v>-92.545347570822329</v>
      </c>
      <c r="J48" s="39">
        <v>2.4498544686088112E-4</v>
      </c>
      <c r="K48" s="9"/>
    </row>
    <row r="49" spans="1:11" x14ac:dyDescent="0.2">
      <c r="A49" s="6"/>
      <c r="C49" s="38"/>
      <c r="D49" s="96"/>
      <c r="E49" s="96"/>
      <c r="F49" s="96"/>
      <c r="G49" s="96"/>
      <c r="H49" s="96"/>
      <c r="I49" s="38"/>
      <c r="J49" s="38"/>
      <c r="K49" s="9"/>
    </row>
    <row r="50" spans="1:11" ht="13.1" x14ac:dyDescent="0.25">
      <c r="A50" s="6"/>
      <c r="B50" s="124" t="s">
        <v>143</v>
      </c>
      <c r="C50" s="124"/>
      <c r="D50" s="124"/>
      <c r="E50" s="21"/>
      <c r="F50" s="37"/>
      <c r="G50" s="37"/>
      <c r="H50" s="37"/>
      <c r="I50" s="38"/>
      <c r="J50" s="38"/>
      <c r="K50" s="9"/>
    </row>
    <row r="51" spans="1:11" ht="20.95" x14ac:dyDescent="0.2">
      <c r="A51" s="10"/>
      <c r="B51" s="110" t="s">
        <v>169</v>
      </c>
      <c r="C51" s="1"/>
      <c r="D51" s="1"/>
      <c r="E51" s="1"/>
      <c r="F51" s="1"/>
      <c r="G51" s="1"/>
      <c r="H51" s="1"/>
      <c r="I51" s="1"/>
      <c r="J51" s="1"/>
      <c r="K51" s="23"/>
    </row>
    <row r="52" spans="1:11" x14ac:dyDescent="0.2">
      <c r="B52" s="29"/>
      <c r="C52" s="29" t="s">
        <v>95</v>
      </c>
      <c r="D52" s="90">
        <v>24.501320056320921</v>
      </c>
      <c r="E52" s="29"/>
    </row>
    <row r="53" spans="1:11" x14ac:dyDescent="0.2">
      <c r="B53" s="29"/>
      <c r="C53" s="29" t="s">
        <v>160</v>
      </c>
      <c r="D53" s="90">
        <v>19.537949887120757</v>
      </c>
      <c r="E53" s="29"/>
    </row>
    <row r="54" spans="1:11" x14ac:dyDescent="0.2">
      <c r="C54" s="29" t="s">
        <v>182</v>
      </c>
      <c r="D54" s="90">
        <v>12.644753598172176</v>
      </c>
    </row>
    <row r="55" spans="1:11" x14ac:dyDescent="0.2">
      <c r="C55" s="29" t="s">
        <v>165</v>
      </c>
      <c r="D55" s="90">
        <v>7.0664874172882515</v>
      </c>
    </row>
    <row r="56" spans="1:11" x14ac:dyDescent="0.2">
      <c r="C56" s="29" t="s">
        <v>167</v>
      </c>
      <c r="D56" s="90">
        <v>4.5520583039521352</v>
      </c>
    </row>
    <row r="57" spans="1:11" x14ac:dyDescent="0.2">
      <c r="C57" s="29" t="s">
        <v>349</v>
      </c>
      <c r="D57" s="90">
        <v>2.9643733393008787</v>
      </c>
    </row>
    <row r="58" spans="1:11" x14ac:dyDescent="0.2">
      <c r="C58" s="29" t="s">
        <v>350</v>
      </c>
      <c r="D58" s="90">
        <v>2.9131143644903461</v>
      </c>
    </row>
    <row r="59" spans="1:11" x14ac:dyDescent="0.2">
      <c r="C59" s="29" t="s">
        <v>351</v>
      </c>
      <c r="D59" s="90">
        <v>2.8364923747336532</v>
      </c>
    </row>
    <row r="60" spans="1:11" x14ac:dyDescent="0.2">
      <c r="C60" s="29" t="s">
        <v>44</v>
      </c>
      <c r="D60" s="90">
        <v>22.983450658620896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35.6640625" style="2" bestFit="1" customWidth="1"/>
    <col min="3" max="4" width="12.88671875" style="2" customWidth="1"/>
    <col min="5" max="5" width="12" style="2" customWidth="1"/>
    <col min="6" max="6" width="10" style="2" customWidth="1"/>
    <col min="7" max="7" width="7.88671875" style="2" customWidth="1"/>
    <col min="8" max="8" width="8.109375" style="2" customWidth="1"/>
    <col min="9" max="9" width="11.5546875" style="2" customWidth="1"/>
    <col min="10" max="10" width="10" style="2" customWidth="1"/>
    <col min="11" max="11" width="4.3320312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34.54999999999999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70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s="32" customFormat="1" ht="15.55" customHeight="1" x14ac:dyDescent="0.25">
      <c r="A13" s="93"/>
      <c r="B13" s="32" t="s">
        <v>22</v>
      </c>
      <c r="C13" s="36">
        <v>1553.4841279199989</v>
      </c>
      <c r="D13" s="36">
        <v>2052.1145104599673</v>
      </c>
      <c r="E13" s="36">
        <v>32.097552435736688</v>
      </c>
      <c r="F13" s="86">
        <v>100</v>
      </c>
      <c r="G13" s="36">
        <v>362.19810885000049</v>
      </c>
      <c r="H13" s="36">
        <v>437.53619398000234</v>
      </c>
      <c r="I13" s="36">
        <v>20.800242543840032</v>
      </c>
      <c r="J13" s="86">
        <v>100</v>
      </c>
      <c r="K13" s="94"/>
    </row>
    <row r="14" spans="1:14" x14ac:dyDescent="0.2">
      <c r="A14" s="6"/>
      <c r="B14" s="95" t="s">
        <v>236</v>
      </c>
      <c r="C14" s="39">
        <v>216.06133492999973</v>
      </c>
      <c r="D14" s="36">
        <v>285.0886402499998</v>
      </c>
      <c r="E14" s="39">
        <v>31.948013901869011</v>
      </c>
      <c r="F14" s="39">
        <v>13.892433331417706</v>
      </c>
      <c r="G14" s="39">
        <v>43.256733790000006</v>
      </c>
      <c r="H14" s="36">
        <v>48.895093849999995</v>
      </c>
      <c r="I14" s="39">
        <v>13.034641236143107</v>
      </c>
      <c r="J14" s="39">
        <v>11.175096945747704</v>
      </c>
      <c r="K14" s="9"/>
    </row>
    <row r="15" spans="1:14" x14ac:dyDescent="0.2">
      <c r="A15" s="6"/>
      <c r="B15" s="95" t="s">
        <v>341</v>
      </c>
      <c r="C15" s="39">
        <v>229.83776099999957</v>
      </c>
      <c r="D15" s="36">
        <v>280.51140733999995</v>
      </c>
      <c r="E15" s="39">
        <v>22.047572217691624</v>
      </c>
      <c r="F15" s="39">
        <v>13.66938374589658</v>
      </c>
      <c r="G15" s="39">
        <v>60.3854422</v>
      </c>
      <c r="H15" s="36">
        <v>57.044404120000046</v>
      </c>
      <c r="I15" s="39">
        <v>-5.532853545949445</v>
      </c>
      <c r="J15" s="39">
        <v>13.037642349333794</v>
      </c>
      <c r="K15" s="9"/>
    </row>
    <row r="16" spans="1:14" x14ac:dyDescent="0.2">
      <c r="A16" s="6"/>
      <c r="B16" s="95" t="s">
        <v>342</v>
      </c>
      <c r="C16" s="39">
        <v>0</v>
      </c>
      <c r="D16" s="36">
        <v>217.38792016999926</v>
      </c>
      <c r="E16" s="39"/>
      <c r="F16" s="39">
        <v>10.593362069316164</v>
      </c>
      <c r="G16" s="39">
        <v>0</v>
      </c>
      <c r="H16" s="36">
        <v>53.007703189999987</v>
      </c>
      <c r="I16" s="39"/>
      <c r="J16" s="39">
        <v>12.115044176761915</v>
      </c>
      <c r="K16" s="9"/>
    </row>
    <row r="17" spans="1:11" x14ac:dyDescent="0.2">
      <c r="A17" s="6"/>
      <c r="B17" s="95" t="s">
        <v>323</v>
      </c>
      <c r="C17" s="39">
        <v>86.552711210000197</v>
      </c>
      <c r="D17" s="36">
        <v>99.60187027000002</v>
      </c>
      <c r="E17" s="39">
        <v>15.076545699809497</v>
      </c>
      <c r="F17" s="39">
        <v>4.8536214603187497</v>
      </c>
      <c r="G17" s="39">
        <v>19.16345184</v>
      </c>
      <c r="H17" s="36">
        <v>23.914391220000009</v>
      </c>
      <c r="I17" s="39">
        <v>24.791668117344813</v>
      </c>
      <c r="J17" s="39">
        <v>5.4656943926090422</v>
      </c>
      <c r="K17" s="9"/>
    </row>
    <row r="18" spans="1:11" x14ac:dyDescent="0.2">
      <c r="A18" s="6"/>
      <c r="B18" s="95" t="s">
        <v>272</v>
      </c>
      <c r="C18" s="39">
        <v>38.901007439999944</v>
      </c>
      <c r="D18" s="36">
        <v>37.863157029999947</v>
      </c>
      <c r="E18" s="39">
        <v>-2.6679268180927029</v>
      </c>
      <c r="F18" s="39">
        <v>1.8450801276929318</v>
      </c>
      <c r="G18" s="39">
        <v>9.2465319900000029</v>
      </c>
      <c r="H18" s="36">
        <v>7.9114367899999989</v>
      </c>
      <c r="I18" s="39">
        <v>-14.438875044653399</v>
      </c>
      <c r="J18" s="39">
        <v>1.808178820141584</v>
      </c>
      <c r="K18" s="9"/>
    </row>
    <row r="19" spans="1:11" x14ac:dyDescent="0.2">
      <c r="A19" s="6"/>
      <c r="B19" s="95" t="s">
        <v>240</v>
      </c>
      <c r="C19" s="39">
        <v>37.458969039999921</v>
      </c>
      <c r="D19" s="36">
        <v>31.287999849999931</v>
      </c>
      <c r="E19" s="39">
        <v>-16.473942951847999</v>
      </c>
      <c r="F19" s="39">
        <v>1.5246712447341422</v>
      </c>
      <c r="G19" s="39">
        <v>9.0749778799999881</v>
      </c>
      <c r="H19" s="36">
        <v>7.0374946700000001</v>
      </c>
      <c r="I19" s="39">
        <v>-22.451660344983569</v>
      </c>
      <c r="J19" s="39">
        <v>1.6084371457328284</v>
      </c>
      <c r="K19" s="9"/>
    </row>
    <row r="20" spans="1:11" x14ac:dyDescent="0.2">
      <c r="A20" s="6"/>
      <c r="B20" s="95" t="s">
        <v>343</v>
      </c>
      <c r="C20" s="39">
        <v>69.574450580000004</v>
      </c>
      <c r="D20" s="36">
        <v>30.481770860000005</v>
      </c>
      <c r="E20" s="39">
        <v>-56.188269392151909</v>
      </c>
      <c r="F20" s="39">
        <v>1.4853835253651477</v>
      </c>
      <c r="G20" s="39">
        <v>10.395</v>
      </c>
      <c r="H20" s="36">
        <v>11.89912086</v>
      </c>
      <c r="I20" s="39">
        <v>14.469657142857152</v>
      </c>
      <c r="J20" s="39">
        <v>2.7195740658071936</v>
      </c>
      <c r="K20" s="9"/>
    </row>
    <row r="21" spans="1:11" x14ac:dyDescent="0.2">
      <c r="A21" s="6"/>
      <c r="B21" s="95" t="s">
        <v>256</v>
      </c>
      <c r="C21" s="39">
        <v>0</v>
      </c>
      <c r="D21" s="36">
        <v>25.902332059999999</v>
      </c>
      <c r="E21" s="39"/>
      <c r="F21" s="39">
        <v>1.2622264463299453</v>
      </c>
      <c r="G21" s="39">
        <v>0</v>
      </c>
      <c r="H21" s="36">
        <v>1.3323611499999999</v>
      </c>
      <c r="I21" s="39"/>
      <c r="J21" s="39">
        <v>0.30451449921898249</v>
      </c>
      <c r="K21" s="9"/>
    </row>
    <row r="22" spans="1:11" x14ac:dyDescent="0.2">
      <c r="A22" s="6"/>
      <c r="B22" s="95" t="s">
        <v>229</v>
      </c>
      <c r="C22" s="39">
        <v>18.58705534000007</v>
      </c>
      <c r="D22" s="36">
        <v>21.092380920000025</v>
      </c>
      <c r="E22" s="39">
        <v>13.478872979994815</v>
      </c>
      <c r="F22" s="39">
        <v>1.0278364493057608</v>
      </c>
      <c r="G22" s="39">
        <v>4.5352225199999996</v>
      </c>
      <c r="H22" s="36">
        <v>5.2473145399999996</v>
      </c>
      <c r="I22" s="39">
        <v>15.701368937460657</v>
      </c>
      <c r="J22" s="39">
        <v>1.1992869646436219</v>
      </c>
      <c r="K22" s="9"/>
    </row>
    <row r="23" spans="1:11" x14ac:dyDescent="0.2">
      <c r="A23" s="6"/>
      <c r="B23" s="95" t="s">
        <v>327</v>
      </c>
      <c r="C23" s="39">
        <v>13.876224060000002</v>
      </c>
      <c r="D23" s="36">
        <v>16.07734503999998</v>
      </c>
      <c r="E23" s="39">
        <v>15.862535589526772</v>
      </c>
      <c r="F23" s="39">
        <v>0.78345262693924189</v>
      </c>
      <c r="G23" s="39">
        <v>3.5614462799999975</v>
      </c>
      <c r="H23" s="36">
        <v>2.9482442499999997</v>
      </c>
      <c r="I23" s="39">
        <v>-17.217781254867003</v>
      </c>
      <c r="J23" s="39">
        <v>0.67382865476375875</v>
      </c>
      <c r="K23" s="9"/>
    </row>
    <row r="24" spans="1:11" x14ac:dyDescent="0.2">
      <c r="A24" s="6"/>
      <c r="B24" s="95" t="s">
        <v>344</v>
      </c>
      <c r="C24" s="39">
        <v>0.826963</v>
      </c>
      <c r="D24" s="36">
        <v>15.557179930000004</v>
      </c>
      <c r="E24" s="39">
        <v>1781.2425622428095</v>
      </c>
      <c r="F24" s="39">
        <v>0.75810486455324422</v>
      </c>
      <c r="G24" s="39">
        <v>0.27459458000000003</v>
      </c>
      <c r="H24" s="36">
        <v>2.41091532</v>
      </c>
      <c r="I24" s="39">
        <v>777.99086201919931</v>
      </c>
      <c r="J24" s="39">
        <v>0.55102077340604905</v>
      </c>
      <c r="K24" s="9"/>
    </row>
    <row r="25" spans="1:11" x14ac:dyDescent="0.2">
      <c r="A25" s="6"/>
      <c r="B25" s="95" t="s">
        <v>293</v>
      </c>
      <c r="C25" s="39">
        <v>0.21548</v>
      </c>
      <c r="D25" s="36">
        <v>14.08226419</v>
      </c>
      <c r="E25" s="39">
        <v>6435.2998839799511</v>
      </c>
      <c r="F25" s="39">
        <v>0.68623188999543494</v>
      </c>
      <c r="G25" s="39">
        <v>0.21548</v>
      </c>
      <c r="H25" s="36">
        <v>2.2417660000000001</v>
      </c>
      <c r="I25" s="39">
        <v>940.35919806942638</v>
      </c>
      <c r="J25" s="39">
        <v>0.51236126995757991</v>
      </c>
      <c r="K25" s="9"/>
    </row>
    <row r="26" spans="1:11" x14ac:dyDescent="0.2">
      <c r="A26" s="6"/>
      <c r="B26" s="95" t="s">
        <v>345</v>
      </c>
      <c r="C26" s="39">
        <v>14.573184780000004</v>
      </c>
      <c r="D26" s="36">
        <v>13.886176619999979</v>
      </c>
      <c r="E26" s="39">
        <v>-4.7141937083159942</v>
      </c>
      <c r="F26" s="39">
        <v>0.67667649876358449</v>
      </c>
      <c r="G26" s="39">
        <v>4.1679188200000024</v>
      </c>
      <c r="H26" s="36">
        <v>3.0604320400000016</v>
      </c>
      <c r="I26" s="39">
        <v>-26.571697478503197</v>
      </c>
      <c r="J26" s="39">
        <v>0.69946945695191542</v>
      </c>
      <c r="K26" s="9"/>
    </row>
    <row r="27" spans="1:11" x14ac:dyDescent="0.2">
      <c r="A27" s="6"/>
      <c r="B27" s="95" t="s">
        <v>246</v>
      </c>
      <c r="C27" s="39">
        <v>15.16744531999999</v>
      </c>
      <c r="D27" s="36">
        <v>13.789955710000001</v>
      </c>
      <c r="E27" s="39">
        <v>-9.0818828150552982</v>
      </c>
      <c r="F27" s="39">
        <v>0.67198763225494074</v>
      </c>
      <c r="G27" s="39">
        <v>3.530269730000001</v>
      </c>
      <c r="H27" s="36">
        <v>2.9138113900000002</v>
      </c>
      <c r="I27" s="39">
        <v>-17.462074774666025</v>
      </c>
      <c r="J27" s="39">
        <v>0.66595893781833648</v>
      </c>
      <c r="K27" s="9"/>
    </row>
    <row r="28" spans="1:11" x14ac:dyDescent="0.2">
      <c r="A28" s="6"/>
      <c r="B28" s="95" t="s">
        <v>346</v>
      </c>
      <c r="C28" s="39">
        <v>1.91470327</v>
      </c>
      <c r="D28" s="36">
        <v>13.4209376</v>
      </c>
      <c r="E28" s="39">
        <v>600.94086171378399</v>
      </c>
      <c r="F28" s="39">
        <v>0.65400529705293053</v>
      </c>
      <c r="G28" s="39">
        <v>1.8133762</v>
      </c>
      <c r="H28" s="36">
        <v>1.5831536000000004</v>
      </c>
      <c r="I28" s="39">
        <v>-12.695799139748253</v>
      </c>
      <c r="J28" s="39">
        <v>0.36183374582089056</v>
      </c>
      <c r="K28" s="9"/>
    </row>
    <row r="29" spans="1:11" x14ac:dyDescent="0.2">
      <c r="A29" s="6"/>
      <c r="B29" s="95" t="s">
        <v>347</v>
      </c>
      <c r="C29" s="39">
        <v>1.3542620000000001</v>
      </c>
      <c r="D29" s="36">
        <v>13.198777340000001</v>
      </c>
      <c r="E29" s="39">
        <v>874.610329463575</v>
      </c>
      <c r="F29" s="39">
        <v>0.64317937779415568</v>
      </c>
      <c r="G29" s="39">
        <v>0.28605000000000003</v>
      </c>
      <c r="H29" s="36">
        <v>3.01043897</v>
      </c>
      <c r="I29" s="39">
        <v>952.41704946687628</v>
      </c>
      <c r="J29" s="39">
        <v>0.68804341478949571</v>
      </c>
      <c r="K29" s="9"/>
    </row>
    <row r="30" spans="1:11" x14ac:dyDescent="0.2">
      <c r="A30" s="6"/>
      <c r="B30" s="95" t="s">
        <v>348</v>
      </c>
      <c r="C30" s="39">
        <v>1.0012877200000001</v>
      </c>
      <c r="D30" s="36">
        <v>12.965667790000008</v>
      </c>
      <c r="E30" s="39">
        <v>1194.8993112589062</v>
      </c>
      <c r="F30" s="39">
        <v>0.63181989717980425</v>
      </c>
      <c r="G30" s="39">
        <v>0.99610121000000007</v>
      </c>
      <c r="H30" s="36">
        <v>3.1925962000000006</v>
      </c>
      <c r="I30" s="39">
        <v>220.50921813457092</v>
      </c>
      <c r="J30" s="39">
        <v>0.72967590885656386</v>
      </c>
      <c r="K30" s="9"/>
    </row>
    <row r="31" spans="1:11" x14ac:dyDescent="0.2">
      <c r="A31" s="6"/>
      <c r="B31" s="95" t="s">
        <v>228</v>
      </c>
      <c r="C31" s="39">
        <v>11.75580628</v>
      </c>
      <c r="D31" s="36">
        <v>12.851972419999985</v>
      </c>
      <c r="E31" s="39">
        <v>9.3244658332357631</v>
      </c>
      <c r="F31" s="39">
        <v>0.62627949631910673</v>
      </c>
      <c r="G31" s="39">
        <v>2.0052266900000006</v>
      </c>
      <c r="H31" s="36">
        <v>2.4893676999999994</v>
      </c>
      <c r="I31" s="39">
        <v>24.143954018485481</v>
      </c>
      <c r="J31" s="39">
        <v>0.56895126260429474</v>
      </c>
      <c r="K31" s="9"/>
    </row>
    <row r="32" spans="1:11" x14ac:dyDescent="0.2">
      <c r="A32" s="6"/>
      <c r="B32" s="95" t="s">
        <v>248</v>
      </c>
      <c r="C32" s="39">
        <v>12.458778489999991</v>
      </c>
      <c r="D32" s="36">
        <v>12.799946619999993</v>
      </c>
      <c r="E32" s="39">
        <v>2.7383754376389291</v>
      </c>
      <c r="F32" s="39">
        <v>0.62374426742545541</v>
      </c>
      <c r="G32" s="39">
        <v>3.335793810000002</v>
      </c>
      <c r="H32" s="36">
        <v>3.2538043700000006</v>
      </c>
      <c r="I32" s="39">
        <v>-2.4578689412461441</v>
      </c>
      <c r="J32" s="39">
        <v>0.74366519039307544</v>
      </c>
      <c r="K32" s="9"/>
    </row>
    <row r="33" spans="1:11" x14ac:dyDescent="0.2">
      <c r="A33" s="6"/>
      <c r="B33" s="95" t="s">
        <v>328</v>
      </c>
      <c r="C33" s="39">
        <v>12.506760650000016</v>
      </c>
      <c r="D33" s="36">
        <v>12.578024850000006</v>
      </c>
      <c r="E33" s="39">
        <v>0.56980541959912312</v>
      </c>
      <c r="F33" s="39">
        <v>0.61292996983782977</v>
      </c>
      <c r="G33" s="39">
        <v>3.0299077200000002</v>
      </c>
      <c r="H33" s="36">
        <v>2.4976021099999994</v>
      </c>
      <c r="I33" s="39">
        <v>-17.568376966939468</v>
      </c>
      <c r="J33" s="39">
        <v>0.57083325776567706</v>
      </c>
      <c r="K33" s="9"/>
    </row>
    <row r="34" spans="1:11" x14ac:dyDescent="0.2">
      <c r="A34" s="6"/>
      <c r="B34" s="95" t="s">
        <v>2</v>
      </c>
      <c r="C34" s="39">
        <v>770.85994280999944</v>
      </c>
      <c r="D34" s="36">
        <v>871.68878359996847</v>
      </c>
      <c r="E34" s="39">
        <v>13.080046736171003</v>
      </c>
      <c r="F34" s="39">
        <v>42.477589781507149</v>
      </c>
      <c r="G34" s="39">
        <v>182.92458359000048</v>
      </c>
      <c r="H34" s="36">
        <v>191.64474164000231</v>
      </c>
      <c r="I34" s="39">
        <v>4.7670782564397385</v>
      </c>
      <c r="J34" s="39">
        <v>43.800888766875701</v>
      </c>
      <c r="K34" s="9"/>
    </row>
    <row r="35" spans="1:11" ht="13.1" x14ac:dyDescent="0.25">
      <c r="A35" s="6"/>
      <c r="C35" s="21"/>
      <c r="D35" s="21"/>
      <c r="E35" s="21"/>
      <c r="F35" s="37"/>
      <c r="G35" s="37"/>
      <c r="H35" s="37"/>
      <c r="I35" s="38"/>
      <c r="J35" s="38"/>
      <c r="K35" s="9"/>
    </row>
    <row r="36" spans="1:11" ht="20.95" x14ac:dyDescent="0.2">
      <c r="A36" s="10"/>
      <c r="B36" s="110" t="s">
        <v>169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">
      <c r="B37" s="29"/>
      <c r="C37" s="29"/>
      <c r="D37" s="90"/>
      <c r="E37" s="29"/>
    </row>
    <row r="38" spans="1:11" x14ac:dyDescent="0.2">
      <c r="B38" s="29"/>
      <c r="C38" s="29"/>
      <c r="D38" s="90"/>
      <c r="E38" s="29"/>
    </row>
    <row r="39" spans="1:11" x14ac:dyDescent="0.2">
      <c r="C39" s="29"/>
      <c r="D39" s="90"/>
    </row>
    <row r="40" spans="1:11" x14ac:dyDescent="0.2">
      <c r="C40" s="29"/>
      <c r="D40" s="90"/>
    </row>
    <row r="41" spans="1:11" x14ac:dyDescent="0.2">
      <c r="C41" s="29"/>
      <c r="D41" s="90"/>
    </row>
    <row r="42" spans="1:11" x14ac:dyDescent="0.2">
      <c r="C42" s="29"/>
      <c r="D42" s="90"/>
    </row>
    <row r="43" spans="1:11" x14ac:dyDescent="0.2">
      <c r="C43" s="29"/>
      <c r="D43" s="90"/>
    </row>
    <row r="44" spans="1:11" x14ac:dyDescent="0.2">
      <c r="C44" s="29"/>
      <c r="D44" s="90"/>
    </row>
    <row r="45" spans="1:11" x14ac:dyDescent="0.2">
      <c r="C45" s="29"/>
      <c r="D45" s="9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38.5546875" style="2" bestFit="1" customWidth="1"/>
    <col min="3" max="4" width="12.88671875" style="2" customWidth="1"/>
    <col min="5" max="5" width="13.44140625" style="2" customWidth="1"/>
    <col min="6" max="6" width="9.44140625" style="2" customWidth="1"/>
    <col min="7" max="7" width="7.44140625" style="2" customWidth="1"/>
    <col min="8" max="8" width="6.88671875" style="2" customWidth="1"/>
    <col min="9" max="9" width="13" style="2" customWidth="1"/>
    <col min="10" max="10" width="9.109375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98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3.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22</v>
      </c>
      <c r="C13" s="36">
        <v>611.7642900099944</v>
      </c>
      <c r="D13" s="36">
        <v>781.36055885000496</v>
      </c>
      <c r="E13" s="36">
        <v>27.722485867431047</v>
      </c>
      <c r="F13" s="86">
        <v>100</v>
      </c>
      <c r="G13" s="36">
        <v>148.92641105999959</v>
      </c>
      <c r="H13" s="36">
        <v>163.79974086999908</v>
      </c>
      <c r="I13" s="36">
        <v>9.987032994441325</v>
      </c>
      <c r="J13" s="86">
        <v>100</v>
      </c>
      <c r="K13" s="9"/>
    </row>
    <row r="14" spans="1:14" x14ac:dyDescent="0.2">
      <c r="A14" s="6"/>
      <c r="B14" s="92" t="s">
        <v>322</v>
      </c>
      <c r="C14" s="35">
        <v>226.56052626000005</v>
      </c>
      <c r="D14" s="36">
        <v>276.72377808999937</v>
      </c>
      <c r="E14" s="35">
        <v>22.141214384553543</v>
      </c>
      <c r="F14" s="35">
        <v>35.41563174077757</v>
      </c>
      <c r="G14" s="35">
        <v>59.795782180000039</v>
      </c>
      <c r="H14" s="36">
        <v>56.307597630000018</v>
      </c>
      <c r="I14" s="35">
        <v>-5.8334959805354298</v>
      </c>
      <c r="J14" s="35">
        <v>34.375877111239738</v>
      </c>
      <c r="K14" s="9"/>
    </row>
    <row r="15" spans="1:14" x14ac:dyDescent="0.2">
      <c r="A15" s="6"/>
      <c r="B15" s="92" t="s">
        <v>236</v>
      </c>
      <c r="C15" s="35">
        <v>82.799507219999981</v>
      </c>
      <c r="D15" s="36">
        <v>90.599516699999981</v>
      </c>
      <c r="E15" s="35">
        <v>9.4203573691268758</v>
      </c>
      <c r="F15" s="35">
        <v>11.595097253608888</v>
      </c>
      <c r="G15" s="35">
        <v>17.800437990000006</v>
      </c>
      <c r="H15" s="36">
        <v>17.047652629999995</v>
      </c>
      <c r="I15" s="35">
        <v>-4.2290271757521536</v>
      </c>
      <c r="J15" s="35">
        <v>10.407618802968678</v>
      </c>
      <c r="K15" s="9"/>
    </row>
    <row r="16" spans="1:14" x14ac:dyDescent="0.2">
      <c r="A16" s="6"/>
      <c r="B16" s="92" t="s">
        <v>323</v>
      </c>
      <c r="C16" s="35">
        <v>66.864457180000016</v>
      </c>
      <c r="D16" s="36">
        <v>78.55771811000001</v>
      </c>
      <c r="E16" s="35">
        <v>17.488006966872671</v>
      </c>
      <c r="F16" s="35">
        <v>10.05396512790716</v>
      </c>
      <c r="G16" s="35">
        <v>15.826458830000002</v>
      </c>
      <c r="H16" s="36">
        <v>19.791028950000015</v>
      </c>
      <c r="I16" s="35">
        <v>25.050266535208323</v>
      </c>
      <c r="J16" s="35">
        <v>12.082454370735126</v>
      </c>
      <c r="K16" s="9"/>
    </row>
    <row r="17" spans="1:11" x14ac:dyDescent="0.2">
      <c r="A17" s="6"/>
      <c r="B17" s="92" t="s">
        <v>226</v>
      </c>
      <c r="C17" s="35">
        <v>0</v>
      </c>
      <c r="D17" s="36">
        <v>56.669193120000024</v>
      </c>
      <c r="E17" s="35" t="s">
        <v>94</v>
      </c>
      <c r="F17" s="35">
        <v>7.2526303609955587</v>
      </c>
      <c r="G17" s="35">
        <v>0</v>
      </c>
      <c r="H17" s="36">
        <v>14.260389770000003</v>
      </c>
      <c r="I17" s="35" t="s">
        <v>94</v>
      </c>
      <c r="J17" s="35">
        <v>8.7059904333535361</v>
      </c>
      <c r="K17" s="9"/>
    </row>
    <row r="18" spans="1:11" x14ac:dyDescent="0.2">
      <c r="A18" s="6"/>
      <c r="B18" s="92" t="s">
        <v>293</v>
      </c>
      <c r="C18" s="35">
        <v>0</v>
      </c>
      <c r="D18" s="36">
        <v>12.562732</v>
      </c>
      <c r="E18" s="35" t="s">
        <v>94</v>
      </c>
      <c r="F18" s="35">
        <v>1.6078021673489182</v>
      </c>
      <c r="G18" s="35">
        <v>0</v>
      </c>
      <c r="H18" s="36">
        <v>2.2417660000000001</v>
      </c>
      <c r="I18" s="35" t="s">
        <v>94</v>
      </c>
      <c r="J18" s="35">
        <v>1.3686016767140035</v>
      </c>
      <c r="K18" s="9"/>
    </row>
    <row r="19" spans="1:11" x14ac:dyDescent="0.2">
      <c r="A19" s="6"/>
      <c r="B19" s="92" t="s">
        <v>272</v>
      </c>
      <c r="C19" s="35">
        <v>11.066386470000021</v>
      </c>
      <c r="D19" s="36">
        <v>11.987465799999999</v>
      </c>
      <c r="E19" s="35">
        <v>8.3232167292994994</v>
      </c>
      <c r="F19" s="35">
        <v>1.5341785126245655</v>
      </c>
      <c r="G19" s="35">
        <v>2.59096115</v>
      </c>
      <c r="H19" s="36">
        <v>2.4331187900000022</v>
      </c>
      <c r="I19" s="35">
        <v>-6.0920388559279619</v>
      </c>
      <c r="J19" s="35">
        <v>1.4854228566399659</v>
      </c>
      <c r="K19" s="9"/>
    </row>
    <row r="20" spans="1:11" x14ac:dyDescent="0.2">
      <c r="A20" s="6"/>
      <c r="B20" s="92" t="s">
        <v>324</v>
      </c>
      <c r="C20" s="35">
        <v>18.787043000000001</v>
      </c>
      <c r="D20" s="36">
        <v>9.0019613100000004</v>
      </c>
      <c r="E20" s="35">
        <v>-52.084203405506656</v>
      </c>
      <c r="F20" s="35">
        <v>1.152088009567434</v>
      </c>
      <c r="G20" s="35">
        <v>3.3861215700000002</v>
      </c>
      <c r="H20" s="36">
        <v>1.5992981799999999</v>
      </c>
      <c r="I20" s="35">
        <v>-52.769026541477658</v>
      </c>
      <c r="J20" s="35">
        <v>0.97637405987674608</v>
      </c>
      <c r="K20" s="9"/>
    </row>
    <row r="21" spans="1:11" x14ac:dyDescent="0.2">
      <c r="A21" s="6"/>
      <c r="B21" s="92" t="s">
        <v>325</v>
      </c>
      <c r="C21" s="35">
        <v>5.4550000000000001</v>
      </c>
      <c r="D21" s="36">
        <v>8.9614271199999997</v>
      </c>
      <c r="E21" s="35">
        <v>64.279140604949589</v>
      </c>
      <c r="F21" s="35">
        <v>1.1469003673783198</v>
      </c>
      <c r="G21" s="35">
        <v>0</v>
      </c>
      <c r="H21" s="36">
        <v>2.0829930000000001</v>
      </c>
      <c r="I21" s="35" t="s">
        <v>94</v>
      </c>
      <c r="J21" s="35">
        <v>1.2716705099388304</v>
      </c>
      <c r="K21" s="9"/>
    </row>
    <row r="22" spans="1:11" x14ac:dyDescent="0.2">
      <c r="A22" s="6"/>
      <c r="B22" s="92" t="s">
        <v>326</v>
      </c>
      <c r="C22" s="35">
        <v>0</v>
      </c>
      <c r="D22" s="36">
        <v>8.6460000000000008</v>
      </c>
      <c r="E22" s="35" t="s">
        <v>94</v>
      </c>
      <c r="F22" s="35">
        <v>1.106531408844728</v>
      </c>
      <c r="G22" s="35">
        <v>0</v>
      </c>
      <c r="H22" s="36">
        <v>0</v>
      </c>
      <c r="I22" s="35" t="s">
        <v>94</v>
      </c>
      <c r="J22" s="35">
        <v>0</v>
      </c>
      <c r="K22" s="9"/>
    </row>
    <row r="23" spans="1:11" x14ac:dyDescent="0.2">
      <c r="A23" s="6"/>
      <c r="B23" s="92" t="s">
        <v>327</v>
      </c>
      <c r="C23" s="35">
        <v>7.0875402899999935</v>
      </c>
      <c r="D23" s="36">
        <v>8.3153067499999977</v>
      </c>
      <c r="E23" s="35">
        <v>17.322885087966178</v>
      </c>
      <c r="F23" s="35">
        <v>1.0642086621621065</v>
      </c>
      <c r="G23" s="35">
        <v>1.7700738299999994</v>
      </c>
      <c r="H23" s="36">
        <v>1.6214879399999997</v>
      </c>
      <c r="I23" s="35">
        <v>-8.3943329075714104</v>
      </c>
      <c r="J23" s="35">
        <v>0.98992094333464553</v>
      </c>
      <c r="K23" s="9"/>
    </row>
    <row r="24" spans="1:11" x14ac:dyDescent="0.2">
      <c r="A24" s="6"/>
      <c r="B24" s="92" t="s">
        <v>328</v>
      </c>
      <c r="C24" s="35">
        <v>6.8823375500000052</v>
      </c>
      <c r="D24" s="36">
        <v>6.827093220000001</v>
      </c>
      <c r="E24" s="35">
        <v>-0.80269718825407566</v>
      </c>
      <c r="F24" s="35">
        <v>0.87374428395106307</v>
      </c>
      <c r="G24" s="35">
        <v>2.0062096399999994</v>
      </c>
      <c r="H24" s="36">
        <v>1.494065739999999</v>
      </c>
      <c r="I24" s="35">
        <v>-25.527935355748788</v>
      </c>
      <c r="J24" s="35">
        <v>0.91212948937799343</v>
      </c>
      <c r="K24" s="9"/>
    </row>
    <row r="25" spans="1:11" x14ac:dyDescent="0.2">
      <c r="A25" s="6"/>
      <c r="B25" s="92" t="s">
        <v>329</v>
      </c>
      <c r="C25" s="35">
        <v>6.020755290000003</v>
      </c>
      <c r="D25" s="36">
        <v>6.2041410099999945</v>
      </c>
      <c r="E25" s="35">
        <v>3.0458922704362568</v>
      </c>
      <c r="F25" s="35">
        <v>0.79401768360706093</v>
      </c>
      <c r="G25" s="35">
        <v>1.1242070399999999</v>
      </c>
      <c r="H25" s="36">
        <v>1.0888671199999997</v>
      </c>
      <c r="I25" s="35">
        <v>-3.1435419582499846</v>
      </c>
      <c r="J25" s="35">
        <v>0.66475509315010906</v>
      </c>
      <c r="K25" s="9"/>
    </row>
    <row r="26" spans="1:11" x14ac:dyDescent="0.2">
      <c r="A26" s="6"/>
      <c r="B26" s="92" t="s">
        <v>246</v>
      </c>
      <c r="C26" s="35">
        <v>6.7744796700000025</v>
      </c>
      <c r="D26" s="36">
        <v>5.8916106399999988</v>
      </c>
      <c r="E26" s="35">
        <v>-13.032278093765438</v>
      </c>
      <c r="F26" s="35">
        <v>0.75401945660927461</v>
      </c>
      <c r="G26" s="35">
        <v>1.9779136600000005</v>
      </c>
      <c r="H26" s="36">
        <v>1.1271442700000003</v>
      </c>
      <c r="I26" s="35">
        <v>-43.013474612435807</v>
      </c>
      <c r="J26" s="35">
        <v>0.68812335356169274</v>
      </c>
      <c r="K26" s="9"/>
    </row>
    <row r="27" spans="1:11" x14ac:dyDescent="0.2">
      <c r="A27" s="6"/>
      <c r="B27" s="92" t="s">
        <v>330</v>
      </c>
      <c r="C27" s="35">
        <v>3.812268349999997</v>
      </c>
      <c r="D27" s="36">
        <v>5.68158998</v>
      </c>
      <c r="E27" s="35">
        <v>49.034366376648286</v>
      </c>
      <c r="F27" s="35">
        <v>0.72714061589723455</v>
      </c>
      <c r="G27" s="35">
        <v>0.69534880999999948</v>
      </c>
      <c r="H27" s="36">
        <v>1.2925545899999984</v>
      </c>
      <c r="I27" s="35">
        <v>85.885784430982113</v>
      </c>
      <c r="J27" s="35">
        <v>0.78910661465932608</v>
      </c>
      <c r="K27" s="9"/>
    </row>
    <row r="28" spans="1:11" x14ac:dyDescent="0.2">
      <c r="A28" s="6"/>
      <c r="B28" s="92" t="s">
        <v>331</v>
      </c>
      <c r="C28" s="35">
        <v>3.4932089600000005</v>
      </c>
      <c r="D28" s="36">
        <v>5.1490735199999991</v>
      </c>
      <c r="E28" s="35">
        <v>47.402390723284938</v>
      </c>
      <c r="F28" s="35">
        <v>0.65898815363528584</v>
      </c>
      <c r="G28" s="35">
        <v>0.8564984000000001</v>
      </c>
      <c r="H28" s="36">
        <v>0.95832844000000028</v>
      </c>
      <c r="I28" s="35">
        <v>11.88911035910869</v>
      </c>
      <c r="J28" s="35">
        <v>0.58506102324092502</v>
      </c>
      <c r="K28" s="9"/>
    </row>
    <row r="29" spans="1:11" x14ac:dyDescent="0.2">
      <c r="A29" s="6"/>
      <c r="B29" s="92" t="s">
        <v>332</v>
      </c>
      <c r="C29" s="35">
        <v>6.1933192200000056</v>
      </c>
      <c r="D29" s="36">
        <v>5.0940395599999997</v>
      </c>
      <c r="E29" s="35">
        <v>-17.749442923111669</v>
      </c>
      <c r="F29" s="35">
        <v>0.651944803497291</v>
      </c>
      <c r="G29" s="35">
        <v>0.7735308000000003</v>
      </c>
      <c r="H29" s="36">
        <v>0.60897896000000007</v>
      </c>
      <c r="I29" s="35">
        <v>-21.272823267024421</v>
      </c>
      <c r="J29" s="35">
        <v>0.37178261501849436</v>
      </c>
      <c r="K29" s="9"/>
    </row>
    <row r="30" spans="1:11" x14ac:dyDescent="0.2">
      <c r="A30" s="6"/>
      <c r="B30" s="92" t="s">
        <v>239</v>
      </c>
      <c r="C30" s="35">
        <v>6.2006223800000022</v>
      </c>
      <c r="D30" s="36">
        <v>4.5705375300000002</v>
      </c>
      <c r="E30" s="35">
        <v>-26.289052132215176</v>
      </c>
      <c r="F30" s="35">
        <v>0.58494602501140447</v>
      </c>
      <c r="G30" s="35">
        <v>1.4599764999999996</v>
      </c>
      <c r="H30" s="36">
        <v>0.71582863999999991</v>
      </c>
      <c r="I30" s="35">
        <v>-50.969851911999939</v>
      </c>
      <c r="J30" s="35">
        <v>0.43701451308651507</v>
      </c>
      <c r="K30" s="9"/>
    </row>
    <row r="31" spans="1:11" x14ac:dyDescent="0.2">
      <c r="A31" s="6"/>
      <c r="B31" s="92" t="s">
        <v>333</v>
      </c>
      <c r="C31" s="35">
        <v>3.3E-3</v>
      </c>
      <c r="D31" s="36">
        <v>4.4987336400000002</v>
      </c>
      <c r="E31" s="35"/>
      <c r="F31" s="35">
        <v>0.5757564275603021</v>
      </c>
      <c r="G31" s="35">
        <v>1.2999999999999999E-3</v>
      </c>
      <c r="H31" s="36">
        <v>0</v>
      </c>
      <c r="I31" s="35" t="s">
        <v>94</v>
      </c>
      <c r="J31" s="35">
        <v>0</v>
      </c>
      <c r="K31" s="9"/>
    </row>
    <row r="32" spans="1:11" x14ac:dyDescent="0.2">
      <c r="A32" s="6"/>
      <c r="B32" s="92" t="s">
        <v>248</v>
      </c>
      <c r="C32" s="35">
        <v>3.3886864500000007</v>
      </c>
      <c r="D32" s="36">
        <v>4.4520362700000007</v>
      </c>
      <c r="E32" s="35">
        <v>31.379410154633813</v>
      </c>
      <c r="F32" s="35">
        <v>0.56978000995499989</v>
      </c>
      <c r="G32" s="35">
        <v>0.65269255999999987</v>
      </c>
      <c r="H32" s="36">
        <v>1.0233958799999998</v>
      </c>
      <c r="I32" s="35">
        <v>56.796008215567831</v>
      </c>
      <c r="J32" s="35">
        <v>0.62478479792726027</v>
      </c>
      <c r="K32" s="9"/>
    </row>
    <row r="33" spans="1:11" x14ac:dyDescent="0.2">
      <c r="A33" s="6"/>
      <c r="B33" s="92" t="s">
        <v>229</v>
      </c>
      <c r="C33" s="35">
        <v>3.0493356700000018</v>
      </c>
      <c r="D33" s="36">
        <v>4.2581175999999976</v>
      </c>
      <c r="E33" s="35">
        <v>39.64082871860397</v>
      </c>
      <c r="F33" s="35">
        <v>0.54496193233339452</v>
      </c>
      <c r="G33" s="35">
        <v>0.80885486999999989</v>
      </c>
      <c r="H33" s="36">
        <v>1.1917468199999999</v>
      </c>
      <c r="I33" s="35">
        <v>47.33753411165096</v>
      </c>
      <c r="J33" s="35">
        <v>0.72756331217021819</v>
      </c>
      <c r="K33" s="9"/>
    </row>
    <row r="34" spans="1:11" x14ac:dyDescent="0.2">
      <c r="A34" s="6"/>
      <c r="B34" s="92" t="s">
        <v>334</v>
      </c>
      <c r="C34" s="35">
        <v>4.9180704300000002</v>
      </c>
      <c r="D34" s="36">
        <v>3.878462729999999</v>
      </c>
      <c r="E34" s="35">
        <v>-21.138528103592069</v>
      </c>
      <c r="F34" s="35">
        <v>0.49637298505420641</v>
      </c>
      <c r="G34" s="35">
        <v>2.54106488</v>
      </c>
      <c r="H34" s="36">
        <v>0.19499515000000001</v>
      </c>
      <c r="I34" s="35">
        <v>-92.326242767953246</v>
      </c>
      <c r="J34" s="35">
        <v>0.11904484644744305</v>
      </c>
      <c r="K34" s="9"/>
    </row>
    <row r="35" spans="1:11" x14ac:dyDescent="0.2">
      <c r="A35" s="6"/>
      <c r="B35" s="92" t="s">
        <v>335</v>
      </c>
      <c r="C35" s="35">
        <v>3.4051797999999995</v>
      </c>
      <c r="D35" s="36">
        <v>3.6374324499999986</v>
      </c>
      <c r="E35" s="35">
        <v>6.8205693573067494</v>
      </c>
      <c r="F35" s="35">
        <v>0.46552547460976507</v>
      </c>
      <c r="G35" s="35">
        <v>0.93860537000000011</v>
      </c>
      <c r="H35" s="36">
        <v>1.0358410499999999</v>
      </c>
      <c r="I35" s="35">
        <v>10.359591273167323</v>
      </c>
      <c r="J35" s="35">
        <v>0.6323825938296832</v>
      </c>
      <c r="K35" s="9"/>
    </row>
    <row r="36" spans="1:11" x14ac:dyDescent="0.2">
      <c r="A36" s="6"/>
      <c r="B36" s="92" t="s">
        <v>336</v>
      </c>
      <c r="C36" s="35">
        <v>0</v>
      </c>
      <c r="D36" s="36">
        <v>3.5519579999999999</v>
      </c>
      <c r="E36" s="35" t="s">
        <v>94</v>
      </c>
      <c r="F36" s="35">
        <v>0.45458629307162873</v>
      </c>
      <c r="G36" s="35">
        <v>0</v>
      </c>
      <c r="H36" s="36">
        <v>1.6968830000000001</v>
      </c>
      <c r="I36" s="35" t="s">
        <v>94</v>
      </c>
      <c r="J36" s="35">
        <v>1.0359497463104927</v>
      </c>
      <c r="K36" s="9"/>
    </row>
    <row r="37" spans="1:11" x14ac:dyDescent="0.2">
      <c r="A37" s="6"/>
      <c r="B37" s="92" t="s">
        <v>238</v>
      </c>
      <c r="C37" s="35">
        <v>1.3963704200000002</v>
      </c>
      <c r="D37" s="36">
        <v>3.5143659899999999</v>
      </c>
      <c r="E37" s="35">
        <v>151.67863338153492</v>
      </c>
      <c r="F37" s="35">
        <v>0.44977519663551896</v>
      </c>
      <c r="G37" s="35">
        <v>0.51069679999999995</v>
      </c>
      <c r="H37" s="36">
        <v>1.4350380999999999</v>
      </c>
      <c r="I37" s="35">
        <v>180.99610179660419</v>
      </c>
      <c r="J37" s="35">
        <v>0.87609302211224438</v>
      </c>
      <c r="K37" s="9"/>
    </row>
    <row r="38" spans="1:11" x14ac:dyDescent="0.2">
      <c r="A38" s="6"/>
      <c r="B38" s="92" t="s">
        <v>252</v>
      </c>
      <c r="C38" s="35">
        <v>3.3566513899999961</v>
      </c>
      <c r="D38" s="36">
        <v>3.4196906599999966</v>
      </c>
      <c r="E38" s="35">
        <v>1.8780404240906545</v>
      </c>
      <c r="F38" s="35">
        <v>0.43765846909819039</v>
      </c>
      <c r="G38" s="35">
        <v>1.0586623699999991</v>
      </c>
      <c r="H38" s="36">
        <v>0.92687307999999968</v>
      </c>
      <c r="I38" s="35">
        <v>-12.448661040063181</v>
      </c>
      <c r="J38" s="35">
        <v>0.56585747637758455</v>
      </c>
      <c r="K38" s="9"/>
    </row>
    <row r="39" spans="1:11" x14ac:dyDescent="0.2">
      <c r="A39" s="6"/>
      <c r="B39" s="92" t="s">
        <v>336</v>
      </c>
      <c r="C39" s="35">
        <v>0</v>
      </c>
      <c r="D39" s="36">
        <v>3.3352539999999999</v>
      </c>
      <c r="E39" s="35" t="s">
        <v>94</v>
      </c>
      <c r="F39" s="35">
        <v>0.42685210588422556</v>
      </c>
      <c r="G39" s="35">
        <v>0</v>
      </c>
      <c r="H39" s="36">
        <v>0.62406499999999998</v>
      </c>
      <c r="I39" s="35" t="s">
        <v>94</v>
      </c>
      <c r="J39" s="35">
        <v>0.380992666218742</v>
      </c>
      <c r="K39" s="9"/>
    </row>
    <row r="40" spans="1:11" x14ac:dyDescent="0.2">
      <c r="A40" s="6"/>
      <c r="B40" s="92" t="s">
        <v>337</v>
      </c>
      <c r="C40" s="35">
        <v>2.9483135699999985</v>
      </c>
      <c r="D40" s="36">
        <v>3.3167762199999995</v>
      </c>
      <c r="E40" s="35">
        <v>12.497403727650358</v>
      </c>
      <c r="F40" s="35">
        <v>0.42448728470267066</v>
      </c>
      <c r="G40" s="35">
        <v>0.53612698999999986</v>
      </c>
      <c r="H40" s="36">
        <v>0.65976168000000013</v>
      </c>
      <c r="I40" s="35">
        <v>23.060709926206169</v>
      </c>
      <c r="J40" s="35">
        <v>0.40278554562770952</v>
      </c>
      <c r="K40" s="9"/>
    </row>
    <row r="41" spans="1:11" x14ac:dyDescent="0.2">
      <c r="A41" s="6"/>
      <c r="B41" s="92" t="s">
        <v>338</v>
      </c>
      <c r="C41" s="35">
        <v>6.8852038000000002</v>
      </c>
      <c r="D41" s="36">
        <v>3.0522378300000002</v>
      </c>
      <c r="E41" s="35">
        <v>-55.669608065922475</v>
      </c>
      <c r="F41" s="35">
        <v>0.39063116194298814</v>
      </c>
      <c r="G41" s="35">
        <v>1.99545193</v>
      </c>
      <c r="H41" s="36">
        <v>0</v>
      </c>
      <c r="I41" s="35" t="s">
        <v>94</v>
      </c>
      <c r="J41" s="35">
        <v>0</v>
      </c>
      <c r="K41" s="9"/>
    </row>
    <row r="42" spans="1:11" x14ac:dyDescent="0.2">
      <c r="A42" s="6"/>
      <c r="B42" s="92" t="s">
        <v>339</v>
      </c>
      <c r="C42" s="35">
        <v>2.5006231999999997</v>
      </c>
      <c r="D42" s="36">
        <v>2.9399981800000003</v>
      </c>
      <c r="E42" s="35">
        <v>17.570619196046835</v>
      </c>
      <c r="F42" s="35">
        <v>0.37626651956006668</v>
      </c>
      <c r="G42" s="35">
        <v>0.38917281999999997</v>
      </c>
      <c r="H42" s="36">
        <v>0.56394624000000004</v>
      </c>
      <c r="I42" s="35">
        <v>44.90894816344062</v>
      </c>
      <c r="J42" s="35">
        <v>0.34429006847305105</v>
      </c>
      <c r="K42" s="9"/>
    </row>
    <row r="43" spans="1:11" x14ac:dyDescent="0.2">
      <c r="A43" s="6"/>
      <c r="B43" s="92" t="s">
        <v>340</v>
      </c>
      <c r="C43" s="35">
        <v>2.2578267199999997</v>
      </c>
      <c r="D43" s="36">
        <v>2.6211996100000001</v>
      </c>
      <c r="E43" s="35">
        <v>16.093922832129493</v>
      </c>
      <c r="F43" s="35">
        <v>0.33546607648815074</v>
      </c>
      <c r="G43" s="35">
        <v>0.66005107000000018</v>
      </c>
      <c r="H43" s="36">
        <v>0.71125987999999996</v>
      </c>
      <c r="I43" s="35">
        <v>7.7583102774153145</v>
      </c>
      <c r="J43" s="35">
        <v>0.43422527790474147</v>
      </c>
      <c r="K43" s="9"/>
    </row>
    <row r="44" spans="1:11" x14ac:dyDescent="0.2">
      <c r="A44" s="6"/>
      <c r="B44" s="92" t="s">
        <v>44</v>
      </c>
      <c r="C44" s="39">
        <v>119.6572767199944</v>
      </c>
      <c r="D44" s="36">
        <v>133.44111121000572</v>
      </c>
      <c r="E44" s="35">
        <v>11.519428544463995</v>
      </c>
      <c r="F44" s="35">
        <v>17.078045429680046</v>
      </c>
      <c r="G44" s="39">
        <v>28.770210999999549</v>
      </c>
      <c r="H44" s="36">
        <v>29.064834339999038</v>
      </c>
      <c r="I44" s="35">
        <v>1.0240569316627424</v>
      </c>
      <c r="J44" s="35">
        <v>17.744127179704495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4" x14ac:dyDescent="0.2">
      <c r="C49" s="29"/>
      <c r="D49" s="90"/>
    </row>
    <row r="50" spans="3:4" x14ac:dyDescent="0.2">
      <c r="C50" s="29"/>
      <c r="D50" s="90"/>
    </row>
    <row r="51" spans="3:4" x14ac:dyDescent="0.2">
      <c r="C51" s="29"/>
      <c r="D51" s="90"/>
    </row>
    <row r="52" spans="3:4" x14ac:dyDescent="0.2">
      <c r="C52" s="29"/>
      <c r="D52" s="90"/>
    </row>
    <row r="53" spans="3:4" x14ac:dyDescent="0.2">
      <c r="C53" s="29"/>
      <c r="D53" s="90"/>
    </row>
    <row r="54" spans="3:4" x14ac:dyDescent="0.2">
      <c r="C54" s="29"/>
      <c r="D54" s="90"/>
    </row>
    <row r="55" spans="3:4" x14ac:dyDescent="0.2">
      <c r="C55" s="29"/>
      <c r="D55" s="9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41.109375" style="2" bestFit="1" customWidth="1"/>
    <col min="3" max="3" width="11.44140625" style="2" customWidth="1"/>
    <col min="4" max="4" width="12.109375" style="2" customWidth="1"/>
    <col min="5" max="5" width="13.88671875" style="2" customWidth="1"/>
    <col min="6" max="6" width="9.44140625" style="2" customWidth="1"/>
    <col min="7" max="7" width="7.44140625" style="2" customWidth="1"/>
    <col min="8" max="8" width="6.88671875" style="2" customWidth="1"/>
    <col min="9" max="9" width="13.109375" style="2" customWidth="1"/>
    <col min="10" max="10" width="10" style="2" customWidth="1"/>
    <col min="11" max="11" width="3.664062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6.8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100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6.55" customHeight="1" x14ac:dyDescent="0.25">
      <c r="A13" s="6"/>
      <c r="B13" s="32" t="s">
        <v>22</v>
      </c>
      <c r="C13" s="36">
        <v>146.62718883000085</v>
      </c>
      <c r="D13" s="36">
        <v>152.08856361999932</v>
      </c>
      <c r="E13" s="36">
        <v>3.7246671872911419</v>
      </c>
      <c r="F13" s="86">
        <v>100</v>
      </c>
      <c r="G13" s="36">
        <v>35.916171170000062</v>
      </c>
      <c r="H13" s="36">
        <v>34.843065930000051</v>
      </c>
      <c r="I13" s="36">
        <v>-2.98780522823755</v>
      </c>
      <c r="J13" s="86">
        <v>100</v>
      </c>
      <c r="K13" s="9"/>
    </row>
    <row r="14" spans="1:14" x14ac:dyDescent="0.2">
      <c r="A14" s="6"/>
      <c r="B14" s="92" t="s">
        <v>226</v>
      </c>
      <c r="C14" s="35">
        <v>0</v>
      </c>
      <c r="D14" s="36">
        <v>8.618194640000004</v>
      </c>
      <c r="E14" s="35" t="s">
        <v>94</v>
      </c>
      <c r="F14" s="35">
        <v>5.6665632410948286</v>
      </c>
      <c r="G14" s="35">
        <v>0</v>
      </c>
      <c r="H14" s="36">
        <v>1.88321447</v>
      </c>
      <c r="I14" s="35"/>
      <c r="J14" s="35">
        <v>5.4048471904952056</v>
      </c>
      <c r="K14" s="9"/>
    </row>
    <row r="15" spans="1:14" x14ac:dyDescent="0.2">
      <c r="A15" s="6"/>
      <c r="B15" s="92" t="s">
        <v>240</v>
      </c>
      <c r="C15" s="35">
        <v>9.9917382799999928</v>
      </c>
      <c r="D15" s="36">
        <v>8.2405758999999978</v>
      </c>
      <c r="E15" s="35">
        <v>-17.526103375878222</v>
      </c>
      <c r="F15" s="35">
        <v>5.4182745262750176</v>
      </c>
      <c r="G15" s="35">
        <v>2.3793960599999995</v>
      </c>
      <c r="H15" s="36">
        <v>1.4740475700000002</v>
      </c>
      <c r="I15" s="35">
        <v>-38.049507823426396</v>
      </c>
      <c r="J15" s="35">
        <v>4.2305334810701547</v>
      </c>
      <c r="K15" s="9"/>
    </row>
    <row r="16" spans="1:14" x14ac:dyDescent="0.2">
      <c r="A16" s="6"/>
      <c r="B16" s="92" t="s">
        <v>228</v>
      </c>
      <c r="C16" s="35">
        <v>5.7082566699999981</v>
      </c>
      <c r="D16" s="36">
        <v>7.1371123300000017</v>
      </c>
      <c r="E16" s="35">
        <v>25.031384231711563</v>
      </c>
      <c r="F16" s="35">
        <v>4.6927343911488473</v>
      </c>
      <c r="G16" s="35">
        <v>1.0628720199999999</v>
      </c>
      <c r="H16" s="36">
        <v>1.5132574599999999</v>
      </c>
      <c r="I16" s="35">
        <v>42.3743810661231</v>
      </c>
      <c r="J16" s="35">
        <v>4.3430663163802636</v>
      </c>
      <c r="K16" s="9"/>
    </row>
    <row r="17" spans="1:11" x14ac:dyDescent="0.2">
      <c r="A17" s="6"/>
      <c r="B17" s="92" t="s">
        <v>305</v>
      </c>
      <c r="C17" s="35">
        <v>1.8278045199999999</v>
      </c>
      <c r="D17" s="36">
        <v>6.4996625399999983</v>
      </c>
      <c r="E17" s="35">
        <v>255.59943467039892</v>
      </c>
      <c r="F17" s="35">
        <v>4.2736037380428691</v>
      </c>
      <c r="G17" s="35">
        <v>1.7915896</v>
      </c>
      <c r="H17" s="36">
        <v>1.5831536000000002</v>
      </c>
      <c r="I17" s="35">
        <v>-11.634137639557618</v>
      </c>
      <c r="J17" s="35">
        <v>4.5436690421576742</v>
      </c>
      <c r="K17" s="9"/>
    </row>
    <row r="18" spans="1:11" x14ac:dyDescent="0.2">
      <c r="A18" s="6"/>
      <c r="B18" s="92" t="s">
        <v>292</v>
      </c>
      <c r="C18" s="35">
        <v>1.0407657400000001</v>
      </c>
      <c r="D18" s="36">
        <v>5.4495485600000046</v>
      </c>
      <c r="E18" s="35">
        <v>423.60952619366623</v>
      </c>
      <c r="F18" s="35">
        <v>3.5831415790183714</v>
      </c>
      <c r="G18" s="35">
        <v>1.0394457400000001</v>
      </c>
      <c r="H18" s="36">
        <v>1.5500927999999994</v>
      </c>
      <c r="I18" s="35">
        <v>49.126860628626879</v>
      </c>
      <c r="J18" s="35">
        <v>4.4487841658772105</v>
      </c>
      <c r="K18" s="9"/>
    </row>
    <row r="19" spans="1:11" x14ac:dyDescent="0.2">
      <c r="A19" s="6"/>
      <c r="B19" s="92" t="s">
        <v>229</v>
      </c>
      <c r="C19" s="35">
        <v>3.8428797600000015</v>
      </c>
      <c r="D19" s="36">
        <v>3.4715871699999998</v>
      </c>
      <c r="E19" s="35">
        <v>-9.6618320943770986</v>
      </c>
      <c r="F19" s="35">
        <v>2.2826089532109259</v>
      </c>
      <c r="G19" s="35">
        <v>0.74891888000000018</v>
      </c>
      <c r="H19" s="36">
        <v>0.87574161000000006</v>
      </c>
      <c r="I19" s="35">
        <v>16.934107736741776</v>
      </c>
      <c r="J19" s="35">
        <v>2.5133884938810227</v>
      </c>
      <c r="K19" s="9"/>
    </row>
    <row r="20" spans="1:11" x14ac:dyDescent="0.2">
      <c r="A20" s="6"/>
      <c r="B20" s="92" t="s">
        <v>291</v>
      </c>
      <c r="C20" s="35">
        <v>2.1622685699999997</v>
      </c>
      <c r="D20" s="36">
        <v>2.9858686499999991</v>
      </c>
      <c r="E20" s="35">
        <v>38.089629171273543</v>
      </c>
      <c r="F20" s="35">
        <v>1.9632433753929961</v>
      </c>
      <c r="G20" s="35">
        <v>0.33590387999999999</v>
      </c>
      <c r="H20" s="36">
        <v>0.44642290000000001</v>
      </c>
      <c r="I20" s="35">
        <v>32.901977791980251</v>
      </c>
      <c r="J20" s="35">
        <v>1.2812388579606242</v>
      </c>
      <c r="K20" s="9"/>
    </row>
    <row r="21" spans="1:11" x14ac:dyDescent="0.2">
      <c r="A21" s="6"/>
      <c r="B21" s="92" t="s">
        <v>306</v>
      </c>
      <c r="C21" s="35">
        <v>3.5791574999999995</v>
      </c>
      <c r="D21" s="36">
        <v>2.9228872099999998</v>
      </c>
      <c r="E21" s="35">
        <v>-18.335887426021348</v>
      </c>
      <c r="F21" s="35">
        <v>1.9218323458580198</v>
      </c>
      <c r="G21" s="35">
        <v>1.3501934900000001</v>
      </c>
      <c r="H21" s="36">
        <v>0.60887814000000007</v>
      </c>
      <c r="I21" s="35">
        <v>-54.904378927201016</v>
      </c>
      <c r="J21" s="35">
        <v>1.7474872653951874</v>
      </c>
      <c r="K21" s="9"/>
    </row>
    <row r="22" spans="1:11" x14ac:dyDescent="0.2">
      <c r="A22" s="6"/>
      <c r="B22" s="92" t="s">
        <v>236</v>
      </c>
      <c r="C22" s="35">
        <v>1.138425</v>
      </c>
      <c r="D22" s="36">
        <v>2.6381414399999996</v>
      </c>
      <c r="E22" s="35">
        <v>131.73607747545947</v>
      </c>
      <c r="F22" s="35">
        <v>1.734608689310476</v>
      </c>
      <c r="G22" s="35">
        <v>0</v>
      </c>
      <c r="H22" s="36">
        <v>0</v>
      </c>
      <c r="I22" s="35"/>
      <c r="J22" s="35">
        <v>0</v>
      </c>
      <c r="K22" s="9"/>
    </row>
    <row r="23" spans="1:11" x14ac:dyDescent="0.2">
      <c r="A23" s="6"/>
      <c r="B23" s="92" t="s">
        <v>307</v>
      </c>
      <c r="C23" s="35">
        <v>4.1757534199999986</v>
      </c>
      <c r="D23" s="36">
        <v>2.5361301600000004</v>
      </c>
      <c r="E23" s="35">
        <v>-39.265327596857922</v>
      </c>
      <c r="F23" s="35">
        <v>1.6675350858968232</v>
      </c>
      <c r="G23" s="35">
        <v>1.32285567</v>
      </c>
      <c r="H23" s="36">
        <v>1.0458889600000001</v>
      </c>
      <c r="I23" s="35">
        <v>-20.937031626435854</v>
      </c>
      <c r="J23" s="35">
        <v>3.0017133454937572</v>
      </c>
      <c r="K23" s="9"/>
    </row>
    <row r="24" spans="1:11" x14ac:dyDescent="0.2">
      <c r="A24" s="6"/>
      <c r="B24" s="92" t="s">
        <v>227</v>
      </c>
      <c r="C24" s="35">
        <v>1.447289030000001</v>
      </c>
      <c r="D24" s="36">
        <v>2.326266410000001</v>
      </c>
      <c r="E24" s="35">
        <v>60.732677563375127</v>
      </c>
      <c r="F24" s="35">
        <v>1.5295472286872871</v>
      </c>
      <c r="G24" s="35">
        <v>0.46954750000000017</v>
      </c>
      <c r="H24" s="36">
        <v>0.33101452000000003</v>
      </c>
      <c r="I24" s="35">
        <v>-29.503507099920689</v>
      </c>
      <c r="J24" s="35">
        <v>0.9500154798805891</v>
      </c>
      <c r="K24" s="9"/>
    </row>
    <row r="25" spans="1:11" x14ac:dyDescent="0.2">
      <c r="A25" s="6"/>
      <c r="B25" s="92" t="s">
        <v>308</v>
      </c>
      <c r="C25" s="35">
        <v>2.0576895599999996</v>
      </c>
      <c r="D25" s="36">
        <v>2.1991241599999989</v>
      </c>
      <c r="E25" s="35">
        <v>6.873466374587589</v>
      </c>
      <c r="F25" s="35">
        <v>1.4459497201213745</v>
      </c>
      <c r="G25" s="35">
        <v>0.68411444999999982</v>
      </c>
      <c r="H25" s="36">
        <v>0.51795382999999995</v>
      </c>
      <c r="I25" s="35">
        <v>-24.288424254158048</v>
      </c>
      <c r="J25" s="35">
        <v>1.4865334498421368</v>
      </c>
      <c r="K25" s="9"/>
    </row>
    <row r="26" spans="1:11" x14ac:dyDescent="0.2">
      <c r="A26" s="6"/>
      <c r="B26" s="92" t="s">
        <v>309</v>
      </c>
      <c r="C26" s="35">
        <v>1.8432430999999996</v>
      </c>
      <c r="D26" s="36">
        <v>1.9076492699999996</v>
      </c>
      <c r="E26" s="35">
        <v>3.4941766498407079</v>
      </c>
      <c r="F26" s="35">
        <v>1.2543015888862978</v>
      </c>
      <c r="G26" s="35">
        <v>0.40527749999999996</v>
      </c>
      <c r="H26" s="36">
        <v>0.29523349999999998</v>
      </c>
      <c r="I26" s="35">
        <v>-27.152753360351856</v>
      </c>
      <c r="J26" s="35">
        <v>0.84732354091091189</v>
      </c>
      <c r="K26" s="9"/>
    </row>
    <row r="27" spans="1:11" x14ac:dyDescent="0.2">
      <c r="A27" s="6"/>
      <c r="B27" s="92" t="s">
        <v>248</v>
      </c>
      <c r="C27" s="35">
        <v>1.3128265300000004</v>
      </c>
      <c r="D27" s="36">
        <v>1.8302877099999995</v>
      </c>
      <c r="E27" s="35">
        <v>39.415807661961175</v>
      </c>
      <c r="F27" s="35">
        <v>1.2034354631509721</v>
      </c>
      <c r="G27" s="35">
        <v>0.34731521999999998</v>
      </c>
      <c r="H27" s="36">
        <v>0.42390085</v>
      </c>
      <c r="I27" s="35">
        <v>22.050755506769914</v>
      </c>
      <c r="J27" s="35">
        <v>1.2166003154016918</v>
      </c>
      <c r="K27" s="9"/>
    </row>
    <row r="28" spans="1:11" x14ac:dyDescent="0.2">
      <c r="A28" s="6"/>
      <c r="B28" s="92" t="s">
        <v>283</v>
      </c>
      <c r="C28" s="35">
        <v>1.4783066499999995</v>
      </c>
      <c r="D28" s="36">
        <v>1.7871723199999994</v>
      </c>
      <c r="E28" s="35">
        <v>20.893207102870036</v>
      </c>
      <c r="F28" s="35">
        <v>1.1750865926154292</v>
      </c>
      <c r="G28" s="35">
        <v>0.38593091000000002</v>
      </c>
      <c r="H28" s="36">
        <v>0.37878599999999996</v>
      </c>
      <c r="I28" s="35">
        <v>-1.8513443248171169</v>
      </c>
      <c r="J28" s="35">
        <v>1.0871201769700276</v>
      </c>
      <c r="K28" s="9"/>
    </row>
    <row r="29" spans="1:11" x14ac:dyDescent="0.2">
      <c r="A29" s="6"/>
      <c r="B29" s="92" t="s">
        <v>295</v>
      </c>
      <c r="C29" s="35">
        <v>1.4567975199999994</v>
      </c>
      <c r="D29" s="36">
        <v>1.6606599</v>
      </c>
      <c r="E29" s="35">
        <v>13.993871982978167</v>
      </c>
      <c r="F29" s="35">
        <v>1.0919032046020498</v>
      </c>
      <c r="G29" s="35">
        <v>0.46551639999999994</v>
      </c>
      <c r="H29" s="36">
        <v>0.26184899000000006</v>
      </c>
      <c r="I29" s="35">
        <v>-43.750856038584232</v>
      </c>
      <c r="J29" s="35">
        <v>0.75150961320699039</v>
      </c>
      <c r="K29" s="9"/>
    </row>
    <row r="30" spans="1:11" x14ac:dyDescent="0.2">
      <c r="A30" s="6"/>
      <c r="B30" s="92" t="s">
        <v>300</v>
      </c>
      <c r="C30" s="35">
        <v>1.6233980400000001</v>
      </c>
      <c r="D30" s="36">
        <v>1.6235418800000003</v>
      </c>
      <c r="E30" s="35">
        <v>8.8604271075931607E-3</v>
      </c>
      <c r="F30" s="35">
        <v>1.0674976746157578</v>
      </c>
      <c r="G30" s="35">
        <v>0.38859324999999995</v>
      </c>
      <c r="H30" s="36">
        <v>0.53504072000000003</v>
      </c>
      <c r="I30" s="35">
        <v>37.686570726588812</v>
      </c>
      <c r="J30" s="35">
        <v>1.5355730206833702</v>
      </c>
      <c r="K30" s="9"/>
    </row>
    <row r="31" spans="1:11" x14ac:dyDescent="0.2">
      <c r="A31" s="6"/>
      <c r="B31" s="92" t="s">
        <v>310</v>
      </c>
      <c r="C31" s="35">
        <v>7.3513910000000002E-2</v>
      </c>
      <c r="D31" s="36">
        <v>1.5204593800000004</v>
      </c>
      <c r="E31" s="35">
        <v>1968.260795814017</v>
      </c>
      <c r="F31" s="35">
        <v>0.99971973158937988</v>
      </c>
      <c r="G31" s="35">
        <v>7.1163829999999997E-2</v>
      </c>
      <c r="H31" s="36">
        <v>0.51208054000000003</v>
      </c>
      <c r="I31" s="35">
        <v>619.57979215002911</v>
      </c>
      <c r="J31" s="35">
        <v>1.469677039984866</v>
      </c>
      <c r="K31" s="9"/>
    </row>
    <row r="32" spans="1:11" x14ac:dyDescent="0.2">
      <c r="A32" s="6"/>
      <c r="B32" s="92" t="s">
        <v>311</v>
      </c>
      <c r="C32" s="35">
        <v>2.7051037400000033</v>
      </c>
      <c r="D32" s="36">
        <v>1.3995034399999999</v>
      </c>
      <c r="E32" s="35">
        <v>-48.264333847691987</v>
      </c>
      <c r="F32" s="35">
        <v>0.92018979382087374</v>
      </c>
      <c r="G32" s="35">
        <v>0.35972137999999992</v>
      </c>
      <c r="H32" s="36">
        <v>0.16537626</v>
      </c>
      <c r="I32" s="35">
        <v>-54.026569118577264</v>
      </c>
      <c r="J32" s="35">
        <v>0.47463176843347249</v>
      </c>
      <c r="K32" s="9"/>
    </row>
    <row r="33" spans="1:11" x14ac:dyDescent="0.2">
      <c r="A33" s="6"/>
      <c r="B33" s="92" t="s">
        <v>312</v>
      </c>
      <c r="C33" s="35">
        <v>2.9299297300000013</v>
      </c>
      <c r="D33" s="36">
        <v>1.3394370099999999</v>
      </c>
      <c r="E33" s="35">
        <v>-54.28432988391161</v>
      </c>
      <c r="F33" s="35">
        <v>0.88069541727453515</v>
      </c>
      <c r="G33" s="35">
        <v>0.64791363999999985</v>
      </c>
      <c r="H33" s="36">
        <v>0.36243292999999999</v>
      </c>
      <c r="I33" s="35">
        <v>-44.061537275245499</v>
      </c>
      <c r="J33" s="35">
        <v>1.0401866779695281</v>
      </c>
      <c r="K33" s="9"/>
    </row>
    <row r="34" spans="1:11" x14ac:dyDescent="0.2">
      <c r="A34" s="6"/>
      <c r="B34" s="92" t="s">
        <v>313</v>
      </c>
      <c r="C34" s="35">
        <v>1.0096246600000001</v>
      </c>
      <c r="D34" s="36">
        <v>1.2416569000000004</v>
      </c>
      <c r="E34" s="35">
        <v>22.982029777283806</v>
      </c>
      <c r="F34" s="35">
        <v>0.81640385736191234</v>
      </c>
      <c r="G34" s="35">
        <v>0.34965106000000007</v>
      </c>
      <c r="H34" s="36">
        <v>0.12108063000000001</v>
      </c>
      <c r="I34" s="35">
        <v>-65.371010172255737</v>
      </c>
      <c r="J34" s="35">
        <v>0.34750280082485219</v>
      </c>
      <c r="K34" s="9"/>
    </row>
    <row r="35" spans="1:11" x14ac:dyDescent="0.2">
      <c r="A35" s="6"/>
      <c r="B35" s="92" t="s">
        <v>314</v>
      </c>
      <c r="C35" s="35">
        <v>1.4774914999999997</v>
      </c>
      <c r="D35" s="36">
        <v>1.2279121800000008</v>
      </c>
      <c r="E35" s="35">
        <v>-16.892098533223297</v>
      </c>
      <c r="F35" s="35">
        <v>0.80736654405389685</v>
      </c>
      <c r="G35" s="35">
        <v>0.33911211000000002</v>
      </c>
      <c r="H35" s="36">
        <v>0.25446236</v>
      </c>
      <c r="I35" s="35">
        <v>-24.962172539341054</v>
      </c>
      <c r="J35" s="35">
        <v>0.73030990014258956</v>
      </c>
      <c r="K35" s="9"/>
    </row>
    <row r="36" spans="1:11" x14ac:dyDescent="0.2">
      <c r="A36" s="6"/>
      <c r="B36" s="92" t="s">
        <v>315</v>
      </c>
      <c r="C36" s="35">
        <v>0.59958874999999989</v>
      </c>
      <c r="D36" s="36">
        <v>1.16689676</v>
      </c>
      <c r="E36" s="35">
        <v>94.616186511171236</v>
      </c>
      <c r="F36" s="35">
        <v>0.76724819554187407</v>
      </c>
      <c r="G36" s="35">
        <v>0.17507792999999999</v>
      </c>
      <c r="H36" s="36">
        <v>0.27900182999999995</v>
      </c>
      <c r="I36" s="35">
        <v>59.358652458365228</v>
      </c>
      <c r="J36" s="35">
        <v>0.80073846130681059</v>
      </c>
      <c r="K36" s="9"/>
    </row>
    <row r="37" spans="1:11" x14ac:dyDescent="0.2">
      <c r="A37" s="6"/>
      <c r="B37" s="92" t="s">
        <v>316</v>
      </c>
      <c r="C37" s="35">
        <v>0.81624520999999994</v>
      </c>
      <c r="D37" s="36">
        <v>1.1268690799999999</v>
      </c>
      <c r="E37" s="35">
        <v>38.05521504989904</v>
      </c>
      <c r="F37" s="35">
        <v>0.74092953025418606</v>
      </c>
      <c r="G37" s="35">
        <v>0.16332266999999998</v>
      </c>
      <c r="H37" s="36">
        <v>0.21556979999999998</v>
      </c>
      <c r="I37" s="35">
        <v>31.990127273819379</v>
      </c>
      <c r="J37" s="35">
        <v>0.61868780558255443</v>
      </c>
      <c r="K37" s="9"/>
    </row>
    <row r="38" spans="1:11" x14ac:dyDescent="0.2">
      <c r="A38" s="6"/>
      <c r="B38" s="92" t="s">
        <v>317</v>
      </c>
      <c r="C38" s="35">
        <v>1.6884856700000002</v>
      </c>
      <c r="D38" s="36">
        <v>1.0687262899999999</v>
      </c>
      <c r="E38" s="35">
        <v>-36.70504233536078</v>
      </c>
      <c r="F38" s="35">
        <v>0.70269996938774737</v>
      </c>
      <c r="G38" s="35">
        <v>0.40203943000000003</v>
      </c>
      <c r="H38" s="36">
        <v>0.10990736000000001</v>
      </c>
      <c r="I38" s="35">
        <v>-72.662542079516925</v>
      </c>
      <c r="J38" s="35">
        <v>0.31543538740478416</v>
      </c>
      <c r="K38" s="9"/>
    </row>
    <row r="39" spans="1:11" x14ac:dyDescent="0.2">
      <c r="A39" s="6"/>
      <c r="B39" s="92" t="s">
        <v>296</v>
      </c>
      <c r="C39" s="35">
        <v>1.19307414</v>
      </c>
      <c r="D39" s="36">
        <v>1.0605244499999997</v>
      </c>
      <c r="E39" s="35">
        <v>-11.109929010782205</v>
      </c>
      <c r="F39" s="35">
        <v>0.69730716416638117</v>
      </c>
      <c r="G39" s="35">
        <v>0.15595852999999998</v>
      </c>
      <c r="H39" s="36">
        <v>0.36095906999999999</v>
      </c>
      <c r="I39" s="35">
        <v>131.44554517152733</v>
      </c>
      <c r="J39" s="35">
        <v>1.0359566828165154</v>
      </c>
      <c r="K39" s="9"/>
    </row>
    <row r="40" spans="1:11" x14ac:dyDescent="0.2">
      <c r="A40" s="6"/>
      <c r="B40" s="92" t="s">
        <v>318</v>
      </c>
      <c r="C40" s="35">
        <v>0</v>
      </c>
      <c r="D40" s="36">
        <v>0.99107999999999996</v>
      </c>
      <c r="E40" s="35"/>
      <c r="F40" s="35">
        <v>0.65164663036483239</v>
      </c>
      <c r="G40" s="35">
        <v>0</v>
      </c>
      <c r="H40" s="36">
        <v>0.99107999999999996</v>
      </c>
      <c r="I40" s="35"/>
      <c r="J40" s="35">
        <v>2.8444109998560005</v>
      </c>
      <c r="K40" s="9"/>
    </row>
    <row r="41" spans="1:11" x14ac:dyDescent="0.2">
      <c r="A41" s="6"/>
      <c r="B41" s="92" t="s">
        <v>319</v>
      </c>
      <c r="C41" s="35">
        <v>0.45503721000000003</v>
      </c>
      <c r="D41" s="36">
        <v>0.96660258999999993</v>
      </c>
      <c r="E41" s="35">
        <v>112.42275769051938</v>
      </c>
      <c r="F41" s="35">
        <v>0.63555244851618398</v>
      </c>
      <c r="G41" s="35">
        <v>9.8889310000000008E-2</v>
      </c>
      <c r="H41" s="36">
        <v>0.16013423999999998</v>
      </c>
      <c r="I41" s="35">
        <v>61.932811544544066</v>
      </c>
      <c r="J41" s="35">
        <v>0.45958711073735792</v>
      </c>
      <c r="K41" s="9"/>
    </row>
    <row r="42" spans="1:11" x14ac:dyDescent="0.2">
      <c r="A42" s="6"/>
      <c r="B42" s="92" t="s">
        <v>320</v>
      </c>
      <c r="C42" s="35">
        <v>0.10775627000000002</v>
      </c>
      <c r="D42" s="36">
        <v>0.96202464000000021</v>
      </c>
      <c r="E42" s="35">
        <v>792.77834134384943</v>
      </c>
      <c r="F42" s="35">
        <v>0.63254239313066662</v>
      </c>
      <c r="G42" s="35">
        <v>0.10775627000000002</v>
      </c>
      <c r="H42" s="36">
        <v>0.13571498999999998</v>
      </c>
      <c r="I42" s="35">
        <v>25.946258162054004</v>
      </c>
      <c r="J42" s="35">
        <v>0.38950358235596227</v>
      </c>
      <c r="K42" s="9"/>
    </row>
    <row r="43" spans="1:11" x14ac:dyDescent="0.2">
      <c r="A43" s="6"/>
      <c r="B43" s="92" t="s">
        <v>321</v>
      </c>
      <c r="C43" s="35">
        <v>0.72754865999999985</v>
      </c>
      <c r="D43" s="36">
        <v>0.95407879999999989</v>
      </c>
      <c r="E43" s="35">
        <v>31.136080987352809</v>
      </c>
      <c r="F43" s="35">
        <v>0.62731791088764055</v>
      </c>
      <c r="G43" s="35">
        <v>0.14254883999999998</v>
      </c>
      <c r="H43" s="36">
        <v>0.22960863000000001</v>
      </c>
      <c r="I43" s="35">
        <v>61.073657281251847</v>
      </c>
      <c r="J43" s="35">
        <v>0.65897940916360598</v>
      </c>
      <c r="K43" s="9"/>
    </row>
    <row r="44" spans="1:11" x14ac:dyDescent="0.2">
      <c r="A44" s="6"/>
      <c r="B44" s="92" t="s">
        <v>44</v>
      </c>
      <c r="C44" s="39">
        <v>88.157189490000832</v>
      </c>
      <c r="D44" s="36">
        <v>73.228381849999323</v>
      </c>
      <c r="E44" s="35">
        <v>-16.934305331608602</v>
      </c>
      <c r="F44" s="35">
        <v>48.148513015721548</v>
      </c>
      <c r="G44" s="39">
        <v>19.725545600000061</v>
      </c>
      <c r="H44" s="36">
        <v>17.221181370000046</v>
      </c>
      <c r="I44" s="35">
        <v>-12.696045426495106</v>
      </c>
      <c r="J44" s="35">
        <v>49.424988617814272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4" x14ac:dyDescent="0.2">
      <c r="C49" s="29"/>
      <c r="D49" s="90"/>
    </row>
    <row r="50" spans="3:4" x14ac:dyDescent="0.2">
      <c r="C50" s="29"/>
      <c r="D50" s="90"/>
    </row>
    <row r="51" spans="3:4" x14ac:dyDescent="0.2">
      <c r="C51" s="29"/>
      <c r="D51" s="90"/>
    </row>
    <row r="52" spans="3:4" x14ac:dyDescent="0.2">
      <c r="C52" s="29"/>
      <c r="D52" s="90"/>
    </row>
    <row r="53" spans="3:4" x14ac:dyDescent="0.2">
      <c r="C53" s="29"/>
      <c r="D53" s="90"/>
    </row>
    <row r="54" spans="3:4" x14ac:dyDescent="0.2">
      <c r="C54" s="29"/>
      <c r="D54" s="90"/>
    </row>
    <row r="55" spans="3:4" x14ac:dyDescent="0.2">
      <c r="C55" s="29"/>
      <c r="D55" s="9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37.5546875" style="2" bestFit="1" customWidth="1"/>
    <col min="3" max="3" width="11.6640625" style="2" customWidth="1"/>
    <col min="4" max="4" width="13.5546875" style="2" customWidth="1"/>
    <col min="5" max="5" width="12" style="2" customWidth="1"/>
    <col min="6" max="6" width="9.44140625" style="2" customWidth="1"/>
    <col min="7" max="7" width="7" style="2" customWidth="1"/>
    <col min="8" max="8" width="10.88671875" style="2" customWidth="1"/>
    <col min="9" max="9" width="12.44140625" style="2" customWidth="1"/>
    <col min="10" max="10" width="10" style="2" customWidth="1"/>
    <col min="11" max="11" width="2.3320312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9.79999999999999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102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6.55" customHeight="1" x14ac:dyDescent="0.25">
      <c r="A13" s="6"/>
      <c r="B13" s="32" t="s">
        <v>22</v>
      </c>
      <c r="C13" s="36">
        <v>77.254038090000165</v>
      </c>
      <c r="D13" s="36">
        <v>91.858688329999893</v>
      </c>
      <c r="E13" s="36">
        <v>18.90470789758001</v>
      </c>
      <c r="F13" s="86">
        <v>100</v>
      </c>
      <c r="G13" s="36">
        <v>19.467229389999968</v>
      </c>
      <c r="H13" s="36">
        <v>16.583788249999984</v>
      </c>
      <c r="I13" s="36">
        <v>-14.811769472861746</v>
      </c>
      <c r="J13" s="86">
        <v>100</v>
      </c>
      <c r="K13" s="9"/>
    </row>
    <row r="14" spans="1:14" x14ac:dyDescent="0.2">
      <c r="A14" s="6"/>
      <c r="B14" s="87" t="s">
        <v>226</v>
      </c>
      <c r="C14" s="88">
        <v>0</v>
      </c>
      <c r="D14" s="89">
        <v>8.5868311399999939</v>
      </c>
      <c r="E14" s="88" t="s">
        <v>94</v>
      </c>
      <c r="F14" s="88">
        <v>9.3478704041059579</v>
      </c>
      <c r="G14" s="88">
        <v>0</v>
      </c>
      <c r="H14" s="89">
        <v>2.0750977800000001</v>
      </c>
      <c r="I14" s="39" t="s">
        <v>94</v>
      </c>
      <c r="J14" s="39">
        <v>12.51280918881729</v>
      </c>
      <c r="K14" s="9"/>
    </row>
    <row r="15" spans="1:14" x14ac:dyDescent="0.2">
      <c r="A15" s="6"/>
      <c r="B15" s="87" t="s">
        <v>283</v>
      </c>
      <c r="C15" s="88">
        <v>4.2506811900000017</v>
      </c>
      <c r="D15" s="89">
        <v>3.9862853999999972</v>
      </c>
      <c r="E15" s="88">
        <v>-6.2200804572691171</v>
      </c>
      <c r="F15" s="88">
        <v>4.3395844992684554</v>
      </c>
      <c r="G15" s="88">
        <v>1.2102012200000003</v>
      </c>
      <c r="H15" s="89">
        <v>1.1867780299999999</v>
      </c>
      <c r="I15" s="39">
        <v>-1.9354789610937839</v>
      </c>
      <c r="J15" s="39">
        <v>7.1562541206470183</v>
      </c>
      <c r="K15" s="9"/>
    </row>
    <row r="16" spans="1:14" x14ac:dyDescent="0.2">
      <c r="A16" s="6"/>
      <c r="B16" s="87" t="s">
        <v>240</v>
      </c>
      <c r="C16" s="88">
        <v>3.405032389999997</v>
      </c>
      <c r="D16" s="89">
        <v>3.9244761099999979</v>
      </c>
      <c r="E16" s="88">
        <v>15.255177058682868</v>
      </c>
      <c r="F16" s="88">
        <v>4.272297135249115</v>
      </c>
      <c r="G16" s="88">
        <v>1.1170579599999999</v>
      </c>
      <c r="H16" s="89">
        <v>0.85300490000000018</v>
      </c>
      <c r="I16" s="39">
        <v>-23.638259558170084</v>
      </c>
      <c r="J16" s="39">
        <v>5.1436070404480772</v>
      </c>
      <c r="K16" s="9"/>
    </row>
    <row r="17" spans="1:11" x14ac:dyDescent="0.2">
      <c r="A17" s="6"/>
      <c r="B17" s="87" t="s">
        <v>229</v>
      </c>
      <c r="C17" s="88">
        <v>2.3716824699999997</v>
      </c>
      <c r="D17" s="89">
        <v>3.3911485099999994</v>
      </c>
      <c r="E17" s="88">
        <v>42.98492959725759</v>
      </c>
      <c r="F17" s="88">
        <v>3.6917014292838459</v>
      </c>
      <c r="G17" s="88">
        <v>0.58273537999999991</v>
      </c>
      <c r="H17" s="89">
        <v>0.54450445999999986</v>
      </c>
      <c r="I17" s="39">
        <v>-6.5605970243303391</v>
      </c>
      <c r="J17" s="39">
        <v>3.2833539104070533</v>
      </c>
      <c r="K17" s="9"/>
    </row>
    <row r="18" spans="1:11" x14ac:dyDescent="0.2">
      <c r="A18" s="6"/>
      <c r="B18" s="87" t="s">
        <v>284</v>
      </c>
      <c r="C18" s="88">
        <v>0.54730744999999992</v>
      </c>
      <c r="D18" s="89">
        <v>3.1969278700000001</v>
      </c>
      <c r="E18" s="88">
        <v>484.11919479627051</v>
      </c>
      <c r="F18" s="88">
        <v>3.4802672758782731</v>
      </c>
      <c r="G18" s="88">
        <v>0.54623606999999996</v>
      </c>
      <c r="H18" s="89">
        <v>1.0933532400000001</v>
      </c>
      <c r="I18" s="39">
        <v>100.16130388460071</v>
      </c>
      <c r="J18" s="39">
        <v>6.5929040067187374</v>
      </c>
      <c r="K18" s="9"/>
    </row>
    <row r="19" spans="1:11" x14ac:dyDescent="0.2">
      <c r="A19" s="6"/>
      <c r="B19" s="87" t="s">
        <v>242</v>
      </c>
      <c r="C19" s="88">
        <v>2.3358989100000005</v>
      </c>
      <c r="D19" s="89">
        <v>3.0125481399999989</v>
      </c>
      <c r="E19" s="88">
        <v>28.967402103886354</v>
      </c>
      <c r="F19" s="88">
        <v>3.2795462190549687</v>
      </c>
      <c r="G19" s="88">
        <v>0.37040838999999998</v>
      </c>
      <c r="H19" s="89">
        <v>0.52105321999999998</v>
      </c>
      <c r="I19" s="39">
        <v>40.66992920975683</v>
      </c>
      <c r="J19" s="39">
        <v>3.1419432770434734</v>
      </c>
      <c r="K19" s="9"/>
    </row>
    <row r="20" spans="1:11" x14ac:dyDescent="0.2">
      <c r="A20" s="6"/>
      <c r="B20" s="87" t="s">
        <v>285</v>
      </c>
      <c r="C20" s="88">
        <v>3.0758105800000002</v>
      </c>
      <c r="D20" s="89">
        <v>2.313894700000001</v>
      </c>
      <c r="E20" s="88">
        <v>-24.771222420335103</v>
      </c>
      <c r="F20" s="88">
        <v>2.5189720668418385</v>
      </c>
      <c r="G20" s="88">
        <v>0.53981397999999992</v>
      </c>
      <c r="H20" s="89">
        <v>0.48674008000000002</v>
      </c>
      <c r="I20" s="39">
        <v>-9.8318869029660689</v>
      </c>
      <c r="J20" s="39">
        <v>2.9350355459344493</v>
      </c>
      <c r="K20" s="9"/>
    </row>
    <row r="21" spans="1:11" x14ac:dyDescent="0.2">
      <c r="A21" s="6"/>
      <c r="B21" s="87" t="s">
        <v>286</v>
      </c>
      <c r="C21" s="88">
        <v>2.0840300000000003</v>
      </c>
      <c r="D21" s="89">
        <v>2.174136719999999</v>
      </c>
      <c r="E21" s="88">
        <v>4.323676722503933</v>
      </c>
      <c r="F21" s="88">
        <v>2.3668275255460549</v>
      </c>
      <c r="G21" s="88">
        <v>0.36900000000000005</v>
      </c>
      <c r="H21" s="89">
        <v>0</v>
      </c>
      <c r="I21" s="39" t="s">
        <v>94</v>
      </c>
      <c r="J21" s="39">
        <v>0</v>
      </c>
      <c r="K21" s="9"/>
    </row>
    <row r="22" spans="1:11" x14ac:dyDescent="0.2">
      <c r="A22" s="6"/>
      <c r="B22" s="87" t="s">
        <v>287</v>
      </c>
      <c r="C22" s="88">
        <v>3.6386279999999998</v>
      </c>
      <c r="D22" s="89">
        <v>2.0506919999999997</v>
      </c>
      <c r="E22" s="88">
        <v>-43.641064709005704</v>
      </c>
      <c r="F22" s="88">
        <v>2.2324420664847109</v>
      </c>
      <c r="G22" s="88">
        <v>1.171824</v>
      </c>
      <c r="H22" s="89">
        <v>0</v>
      </c>
      <c r="I22" s="39" t="s">
        <v>94</v>
      </c>
      <c r="J22" s="39">
        <v>0</v>
      </c>
      <c r="K22" s="9"/>
    </row>
    <row r="23" spans="1:11" x14ac:dyDescent="0.2">
      <c r="A23" s="6"/>
      <c r="B23" s="87" t="s">
        <v>288</v>
      </c>
      <c r="C23" s="88">
        <v>2.0797587599999998</v>
      </c>
      <c r="D23" s="89">
        <v>2.0234717700000004</v>
      </c>
      <c r="E23" s="88">
        <v>-2.7064191810399874</v>
      </c>
      <c r="F23" s="88">
        <v>2.2028093442078465</v>
      </c>
      <c r="G23" s="88">
        <v>0.61334486999999993</v>
      </c>
      <c r="H23" s="89">
        <v>0.54825466000000012</v>
      </c>
      <c r="I23" s="39">
        <v>-10.61233462342317</v>
      </c>
      <c r="J23" s="39">
        <v>3.3059675614225279</v>
      </c>
      <c r="K23" s="9"/>
    </row>
    <row r="24" spans="1:11" x14ac:dyDescent="0.2">
      <c r="A24" s="6"/>
      <c r="B24" s="87" t="s">
        <v>289</v>
      </c>
      <c r="C24" s="88">
        <v>4.46253659</v>
      </c>
      <c r="D24" s="89">
        <v>1.9056319999999998</v>
      </c>
      <c r="E24" s="88">
        <v>-57.297112044519963</v>
      </c>
      <c r="F24" s="88">
        <v>2.0745255943064063</v>
      </c>
      <c r="G24" s="88">
        <v>1.3993499999999999</v>
      </c>
      <c r="H24" s="89">
        <v>0</v>
      </c>
      <c r="I24" s="39" t="s">
        <v>94</v>
      </c>
      <c r="J24" s="39">
        <v>0</v>
      </c>
      <c r="K24" s="9"/>
    </row>
    <row r="25" spans="1:11" x14ac:dyDescent="0.2">
      <c r="A25" s="6"/>
      <c r="B25" s="87" t="s">
        <v>290</v>
      </c>
      <c r="C25" s="88">
        <v>0.11745138000000001</v>
      </c>
      <c r="D25" s="89">
        <v>1.8329762199999999</v>
      </c>
      <c r="E25" s="88">
        <v>1460.6255286229925</v>
      </c>
      <c r="F25" s="88">
        <v>1.9954304305054755</v>
      </c>
      <c r="G25" s="88">
        <v>0.11745138000000001</v>
      </c>
      <c r="H25" s="89">
        <v>0.40591203000000003</v>
      </c>
      <c r="I25" s="39">
        <v>245.60005169798771</v>
      </c>
      <c r="J25" s="39">
        <v>2.4476435895158057</v>
      </c>
      <c r="K25" s="9"/>
    </row>
    <row r="26" spans="1:11" x14ac:dyDescent="0.2">
      <c r="A26" s="6"/>
      <c r="B26" s="87" t="s">
        <v>283</v>
      </c>
      <c r="C26" s="88">
        <v>1.3398678800000001</v>
      </c>
      <c r="D26" s="89">
        <v>1.7940131199999998</v>
      </c>
      <c r="E26" s="88">
        <v>33.894777744802695</v>
      </c>
      <c r="F26" s="88">
        <v>1.9530140834964411</v>
      </c>
      <c r="G26" s="88">
        <v>0.11834733000000001</v>
      </c>
      <c r="H26" s="89">
        <v>0.26521159999999999</v>
      </c>
      <c r="I26" s="39">
        <v>124.09597242286745</v>
      </c>
      <c r="J26" s="39">
        <v>1.5992220595315445</v>
      </c>
      <c r="K26" s="9"/>
    </row>
    <row r="27" spans="1:11" x14ac:dyDescent="0.2">
      <c r="A27" s="6"/>
      <c r="B27" s="87" t="s">
        <v>291</v>
      </c>
      <c r="C27" s="88">
        <v>1.1846751200000001</v>
      </c>
      <c r="D27" s="89">
        <v>1.6361620399999999</v>
      </c>
      <c r="E27" s="88">
        <v>38.110610443139862</v>
      </c>
      <c r="F27" s="88">
        <v>1.7811728751472384</v>
      </c>
      <c r="G27" s="88">
        <v>0.26816498</v>
      </c>
      <c r="H27" s="89">
        <v>6.559835E-2</v>
      </c>
      <c r="I27" s="39">
        <v>-75.538062427092456</v>
      </c>
      <c r="J27" s="39">
        <v>0.39555708871282808</v>
      </c>
      <c r="K27" s="9"/>
    </row>
    <row r="28" spans="1:11" x14ac:dyDescent="0.2">
      <c r="A28" s="6"/>
      <c r="B28" s="87" t="s">
        <v>292</v>
      </c>
      <c r="C28" s="88">
        <v>0.43247129999999995</v>
      </c>
      <c r="D28" s="89">
        <v>1.5363826099999998</v>
      </c>
      <c r="E28" s="88">
        <v>255.25654765992564</v>
      </c>
      <c r="F28" s="88">
        <v>1.6725501288245987</v>
      </c>
      <c r="G28" s="88">
        <v>0.43247129999999995</v>
      </c>
      <c r="H28" s="89">
        <v>0.19262946</v>
      </c>
      <c r="I28" s="39">
        <v>-55.458440826015497</v>
      </c>
      <c r="J28" s="39">
        <v>1.1615528195133593</v>
      </c>
      <c r="K28" s="9"/>
    </row>
    <row r="29" spans="1:11" x14ac:dyDescent="0.2">
      <c r="A29" s="6"/>
      <c r="B29" s="87" t="s">
        <v>293</v>
      </c>
      <c r="C29" s="88">
        <v>0</v>
      </c>
      <c r="D29" s="89">
        <v>1.5195321899999998</v>
      </c>
      <c r="E29" s="88" t="s">
        <v>94</v>
      </c>
      <c r="F29" s="88">
        <v>1.6542062788237524</v>
      </c>
      <c r="G29" s="88">
        <v>0</v>
      </c>
      <c r="H29" s="89">
        <v>0</v>
      </c>
      <c r="I29" s="39" t="s">
        <v>94</v>
      </c>
      <c r="J29" s="39">
        <v>0</v>
      </c>
      <c r="K29" s="9"/>
    </row>
    <row r="30" spans="1:11" x14ac:dyDescent="0.2">
      <c r="A30" s="6"/>
      <c r="B30" s="87" t="s">
        <v>248</v>
      </c>
      <c r="C30" s="88">
        <v>1.9936709400000001</v>
      </c>
      <c r="D30" s="89">
        <v>1.4430800199999994</v>
      </c>
      <c r="E30" s="88">
        <v>-27.616940637154531</v>
      </c>
      <c r="F30" s="88">
        <v>1.5709782560967698</v>
      </c>
      <c r="G30" s="88">
        <v>0.67387708000000002</v>
      </c>
      <c r="H30" s="89">
        <v>0.25391474000000003</v>
      </c>
      <c r="I30" s="39">
        <v>-62.320318120924952</v>
      </c>
      <c r="J30" s="39">
        <v>1.5311021593633787</v>
      </c>
      <c r="K30" s="9"/>
    </row>
    <row r="31" spans="1:11" x14ac:dyDescent="0.2">
      <c r="A31" s="6"/>
      <c r="B31" s="87" t="s">
        <v>294</v>
      </c>
      <c r="C31" s="88">
        <v>1.8194137800000001</v>
      </c>
      <c r="D31" s="89">
        <v>1.3472425399999999</v>
      </c>
      <c r="E31" s="88">
        <v>-25.951833782417555</v>
      </c>
      <c r="F31" s="88">
        <v>1.4666468294866861</v>
      </c>
      <c r="G31" s="88">
        <v>0.50190405000000005</v>
      </c>
      <c r="H31" s="89">
        <v>0.26276003000000003</v>
      </c>
      <c r="I31" s="39">
        <v>-47.647358095636008</v>
      </c>
      <c r="J31" s="39">
        <v>1.5844391283758721</v>
      </c>
      <c r="K31" s="9"/>
    </row>
    <row r="32" spans="1:11" x14ac:dyDescent="0.2">
      <c r="A32" s="6"/>
      <c r="B32" s="87" t="s">
        <v>233</v>
      </c>
      <c r="C32" s="88">
        <v>0.70720198000000023</v>
      </c>
      <c r="D32" s="89">
        <v>1.2000493000000003</v>
      </c>
      <c r="E32" s="88">
        <v>69.689753979478382</v>
      </c>
      <c r="F32" s="88">
        <v>1.3064080511239777</v>
      </c>
      <c r="G32" s="88">
        <v>0.16415026000000005</v>
      </c>
      <c r="H32" s="89">
        <v>0.22931345999999997</v>
      </c>
      <c r="I32" s="39">
        <v>39.697287107556157</v>
      </c>
      <c r="J32" s="39">
        <v>1.3827568016614067</v>
      </c>
      <c r="K32" s="9"/>
    </row>
    <row r="33" spans="1:11" x14ac:dyDescent="0.2">
      <c r="A33" s="6"/>
      <c r="B33" s="87" t="s">
        <v>295</v>
      </c>
      <c r="C33" s="88">
        <v>0.73038987000000011</v>
      </c>
      <c r="D33" s="89">
        <v>1.1158205100000007</v>
      </c>
      <c r="E33" s="88">
        <v>52.770534728254169</v>
      </c>
      <c r="F33" s="88">
        <v>1.2147141770536121</v>
      </c>
      <c r="G33" s="88">
        <v>0.17321619000000002</v>
      </c>
      <c r="H33" s="89">
        <v>0.18806196</v>
      </c>
      <c r="I33" s="39">
        <v>8.5706595901918767</v>
      </c>
      <c r="J33" s="39">
        <v>1.1340108614809417</v>
      </c>
      <c r="K33" s="9"/>
    </row>
    <row r="34" spans="1:11" x14ac:dyDescent="0.2">
      <c r="A34" s="6"/>
      <c r="B34" s="87" t="s">
        <v>296</v>
      </c>
      <c r="C34" s="88">
        <v>1.5041690600000006</v>
      </c>
      <c r="D34" s="89">
        <v>1.0921690399999999</v>
      </c>
      <c r="E34" s="88">
        <v>-27.390539465025331</v>
      </c>
      <c r="F34" s="88">
        <v>1.1889665091628694</v>
      </c>
      <c r="G34" s="88">
        <v>0.27634613000000002</v>
      </c>
      <c r="H34" s="89">
        <v>0.33256838</v>
      </c>
      <c r="I34" s="39">
        <v>20.344866056202761</v>
      </c>
      <c r="J34" s="39">
        <v>2.005382455362696</v>
      </c>
      <c r="K34" s="9"/>
    </row>
    <row r="35" spans="1:11" x14ac:dyDescent="0.2">
      <c r="A35" s="6"/>
      <c r="B35" s="87" t="s">
        <v>297</v>
      </c>
      <c r="C35" s="88">
        <v>4.5890000000000003E-5</v>
      </c>
      <c r="D35" s="89">
        <v>0.98673430999999989</v>
      </c>
      <c r="E35" s="88"/>
      <c r="F35" s="88">
        <v>1.0741872412277249</v>
      </c>
      <c r="G35" s="88">
        <v>0</v>
      </c>
      <c r="H35" s="89">
        <v>7.3974000000000002E-4</v>
      </c>
      <c r="I35" s="39" t="s">
        <v>94</v>
      </c>
      <c r="J35" s="39">
        <v>4.4606213541106979E-3</v>
      </c>
      <c r="K35" s="9"/>
    </row>
    <row r="36" spans="1:11" x14ac:dyDescent="0.2">
      <c r="A36" s="6"/>
      <c r="B36" s="87" t="s">
        <v>228</v>
      </c>
      <c r="C36" s="88">
        <v>1.0425958799999997</v>
      </c>
      <c r="D36" s="89">
        <v>0.93968119000000028</v>
      </c>
      <c r="E36" s="88">
        <v>-9.8710048614425219</v>
      </c>
      <c r="F36" s="88">
        <v>1.0229638666559451</v>
      </c>
      <c r="G36" s="88">
        <v>0.30499033999999992</v>
      </c>
      <c r="H36" s="89">
        <v>0.11781428000000002</v>
      </c>
      <c r="I36" s="39">
        <v>-61.37114375491366</v>
      </c>
      <c r="J36" s="39">
        <v>0.71041838103546784</v>
      </c>
      <c r="K36" s="9"/>
    </row>
    <row r="37" spans="1:11" x14ac:dyDescent="0.2">
      <c r="A37" s="6"/>
      <c r="B37" s="87" t="s">
        <v>298</v>
      </c>
      <c r="C37" s="88">
        <v>0.25214096000000003</v>
      </c>
      <c r="D37" s="89">
        <v>0.93943999999999983</v>
      </c>
      <c r="E37" s="88">
        <v>272.58523962151958</v>
      </c>
      <c r="F37" s="88">
        <v>1.0227013003115031</v>
      </c>
      <c r="G37" s="88">
        <v>3.2864999999999998E-2</v>
      </c>
      <c r="H37" s="89">
        <v>0.14512139999999998</v>
      </c>
      <c r="I37" s="39">
        <v>341.56823368324967</v>
      </c>
      <c r="J37" s="39">
        <v>0.87507991426506626</v>
      </c>
      <c r="K37" s="9"/>
    </row>
    <row r="38" spans="1:11" x14ac:dyDescent="0.2">
      <c r="A38" s="6"/>
      <c r="B38" s="87" t="s">
        <v>299</v>
      </c>
      <c r="C38" s="88">
        <v>0.7837608800000001</v>
      </c>
      <c r="D38" s="89">
        <v>0.88768881000000055</v>
      </c>
      <c r="E38" s="88">
        <v>13.260157868558121</v>
      </c>
      <c r="F38" s="88">
        <v>0.96636347213123941</v>
      </c>
      <c r="G38" s="88">
        <v>0.27915987999999997</v>
      </c>
      <c r="H38" s="89">
        <v>0.19425632000000004</v>
      </c>
      <c r="I38" s="39">
        <v>-30.413954899249831</v>
      </c>
      <c r="J38" s="39">
        <v>1.1713627614607309</v>
      </c>
      <c r="K38" s="9"/>
    </row>
    <row r="39" spans="1:11" x14ac:dyDescent="0.2">
      <c r="A39" s="6"/>
      <c r="B39" s="87" t="s">
        <v>300</v>
      </c>
      <c r="C39" s="88">
        <v>0.79022104000000004</v>
      </c>
      <c r="D39" s="89">
        <v>0.84129715000000005</v>
      </c>
      <c r="E39" s="88">
        <v>6.4635219026818014</v>
      </c>
      <c r="F39" s="88">
        <v>0.91586018186724205</v>
      </c>
      <c r="G39" s="88">
        <v>0.21557078999999998</v>
      </c>
      <c r="H39" s="89">
        <v>0.22613429000000002</v>
      </c>
      <c r="I39" s="39">
        <v>4.9002464573238536</v>
      </c>
      <c r="J39" s="39">
        <v>1.3635864531736301</v>
      </c>
      <c r="K39" s="9"/>
    </row>
    <row r="40" spans="1:11" x14ac:dyDescent="0.2">
      <c r="A40" s="6"/>
      <c r="B40" s="87" t="s">
        <v>301</v>
      </c>
      <c r="C40" s="88">
        <v>0.81608842999999986</v>
      </c>
      <c r="D40" s="89">
        <v>0.77833095000000008</v>
      </c>
      <c r="E40" s="88">
        <v>-4.6266407673491656</v>
      </c>
      <c r="F40" s="88">
        <v>0.84731337247475913</v>
      </c>
      <c r="G40" s="88">
        <v>7.6259969999999996E-2</v>
      </c>
      <c r="H40" s="89">
        <v>8.1759999999999999E-2</v>
      </c>
      <c r="I40" s="39">
        <v>7.2122110722047328</v>
      </c>
      <c r="J40" s="39">
        <v>0.49301160125461735</v>
      </c>
      <c r="K40" s="9"/>
    </row>
    <row r="41" spans="1:11" x14ac:dyDescent="0.2">
      <c r="A41" s="6"/>
      <c r="B41" s="87" t="s">
        <v>302</v>
      </c>
      <c r="C41" s="88">
        <v>0.12145784</v>
      </c>
      <c r="D41" s="89">
        <v>0.72005249999999976</v>
      </c>
      <c r="E41" s="88">
        <v>492.84151603552289</v>
      </c>
      <c r="F41" s="88">
        <v>0.78386978204307722</v>
      </c>
      <c r="G41" s="88">
        <v>0.11751733</v>
      </c>
      <c r="H41" s="89">
        <v>5.0599780000000004E-2</v>
      </c>
      <c r="I41" s="39">
        <v>-56.942707939331157</v>
      </c>
      <c r="J41" s="39">
        <v>0.30511593151824073</v>
      </c>
      <c r="K41" s="9"/>
    </row>
    <row r="42" spans="1:11" x14ac:dyDescent="0.2">
      <c r="A42" s="6"/>
      <c r="B42" s="87" t="s">
        <v>303</v>
      </c>
      <c r="C42" s="88">
        <v>0.87284210999999989</v>
      </c>
      <c r="D42" s="89">
        <v>0.71575166000000012</v>
      </c>
      <c r="E42" s="88">
        <v>-17.997579195623338</v>
      </c>
      <c r="F42" s="88">
        <v>0.77918776439380599</v>
      </c>
      <c r="G42" s="88">
        <v>0.52946316999999998</v>
      </c>
      <c r="H42" s="89">
        <v>3.5087449999999999E-2</v>
      </c>
      <c r="I42" s="39">
        <v>-93.373014028530065</v>
      </c>
      <c r="J42" s="39">
        <v>0.2115768090562784</v>
      </c>
      <c r="K42" s="9"/>
    </row>
    <row r="43" spans="1:11" x14ac:dyDescent="0.2">
      <c r="A43" s="6"/>
      <c r="B43" s="87" t="s">
        <v>304</v>
      </c>
      <c r="C43" s="88">
        <v>0</v>
      </c>
      <c r="D43" s="89">
        <v>0.70223978000000009</v>
      </c>
      <c r="E43" s="88" t="s">
        <v>94</v>
      </c>
      <c r="F43" s="88">
        <v>0.76447834469094789</v>
      </c>
      <c r="G43" s="88">
        <v>0</v>
      </c>
      <c r="H43" s="89">
        <v>0.23528809000000001</v>
      </c>
      <c r="I43" s="39" t="s">
        <v>94</v>
      </c>
      <c r="J43" s="39">
        <v>1.4187837329628243</v>
      </c>
      <c r="K43" s="9"/>
    </row>
    <row r="44" spans="1:11" x14ac:dyDescent="0.2">
      <c r="A44" s="6"/>
      <c r="B44" s="87" t="s">
        <v>44</v>
      </c>
      <c r="C44" s="88">
        <v>34.494207410000158</v>
      </c>
      <c r="D44" s="89">
        <v>33.264000029999906</v>
      </c>
      <c r="E44" s="88">
        <v>-3.5664172983537079</v>
      </c>
      <c r="F44" s="88">
        <v>36.21214349425486</v>
      </c>
      <c r="G44" s="88">
        <v>7.2655023399999692</v>
      </c>
      <c r="H44" s="89">
        <v>5.9922305199999855</v>
      </c>
      <c r="I44" s="39">
        <v>-17.524897253009343</v>
      </c>
      <c r="J44" s="39">
        <v>36.133062178962589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4" x14ac:dyDescent="0.2">
      <c r="C49" s="29"/>
      <c r="D49" s="90"/>
    </row>
    <row r="50" spans="3:4" x14ac:dyDescent="0.2">
      <c r="C50" s="29"/>
      <c r="D50" s="90"/>
    </row>
    <row r="51" spans="3:4" x14ac:dyDescent="0.2">
      <c r="C51" s="29"/>
      <c r="D51" s="90"/>
    </row>
    <row r="52" spans="3:4" x14ac:dyDescent="0.2">
      <c r="C52" s="29"/>
      <c r="D52" s="90"/>
    </row>
    <row r="53" spans="3:4" x14ac:dyDescent="0.2">
      <c r="C53" s="29"/>
      <c r="D53" s="90"/>
    </row>
    <row r="54" spans="3:4" x14ac:dyDescent="0.2">
      <c r="C54" s="29"/>
      <c r="D54" s="90"/>
    </row>
    <row r="55" spans="3:4" x14ac:dyDescent="0.2">
      <c r="C55" s="29"/>
      <c r="D55" s="9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43.5546875" style="2" bestFit="1" customWidth="1"/>
    <col min="3" max="3" width="11.6640625" style="2" customWidth="1"/>
    <col min="4" max="4" width="11.44140625" style="2" customWidth="1"/>
    <col min="5" max="5" width="12" style="2" customWidth="1"/>
    <col min="6" max="6" width="9.44140625" style="2" customWidth="1"/>
    <col min="7" max="7" width="7" style="2" customWidth="1"/>
    <col min="8" max="8" width="8.44140625" style="2" customWidth="1"/>
    <col min="9" max="9" width="14.109375" style="2" customWidth="1"/>
    <col min="10" max="10" width="10" style="2" customWidth="1"/>
    <col min="11" max="11" width="1.8867187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2.2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197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22</v>
      </c>
      <c r="C13" s="36">
        <v>10.783502450000006</v>
      </c>
      <c r="D13" s="36">
        <v>91.295333360000043</v>
      </c>
      <c r="E13" s="36">
        <v>746.62041654193717</v>
      </c>
      <c r="F13" s="86">
        <v>100</v>
      </c>
      <c r="G13" s="36">
        <v>1.68021887</v>
      </c>
      <c r="H13" s="36">
        <v>11.261835619999998</v>
      </c>
      <c r="I13" s="36">
        <v>570.26003701529658</v>
      </c>
      <c r="J13" s="86">
        <v>100</v>
      </c>
      <c r="K13" s="9"/>
    </row>
    <row r="14" spans="1:14" x14ac:dyDescent="0.2">
      <c r="A14" s="6"/>
      <c r="B14" s="91" t="s">
        <v>236</v>
      </c>
      <c r="C14" s="88">
        <v>4.8593192399999996</v>
      </c>
      <c r="D14" s="89">
        <v>49.90066628999999</v>
      </c>
      <c r="E14" s="88">
        <v>926.90652384468558</v>
      </c>
      <c r="F14" s="88">
        <v>54.658507125692111</v>
      </c>
      <c r="G14" s="88">
        <v>1.3087314299999999</v>
      </c>
      <c r="H14" s="89">
        <v>4.2181165599999995</v>
      </c>
      <c r="I14" s="88">
        <v>222.30574305073424</v>
      </c>
      <c r="J14" s="88">
        <v>37.454964735136137</v>
      </c>
      <c r="K14" s="9"/>
    </row>
    <row r="15" spans="1:14" x14ac:dyDescent="0.2">
      <c r="A15" s="6"/>
      <c r="B15" s="91" t="s">
        <v>256</v>
      </c>
      <c r="C15" s="88">
        <v>0</v>
      </c>
      <c r="D15" s="89">
        <v>18.6416948</v>
      </c>
      <c r="E15" s="88" t="s">
        <v>94</v>
      </c>
      <c r="F15" s="88">
        <v>20.419110280797369</v>
      </c>
      <c r="G15" s="88">
        <v>0</v>
      </c>
      <c r="H15" s="89">
        <v>1.3323611499999999</v>
      </c>
      <c r="I15" s="88" t="s">
        <v>94</v>
      </c>
      <c r="J15" s="88">
        <v>11.830763606901236</v>
      </c>
      <c r="K15" s="9"/>
    </row>
    <row r="16" spans="1:14" x14ac:dyDescent="0.2">
      <c r="A16" s="6"/>
      <c r="B16" s="91" t="s">
        <v>257</v>
      </c>
      <c r="C16" s="88">
        <v>3.17374892</v>
      </c>
      <c r="D16" s="89">
        <v>9.5532357500000007</v>
      </c>
      <c r="E16" s="88">
        <v>201.00792440758048</v>
      </c>
      <c r="F16" s="88">
        <v>10.464100845471732</v>
      </c>
      <c r="G16" s="88">
        <v>0</v>
      </c>
      <c r="H16" s="89">
        <v>1.9020135300000005</v>
      </c>
      <c r="I16" s="88" t="s">
        <v>94</v>
      </c>
      <c r="J16" s="88">
        <v>16.889018754830669</v>
      </c>
      <c r="K16" s="9"/>
    </row>
    <row r="17" spans="1:11" x14ac:dyDescent="0.2">
      <c r="A17" s="6"/>
      <c r="B17" s="91" t="s">
        <v>258</v>
      </c>
      <c r="C17" s="88">
        <v>2.9600000000000004E-4</v>
      </c>
      <c r="D17" s="89">
        <v>4.4601543499999998</v>
      </c>
      <c r="E17" s="88"/>
      <c r="F17" s="88">
        <v>4.8854132909647312</v>
      </c>
      <c r="G17" s="88">
        <v>0</v>
      </c>
      <c r="H17" s="89">
        <v>0.61253650000000004</v>
      </c>
      <c r="I17" s="88" t="s">
        <v>94</v>
      </c>
      <c r="J17" s="88">
        <v>5.4390467119959629</v>
      </c>
      <c r="K17" s="9"/>
    </row>
    <row r="18" spans="1:11" x14ac:dyDescent="0.2">
      <c r="A18" s="6"/>
      <c r="B18" s="91" t="s">
        <v>259</v>
      </c>
      <c r="C18" s="88">
        <v>0.53052567000000006</v>
      </c>
      <c r="D18" s="89">
        <v>1.88993097</v>
      </c>
      <c r="E18" s="88">
        <v>256.23742202709997</v>
      </c>
      <c r="F18" s="88">
        <v>2.0701287792526433</v>
      </c>
      <c r="G18" s="88">
        <v>0</v>
      </c>
      <c r="H18" s="89">
        <v>0.43983059999999996</v>
      </c>
      <c r="I18" s="88" t="s">
        <v>94</v>
      </c>
      <c r="J18" s="88">
        <v>3.9054965357414804</v>
      </c>
      <c r="K18" s="9"/>
    </row>
    <row r="19" spans="1:11" x14ac:dyDescent="0.2">
      <c r="A19" s="6"/>
      <c r="B19" s="91" t="s">
        <v>260</v>
      </c>
      <c r="C19" s="88">
        <v>8.8560000000000006E-4</v>
      </c>
      <c r="D19" s="89">
        <v>1.6128910299999999</v>
      </c>
      <c r="E19" s="88"/>
      <c r="F19" s="88">
        <v>1.7666741230244181</v>
      </c>
      <c r="G19" s="88">
        <v>0</v>
      </c>
      <c r="H19" s="89">
        <v>1.1445008999999999</v>
      </c>
      <c r="I19" s="88" t="s">
        <v>94</v>
      </c>
      <c r="J19" s="88">
        <v>10.162649665809989</v>
      </c>
      <c r="K19" s="9"/>
    </row>
    <row r="20" spans="1:11" x14ac:dyDescent="0.2">
      <c r="A20" s="6"/>
      <c r="B20" s="91" t="s">
        <v>261</v>
      </c>
      <c r="C20" s="88">
        <v>0.38958100000000001</v>
      </c>
      <c r="D20" s="89">
        <v>0.86304139999999996</v>
      </c>
      <c r="E20" s="88">
        <v>121.53067013021679</v>
      </c>
      <c r="F20" s="88">
        <v>0.94532915126867945</v>
      </c>
      <c r="G20" s="88">
        <v>0</v>
      </c>
      <c r="H20" s="89">
        <v>9.3569320000000011E-2</v>
      </c>
      <c r="I20" s="88" t="s">
        <v>94</v>
      </c>
      <c r="J20" s="88">
        <v>0.83085318554845</v>
      </c>
      <c r="K20" s="9"/>
    </row>
    <row r="21" spans="1:11" x14ac:dyDescent="0.2">
      <c r="A21" s="6"/>
      <c r="B21" s="91" t="s">
        <v>262</v>
      </c>
      <c r="C21" s="88">
        <v>0</v>
      </c>
      <c r="D21" s="89">
        <v>0.74664061999999987</v>
      </c>
      <c r="E21" s="88" t="s">
        <v>94</v>
      </c>
      <c r="F21" s="88">
        <v>0.81782999472252493</v>
      </c>
      <c r="G21" s="88">
        <v>0</v>
      </c>
      <c r="H21" s="89">
        <v>0.22472209999999998</v>
      </c>
      <c r="I21" s="88" t="s">
        <v>94</v>
      </c>
      <c r="J21" s="88">
        <v>1.9954304749477423</v>
      </c>
      <c r="K21" s="9"/>
    </row>
    <row r="22" spans="1:11" x14ac:dyDescent="0.2">
      <c r="A22" s="6"/>
      <c r="B22" s="91" t="s">
        <v>263</v>
      </c>
      <c r="C22" s="88">
        <v>0</v>
      </c>
      <c r="D22" s="89">
        <v>0.496535</v>
      </c>
      <c r="E22" s="88" t="s">
        <v>94</v>
      </c>
      <c r="F22" s="88">
        <v>0.54387774459625438</v>
      </c>
      <c r="G22" s="88">
        <v>0</v>
      </c>
      <c r="H22" s="89">
        <v>0.496535</v>
      </c>
      <c r="I22" s="88" t="s">
        <v>94</v>
      </c>
      <c r="J22" s="88">
        <v>4.4090059272237907</v>
      </c>
      <c r="K22" s="9"/>
    </row>
    <row r="23" spans="1:11" x14ac:dyDescent="0.2">
      <c r="A23" s="6"/>
      <c r="B23" s="91" t="s">
        <v>264</v>
      </c>
      <c r="C23" s="88">
        <v>3.6986000000000001E-4</v>
      </c>
      <c r="D23" s="89">
        <v>0.40711694999999987</v>
      </c>
      <c r="E23" s="88"/>
      <c r="F23" s="88">
        <v>0.44593401986346576</v>
      </c>
      <c r="G23" s="88">
        <v>0</v>
      </c>
      <c r="H23" s="89">
        <v>0.25108492999999998</v>
      </c>
      <c r="I23" s="88" t="s">
        <v>94</v>
      </c>
      <c r="J23" s="88">
        <v>2.2295204660428176</v>
      </c>
      <c r="K23" s="9"/>
    </row>
    <row r="24" spans="1:11" x14ac:dyDescent="0.2">
      <c r="A24" s="6"/>
      <c r="B24" s="91" t="s">
        <v>265</v>
      </c>
      <c r="C24" s="88">
        <v>0</v>
      </c>
      <c r="D24" s="89">
        <v>0.24889612</v>
      </c>
      <c r="E24" s="88" t="s">
        <v>94</v>
      </c>
      <c r="F24" s="88">
        <v>0.27262742885065239</v>
      </c>
      <c r="G24" s="88">
        <v>0</v>
      </c>
      <c r="H24" s="89">
        <v>0.15665740000000003</v>
      </c>
      <c r="I24" s="88" t="s">
        <v>94</v>
      </c>
      <c r="J24" s="88">
        <v>1.391046764363979</v>
      </c>
      <c r="K24" s="9"/>
    </row>
    <row r="25" spans="1:11" x14ac:dyDescent="0.2">
      <c r="A25" s="6"/>
      <c r="B25" s="91" t="s">
        <v>266</v>
      </c>
      <c r="C25" s="88">
        <v>0</v>
      </c>
      <c r="D25" s="89">
        <v>0.24419887000000001</v>
      </c>
      <c r="E25" s="88" t="s">
        <v>94</v>
      </c>
      <c r="F25" s="88">
        <v>0.26748231373126552</v>
      </c>
      <c r="G25" s="88">
        <v>0</v>
      </c>
      <c r="H25" s="89">
        <v>0</v>
      </c>
      <c r="I25" s="88" t="s">
        <v>94</v>
      </c>
      <c r="J25" s="88">
        <v>0</v>
      </c>
      <c r="K25" s="9"/>
    </row>
    <row r="26" spans="1:11" x14ac:dyDescent="0.2">
      <c r="A26" s="6"/>
      <c r="B26" s="91" t="s">
        <v>267</v>
      </c>
      <c r="C26" s="88">
        <v>0</v>
      </c>
      <c r="D26" s="89">
        <v>0.2268</v>
      </c>
      <c r="E26" s="88" t="s">
        <v>94</v>
      </c>
      <c r="F26" s="88">
        <v>0.24842452692041944</v>
      </c>
      <c r="G26" s="88">
        <v>0</v>
      </c>
      <c r="H26" s="89">
        <v>0.15090000000000001</v>
      </c>
      <c r="I26" s="88" t="s">
        <v>94</v>
      </c>
      <c r="J26" s="88">
        <v>1.339923659798544</v>
      </c>
      <c r="K26" s="9"/>
    </row>
    <row r="27" spans="1:11" x14ac:dyDescent="0.2">
      <c r="A27" s="6"/>
      <c r="B27" s="91" t="s">
        <v>268</v>
      </c>
      <c r="C27" s="88">
        <v>0.10667449999999999</v>
      </c>
      <c r="D27" s="89">
        <v>0.16452477000000001</v>
      </c>
      <c r="E27" s="88">
        <v>54.230645561966575</v>
      </c>
      <c r="F27" s="88">
        <v>0.18021158798033873</v>
      </c>
      <c r="G27" s="88">
        <v>2.6964399999999999E-2</v>
      </c>
      <c r="H27" s="89">
        <v>7.0224599999999998E-2</v>
      </c>
      <c r="I27" s="88">
        <v>160.43449882066722</v>
      </c>
      <c r="J27" s="88">
        <v>0.62356264439952824</v>
      </c>
      <c r="K27" s="9"/>
    </row>
    <row r="28" spans="1:11" x14ac:dyDescent="0.2">
      <c r="A28" s="6"/>
      <c r="B28" s="91" t="s">
        <v>269</v>
      </c>
      <c r="C28" s="88">
        <v>0</v>
      </c>
      <c r="D28" s="89">
        <v>0.14583947</v>
      </c>
      <c r="E28" s="88" t="s">
        <v>94</v>
      </c>
      <c r="F28" s="88">
        <v>0.15974471490773678</v>
      </c>
      <c r="G28" s="88">
        <v>0</v>
      </c>
      <c r="H28" s="89">
        <v>0</v>
      </c>
      <c r="I28" s="88" t="s">
        <v>94</v>
      </c>
      <c r="J28" s="88">
        <v>0</v>
      </c>
      <c r="K28" s="9"/>
    </row>
    <row r="29" spans="1:11" x14ac:dyDescent="0.2">
      <c r="A29" s="6"/>
      <c r="B29" s="91" t="s">
        <v>246</v>
      </c>
      <c r="C29" s="88">
        <v>0</v>
      </c>
      <c r="D29" s="89">
        <v>0.13509758999999999</v>
      </c>
      <c r="E29" s="88" t="s">
        <v>94</v>
      </c>
      <c r="F29" s="88">
        <v>0.14797863705396291</v>
      </c>
      <c r="G29" s="88">
        <v>0</v>
      </c>
      <c r="H29" s="89">
        <v>0</v>
      </c>
      <c r="I29" s="88" t="s">
        <v>94</v>
      </c>
      <c r="J29" s="88">
        <v>0</v>
      </c>
      <c r="K29" s="9"/>
    </row>
    <row r="30" spans="1:11" x14ac:dyDescent="0.2">
      <c r="A30" s="6"/>
      <c r="B30" s="91" t="s">
        <v>270</v>
      </c>
      <c r="C30" s="88">
        <v>0</v>
      </c>
      <c r="D30" s="89">
        <v>0.13439999999999999</v>
      </c>
      <c r="E30" s="88" t="s">
        <v>94</v>
      </c>
      <c r="F30" s="88">
        <v>0.14721453447135965</v>
      </c>
      <c r="G30" s="88">
        <v>0</v>
      </c>
      <c r="H30" s="89">
        <v>0</v>
      </c>
      <c r="I30" s="88" t="s">
        <v>94</v>
      </c>
      <c r="J30" s="88">
        <v>0</v>
      </c>
      <c r="K30" s="9"/>
    </row>
    <row r="31" spans="1:11" x14ac:dyDescent="0.2">
      <c r="A31" s="6"/>
      <c r="B31" s="91" t="s">
        <v>271</v>
      </c>
      <c r="C31" s="88">
        <v>0.33899306000000001</v>
      </c>
      <c r="D31" s="89">
        <v>0.11388987</v>
      </c>
      <c r="E31" s="88">
        <v>-66.403480354435573</v>
      </c>
      <c r="F31" s="88">
        <v>0.12474884072212555</v>
      </c>
      <c r="G31" s="88">
        <v>0</v>
      </c>
      <c r="H31" s="89">
        <v>1.8308699999999998E-3</v>
      </c>
      <c r="I31" s="88" t="s">
        <v>94</v>
      </c>
      <c r="J31" s="88">
        <v>1.6257296428199865E-2</v>
      </c>
      <c r="K31" s="9"/>
    </row>
    <row r="32" spans="1:11" x14ac:dyDescent="0.2">
      <c r="A32" s="6"/>
      <c r="B32" s="91" t="s">
        <v>272</v>
      </c>
      <c r="C32" s="88">
        <v>4.2000179999999998E-2</v>
      </c>
      <c r="D32" s="89">
        <v>0.11383279999999998</v>
      </c>
      <c r="E32" s="88">
        <v>171.02931463627061</v>
      </c>
      <c r="F32" s="88">
        <v>0.12468632931228713</v>
      </c>
      <c r="G32" s="88">
        <v>6.2963200000000002E-3</v>
      </c>
      <c r="H32" s="89">
        <v>1.3981200000000001E-2</v>
      </c>
      <c r="I32" s="88">
        <v>122.05351697499492</v>
      </c>
      <c r="J32" s="88">
        <v>0.12414672413767662</v>
      </c>
      <c r="K32" s="9"/>
    </row>
    <row r="33" spans="1:11" x14ac:dyDescent="0.2">
      <c r="A33" s="6"/>
      <c r="B33" s="91" t="s">
        <v>273</v>
      </c>
      <c r="C33" s="88">
        <v>0</v>
      </c>
      <c r="D33" s="89">
        <v>9.4515589999999997E-2</v>
      </c>
      <c r="E33" s="88" t="s">
        <v>94</v>
      </c>
      <c r="F33" s="88">
        <v>0.10352729599803497</v>
      </c>
      <c r="G33" s="88">
        <v>0</v>
      </c>
      <c r="H33" s="89">
        <v>0</v>
      </c>
      <c r="I33" s="88" t="s">
        <v>94</v>
      </c>
      <c r="J33" s="88">
        <v>0</v>
      </c>
      <c r="K33" s="9"/>
    </row>
    <row r="34" spans="1:11" x14ac:dyDescent="0.2">
      <c r="A34" s="6"/>
      <c r="B34" s="91" t="s">
        <v>274</v>
      </c>
      <c r="C34" s="88">
        <v>0</v>
      </c>
      <c r="D34" s="89">
        <v>9.2275999999999997E-2</v>
      </c>
      <c r="E34" s="88" t="s">
        <v>94</v>
      </c>
      <c r="F34" s="88">
        <v>0.10107416951547013</v>
      </c>
      <c r="G34" s="88">
        <v>0</v>
      </c>
      <c r="H34" s="89">
        <v>0</v>
      </c>
      <c r="I34" s="88" t="s">
        <v>94</v>
      </c>
      <c r="J34" s="88">
        <v>0</v>
      </c>
      <c r="K34" s="9"/>
    </row>
    <row r="35" spans="1:11" x14ac:dyDescent="0.2">
      <c r="A35" s="6"/>
      <c r="B35" s="91" t="s">
        <v>275</v>
      </c>
      <c r="C35" s="88">
        <v>0</v>
      </c>
      <c r="D35" s="89">
        <v>8.8834760000000013E-2</v>
      </c>
      <c r="E35" s="88" t="s">
        <v>94</v>
      </c>
      <c r="F35" s="88">
        <v>9.7304820225260158E-2</v>
      </c>
      <c r="G35" s="88">
        <v>0</v>
      </c>
      <c r="H35" s="89">
        <v>8.7988900000000002E-3</v>
      </c>
      <c r="I35" s="88" t="s">
        <v>94</v>
      </c>
      <c r="J35" s="88">
        <v>7.8130158323159782E-2</v>
      </c>
      <c r="K35" s="9"/>
    </row>
    <row r="36" spans="1:11" x14ac:dyDescent="0.2">
      <c r="A36" s="6"/>
      <c r="B36" s="91" t="s">
        <v>276</v>
      </c>
      <c r="C36" s="88">
        <v>0</v>
      </c>
      <c r="D36" s="89">
        <v>8.713158E-2</v>
      </c>
      <c r="E36" s="88" t="s">
        <v>94</v>
      </c>
      <c r="F36" s="88">
        <v>9.5439248418556805E-2</v>
      </c>
      <c r="G36" s="88">
        <v>0</v>
      </c>
      <c r="H36" s="89">
        <v>0</v>
      </c>
      <c r="I36" s="88" t="s">
        <v>94</v>
      </c>
      <c r="J36" s="88">
        <v>0</v>
      </c>
      <c r="K36" s="9"/>
    </row>
    <row r="37" spans="1:11" x14ac:dyDescent="0.2">
      <c r="A37" s="6"/>
      <c r="B37" s="91" t="s">
        <v>277</v>
      </c>
      <c r="C37" s="88">
        <v>0.10670277999999998</v>
      </c>
      <c r="D37" s="89">
        <v>8.5653369999999993E-2</v>
      </c>
      <c r="E37" s="88">
        <v>-19.727143004146651</v>
      </c>
      <c r="F37" s="88">
        <v>9.3820096655157184E-2</v>
      </c>
      <c r="G37" s="88">
        <v>2.5331880000000001E-2</v>
      </c>
      <c r="H37" s="89">
        <v>6.9818999999999992E-3</v>
      </c>
      <c r="I37" s="88">
        <v>-72.438287249110616</v>
      </c>
      <c r="J37" s="88">
        <v>6.1996110008929441E-2</v>
      </c>
      <c r="K37" s="9"/>
    </row>
    <row r="38" spans="1:11" x14ac:dyDescent="0.2">
      <c r="A38" s="6"/>
      <c r="B38" s="91" t="s">
        <v>278</v>
      </c>
      <c r="C38" s="88">
        <v>0</v>
      </c>
      <c r="D38" s="89">
        <v>0.08</v>
      </c>
      <c r="E38" s="88" t="s">
        <v>94</v>
      </c>
      <c r="F38" s="88">
        <v>8.762769909009506E-2</v>
      </c>
      <c r="G38" s="88">
        <v>0</v>
      </c>
      <c r="H38" s="89">
        <v>0</v>
      </c>
      <c r="I38" s="88" t="s">
        <v>94</v>
      </c>
      <c r="J38" s="88">
        <v>0</v>
      </c>
      <c r="K38" s="9"/>
    </row>
    <row r="39" spans="1:11" x14ac:dyDescent="0.2">
      <c r="A39" s="6"/>
      <c r="B39" s="91" t="s">
        <v>279</v>
      </c>
      <c r="C39" s="88">
        <v>5.2864999999999997E-4</v>
      </c>
      <c r="D39" s="89">
        <v>5.684303000000001E-2</v>
      </c>
      <c r="E39" s="88"/>
      <c r="F39" s="88">
        <v>6.2262799102615583E-2</v>
      </c>
      <c r="G39" s="88">
        <v>0</v>
      </c>
      <c r="H39" s="89">
        <v>2.1763500000000001E-3</v>
      </c>
      <c r="I39" s="88" t="s">
        <v>94</v>
      </c>
      <c r="J39" s="88">
        <v>1.9325002365822141E-2</v>
      </c>
      <c r="K39" s="9"/>
    </row>
    <row r="40" spans="1:11" x14ac:dyDescent="0.2">
      <c r="A40" s="6"/>
      <c r="B40" s="91" t="s">
        <v>280</v>
      </c>
      <c r="C40" s="88">
        <v>2.3350599999999999E-3</v>
      </c>
      <c r="D40" s="89">
        <v>4.6941069999999994E-2</v>
      </c>
      <c r="E40" s="88"/>
      <c r="F40" s="88">
        <v>5.1416724461588598E-2</v>
      </c>
      <c r="G40" s="88">
        <v>0</v>
      </c>
      <c r="H40" s="89">
        <v>2.1419839999999999E-2</v>
      </c>
      <c r="I40" s="88" t="s">
        <v>94</v>
      </c>
      <c r="J40" s="88">
        <v>0.19019847849635019</v>
      </c>
      <c r="K40" s="9"/>
    </row>
    <row r="41" spans="1:11" x14ac:dyDescent="0.2">
      <c r="A41" s="6"/>
      <c r="B41" s="91" t="s">
        <v>281</v>
      </c>
      <c r="C41" s="88">
        <v>2.1553849999999999E-2</v>
      </c>
      <c r="D41" s="89">
        <v>4.3739599999999997E-2</v>
      </c>
      <c r="E41" s="88">
        <v>102.93172681446703</v>
      </c>
      <c r="F41" s="88">
        <v>4.7910006339014016E-2</v>
      </c>
      <c r="G41" s="88">
        <v>0</v>
      </c>
      <c r="H41" s="89">
        <v>0</v>
      </c>
      <c r="I41" s="88" t="s">
        <v>94</v>
      </c>
      <c r="J41" s="88">
        <v>0</v>
      </c>
      <c r="K41" s="9"/>
    </row>
    <row r="42" spans="1:11" x14ac:dyDescent="0.2">
      <c r="A42" s="6"/>
      <c r="B42" s="91" t="s">
        <v>282</v>
      </c>
      <c r="C42" s="88">
        <v>0.15423724</v>
      </c>
      <c r="D42" s="89">
        <v>3.885831E-2</v>
      </c>
      <c r="E42" s="88">
        <v>-74.806142796642376</v>
      </c>
      <c r="F42" s="88">
        <v>4.256330369787039E-2</v>
      </c>
      <c r="G42" s="88">
        <v>0</v>
      </c>
      <c r="H42" s="89">
        <v>2.1135880000000003E-2</v>
      </c>
      <c r="I42" s="88" t="s">
        <v>94</v>
      </c>
      <c r="J42" s="88">
        <v>0.18767704229730187</v>
      </c>
      <c r="K42" s="9"/>
    </row>
    <row r="43" spans="1:11" x14ac:dyDescent="0.2">
      <c r="A43" s="6"/>
      <c r="B43" s="91" t="s">
        <v>44</v>
      </c>
      <c r="C43" s="88">
        <v>1.0557508400000071</v>
      </c>
      <c r="D43" s="89">
        <v>0.4811534000000961</v>
      </c>
      <c r="E43" s="88">
        <v>-54.425477890210075</v>
      </c>
      <c r="F43" s="88">
        <v>0.52702956689230696</v>
      </c>
      <c r="G43" s="88">
        <v>0.31289484000000023</v>
      </c>
      <c r="H43" s="89">
        <v>9.2458100000001764E-2</v>
      </c>
      <c r="I43" s="88">
        <v>-70.450743131461778</v>
      </c>
      <c r="J43" s="88">
        <v>0.8209860552022672</v>
      </c>
      <c r="K43" s="9"/>
    </row>
    <row r="44" spans="1:11" ht="13.1" x14ac:dyDescent="0.25">
      <c r="A44" s="6"/>
      <c r="C44" s="21"/>
      <c r="D44" s="21"/>
      <c r="E44" s="21"/>
      <c r="F44" s="37"/>
      <c r="G44" s="37"/>
      <c r="H44" s="37"/>
      <c r="I44" s="38"/>
      <c r="J44" s="38"/>
      <c r="K44" s="9"/>
    </row>
    <row r="45" spans="1:11" ht="20.95" x14ac:dyDescent="0.2">
      <c r="A45" s="10"/>
      <c r="B45" s="110" t="s">
        <v>169</v>
      </c>
      <c r="C45" s="1"/>
      <c r="D45" s="1"/>
      <c r="E45" s="1"/>
      <c r="F45" s="1"/>
      <c r="G45" s="1"/>
      <c r="H45" s="1"/>
      <c r="I45" s="1"/>
      <c r="J45" s="1"/>
      <c r="K45" s="23"/>
    </row>
    <row r="46" spans="1:11" x14ac:dyDescent="0.2">
      <c r="B46" s="29"/>
      <c r="C46" s="29"/>
      <c r="D46" s="90"/>
      <c r="E46" s="29"/>
    </row>
    <row r="47" spans="1:11" x14ac:dyDescent="0.2">
      <c r="B47" s="29"/>
      <c r="C47" s="29"/>
      <c r="D47" s="90"/>
      <c r="E47" s="29"/>
    </row>
    <row r="48" spans="1:11" x14ac:dyDescent="0.2">
      <c r="C48" s="29"/>
      <c r="D48" s="90"/>
    </row>
    <row r="49" spans="3:4" x14ac:dyDescent="0.2">
      <c r="C49" s="29"/>
      <c r="D49" s="90"/>
    </row>
    <row r="50" spans="3:4" x14ac:dyDescent="0.2">
      <c r="C50" s="29"/>
      <c r="D50" s="90"/>
    </row>
    <row r="51" spans="3:4" x14ac:dyDescent="0.2">
      <c r="C51" s="29"/>
      <c r="D51" s="90"/>
    </row>
    <row r="52" spans="3:4" x14ac:dyDescent="0.2">
      <c r="C52" s="29"/>
      <c r="D52" s="90"/>
    </row>
    <row r="53" spans="3:4" x14ac:dyDescent="0.2">
      <c r="C53" s="29"/>
      <c r="D53" s="90"/>
    </row>
    <row r="54" spans="3:4" x14ac:dyDescent="0.2">
      <c r="C54" s="29"/>
      <c r="D54" s="9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41.109375" style="2" bestFit="1" customWidth="1"/>
    <col min="3" max="3" width="12.44140625" style="2" customWidth="1"/>
    <col min="4" max="4" width="11.33203125" style="2" customWidth="1"/>
    <col min="5" max="5" width="13.33203125" style="2" customWidth="1"/>
    <col min="6" max="6" width="9.44140625" style="2" customWidth="1"/>
    <col min="7" max="7" width="7.44140625" style="2" customWidth="1"/>
    <col min="8" max="8" width="6.88671875" style="2" customWidth="1"/>
    <col min="9" max="9" width="10.5546875" style="2" customWidth="1"/>
    <col min="10" max="10" width="10" style="2" customWidth="1"/>
    <col min="11" max="11" width="5" style="2" customWidth="1"/>
    <col min="12" max="12" width="10.88671875" style="2"/>
    <col min="13" max="13" width="17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29.9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120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53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5.5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22</v>
      </c>
      <c r="C13" s="36">
        <v>90.437111789999818</v>
      </c>
      <c r="D13" s="36">
        <v>91.158214619999811</v>
      </c>
      <c r="E13" s="36">
        <v>0.79735278551844591</v>
      </c>
      <c r="F13" s="86">
        <v>100</v>
      </c>
      <c r="G13" s="36">
        <v>18.002418389999978</v>
      </c>
      <c r="H13" s="36">
        <v>23.060755760000006</v>
      </c>
      <c r="I13" s="36">
        <v>28.098099157665636</v>
      </c>
      <c r="J13" s="86">
        <v>100</v>
      </c>
      <c r="K13" s="9"/>
    </row>
    <row r="14" spans="1:14" x14ac:dyDescent="0.2">
      <c r="A14" s="6"/>
      <c r="B14" s="87" t="s">
        <v>226</v>
      </c>
      <c r="C14" s="88">
        <v>0</v>
      </c>
      <c r="D14" s="89">
        <v>13.005219379999996</v>
      </c>
      <c r="E14" s="88" t="s">
        <v>94</v>
      </c>
      <c r="F14" s="88">
        <v>14.266645561470545</v>
      </c>
      <c r="G14" s="88">
        <v>0</v>
      </c>
      <c r="H14" s="89">
        <v>3.1248295800000006</v>
      </c>
      <c r="I14" s="39" t="s">
        <v>94</v>
      </c>
      <c r="J14" s="39">
        <v>13.550421384802004</v>
      </c>
      <c r="K14" s="9"/>
    </row>
    <row r="15" spans="1:14" x14ac:dyDescent="0.2">
      <c r="A15" s="6"/>
      <c r="B15" s="87" t="s">
        <v>227</v>
      </c>
      <c r="C15" s="88">
        <v>4.9609231400000136</v>
      </c>
      <c r="D15" s="89">
        <v>4.476900810000001</v>
      </c>
      <c r="E15" s="88">
        <v>-9.756698830855326</v>
      </c>
      <c r="F15" s="88">
        <v>4.911132615598401</v>
      </c>
      <c r="G15" s="88">
        <v>1.1986466399999995</v>
      </c>
      <c r="H15" s="89">
        <v>1.20840097</v>
      </c>
      <c r="I15" s="39">
        <v>0.81377861285294451</v>
      </c>
      <c r="J15" s="39">
        <v>5.2400753148603645</v>
      </c>
      <c r="K15" s="9"/>
    </row>
    <row r="16" spans="1:14" x14ac:dyDescent="0.2">
      <c r="A16" s="6"/>
      <c r="B16" s="87" t="s">
        <v>228</v>
      </c>
      <c r="C16" s="88">
        <v>3.7604168799999997</v>
      </c>
      <c r="D16" s="89">
        <v>3.386924140000001</v>
      </c>
      <c r="E16" s="88">
        <v>-9.9322163451196595</v>
      </c>
      <c r="F16" s="88">
        <v>3.7154349217112914</v>
      </c>
      <c r="G16" s="88">
        <v>0.41851826000000014</v>
      </c>
      <c r="H16" s="89">
        <v>0.6135389</v>
      </c>
      <c r="I16" s="39">
        <v>46.597880818867935</v>
      </c>
      <c r="J16" s="39">
        <v>2.6605324924528833</v>
      </c>
      <c r="K16" s="9"/>
    </row>
    <row r="17" spans="1:11" x14ac:dyDescent="0.2">
      <c r="A17" s="6"/>
      <c r="B17" s="87" t="s">
        <v>229</v>
      </c>
      <c r="C17" s="88">
        <v>1.8222119600000002</v>
      </c>
      <c r="D17" s="89">
        <v>2.6285293900000015</v>
      </c>
      <c r="E17" s="88">
        <v>44.249376455634781</v>
      </c>
      <c r="F17" s="88">
        <v>2.8834805518704298</v>
      </c>
      <c r="G17" s="88">
        <v>0.40993631000000008</v>
      </c>
      <c r="H17" s="89">
        <v>0.96122015999999977</v>
      </c>
      <c r="I17" s="39">
        <v>134.48036598660892</v>
      </c>
      <c r="J17" s="39">
        <v>4.1682075383985575</v>
      </c>
      <c r="K17" s="9"/>
    </row>
    <row r="18" spans="1:11" x14ac:dyDescent="0.2">
      <c r="A18" s="6"/>
      <c r="B18" s="87" t="s">
        <v>230</v>
      </c>
      <c r="C18" s="88">
        <v>2.6749845199999998</v>
      </c>
      <c r="D18" s="89">
        <v>2.6224047499999994</v>
      </c>
      <c r="E18" s="88">
        <v>-1.965610253325889</v>
      </c>
      <c r="F18" s="88">
        <v>2.876761859511729</v>
      </c>
      <c r="G18" s="88">
        <v>0.40033483000000003</v>
      </c>
      <c r="H18" s="89">
        <v>0.37752509000000001</v>
      </c>
      <c r="I18" s="39">
        <v>-5.6976656265456675</v>
      </c>
      <c r="J18" s="39">
        <v>1.637088974572271</v>
      </c>
      <c r="K18" s="9"/>
    </row>
    <row r="19" spans="1:11" x14ac:dyDescent="0.2">
      <c r="A19" s="6"/>
      <c r="B19" s="87" t="s">
        <v>231</v>
      </c>
      <c r="C19" s="88">
        <v>2.9179345399999987</v>
      </c>
      <c r="D19" s="89">
        <v>2.5827344499999967</v>
      </c>
      <c r="E19" s="88">
        <v>-11.487580869446179</v>
      </c>
      <c r="F19" s="88">
        <v>2.8332437847387957</v>
      </c>
      <c r="G19" s="88">
        <v>0.94081760000000014</v>
      </c>
      <c r="H19" s="89">
        <v>0.62063863000000019</v>
      </c>
      <c r="I19" s="39">
        <v>-34.031991961034734</v>
      </c>
      <c r="J19" s="39">
        <v>2.6913195580368958</v>
      </c>
      <c r="K19" s="9"/>
    </row>
    <row r="20" spans="1:11" x14ac:dyDescent="0.2">
      <c r="A20" s="6"/>
      <c r="B20" s="87" t="s">
        <v>232</v>
      </c>
      <c r="C20" s="88">
        <v>1.2428939999999999</v>
      </c>
      <c r="D20" s="89">
        <v>2.4529139299999994</v>
      </c>
      <c r="E20" s="88">
        <v>97.355038321852021</v>
      </c>
      <c r="F20" s="88">
        <v>2.6908314738558277</v>
      </c>
      <c r="G20" s="88">
        <v>0.21602204</v>
      </c>
      <c r="H20" s="89">
        <v>0.34590290000000001</v>
      </c>
      <c r="I20" s="39">
        <v>60.123892913889712</v>
      </c>
      <c r="J20" s="39">
        <v>1.4999634166369573</v>
      </c>
      <c r="K20" s="9"/>
    </row>
    <row r="21" spans="1:11" x14ac:dyDescent="0.2">
      <c r="A21" s="6"/>
      <c r="B21" s="87" t="s">
        <v>233</v>
      </c>
      <c r="C21" s="88">
        <v>1.4423378999999996</v>
      </c>
      <c r="D21" s="89">
        <v>2.2982776400000002</v>
      </c>
      <c r="E21" s="88">
        <v>59.343912407765266</v>
      </c>
      <c r="F21" s="88">
        <v>2.5211964161217413</v>
      </c>
      <c r="G21" s="88">
        <v>0.55255127999999998</v>
      </c>
      <c r="H21" s="89">
        <v>0.75941782999999985</v>
      </c>
      <c r="I21" s="39">
        <v>37.438434673429754</v>
      </c>
      <c r="J21" s="39">
        <v>3.2931177013601904</v>
      </c>
      <c r="K21" s="9"/>
    </row>
    <row r="22" spans="1:11" x14ac:dyDescent="0.2">
      <c r="A22" s="6"/>
      <c r="B22" s="87" t="s">
        <v>234</v>
      </c>
      <c r="C22" s="88">
        <v>2.4655709999999993</v>
      </c>
      <c r="D22" s="89">
        <v>2.1894291899999985</v>
      </c>
      <c r="E22" s="88">
        <v>-11.199913123572625</v>
      </c>
      <c r="F22" s="88">
        <v>2.4017903368630091</v>
      </c>
      <c r="G22" s="88">
        <v>0.46993472000000003</v>
      </c>
      <c r="H22" s="89">
        <v>0.34835118999999998</v>
      </c>
      <c r="I22" s="39">
        <v>-25.872429685552934</v>
      </c>
      <c r="J22" s="39">
        <v>1.5105801111871273</v>
      </c>
      <c r="K22" s="9"/>
    </row>
    <row r="23" spans="1:11" x14ac:dyDescent="0.2">
      <c r="A23" s="6"/>
      <c r="B23" s="87" t="s">
        <v>235</v>
      </c>
      <c r="C23" s="88">
        <v>3.8247470599999995</v>
      </c>
      <c r="D23" s="89">
        <v>2.1508989600000001</v>
      </c>
      <c r="E23" s="88">
        <v>-43.763628646334574</v>
      </c>
      <c r="F23" s="88">
        <v>2.359522911858456</v>
      </c>
      <c r="G23" s="88">
        <v>0.96227026000000004</v>
      </c>
      <c r="H23" s="89">
        <v>0.17366232000000001</v>
      </c>
      <c r="I23" s="39">
        <v>-81.952853868724986</v>
      </c>
      <c r="J23" s="39">
        <v>0.75306430460195795</v>
      </c>
      <c r="K23" s="9"/>
    </row>
    <row r="24" spans="1:11" x14ac:dyDescent="0.2">
      <c r="A24" s="6"/>
      <c r="B24" s="87" t="s">
        <v>236</v>
      </c>
      <c r="C24" s="88">
        <v>1.2244997199999998</v>
      </c>
      <c r="D24" s="89">
        <v>2.1133862400000001</v>
      </c>
      <c r="E24" s="88">
        <v>72.591810800904085</v>
      </c>
      <c r="F24" s="88">
        <v>2.3183716890571153</v>
      </c>
      <c r="G24" s="88">
        <v>0.15629528000000001</v>
      </c>
      <c r="H24" s="89">
        <v>0.43959082999999999</v>
      </c>
      <c r="I24" s="39">
        <v>181.25662528004679</v>
      </c>
      <c r="J24" s="39">
        <v>1.9062290697449364</v>
      </c>
      <c r="K24" s="9"/>
    </row>
    <row r="25" spans="1:11" x14ac:dyDescent="0.2">
      <c r="A25" s="6"/>
      <c r="B25" s="87" t="s">
        <v>237</v>
      </c>
      <c r="C25" s="88">
        <v>0.69993799999999995</v>
      </c>
      <c r="D25" s="89">
        <v>2.0574274799999999</v>
      </c>
      <c r="E25" s="88">
        <v>193.94424649040346</v>
      </c>
      <c r="F25" s="88">
        <v>2.2569852739838621</v>
      </c>
      <c r="G25" s="88">
        <v>0.15751100000000001</v>
      </c>
      <c r="H25" s="89">
        <v>1.95779342</v>
      </c>
      <c r="I25" s="39">
        <v>1142.9566316003327</v>
      </c>
      <c r="J25" s="39">
        <v>8.489719245870889</v>
      </c>
      <c r="K25" s="9"/>
    </row>
    <row r="26" spans="1:11" x14ac:dyDescent="0.2">
      <c r="A26" s="6"/>
      <c r="B26" s="87" t="s">
        <v>238</v>
      </c>
      <c r="C26" s="88">
        <v>0.42288307000000003</v>
      </c>
      <c r="D26" s="89">
        <v>1.8430876900000002</v>
      </c>
      <c r="E26" s="88">
        <v>335.83860900366619</v>
      </c>
      <c r="F26" s="88">
        <v>2.0218558444601578</v>
      </c>
      <c r="G26" s="88">
        <v>0.13735692000000002</v>
      </c>
      <c r="H26" s="89">
        <v>0.54798000000000002</v>
      </c>
      <c r="I26" s="39">
        <v>298.94604509186718</v>
      </c>
      <c r="J26" s="39">
        <v>2.3762447584241699</v>
      </c>
      <c r="K26" s="9"/>
    </row>
    <row r="27" spans="1:11" x14ac:dyDescent="0.2">
      <c r="A27" s="6"/>
      <c r="B27" s="87" t="s">
        <v>239</v>
      </c>
      <c r="C27" s="88">
        <v>1.4440018000000001</v>
      </c>
      <c r="D27" s="89">
        <v>1.8090246299999997</v>
      </c>
      <c r="E27" s="88">
        <v>25.278557824512383</v>
      </c>
      <c r="F27" s="88">
        <v>1.984488877432562</v>
      </c>
      <c r="G27" s="88">
        <v>0.24319425</v>
      </c>
      <c r="H27" s="89">
        <v>0.39077099000000004</v>
      </c>
      <c r="I27" s="39">
        <v>60.682660054668247</v>
      </c>
      <c r="J27" s="39">
        <v>1.6945281155000615</v>
      </c>
      <c r="K27" s="9"/>
    </row>
    <row r="28" spans="1:11" x14ac:dyDescent="0.2">
      <c r="A28" s="6"/>
      <c r="B28" s="87" t="s">
        <v>240</v>
      </c>
      <c r="C28" s="88">
        <v>1.7063113599999999</v>
      </c>
      <c r="D28" s="89">
        <v>1.4457070000000001</v>
      </c>
      <c r="E28" s="88">
        <v>-15.272966359433948</v>
      </c>
      <c r="F28" s="88">
        <v>1.5859316749747059</v>
      </c>
      <c r="G28" s="88">
        <v>0.31867521000000004</v>
      </c>
      <c r="H28" s="89">
        <v>0.21112997</v>
      </c>
      <c r="I28" s="39">
        <v>-33.747601515662303</v>
      </c>
      <c r="J28" s="39">
        <v>0.91553794766004637</v>
      </c>
      <c r="K28" s="9"/>
    </row>
    <row r="29" spans="1:11" x14ac:dyDescent="0.2">
      <c r="A29" s="6"/>
      <c r="B29" s="87" t="s">
        <v>241</v>
      </c>
      <c r="C29" s="88">
        <v>1.43720874</v>
      </c>
      <c r="D29" s="89">
        <v>1.3961294800000001</v>
      </c>
      <c r="E29" s="88">
        <v>-2.8582667817619756</v>
      </c>
      <c r="F29" s="88">
        <v>1.5315454408797669</v>
      </c>
      <c r="G29" s="88">
        <v>6.0098039999999998E-2</v>
      </c>
      <c r="H29" s="89">
        <v>0</v>
      </c>
      <c r="I29" s="39" t="s">
        <v>94</v>
      </c>
      <c r="J29" s="39">
        <v>0</v>
      </c>
      <c r="K29" s="9"/>
    </row>
    <row r="30" spans="1:11" x14ac:dyDescent="0.2">
      <c r="A30" s="6"/>
      <c r="B30" s="87" t="s">
        <v>242</v>
      </c>
      <c r="C30" s="88">
        <v>1.4294988100000001</v>
      </c>
      <c r="D30" s="89">
        <v>1.3645123199999989</v>
      </c>
      <c r="E30" s="88">
        <v>-4.546103119876066</v>
      </c>
      <c r="F30" s="88">
        <v>1.4968616110880142</v>
      </c>
      <c r="G30" s="88">
        <v>0.13117740999999999</v>
      </c>
      <c r="H30" s="89">
        <v>0.21065797</v>
      </c>
      <c r="I30" s="39">
        <v>60.590127522719037</v>
      </c>
      <c r="J30" s="39">
        <v>0.9134911803948611</v>
      </c>
      <c r="K30" s="9"/>
    </row>
    <row r="31" spans="1:11" x14ac:dyDescent="0.2">
      <c r="A31" s="6"/>
      <c r="B31" s="87" t="s">
        <v>243</v>
      </c>
      <c r="C31" s="88">
        <v>0.77007961999999996</v>
      </c>
      <c r="D31" s="89">
        <v>1.3609205499999999</v>
      </c>
      <c r="E31" s="88">
        <v>76.724654783098913</v>
      </c>
      <c r="F31" s="88">
        <v>1.4929214615195177</v>
      </c>
      <c r="G31" s="88">
        <v>0.2993885</v>
      </c>
      <c r="H31" s="89">
        <v>0.41127964</v>
      </c>
      <c r="I31" s="39">
        <v>37.373225758504411</v>
      </c>
      <c r="J31" s="39">
        <v>1.7834612372651912</v>
      </c>
      <c r="K31" s="9"/>
    </row>
    <row r="32" spans="1:11" x14ac:dyDescent="0.2">
      <c r="A32" s="6"/>
      <c r="B32" s="87" t="s">
        <v>244</v>
      </c>
      <c r="C32" s="88">
        <v>1.2413721000000002</v>
      </c>
      <c r="D32" s="89">
        <v>1.3380640400000001</v>
      </c>
      <c r="E32" s="88">
        <v>7.7891181862392411</v>
      </c>
      <c r="F32" s="88">
        <v>1.4678480108214331</v>
      </c>
      <c r="G32" s="88">
        <v>0.28875388000000002</v>
      </c>
      <c r="H32" s="89">
        <v>0.25141369000000002</v>
      </c>
      <c r="I32" s="39">
        <v>-12.931493769018786</v>
      </c>
      <c r="J32" s="39">
        <v>1.0902231159140465</v>
      </c>
      <c r="K32" s="9"/>
    </row>
    <row r="33" spans="1:11" x14ac:dyDescent="0.2">
      <c r="A33" s="6"/>
      <c r="B33" s="87" t="s">
        <v>245</v>
      </c>
      <c r="C33" s="88">
        <v>9.1300000000000006E-2</v>
      </c>
      <c r="D33" s="89">
        <v>1.2844401200000002</v>
      </c>
      <c r="E33" s="88">
        <v>1306.834742606791</v>
      </c>
      <c r="F33" s="88">
        <v>1.4090229008480364</v>
      </c>
      <c r="G33" s="88">
        <v>0</v>
      </c>
      <c r="H33" s="89">
        <v>1.2844401200000002</v>
      </c>
      <c r="I33" s="39" t="s">
        <v>94</v>
      </c>
      <c r="J33" s="39">
        <v>5.5698093044631412</v>
      </c>
      <c r="K33" s="9"/>
    </row>
    <row r="34" spans="1:11" x14ac:dyDescent="0.2">
      <c r="A34" s="6"/>
      <c r="B34" s="87" t="s">
        <v>246</v>
      </c>
      <c r="C34" s="88">
        <v>0.77368196999999994</v>
      </c>
      <c r="D34" s="89">
        <v>1.2520019399999998</v>
      </c>
      <c r="E34" s="88">
        <v>61.823848628655512</v>
      </c>
      <c r="F34" s="88">
        <v>1.3734384171728991</v>
      </c>
      <c r="G34" s="88">
        <v>0.12017034</v>
      </c>
      <c r="H34" s="89">
        <v>0.38034994999999999</v>
      </c>
      <c r="I34" s="39">
        <v>216.50900713104414</v>
      </c>
      <c r="J34" s="39">
        <v>1.6493386164721249</v>
      </c>
      <c r="K34" s="9"/>
    </row>
    <row r="35" spans="1:11" x14ac:dyDescent="0.2">
      <c r="A35" s="6"/>
      <c r="B35" s="87" t="s">
        <v>247</v>
      </c>
      <c r="C35" s="88">
        <v>0.49871059000000001</v>
      </c>
      <c r="D35" s="89">
        <v>1.05449031</v>
      </c>
      <c r="E35" s="88">
        <v>111.44333630452886</v>
      </c>
      <c r="F35" s="88">
        <v>1.1567693755255364</v>
      </c>
      <c r="G35" s="88">
        <v>0.25712260999999997</v>
      </c>
      <c r="H35" s="89">
        <v>2.1486040000000001E-2</v>
      </c>
      <c r="I35" s="39">
        <v>-91.643659808835949</v>
      </c>
      <c r="J35" s="39">
        <v>9.3171447734026885E-2</v>
      </c>
      <c r="K35" s="9"/>
    </row>
    <row r="36" spans="1:11" x14ac:dyDescent="0.2">
      <c r="A36" s="6"/>
      <c r="B36" s="87" t="s">
        <v>248</v>
      </c>
      <c r="C36" s="88">
        <v>1.3866327300000008</v>
      </c>
      <c r="D36" s="89">
        <v>0.90495388999999982</v>
      </c>
      <c r="E36" s="88">
        <v>-34.737304953129197</v>
      </c>
      <c r="F36" s="88">
        <v>0.99272884377164616</v>
      </c>
      <c r="G36" s="88">
        <v>0.25497837000000001</v>
      </c>
      <c r="H36" s="89">
        <v>0.34077919000000001</v>
      </c>
      <c r="I36" s="39">
        <v>33.650234723831659</v>
      </c>
      <c r="J36" s="39">
        <v>1.4777451075176729</v>
      </c>
      <c r="K36" s="9"/>
    </row>
    <row r="37" spans="1:11" x14ac:dyDescent="0.2">
      <c r="A37" s="6"/>
      <c r="B37" s="87" t="s">
        <v>249</v>
      </c>
      <c r="C37" s="88">
        <v>0</v>
      </c>
      <c r="D37" s="89">
        <v>0.89882899999999999</v>
      </c>
      <c r="E37" s="88" t="s">
        <v>94</v>
      </c>
      <c r="F37" s="88">
        <v>0.9860098771644874</v>
      </c>
      <c r="G37" s="88">
        <v>0</v>
      </c>
      <c r="H37" s="89">
        <v>0.32430799999999999</v>
      </c>
      <c r="I37" s="39" t="s">
        <v>94</v>
      </c>
      <c r="J37" s="39">
        <v>1.4063199115205403</v>
      </c>
      <c r="K37" s="9"/>
    </row>
    <row r="38" spans="1:11" x14ac:dyDescent="0.2">
      <c r="A38" s="6"/>
      <c r="B38" s="87" t="s">
        <v>250</v>
      </c>
      <c r="C38" s="88">
        <v>0.43652525000000003</v>
      </c>
      <c r="D38" s="89">
        <v>0.87990362</v>
      </c>
      <c r="E38" s="88">
        <v>101.56992522196595</v>
      </c>
      <c r="F38" s="88">
        <v>0.9652488518648018</v>
      </c>
      <c r="G38" s="88">
        <v>0.19237484000000005</v>
      </c>
      <c r="H38" s="89">
        <v>0.34054065</v>
      </c>
      <c r="I38" s="39">
        <v>77.019328515101009</v>
      </c>
      <c r="J38" s="39">
        <v>1.4767107095019156</v>
      </c>
      <c r="K38" s="9"/>
    </row>
    <row r="39" spans="1:11" x14ac:dyDescent="0.2">
      <c r="A39" s="6"/>
      <c r="B39" s="87" t="s">
        <v>251</v>
      </c>
      <c r="C39" s="88">
        <v>0.49782703</v>
      </c>
      <c r="D39" s="89">
        <v>0.85531420000000002</v>
      </c>
      <c r="E39" s="88">
        <v>71.809513838571618</v>
      </c>
      <c r="F39" s="88">
        <v>0.93827440956960884</v>
      </c>
      <c r="G39" s="88">
        <v>0.19391894999999998</v>
      </c>
      <c r="H39" s="89">
        <v>0.1970837</v>
      </c>
      <c r="I39" s="39">
        <v>1.6319962541051503</v>
      </c>
      <c r="J39" s="39">
        <v>0.85462810521522969</v>
      </c>
      <c r="K39" s="9"/>
    </row>
    <row r="40" spans="1:11" x14ac:dyDescent="0.2">
      <c r="A40" s="6"/>
      <c r="B40" s="87" t="s">
        <v>252</v>
      </c>
      <c r="C40" s="88">
        <v>1.2130021700000002</v>
      </c>
      <c r="D40" s="89">
        <v>0.83515631000000001</v>
      </c>
      <c r="E40" s="88">
        <v>-31.149644192310067</v>
      </c>
      <c r="F40" s="88">
        <v>0.91616132839088038</v>
      </c>
      <c r="G40" s="88">
        <v>0.26407677000000013</v>
      </c>
      <c r="H40" s="89">
        <v>0.14347879999999993</v>
      </c>
      <c r="I40" s="39">
        <v>-45.667769262703473</v>
      </c>
      <c r="J40" s="39">
        <v>0.62217735400012708</v>
      </c>
      <c r="K40" s="9"/>
    </row>
    <row r="41" spans="1:11" x14ac:dyDescent="0.2">
      <c r="A41" s="6"/>
      <c r="B41" s="87" t="s">
        <v>253</v>
      </c>
      <c r="C41" s="88">
        <v>0.95901029999999998</v>
      </c>
      <c r="D41" s="89">
        <v>0.7708645999999999</v>
      </c>
      <c r="E41" s="88">
        <v>-19.618736107422418</v>
      </c>
      <c r="F41" s="88">
        <v>0.84563371848978131</v>
      </c>
      <c r="G41" s="88">
        <v>0.41089029999999999</v>
      </c>
      <c r="H41" s="89">
        <v>0.2404973</v>
      </c>
      <c r="I41" s="39">
        <v>-41.469219399922551</v>
      </c>
      <c r="J41" s="39">
        <v>1.0428855953504965</v>
      </c>
      <c r="K41" s="9"/>
    </row>
    <row r="42" spans="1:11" x14ac:dyDescent="0.2">
      <c r="A42" s="6"/>
      <c r="B42" s="87" t="s">
        <v>254</v>
      </c>
      <c r="C42" s="88">
        <v>0.30995045999999998</v>
      </c>
      <c r="D42" s="89">
        <v>0.74732500000000002</v>
      </c>
      <c r="E42" s="88">
        <v>141.11111175637552</v>
      </c>
      <c r="F42" s="88">
        <v>0.81981092226880814</v>
      </c>
      <c r="G42" s="88">
        <v>0.13563517</v>
      </c>
      <c r="H42" s="89">
        <v>0.16417783</v>
      </c>
      <c r="I42" s="39">
        <v>21.043701276003858</v>
      </c>
      <c r="J42" s="39">
        <v>0.71193603413802409</v>
      </c>
      <c r="K42" s="9"/>
    </row>
    <row r="43" spans="1:11" x14ac:dyDescent="0.2">
      <c r="A43" s="6"/>
      <c r="B43" s="87" t="s">
        <v>255</v>
      </c>
      <c r="C43" s="88">
        <v>0.37645341999999998</v>
      </c>
      <c r="D43" s="89">
        <v>0.74726781000000009</v>
      </c>
      <c r="E43" s="88">
        <v>98.502064345703147</v>
      </c>
      <c r="F43" s="88">
        <v>0.8197481851910382</v>
      </c>
      <c r="G43" s="88">
        <v>0.32921695000000001</v>
      </c>
      <c r="H43" s="89">
        <v>0.15005840000000001</v>
      </c>
      <c r="I43" s="39">
        <v>-54.419600813384605</v>
      </c>
      <c r="J43" s="39">
        <v>0.65070894276710367</v>
      </c>
      <c r="K43" s="9"/>
    </row>
    <row r="44" spans="1:11" x14ac:dyDescent="0.2">
      <c r="A44" s="6"/>
      <c r="B44" s="87" t="s">
        <v>44</v>
      </c>
      <c r="C44" s="88">
        <v>48.406203649999803</v>
      </c>
      <c r="D44" s="89">
        <v>28.405175749999827</v>
      </c>
      <c r="E44" s="88">
        <v>-41.319141745998202</v>
      </c>
      <c r="F44" s="88">
        <v>31.160302851925124</v>
      </c>
      <c r="G44" s="88">
        <v>8.4825516599999755</v>
      </c>
      <c r="H44" s="89">
        <v>6.5194517000000047</v>
      </c>
      <c r="I44" s="39">
        <v>-23.142799934329862</v>
      </c>
      <c r="J44" s="39">
        <v>28.270763403636185</v>
      </c>
      <c r="K44" s="9"/>
    </row>
    <row r="45" spans="1:11" ht="13.1" x14ac:dyDescent="0.25">
      <c r="A45" s="6"/>
      <c r="C45" s="21"/>
      <c r="D45" s="21"/>
      <c r="E45" s="21"/>
      <c r="F45" s="37"/>
      <c r="G45" s="37"/>
      <c r="H45" s="37"/>
      <c r="I45" s="38"/>
      <c r="J45" s="38"/>
      <c r="K45" s="9"/>
    </row>
    <row r="46" spans="1:11" ht="20.95" x14ac:dyDescent="0.2">
      <c r="A46" s="10"/>
      <c r="B46" s="110" t="s">
        <v>169</v>
      </c>
      <c r="C46" s="1"/>
      <c r="D46" s="1"/>
      <c r="E46" s="1"/>
      <c r="F46" s="1"/>
      <c r="G46" s="1"/>
      <c r="H46" s="1"/>
      <c r="I46" s="1"/>
      <c r="J46" s="1"/>
      <c r="K46" s="23"/>
    </row>
    <row r="47" spans="1:11" x14ac:dyDescent="0.2">
      <c r="B47" s="29"/>
      <c r="C47" s="29"/>
      <c r="D47" s="90"/>
      <c r="E47" s="29"/>
    </row>
    <row r="48" spans="1:11" x14ac:dyDescent="0.2">
      <c r="B48" s="29"/>
      <c r="C48" s="29"/>
      <c r="D48" s="90"/>
      <c r="E48" s="29"/>
    </row>
    <row r="49" spans="3:4" x14ac:dyDescent="0.2">
      <c r="C49" s="29"/>
      <c r="D49" s="90"/>
    </row>
    <row r="50" spans="3:4" x14ac:dyDescent="0.2">
      <c r="C50" s="29"/>
      <c r="D50" s="90"/>
    </row>
    <row r="51" spans="3:4" x14ac:dyDescent="0.2">
      <c r="C51" s="29"/>
      <c r="D51" s="90"/>
    </row>
    <row r="52" spans="3:4" x14ac:dyDescent="0.2">
      <c r="C52" s="29"/>
      <c r="D52" s="90"/>
    </row>
    <row r="53" spans="3:4" x14ac:dyDescent="0.2">
      <c r="C53" s="29"/>
      <c r="D53" s="90"/>
    </row>
    <row r="54" spans="3:4" x14ac:dyDescent="0.2">
      <c r="C54" s="29"/>
      <c r="D54" s="90"/>
    </row>
    <row r="55" spans="3:4" x14ac:dyDescent="0.2">
      <c r="C55" s="29"/>
      <c r="D55" s="9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E18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0.88671875" style="44" customWidth="1"/>
    <col min="12" max="12" width="2.33203125" style="44" customWidth="1"/>
    <col min="13" max="13" width="12.6640625" style="44" bestFit="1" customWidth="1"/>
    <col min="14" max="14" width="9.44140625" style="45" customWidth="1"/>
    <col min="15" max="31" width="11.44140625" style="53"/>
    <col min="32" max="16384" width="11.44140625" style="44"/>
  </cols>
  <sheetData>
    <row r="1" spans="1:16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15.5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ht="18.850000000000001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ht="15.55" customHeight="1" x14ac:dyDescent="0.25">
      <c r="A7" s="46"/>
      <c r="B7" s="47"/>
      <c r="C7" s="126" t="s">
        <v>42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6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6" ht="15.55" customHeight="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6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O10" s="45"/>
    </row>
    <row r="11" spans="1:16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73"/>
    </row>
    <row r="12" spans="1:16" ht="13.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83"/>
      <c r="O12" s="45"/>
      <c r="P12" s="83"/>
    </row>
    <row r="13" spans="1:16" x14ac:dyDescent="0.2">
      <c r="A13" s="46"/>
      <c r="B13" s="53" t="s">
        <v>5</v>
      </c>
      <c r="C13" s="54">
        <v>180.04812999999999</v>
      </c>
      <c r="D13" s="54">
        <v>157.787677</v>
      </c>
      <c r="E13" s="54">
        <v>195.97669099999999</v>
      </c>
      <c r="F13" s="54">
        <v>223.40290200000001</v>
      </c>
      <c r="G13" s="54">
        <v>237.603836</v>
      </c>
      <c r="H13" s="54">
        <v>314.66106100000002</v>
      </c>
      <c r="I13" s="54">
        <v>32.430968412479679</v>
      </c>
      <c r="J13" s="54">
        <v>132.43096841247967</v>
      </c>
      <c r="K13" s="54">
        <v>6.3566470591326363</v>
      </c>
      <c r="L13" s="49"/>
      <c r="M13" s="84"/>
      <c r="N13" s="45">
        <v>1</v>
      </c>
      <c r="O13" s="45"/>
      <c r="P13" s="83"/>
    </row>
    <row r="14" spans="1:16" x14ac:dyDescent="0.2">
      <c r="A14" s="46"/>
      <c r="B14" s="53" t="s">
        <v>6</v>
      </c>
      <c r="C14" s="54">
        <v>214.76557</v>
      </c>
      <c r="D14" s="54">
        <v>207.57695000000001</v>
      </c>
      <c r="E14" s="54">
        <v>232.2448</v>
      </c>
      <c r="F14" s="54">
        <v>426.718479</v>
      </c>
      <c r="G14" s="54">
        <v>323.95472699999999</v>
      </c>
      <c r="H14" s="54">
        <v>411.738542</v>
      </c>
      <c r="I14" s="54">
        <v>27.097556443434769</v>
      </c>
      <c r="J14" s="54">
        <v>127.09755644343477</v>
      </c>
      <c r="K14" s="54">
        <v>-24.082329933501669</v>
      </c>
      <c r="L14" s="49"/>
      <c r="M14" s="83"/>
      <c r="N14" s="45">
        <v>1</v>
      </c>
      <c r="O14" s="45"/>
      <c r="P14" s="83"/>
    </row>
    <row r="15" spans="1:16" x14ac:dyDescent="0.2">
      <c r="A15" s="46"/>
      <c r="B15" s="53" t="s">
        <v>7</v>
      </c>
      <c r="C15" s="54">
        <v>192.040965</v>
      </c>
      <c r="D15" s="54">
        <v>199.35464300000001</v>
      </c>
      <c r="E15" s="54">
        <v>312.09129100000001</v>
      </c>
      <c r="F15" s="54">
        <v>385.67220300000002</v>
      </c>
      <c r="G15" s="54">
        <v>333.39523200000002</v>
      </c>
      <c r="H15" s="54">
        <v>443.33704899999998</v>
      </c>
      <c r="I15" s="54">
        <v>32.976421510431187</v>
      </c>
      <c r="J15" s="54">
        <v>132.97642151043118</v>
      </c>
      <c r="K15" s="54">
        <v>-13.554767648110744</v>
      </c>
      <c r="L15" s="49"/>
      <c r="M15" s="83"/>
      <c r="N15" s="45">
        <v>1</v>
      </c>
      <c r="O15" s="45"/>
      <c r="P15" s="83"/>
    </row>
    <row r="16" spans="1:16" x14ac:dyDescent="0.2">
      <c r="A16" s="46"/>
      <c r="B16" s="53" t="s">
        <v>8</v>
      </c>
      <c r="C16" s="54">
        <v>216.92753500000001</v>
      </c>
      <c r="D16" s="54">
        <v>173.62583900000001</v>
      </c>
      <c r="E16" s="54">
        <v>266.75885399999999</v>
      </c>
      <c r="F16" s="54">
        <v>364.57881300000003</v>
      </c>
      <c r="G16" s="54">
        <v>296.332224</v>
      </c>
      <c r="H16" s="54">
        <v>444.84166499999998</v>
      </c>
      <c r="I16" s="54">
        <v>50.115859488841807</v>
      </c>
      <c r="J16" s="54">
        <v>150.11585948884181</v>
      </c>
      <c r="K16" s="54">
        <v>-18.719296505033068</v>
      </c>
      <c r="L16" s="49"/>
      <c r="M16" s="83"/>
      <c r="N16" s="45">
        <v>1</v>
      </c>
      <c r="O16" s="45"/>
      <c r="P16" s="83"/>
    </row>
    <row r="17" spans="1:31" ht="13.1" x14ac:dyDescent="0.25">
      <c r="A17" s="46"/>
      <c r="B17" s="53" t="s">
        <v>9</v>
      </c>
      <c r="C17" s="54">
        <v>230.270622</v>
      </c>
      <c r="D17" s="54">
        <v>183.85105100000001</v>
      </c>
      <c r="E17" s="54">
        <v>235.420141</v>
      </c>
      <c r="F17" s="54">
        <v>364.48003</v>
      </c>
      <c r="G17" s="54">
        <v>362.19810899999999</v>
      </c>
      <c r="H17" s="34">
        <v>437.53619400000002</v>
      </c>
      <c r="I17" s="34">
        <v>20.800242499333432</v>
      </c>
      <c r="J17" s="34">
        <v>120.80024249933344</v>
      </c>
      <c r="K17" s="34">
        <v>-0.62607572766057995</v>
      </c>
      <c r="L17" s="49"/>
      <c r="M17" s="83"/>
      <c r="N17" s="45">
        <v>1</v>
      </c>
      <c r="O17" s="45"/>
      <c r="P17" s="83"/>
    </row>
    <row r="18" spans="1:31" x14ac:dyDescent="0.2">
      <c r="A18" s="46"/>
      <c r="B18" s="53" t="s">
        <v>10</v>
      </c>
      <c r="C18" s="54">
        <v>202.71634900000001</v>
      </c>
      <c r="D18" s="54">
        <v>160.89318800000001</v>
      </c>
      <c r="E18" s="54">
        <v>224.71570700000001</v>
      </c>
      <c r="F18" s="54">
        <v>327.651589</v>
      </c>
      <c r="G18" s="54">
        <v>308.21279500000003</v>
      </c>
      <c r="H18" s="54"/>
      <c r="I18" s="54" t="s">
        <v>94</v>
      </c>
      <c r="J18" s="54" t="s">
        <v>94</v>
      </c>
      <c r="K18" s="54" t="s">
        <v>94</v>
      </c>
      <c r="L18" s="49"/>
      <c r="M18" s="83"/>
      <c r="N18" s="45" t="s">
        <v>94</v>
      </c>
      <c r="O18" s="45"/>
      <c r="P18" s="83"/>
    </row>
    <row r="19" spans="1:31" x14ac:dyDescent="0.2">
      <c r="A19" s="46"/>
      <c r="B19" s="53" t="s">
        <v>11</v>
      </c>
      <c r="C19" s="54">
        <v>223.063571</v>
      </c>
      <c r="D19" s="54">
        <v>183.05485200000001</v>
      </c>
      <c r="E19" s="54">
        <v>269.68181700000002</v>
      </c>
      <c r="F19" s="54">
        <v>297.60101700000001</v>
      </c>
      <c r="G19" s="54">
        <v>392.78258499999998</v>
      </c>
      <c r="H19" s="54"/>
      <c r="I19" s="54" t="s">
        <v>94</v>
      </c>
      <c r="J19" s="54" t="s">
        <v>94</v>
      </c>
      <c r="K19" s="54" t="s">
        <v>94</v>
      </c>
      <c r="L19" s="49"/>
      <c r="M19" s="83"/>
      <c r="N19" s="45" t="s">
        <v>94</v>
      </c>
      <c r="O19" s="45"/>
      <c r="P19" s="83"/>
    </row>
    <row r="20" spans="1:31" x14ac:dyDescent="0.2">
      <c r="A20" s="46"/>
      <c r="B20" s="53" t="s">
        <v>12</v>
      </c>
      <c r="C20" s="54">
        <v>214.37573800000001</v>
      </c>
      <c r="D20" s="54">
        <v>182.27869000000001</v>
      </c>
      <c r="E20" s="54">
        <v>331.87393400000002</v>
      </c>
      <c r="F20" s="54">
        <v>330.469426</v>
      </c>
      <c r="G20" s="54">
        <v>332.806242</v>
      </c>
      <c r="H20" s="54"/>
      <c r="I20" s="54" t="s">
        <v>94</v>
      </c>
      <c r="J20" s="54" t="s">
        <v>94</v>
      </c>
      <c r="K20" s="54" t="s">
        <v>94</v>
      </c>
      <c r="L20" s="49"/>
      <c r="M20" s="83"/>
      <c r="N20" s="83" t="s">
        <v>94</v>
      </c>
      <c r="O20" s="83"/>
      <c r="P20" s="83"/>
    </row>
    <row r="21" spans="1:31" x14ac:dyDescent="0.2">
      <c r="A21" s="46"/>
      <c r="B21" s="53" t="s">
        <v>13</v>
      </c>
      <c r="C21" s="54">
        <v>188.63478699999999</v>
      </c>
      <c r="D21" s="54">
        <v>215.852778</v>
      </c>
      <c r="E21" s="54">
        <v>253.653177</v>
      </c>
      <c r="F21" s="54">
        <v>313.61672499999997</v>
      </c>
      <c r="G21" s="54">
        <v>335.41323399999999</v>
      </c>
      <c r="H21" s="54"/>
      <c r="I21" s="54" t="s">
        <v>94</v>
      </c>
      <c r="J21" s="54" t="s">
        <v>94</v>
      </c>
      <c r="K21" s="54" t="s">
        <v>94</v>
      </c>
      <c r="L21" s="49"/>
      <c r="M21" s="83"/>
      <c r="N21" s="83" t="s">
        <v>94</v>
      </c>
      <c r="O21" s="83"/>
      <c r="P21" s="83"/>
    </row>
    <row r="22" spans="1:31" x14ac:dyDescent="0.2">
      <c r="A22" s="46"/>
      <c r="B22" s="53" t="s">
        <v>14</v>
      </c>
      <c r="C22" s="54">
        <v>203.09239299999999</v>
      </c>
      <c r="D22" s="54">
        <v>215.85727900000001</v>
      </c>
      <c r="E22" s="54">
        <v>307.57954000000001</v>
      </c>
      <c r="F22" s="54">
        <v>289.437907</v>
      </c>
      <c r="G22" s="54">
        <v>315.19872099999998</v>
      </c>
      <c r="H22" s="54"/>
      <c r="I22" s="54" t="s">
        <v>94</v>
      </c>
      <c r="J22" s="54" t="s">
        <v>94</v>
      </c>
      <c r="K22" s="54" t="s">
        <v>94</v>
      </c>
      <c r="L22" s="49"/>
      <c r="M22" s="83"/>
      <c r="N22" s="83" t="s">
        <v>94</v>
      </c>
      <c r="O22" s="83"/>
      <c r="P22" s="83"/>
    </row>
    <row r="23" spans="1:31" x14ac:dyDescent="0.2">
      <c r="A23" s="46"/>
      <c r="B23" s="53" t="s">
        <v>15</v>
      </c>
      <c r="C23" s="54">
        <v>211.79650100000001</v>
      </c>
      <c r="D23" s="54">
        <v>225.877714</v>
      </c>
      <c r="E23" s="54">
        <v>357.81159300000002</v>
      </c>
      <c r="F23" s="54">
        <v>315.52347300000002</v>
      </c>
      <c r="G23" s="54">
        <v>337.69925799999999</v>
      </c>
      <c r="H23" s="54"/>
      <c r="I23" s="54" t="s">
        <v>94</v>
      </c>
      <c r="J23" s="54" t="s">
        <v>94</v>
      </c>
      <c r="K23" s="54" t="s">
        <v>94</v>
      </c>
      <c r="L23" s="49"/>
      <c r="M23" s="83"/>
      <c r="N23" s="83" t="s">
        <v>94</v>
      </c>
      <c r="O23" s="83"/>
      <c r="P23" s="83"/>
    </row>
    <row r="24" spans="1:31" x14ac:dyDescent="0.2">
      <c r="A24" s="46"/>
      <c r="B24" s="53" t="s">
        <v>16</v>
      </c>
      <c r="C24" s="54">
        <v>187.670028</v>
      </c>
      <c r="D24" s="54">
        <v>216.255708</v>
      </c>
      <c r="E24" s="54">
        <v>357.05404800000002</v>
      </c>
      <c r="F24" s="54">
        <v>337.03775400000001</v>
      </c>
      <c r="G24" s="54">
        <v>390.79821700000002</v>
      </c>
      <c r="H24" s="54"/>
      <c r="I24" s="54" t="s">
        <v>94</v>
      </c>
      <c r="J24" s="54" t="s">
        <v>94</v>
      </c>
      <c r="K24" s="54" t="s">
        <v>94</v>
      </c>
      <c r="L24" s="49"/>
      <c r="M24" s="83"/>
      <c r="N24" s="83" t="s">
        <v>94</v>
      </c>
      <c r="O24" s="83"/>
      <c r="P24" s="83"/>
    </row>
    <row r="25" spans="1:31" ht="13.1" x14ac:dyDescent="0.25">
      <c r="A25" s="46"/>
      <c r="B25" s="55" t="s">
        <v>31</v>
      </c>
      <c r="C25" s="56">
        <v>2465.4021889999999</v>
      </c>
      <c r="D25" s="56">
        <v>2322.2663690000004</v>
      </c>
      <c r="E25" s="56">
        <v>3344.8615930000005</v>
      </c>
      <c r="F25" s="56">
        <v>3976.1903179999999</v>
      </c>
      <c r="G25" s="56">
        <v>3966.3951800000004</v>
      </c>
      <c r="H25" s="34">
        <v>2052.1145109999998</v>
      </c>
      <c r="I25" s="20"/>
      <c r="J25" s="20"/>
      <c r="K25" s="20"/>
      <c r="L25" s="49"/>
      <c r="M25" s="83"/>
      <c r="N25" s="83"/>
      <c r="O25" s="83"/>
      <c r="P25" s="83"/>
    </row>
    <row r="26" spans="1:31" ht="18.850000000000001" customHeight="1" x14ac:dyDescent="0.25">
      <c r="A26" s="46"/>
      <c r="B26" s="55" t="s">
        <v>17</v>
      </c>
      <c r="C26" s="56"/>
      <c r="D26" s="56">
        <v>-5.8057797076126239</v>
      </c>
      <c r="E26" s="56">
        <v>44.034363914951903</v>
      </c>
      <c r="F26" s="56">
        <v>18.874584416922357</v>
      </c>
      <c r="G26" s="56">
        <v>-0.24634479782462693</v>
      </c>
      <c r="H26" s="20"/>
      <c r="I26" s="20"/>
      <c r="J26" s="20"/>
      <c r="K26" s="20"/>
      <c r="L26" s="49"/>
      <c r="M26" s="83"/>
      <c r="N26" s="83"/>
      <c r="O26" s="83"/>
      <c r="P26" s="83"/>
    </row>
    <row r="27" spans="1:31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83"/>
      <c r="N27" s="83"/>
      <c r="O27" s="83"/>
      <c r="P27" s="83"/>
    </row>
    <row r="28" spans="1:31" ht="18.850000000000001" customHeight="1" x14ac:dyDescent="0.25">
      <c r="A28" s="46"/>
      <c r="B28" s="55" t="s">
        <v>18</v>
      </c>
      <c r="C28" s="56">
        <v>1034.0528220000001</v>
      </c>
      <c r="D28" s="56">
        <v>922.19616000000008</v>
      </c>
      <c r="E28" s="56">
        <v>1242.491777</v>
      </c>
      <c r="F28" s="56">
        <v>1764.852427</v>
      </c>
      <c r="G28" s="56">
        <v>1553.4841280000001</v>
      </c>
      <c r="H28" s="34">
        <v>2052.1145109999998</v>
      </c>
      <c r="I28" s="34">
        <v>32.097552463696609</v>
      </c>
      <c r="J28" s="34">
        <v>132.09755246369662</v>
      </c>
      <c r="K28" s="34">
        <v>-11.976542387699595</v>
      </c>
      <c r="L28" s="49"/>
      <c r="M28" s="83"/>
      <c r="N28" s="83"/>
      <c r="O28" s="83"/>
      <c r="P28" s="83"/>
    </row>
    <row r="29" spans="1:31" ht="18.850000000000001" customHeight="1" x14ac:dyDescent="0.25">
      <c r="A29" s="46"/>
      <c r="B29" s="55" t="s">
        <v>17</v>
      </c>
      <c r="C29" s="56"/>
      <c r="D29" s="56">
        <v>-10.817306390949533</v>
      </c>
      <c r="E29" s="56">
        <v>34.731831566073737</v>
      </c>
      <c r="F29" s="56">
        <v>42.041376825949015</v>
      </c>
      <c r="G29" s="56">
        <v>-11.976542387699595</v>
      </c>
      <c r="H29" s="34">
        <v>32.097552463696609</v>
      </c>
      <c r="I29" s="20"/>
      <c r="J29" s="20"/>
      <c r="K29" s="20"/>
      <c r="L29" s="49"/>
      <c r="M29" s="83"/>
      <c r="N29" s="83"/>
      <c r="O29" s="83"/>
      <c r="P29" s="83"/>
    </row>
    <row r="30" spans="1:31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  <c r="M30" s="83"/>
      <c r="N30" s="83"/>
      <c r="O30" s="83"/>
      <c r="P30" s="83"/>
    </row>
    <row r="31" spans="1:31" ht="14.25" customHeight="1" x14ac:dyDescent="0.25">
      <c r="A31" s="46"/>
      <c r="B31" s="61"/>
      <c r="C31" s="125" t="s">
        <v>124</v>
      </c>
      <c r="D31" s="125"/>
      <c r="E31" s="125"/>
      <c r="F31" s="125"/>
      <c r="G31" s="125"/>
      <c r="H31" s="125"/>
      <c r="I31" s="125"/>
      <c r="J31" s="125"/>
      <c r="K31" s="125"/>
      <c r="L31" s="49"/>
      <c r="M31" s="83"/>
      <c r="N31" s="83"/>
      <c r="O31" s="83"/>
      <c r="P31" s="83"/>
    </row>
    <row r="32" spans="1:31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53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</row>
    <row r="33" spans="1:31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53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</row>
    <row r="34" spans="1:31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53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</row>
    <row r="35" spans="1:31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53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</row>
    <row r="36" spans="1:31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53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</row>
    <row r="37" spans="1:31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53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31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53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53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53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</row>
    <row r="41" spans="1:31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53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</row>
    <row r="42" spans="1:31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53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</row>
    <row r="43" spans="1:31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53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31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53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</row>
    <row r="45" spans="1:31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53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</row>
    <row r="46" spans="1:31" s="62" customFormat="1" x14ac:dyDescent="0.2">
      <c r="A46" s="44"/>
      <c r="N46" s="29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</row>
    <row r="47" spans="1:31" x14ac:dyDescent="0.2">
      <c r="B47" s="29"/>
      <c r="C47" s="29"/>
      <c r="D47" s="29"/>
      <c r="E47" s="29"/>
      <c r="F47" s="29"/>
      <c r="G47" s="29"/>
      <c r="H47" s="29"/>
      <c r="I47" s="29"/>
      <c r="J47" s="29"/>
      <c r="K47" s="62"/>
      <c r="L47" s="62"/>
      <c r="M47" s="62"/>
      <c r="N47" s="29"/>
      <c r="O47" s="2"/>
    </row>
    <row r="48" spans="1:31" x14ac:dyDescent="0.2">
      <c r="B48" s="29"/>
      <c r="C48" s="29"/>
      <c r="D48" s="29"/>
      <c r="E48" s="29"/>
      <c r="F48" s="29"/>
      <c r="G48" s="29"/>
      <c r="H48" s="29"/>
      <c r="I48" s="29"/>
      <c r="J48" s="29"/>
      <c r="K48" s="62"/>
      <c r="L48" s="62"/>
      <c r="M48" s="62"/>
      <c r="N48" s="29"/>
      <c r="O48" s="2"/>
    </row>
    <row r="49" spans="1:15" x14ac:dyDescent="0.2">
      <c r="B49" s="29" t="s">
        <v>1</v>
      </c>
      <c r="C49" s="29" t="s">
        <v>144</v>
      </c>
      <c r="D49" s="29" t="s">
        <v>52</v>
      </c>
      <c r="E49" s="29" t="s">
        <v>145</v>
      </c>
      <c r="F49" s="29" t="s">
        <v>146</v>
      </c>
      <c r="G49" s="29"/>
      <c r="H49" s="29"/>
      <c r="I49" s="29"/>
      <c r="J49" s="29"/>
      <c r="K49" s="62"/>
      <c r="L49" s="62"/>
      <c r="M49" s="62"/>
      <c r="N49" s="29"/>
      <c r="O49" s="2"/>
    </row>
    <row r="50" spans="1:15" x14ac:dyDescent="0.2">
      <c r="A50" s="45"/>
      <c r="B50" s="29">
        <v>2022</v>
      </c>
      <c r="C50" s="29">
        <v>1</v>
      </c>
      <c r="D50" s="29">
        <v>180.04812993999874</v>
      </c>
      <c r="E50" s="115">
        <v>43466</v>
      </c>
      <c r="F50" s="45"/>
      <c r="G50" s="29"/>
      <c r="H50" s="45"/>
      <c r="I50" s="45"/>
      <c r="J50" s="29"/>
      <c r="K50" s="62"/>
      <c r="L50" s="62"/>
      <c r="M50" s="62"/>
      <c r="N50" s="29"/>
      <c r="O50" s="2"/>
    </row>
    <row r="51" spans="1:15" x14ac:dyDescent="0.2">
      <c r="A51" s="45"/>
      <c r="B51" s="29">
        <v>2022</v>
      </c>
      <c r="C51" s="29">
        <v>2</v>
      </c>
      <c r="D51" s="29">
        <v>214.76556984999982</v>
      </c>
      <c r="E51" s="115">
        <v>43497</v>
      </c>
      <c r="F51" s="45"/>
      <c r="G51" s="29"/>
      <c r="H51" s="45"/>
      <c r="I51" s="45"/>
      <c r="J51" s="29"/>
      <c r="K51" s="62"/>
      <c r="L51" s="62"/>
      <c r="M51" s="62"/>
      <c r="N51" s="29"/>
      <c r="O51" s="2"/>
    </row>
    <row r="52" spans="1:15" x14ac:dyDescent="0.2">
      <c r="A52" s="45"/>
      <c r="B52" s="29">
        <v>2022</v>
      </c>
      <c r="C52" s="29">
        <v>3</v>
      </c>
      <c r="D52" s="29">
        <v>192.0409653699981</v>
      </c>
      <c r="E52" s="115">
        <v>43525</v>
      </c>
      <c r="F52" s="45"/>
      <c r="G52" s="29"/>
      <c r="H52" s="45"/>
      <c r="I52" s="45"/>
      <c r="J52" s="29"/>
      <c r="K52" s="62"/>
      <c r="L52" s="62"/>
      <c r="M52" s="62"/>
      <c r="N52" s="29"/>
      <c r="O52" s="2"/>
    </row>
    <row r="53" spans="1:15" x14ac:dyDescent="0.2">
      <c r="A53" s="45"/>
      <c r="B53" s="29">
        <v>2022</v>
      </c>
      <c r="C53" s="29">
        <v>4</v>
      </c>
      <c r="D53" s="29">
        <v>216.92753469000004</v>
      </c>
      <c r="E53" s="115">
        <v>43556</v>
      </c>
      <c r="F53" s="45"/>
      <c r="G53" s="29"/>
      <c r="H53" s="45"/>
      <c r="I53" s="45"/>
      <c r="J53" s="29"/>
      <c r="K53" s="62"/>
      <c r="L53" s="62"/>
      <c r="M53" s="62"/>
      <c r="N53" s="29"/>
      <c r="O53" s="2"/>
    </row>
    <row r="54" spans="1:15" x14ac:dyDescent="0.2">
      <c r="A54" s="45"/>
      <c r="B54" s="29">
        <v>2022</v>
      </c>
      <c r="C54" s="29">
        <v>5</v>
      </c>
      <c r="D54" s="29">
        <v>230.27062247999893</v>
      </c>
      <c r="E54" s="115">
        <v>43586</v>
      </c>
      <c r="F54" s="81">
        <v>218.16660326647025</v>
      </c>
      <c r="G54" s="29"/>
      <c r="H54" s="45"/>
      <c r="I54" s="45"/>
      <c r="J54" s="29"/>
      <c r="K54" s="62"/>
      <c r="L54" s="62"/>
      <c r="M54" s="62"/>
      <c r="N54" s="29"/>
      <c r="O54" s="2"/>
    </row>
    <row r="55" spans="1:15" x14ac:dyDescent="0.2">
      <c r="A55" s="45"/>
      <c r="B55" s="29">
        <v>2022</v>
      </c>
      <c r="C55" s="29">
        <v>6</v>
      </c>
      <c r="D55" s="29">
        <v>202.71634883000033</v>
      </c>
      <c r="E55" s="115">
        <v>43617</v>
      </c>
      <c r="F55" s="81">
        <v>218.16660326647025</v>
      </c>
      <c r="G55" s="29"/>
      <c r="H55" s="45"/>
      <c r="I55" s="45"/>
      <c r="J55" s="29"/>
      <c r="K55" s="62"/>
      <c r="L55" s="62"/>
      <c r="M55" s="62"/>
      <c r="N55" s="29"/>
      <c r="O55" s="2"/>
    </row>
    <row r="56" spans="1:15" x14ac:dyDescent="0.2">
      <c r="A56" s="45"/>
      <c r="B56" s="29">
        <v>2022</v>
      </c>
      <c r="C56" s="29">
        <v>7</v>
      </c>
      <c r="D56" s="29">
        <v>223.06357116999985</v>
      </c>
      <c r="E56" s="115">
        <v>43647</v>
      </c>
      <c r="F56" s="81">
        <v>218.16660326647025</v>
      </c>
      <c r="G56" s="29"/>
      <c r="H56" s="45"/>
      <c r="I56" s="45"/>
      <c r="J56" s="29"/>
      <c r="K56" s="62"/>
      <c r="L56" s="62"/>
      <c r="M56" s="62"/>
      <c r="N56" s="29"/>
      <c r="O56" s="2"/>
    </row>
    <row r="57" spans="1:15" x14ac:dyDescent="0.2">
      <c r="A57" s="45"/>
      <c r="B57" s="29">
        <v>2022</v>
      </c>
      <c r="C57" s="29">
        <v>8</v>
      </c>
      <c r="D57" s="29">
        <v>214.37573787999946</v>
      </c>
      <c r="E57" s="115">
        <v>43678</v>
      </c>
      <c r="F57" s="81">
        <v>218.16660326647025</v>
      </c>
      <c r="G57" s="29"/>
      <c r="H57" s="45"/>
      <c r="I57" s="45"/>
      <c r="J57" s="29"/>
      <c r="K57" s="62"/>
      <c r="L57" s="62"/>
      <c r="M57" s="62"/>
      <c r="N57" s="29"/>
      <c r="O57" s="2"/>
    </row>
    <row r="58" spans="1:15" x14ac:dyDescent="0.2">
      <c r="A58" s="45"/>
      <c r="B58" s="29">
        <v>2022</v>
      </c>
      <c r="C58" s="29">
        <v>9</v>
      </c>
      <c r="D58" s="29">
        <v>188.63478743000016</v>
      </c>
      <c r="E58" s="115">
        <v>43709</v>
      </c>
      <c r="F58" s="81">
        <v>218.16660326647025</v>
      </c>
      <c r="G58" s="29"/>
      <c r="H58" s="45"/>
      <c r="I58" s="45"/>
      <c r="J58" s="29"/>
      <c r="K58" s="62"/>
      <c r="L58" s="62"/>
      <c r="M58" s="62"/>
      <c r="N58" s="29"/>
      <c r="O58" s="2"/>
    </row>
    <row r="59" spans="1:15" x14ac:dyDescent="0.2">
      <c r="A59" s="45"/>
      <c r="B59" s="29">
        <v>2022</v>
      </c>
      <c r="C59" s="29">
        <v>10</v>
      </c>
      <c r="D59" s="29">
        <v>203.09239340999986</v>
      </c>
      <c r="E59" s="115">
        <v>43739</v>
      </c>
      <c r="F59" s="81">
        <v>218.16660326647025</v>
      </c>
      <c r="G59" s="29"/>
      <c r="H59" s="45"/>
      <c r="I59" s="45"/>
      <c r="J59" s="29"/>
      <c r="K59" s="62"/>
      <c r="L59" s="62"/>
      <c r="M59" s="62"/>
      <c r="N59" s="29"/>
      <c r="O59" s="2"/>
    </row>
    <row r="60" spans="1:15" x14ac:dyDescent="0.2">
      <c r="A60" s="45"/>
      <c r="B60" s="29">
        <v>2022</v>
      </c>
      <c r="C60" s="29">
        <v>11</v>
      </c>
      <c r="D60" s="29">
        <v>211.79650073000104</v>
      </c>
      <c r="E60" s="115">
        <v>43770</v>
      </c>
      <c r="F60" s="81">
        <v>218.16660326647025</v>
      </c>
      <c r="G60" s="29"/>
      <c r="H60" s="45"/>
      <c r="I60" s="45"/>
      <c r="J60" s="29"/>
      <c r="K60" s="62"/>
      <c r="L60" s="62"/>
      <c r="M60" s="62"/>
      <c r="N60" s="29"/>
      <c r="O60" s="2"/>
    </row>
    <row r="61" spans="1:15" x14ac:dyDescent="0.2">
      <c r="A61" s="45"/>
      <c r="B61" s="29">
        <v>2022</v>
      </c>
      <c r="C61" s="29">
        <v>12</v>
      </c>
      <c r="D61" s="29">
        <v>187.67002772999945</v>
      </c>
      <c r="E61" s="115">
        <v>43800</v>
      </c>
      <c r="F61" s="81">
        <v>205.45018245916631</v>
      </c>
      <c r="G61" s="29"/>
      <c r="H61" s="45"/>
      <c r="I61" s="45"/>
      <c r="J61" s="29"/>
      <c r="K61" s="62"/>
      <c r="L61" s="62"/>
      <c r="M61" s="62"/>
      <c r="N61" s="29"/>
      <c r="O61" s="2"/>
    </row>
    <row r="62" spans="1:15" x14ac:dyDescent="0.2">
      <c r="A62" s="45"/>
      <c r="B62" s="29">
        <v>2023</v>
      </c>
      <c r="C62" s="29">
        <v>1</v>
      </c>
      <c r="D62" s="29">
        <v>157.78767679999979</v>
      </c>
      <c r="E62" s="115">
        <v>43831</v>
      </c>
      <c r="F62" s="81">
        <v>203.59514469749971</v>
      </c>
      <c r="G62" s="29"/>
      <c r="H62" s="45"/>
      <c r="I62" s="45"/>
      <c r="J62" s="29"/>
      <c r="K62" s="62"/>
      <c r="L62" s="62"/>
      <c r="M62" s="62"/>
      <c r="N62" s="29"/>
      <c r="O62" s="2"/>
    </row>
    <row r="63" spans="1:15" x14ac:dyDescent="0.2">
      <c r="A63" s="45"/>
      <c r="B63" s="29">
        <v>2023</v>
      </c>
      <c r="C63" s="29">
        <v>2</v>
      </c>
      <c r="D63" s="29">
        <v>207.57695045000028</v>
      </c>
      <c r="E63" s="115">
        <v>43862</v>
      </c>
      <c r="F63" s="81">
        <v>202.99609308083313</v>
      </c>
      <c r="G63" s="45"/>
      <c r="H63" s="45"/>
      <c r="I63" s="45"/>
      <c r="J63" s="45"/>
    </row>
    <row r="64" spans="1:15" x14ac:dyDescent="0.2">
      <c r="A64" s="45"/>
      <c r="B64" s="29">
        <v>2023</v>
      </c>
      <c r="C64" s="29">
        <v>3</v>
      </c>
      <c r="D64" s="29">
        <v>199.35464267999899</v>
      </c>
      <c r="E64" s="115">
        <v>43891</v>
      </c>
      <c r="F64" s="81">
        <v>203.60556618999985</v>
      </c>
      <c r="G64" s="45"/>
      <c r="H64" s="45"/>
      <c r="I64" s="45"/>
      <c r="J64" s="45"/>
    </row>
    <row r="65" spans="1:10" x14ac:dyDescent="0.2">
      <c r="A65" s="45"/>
      <c r="B65" s="29">
        <v>2023</v>
      </c>
      <c r="C65" s="29">
        <v>4</v>
      </c>
      <c r="D65" s="29">
        <v>173.62583880999969</v>
      </c>
      <c r="E65" s="115">
        <v>43922</v>
      </c>
      <c r="F65" s="81">
        <v>199.99709153333319</v>
      </c>
      <c r="G65" s="45"/>
      <c r="H65" s="45"/>
      <c r="I65" s="45"/>
      <c r="J65" s="45"/>
    </row>
    <row r="66" spans="1:10" x14ac:dyDescent="0.2">
      <c r="A66" s="45"/>
      <c r="B66" s="29">
        <v>2023</v>
      </c>
      <c r="C66" s="29">
        <v>5</v>
      </c>
      <c r="D66" s="29">
        <v>183.85105125000024</v>
      </c>
      <c r="E66" s="115">
        <v>43952</v>
      </c>
      <c r="F66" s="81">
        <v>196.12879393083327</v>
      </c>
      <c r="G66" s="45"/>
      <c r="H66" s="45"/>
      <c r="I66" s="45"/>
      <c r="J66" s="45"/>
    </row>
    <row r="67" spans="1:10" x14ac:dyDescent="0.2">
      <c r="A67" s="45"/>
      <c r="B67" s="29">
        <v>2023</v>
      </c>
      <c r="C67" s="29">
        <v>6</v>
      </c>
      <c r="D67" s="29">
        <v>160.89318812000016</v>
      </c>
      <c r="E67" s="115">
        <v>43983</v>
      </c>
      <c r="F67" s="81">
        <v>192.64353053833327</v>
      </c>
      <c r="G67" s="45"/>
      <c r="H67" s="45"/>
      <c r="I67" s="45"/>
      <c r="J67" s="45"/>
    </row>
    <row r="68" spans="1:10" x14ac:dyDescent="0.2">
      <c r="A68" s="45"/>
      <c r="B68" s="29">
        <v>2023</v>
      </c>
      <c r="C68" s="29">
        <v>7</v>
      </c>
      <c r="D68" s="29">
        <v>183.05485152999941</v>
      </c>
      <c r="E68" s="115">
        <v>44013</v>
      </c>
      <c r="F68" s="81">
        <v>189.30947056833324</v>
      </c>
      <c r="G68" s="45"/>
      <c r="H68" s="45"/>
      <c r="I68" s="45"/>
      <c r="J68" s="45"/>
    </row>
    <row r="69" spans="1:10" x14ac:dyDescent="0.2">
      <c r="A69" s="45"/>
      <c r="B69" s="29">
        <v>2023</v>
      </c>
      <c r="C69" s="29">
        <v>8</v>
      </c>
      <c r="D69" s="29">
        <v>182.2786900699995</v>
      </c>
      <c r="E69" s="115">
        <v>44044</v>
      </c>
      <c r="F69" s="81">
        <v>186.63471658416654</v>
      </c>
      <c r="G69" s="45"/>
      <c r="H69" s="45"/>
      <c r="I69" s="45"/>
      <c r="J69" s="45"/>
    </row>
    <row r="70" spans="1:10" x14ac:dyDescent="0.2">
      <c r="A70" s="45"/>
      <c r="B70" s="29">
        <v>2023</v>
      </c>
      <c r="C70" s="29">
        <v>9</v>
      </c>
      <c r="D70" s="29">
        <v>215.85277814999921</v>
      </c>
      <c r="E70" s="115">
        <v>44075</v>
      </c>
      <c r="F70" s="81">
        <v>188.90288247749982</v>
      </c>
      <c r="G70" s="45"/>
      <c r="H70" s="45"/>
      <c r="I70" s="45"/>
      <c r="J70" s="45"/>
    </row>
    <row r="71" spans="1:10" x14ac:dyDescent="0.2">
      <c r="A71" s="45"/>
      <c r="B71" s="29">
        <v>2023</v>
      </c>
      <c r="C71" s="29">
        <v>10</v>
      </c>
      <c r="D71" s="29">
        <v>215.85727855000027</v>
      </c>
      <c r="E71" s="115">
        <v>44105</v>
      </c>
      <c r="F71" s="81">
        <v>189.96662290583313</v>
      </c>
      <c r="G71" s="45"/>
      <c r="H71" s="45"/>
      <c r="I71" s="45"/>
      <c r="J71" s="45"/>
    </row>
    <row r="72" spans="1:10" x14ac:dyDescent="0.2">
      <c r="A72" s="45"/>
      <c r="B72" s="29">
        <v>2023</v>
      </c>
      <c r="C72" s="29">
        <v>11</v>
      </c>
      <c r="D72" s="29">
        <v>225.87771427999971</v>
      </c>
      <c r="E72" s="115">
        <v>44136</v>
      </c>
      <c r="F72" s="81">
        <v>191.14005736833303</v>
      </c>
      <c r="G72" s="45"/>
      <c r="H72" s="45"/>
      <c r="I72" s="45"/>
      <c r="J72" s="45"/>
    </row>
    <row r="73" spans="1:10" x14ac:dyDescent="0.2">
      <c r="A73" s="45"/>
      <c r="B73" s="29">
        <v>2023</v>
      </c>
      <c r="C73" s="29">
        <v>12</v>
      </c>
      <c r="D73" s="29">
        <v>216.25570807000119</v>
      </c>
      <c r="E73" s="115">
        <v>44166</v>
      </c>
      <c r="F73" s="81">
        <v>193.52219739666654</v>
      </c>
      <c r="G73" s="45"/>
      <c r="H73" s="45"/>
      <c r="I73" s="45"/>
      <c r="J73" s="45"/>
    </row>
    <row r="74" spans="1:10" x14ac:dyDescent="0.2">
      <c r="A74" s="45"/>
      <c r="B74" s="29">
        <v>2024</v>
      </c>
      <c r="C74" s="29">
        <v>1</v>
      </c>
      <c r="D74" s="29">
        <v>195.97669138999947</v>
      </c>
      <c r="E74" s="115">
        <v>44197</v>
      </c>
      <c r="F74" s="81">
        <v>196.70461527916652</v>
      </c>
      <c r="G74" s="45"/>
      <c r="H74" s="45"/>
      <c r="I74" s="45"/>
      <c r="J74" s="45"/>
    </row>
    <row r="75" spans="1:10" x14ac:dyDescent="0.2">
      <c r="A75" s="45"/>
      <c r="B75" s="29">
        <v>2024</v>
      </c>
      <c r="C75" s="29">
        <v>2</v>
      </c>
      <c r="D75" s="29">
        <v>232.24479997000029</v>
      </c>
      <c r="E75" s="115">
        <v>44228</v>
      </c>
      <c r="F75" s="81">
        <v>198.76026940583316</v>
      </c>
      <c r="G75" s="45"/>
      <c r="H75" s="45"/>
      <c r="I75" s="45"/>
      <c r="J75" s="45"/>
    </row>
    <row r="76" spans="1:10" x14ac:dyDescent="0.2">
      <c r="A76" s="45"/>
      <c r="B76" s="29">
        <v>2024</v>
      </c>
      <c r="C76" s="29">
        <v>3</v>
      </c>
      <c r="D76" s="29">
        <v>312.09129112999636</v>
      </c>
      <c r="E76" s="115">
        <v>44256</v>
      </c>
      <c r="F76" s="81">
        <v>208.15499010999963</v>
      </c>
      <c r="G76" s="45"/>
      <c r="H76" s="45"/>
      <c r="I76" s="45"/>
      <c r="J76" s="45"/>
    </row>
    <row r="77" spans="1:10" x14ac:dyDescent="0.2">
      <c r="A77" s="45"/>
      <c r="B77" s="29">
        <v>2024</v>
      </c>
      <c r="C77" s="29">
        <v>4</v>
      </c>
      <c r="D77" s="29">
        <v>266.75885394000039</v>
      </c>
      <c r="E77" s="115">
        <v>44287</v>
      </c>
      <c r="F77" s="81">
        <v>215.91607470416636</v>
      </c>
      <c r="G77" s="45"/>
      <c r="H77" s="45"/>
      <c r="I77" s="45"/>
      <c r="J77" s="45"/>
    </row>
    <row r="78" spans="1:10" x14ac:dyDescent="0.2">
      <c r="A78" s="45"/>
      <c r="B78" s="29">
        <v>2024</v>
      </c>
      <c r="C78" s="29">
        <v>5</v>
      </c>
      <c r="D78" s="29">
        <v>235.42014120999838</v>
      </c>
      <c r="E78" s="115">
        <v>44317</v>
      </c>
      <c r="F78" s="81">
        <v>220.21349886749954</v>
      </c>
      <c r="G78" s="45"/>
      <c r="H78" s="45"/>
      <c r="I78" s="45"/>
      <c r="J78" s="45"/>
    </row>
    <row r="79" spans="1:10" x14ac:dyDescent="0.2">
      <c r="A79" s="45"/>
      <c r="B79" s="29">
        <v>0</v>
      </c>
      <c r="C79" s="29">
        <v>0</v>
      </c>
      <c r="D79" s="29">
        <v>224.71570712000081</v>
      </c>
      <c r="E79" s="115">
        <v>44348</v>
      </c>
      <c r="F79" s="81">
        <v>225.5320421174996</v>
      </c>
      <c r="G79" s="45"/>
      <c r="H79" s="45"/>
      <c r="I79" s="45"/>
      <c r="J79" s="45"/>
    </row>
    <row r="80" spans="1:10" x14ac:dyDescent="0.2">
      <c r="A80" s="45"/>
      <c r="B80" s="29">
        <v>0</v>
      </c>
      <c r="C80" s="29">
        <v>0</v>
      </c>
      <c r="D80" s="29">
        <v>269.68181740000017</v>
      </c>
      <c r="E80" s="115">
        <v>44378</v>
      </c>
      <c r="F80" s="81">
        <v>232.75095593999961</v>
      </c>
      <c r="G80" s="45"/>
      <c r="H80" s="45"/>
      <c r="I80" s="45"/>
      <c r="J80" s="45"/>
    </row>
    <row r="81" spans="1:10" x14ac:dyDescent="0.2">
      <c r="A81" s="45"/>
      <c r="B81" s="29">
        <v>0</v>
      </c>
      <c r="C81" s="29">
        <v>0</v>
      </c>
      <c r="D81" s="29">
        <v>331.87393361000005</v>
      </c>
      <c r="E81" s="115">
        <v>44409</v>
      </c>
      <c r="F81" s="81">
        <v>245.21722623499969</v>
      </c>
      <c r="G81" s="45"/>
      <c r="H81" s="45"/>
      <c r="I81" s="45"/>
      <c r="J81" s="45"/>
    </row>
    <row r="82" spans="1:10" x14ac:dyDescent="0.2">
      <c r="A82" s="45"/>
      <c r="B82" s="29">
        <v>0</v>
      </c>
      <c r="C82" s="29">
        <v>0</v>
      </c>
      <c r="D82" s="29">
        <v>253.65317745000038</v>
      </c>
      <c r="E82" s="115">
        <v>44440</v>
      </c>
      <c r="F82" s="81">
        <v>248.3672595099998</v>
      </c>
      <c r="G82" s="45"/>
      <c r="H82" s="45"/>
      <c r="I82" s="45"/>
      <c r="J82" s="45"/>
    </row>
    <row r="83" spans="1:10" x14ac:dyDescent="0.2">
      <c r="A83" s="45"/>
      <c r="B83" s="29">
        <v>0</v>
      </c>
      <c r="C83" s="29">
        <v>0</v>
      </c>
      <c r="D83" s="29">
        <v>307.5795395699995</v>
      </c>
      <c r="E83" s="115">
        <v>44470</v>
      </c>
      <c r="F83" s="81">
        <v>256.01078126166635</v>
      </c>
      <c r="G83" s="45"/>
      <c r="H83" s="45"/>
      <c r="I83" s="45"/>
      <c r="J83" s="45"/>
    </row>
    <row r="84" spans="1:10" x14ac:dyDescent="0.2">
      <c r="A84" s="45"/>
      <c r="B84" s="29">
        <v>0</v>
      </c>
      <c r="C84" s="29">
        <v>0</v>
      </c>
      <c r="D84" s="29">
        <v>357.81159290999869</v>
      </c>
      <c r="E84" s="115">
        <v>44501</v>
      </c>
      <c r="F84" s="81">
        <v>267.00527114749963</v>
      </c>
      <c r="G84" s="45"/>
      <c r="H84" s="45"/>
      <c r="I84" s="45"/>
      <c r="J84" s="45"/>
    </row>
    <row r="85" spans="1:10" x14ac:dyDescent="0.2">
      <c r="A85" s="45"/>
      <c r="B85" s="29">
        <v>0</v>
      </c>
      <c r="C85" s="29">
        <v>0</v>
      </c>
      <c r="D85" s="29">
        <v>357.05404828999531</v>
      </c>
      <c r="E85" s="115">
        <v>44531</v>
      </c>
      <c r="F85" s="81">
        <v>278.73846616583245</v>
      </c>
      <c r="G85" s="45"/>
      <c r="H85" s="45"/>
      <c r="I85" s="45"/>
      <c r="J85" s="45"/>
    </row>
    <row r="86" spans="1:10" x14ac:dyDescent="0.2">
      <c r="A86" s="45"/>
      <c r="B86" s="29">
        <v>0</v>
      </c>
      <c r="C86" s="29">
        <v>0</v>
      </c>
      <c r="D86" s="29">
        <v>223.40290240000058</v>
      </c>
      <c r="E86" s="115">
        <v>44562</v>
      </c>
      <c r="F86" s="81">
        <v>281.02398374999922</v>
      </c>
      <c r="G86" s="45"/>
      <c r="H86" s="45"/>
      <c r="I86" s="45"/>
      <c r="J86" s="45"/>
    </row>
    <row r="87" spans="1:10" x14ac:dyDescent="0.2">
      <c r="A87" s="45"/>
      <c r="B87" s="29">
        <v>0</v>
      </c>
      <c r="C87" s="29">
        <v>0</v>
      </c>
      <c r="D87" s="29">
        <v>426.71847943000085</v>
      </c>
      <c r="E87" s="115">
        <v>44593</v>
      </c>
      <c r="F87" s="81">
        <v>297.2301237049993</v>
      </c>
      <c r="G87" s="45"/>
      <c r="H87" s="45"/>
      <c r="I87" s="45"/>
      <c r="J87" s="45"/>
    </row>
    <row r="88" spans="1:10" x14ac:dyDescent="0.2">
      <c r="A88" s="45"/>
      <c r="B88" s="29">
        <v>0</v>
      </c>
      <c r="C88" s="29">
        <v>0</v>
      </c>
      <c r="D88" s="29">
        <v>385.67220252000118</v>
      </c>
      <c r="E88" s="115">
        <v>44621</v>
      </c>
      <c r="F88" s="81">
        <v>303.36186632083303</v>
      </c>
      <c r="G88" s="45"/>
      <c r="H88" s="45"/>
      <c r="I88" s="45"/>
      <c r="J88" s="45"/>
    </row>
    <row r="89" spans="1:10" x14ac:dyDescent="0.2">
      <c r="A89" s="45"/>
      <c r="B89" s="29">
        <v>0</v>
      </c>
      <c r="C89" s="29">
        <v>0</v>
      </c>
      <c r="D89" s="29">
        <v>364.57881294000003</v>
      </c>
      <c r="E89" s="115">
        <v>44652</v>
      </c>
      <c r="F89" s="81">
        <v>311.51352957083299</v>
      </c>
      <c r="G89" s="45"/>
      <c r="H89" s="45"/>
      <c r="I89" s="45"/>
      <c r="J89" s="45"/>
    </row>
    <row r="90" spans="1:10" x14ac:dyDescent="0.2">
      <c r="A90" s="45"/>
      <c r="B90" s="29">
        <v>0</v>
      </c>
      <c r="C90" s="29">
        <v>0</v>
      </c>
      <c r="D90" s="29">
        <v>364.48002996000008</v>
      </c>
      <c r="E90" s="115">
        <v>44682</v>
      </c>
      <c r="F90" s="81">
        <v>322.26852029999981</v>
      </c>
      <c r="G90" s="45"/>
      <c r="H90" s="45"/>
      <c r="I90" s="45"/>
      <c r="J90" s="45"/>
    </row>
    <row r="91" spans="1:10" x14ac:dyDescent="0.2">
      <c r="A91" s="45"/>
      <c r="B91" s="29">
        <v>0</v>
      </c>
      <c r="C91" s="29">
        <v>0</v>
      </c>
      <c r="D91" s="29">
        <v>327.65158928999881</v>
      </c>
      <c r="E91" s="115">
        <v>44713</v>
      </c>
      <c r="F91" s="81">
        <v>330.84651048083305</v>
      </c>
      <c r="G91" s="45"/>
      <c r="H91" s="45"/>
      <c r="I91" s="45"/>
      <c r="J91" s="45"/>
    </row>
    <row r="92" spans="1:10" x14ac:dyDescent="0.2">
      <c r="A92" s="45"/>
      <c r="B92" s="29">
        <v>0</v>
      </c>
      <c r="C92" s="29">
        <v>0</v>
      </c>
      <c r="D92" s="29">
        <v>297.60101736000348</v>
      </c>
      <c r="E92" s="115">
        <v>44743</v>
      </c>
      <c r="F92" s="81">
        <v>333.1731104774999</v>
      </c>
      <c r="G92" s="45"/>
      <c r="H92" s="45"/>
      <c r="I92" s="45"/>
      <c r="J92" s="45"/>
    </row>
    <row r="93" spans="1:10" x14ac:dyDescent="0.2">
      <c r="A93" s="45"/>
      <c r="B93" s="29">
        <v>0</v>
      </c>
      <c r="C93" s="29">
        <v>0</v>
      </c>
      <c r="D93" s="29">
        <v>330.46942614999955</v>
      </c>
      <c r="E93" s="115">
        <v>44774</v>
      </c>
      <c r="F93" s="81">
        <v>333.05606818916652</v>
      </c>
      <c r="G93" s="45"/>
      <c r="H93" s="45"/>
      <c r="I93" s="45"/>
      <c r="J93" s="45"/>
    </row>
    <row r="94" spans="1:10" x14ac:dyDescent="0.2">
      <c r="A94" s="45"/>
      <c r="B94" s="29">
        <v>0</v>
      </c>
      <c r="C94" s="29">
        <v>0</v>
      </c>
      <c r="D94" s="29">
        <v>313.61672542999838</v>
      </c>
      <c r="E94" s="115">
        <v>44805</v>
      </c>
      <c r="F94" s="81">
        <v>338.05303052083303</v>
      </c>
      <c r="G94" s="45"/>
      <c r="H94" s="45"/>
      <c r="I94" s="53"/>
      <c r="J94" s="45"/>
    </row>
    <row r="95" spans="1:10" x14ac:dyDescent="0.2">
      <c r="A95" s="45"/>
      <c r="B95" s="29">
        <v>0</v>
      </c>
      <c r="C95" s="29">
        <v>0</v>
      </c>
      <c r="D95" s="29">
        <v>289.43790674000036</v>
      </c>
      <c r="E95" s="115">
        <v>44835</v>
      </c>
      <c r="F95" s="81">
        <v>336.54122778499982</v>
      </c>
      <c r="G95" s="45"/>
      <c r="H95" s="45"/>
      <c r="I95" s="53"/>
      <c r="J95" s="45"/>
    </row>
    <row r="96" spans="1:10" x14ac:dyDescent="0.2">
      <c r="A96" s="45"/>
      <c r="B96" s="29">
        <v>0</v>
      </c>
      <c r="C96" s="29">
        <v>0</v>
      </c>
      <c r="D96" s="29">
        <v>315.52347315000276</v>
      </c>
      <c r="E96" s="115">
        <v>44866</v>
      </c>
      <c r="F96" s="81">
        <v>333.01721780500009</v>
      </c>
      <c r="G96" s="45"/>
      <c r="H96" s="45"/>
      <c r="I96" s="53"/>
      <c r="J96" s="45"/>
    </row>
    <row r="97" spans="1:10" x14ac:dyDescent="0.2">
      <c r="A97" s="45"/>
      <c r="B97" s="29">
        <v>0</v>
      </c>
      <c r="C97" s="29">
        <v>0</v>
      </c>
      <c r="D97" s="29">
        <v>337.03775447000078</v>
      </c>
      <c r="E97" s="115">
        <v>44896</v>
      </c>
      <c r="F97" s="81">
        <v>331.34919332000055</v>
      </c>
      <c r="G97" s="45"/>
      <c r="H97" s="45"/>
      <c r="I97" s="53"/>
      <c r="J97" s="45"/>
    </row>
    <row r="98" spans="1:10" x14ac:dyDescent="0.2">
      <c r="A98" s="45"/>
      <c r="B98" s="29">
        <v>0</v>
      </c>
      <c r="C98" s="29">
        <v>0</v>
      </c>
      <c r="D98" s="29">
        <v>237.60383594999985</v>
      </c>
      <c r="E98" s="115">
        <v>44927</v>
      </c>
      <c r="F98" s="81">
        <v>332.5326044491672</v>
      </c>
      <c r="G98" s="45"/>
      <c r="H98" s="45"/>
      <c r="I98" s="53"/>
      <c r="J98" s="45"/>
    </row>
    <row r="99" spans="1:10" x14ac:dyDescent="0.2">
      <c r="A99" s="45"/>
      <c r="B99" s="29">
        <v>0</v>
      </c>
      <c r="C99" s="29">
        <v>0</v>
      </c>
      <c r="D99" s="29">
        <v>323.95472674999962</v>
      </c>
      <c r="E99" s="115">
        <v>44958</v>
      </c>
      <c r="F99" s="81">
        <v>323.96895839250044</v>
      </c>
      <c r="G99" s="45"/>
      <c r="H99" s="45"/>
      <c r="I99" s="53"/>
      <c r="J99" s="45"/>
    </row>
    <row r="100" spans="1:10" x14ac:dyDescent="0.2">
      <c r="A100" s="45"/>
      <c r="B100" s="29">
        <v>0</v>
      </c>
      <c r="C100" s="29">
        <v>0</v>
      </c>
      <c r="D100" s="29">
        <v>333.39523204000096</v>
      </c>
      <c r="E100" s="115">
        <v>44986</v>
      </c>
      <c r="F100" s="81">
        <v>319.61254418583377</v>
      </c>
      <c r="G100" s="45"/>
      <c r="H100" s="45"/>
      <c r="I100" s="53"/>
      <c r="J100" s="45"/>
    </row>
    <row r="101" spans="1:10" x14ac:dyDescent="0.2">
      <c r="A101" s="45"/>
      <c r="B101" s="29">
        <v>0</v>
      </c>
      <c r="C101" s="29">
        <v>0</v>
      </c>
      <c r="D101" s="29">
        <v>296.3322243299998</v>
      </c>
      <c r="E101" s="115">
        <v>45017</v>
      </c>
      <c r="F101" s="81">
        <v>313.9253284683337</v>
      </c>
      <c r="G101" s="45"/>
      <c r="H101" s="45"/>
      <c r="I101" s="53"/>
      <c r="J101" s="45"/>
    </row>
    <row r="102" spans="1:10" x14ac:dyDescent="0.2">
      <c r="A102" s="45"/>
      <c r="B102" s="29">
        <v>0</v>
      </c>
      <c r="C102" s="29">
        <v>0</v>
      </c>
      <c r="D102" s="29">
        <v>362.19810885000021</v>
      </c>
      <c r="E102" s="115">
        <v>45047</v>
      </c>
      <c r="F102" s="81">
        <v>313.73516837583372</v>
      </c>
      <c r="G102" s="45"/>
      <c r="H102" s="45"/>
      <c r="I102" s="53"/>
      <c r="J102" s="45"/>
    </row>
    <row r="103" spans="1:10" x14ac:dyDescent="0.2">
      <c r="A103" s="45"/>
      <c r="B103" s="29">
        <v>0</v>
      </c>
      <c r="C103" s="29">
        <v>0</v>
      </c>
      <c r="D103" s="29">
        <v>308.21279501999931</v>
      </c>
      <c r="E103" s="115">
        <v>45078</v>
      </c>
      <c r="F103" s="81">
        <v>312.11526885333376</v>
      </c>
      <c r="G103" s="45"/>
      <c r="H103" s="45"/>
      <c r="I103" s="53"/>
      <c r="J103" s="45"/>
    </row>
    <row r="104" spans="1:10" x14ac:dyDescent="0.2">
      <c r="A104" s="45"/>
      <c r="B104" s="29">
        <v>0</v>
      </c>
      <c r="C104" s="29">
        <v>0</v>
      </c>
      <c r="D104" s="29">
        <v>392.78258460000171</v>
      </c>
      <c r="E104" s="115">
        <v>45108</v>
      </c>
      <c r="F104" s="81">
        <v>320.04706612333365</v>
      </c>
      <c r="G104" s="45"/>
      <c r="H104" s="45"/>
      <c r="I104" s="53"/>
      <c r="J104" s="45"/>
    </row>
    <row r="105" spans="1:10" x14ac:dyDescent="0.2">
      <c r="A105" s="45"/>
      <c r="B105" s="29">
        <v>0</v>
      </c>
      <c r="C105" s="29">
        <v>0</v>
      </c>
      <c r="D105" s="29">
        <v>332.80624150000062</v>
      </c>
      <c r="E105" s="115">
        <v>45139</v>
      </c>
      <c r="F105" s="81">
        <v>320.24180073583369</v>
      </c>
      <c r="G105" s="45"/>
      <c r="H105" s="45"/>
      <c r="I105" s="53"/>
      <c r="J105" s="45"/>
    </row>
    <row r="106" spans="1:10" x14ac:dyDescent="0.2">
      <c r="A106" s="45"/>
      <c r="B106" s="29">
        <v>0</v>
      </c>
      <c r="C106" s="29">
        <v>0</v>
      </c>
      <c r="D106" s="29">
        <v>335.41323379000028</v>
      </c>
      <c r="E106" s="115">
        <v>45170</v>
      </c>
      <c r="F106" s="81">
        <v>322.05817643250049</v>
      </c>
      <c r="G106" s="45"/>
      <c r="H106" s="45"/>
      <c r="I106" s="53"/>
      <c r="J106" s="45"/>
    </row>
    <row r="107" spans="1:10" x14ac:dyDescent="0.2">
      <c r="A107" s="45"/>
      <c r="B107" s="29">
        <v>0</v>
      </c>
      <c r="C107" s="29">
        <v>0</v>
      </c>
      <c r="D107" s="29">
        <v>315.19872076000013</v>
      </c>
      <c r="E107" s="115">
        <v>45200</v>
      </c>
      <c r="F107" s="81">
        <v>324.20491093416712</v>
      </c>
      <c r="G107" s="45"/>
      <c r="H107" s="45"/>
      <c r="I107" s="53"/>
      <c r="J107" s="45"/>
    </row>
    <row r="108" spans="1:10" x14ac:dyDescent="0.2">
      <c r="A108" s="45"/>
      <c r="B108" s="29">
        <v>0</v>
      </c>
      <c r="C108" s="29">
        <v>0</v>
      </c>
      <c r="D108" s="29">
        <v>337.69925802999887</v>
      </c>
      <c r="E108" s="115">
        <v>45231</v>
      </c>
      <c r="F108" s="81">
        <v>326.05289300750019</v>
      </c>
      <c r="G108" s="45"/>
      <c r="H108" s="45"/>
      <c r="I108" s="53"/>
      <c r="J108" s="45"/>
    </row>
    <row r="109" spans="1:10" x14ac:dyDescent="0.2">
      <c r="A109" s="45"/>
      <c r="B109" s="29">
        <v>0</v>
      </c>
      <c r="C109" s="29">
        <v>0</v>
      </c>
      <c r="D109" s="29">
        <v>390.79821709000038</v>
      </c>
      <c r="E109" s="115">
        <v>45261</v>
      </c>
      <c r="F109" s="81">
        <v>330.5329315591668</v>
      </c>
      <c r="G109" s="45"/>
      <c r="H109" s="45"/>
      <c r="I109" s="53"/>
      <c r="J109" s="45"/>
    </row>
    <row r="110" spans="1:10" x14ac:dyDescent="0.2">
      <c r="A110" s="45"/>
      <c r="B110" s="29">
        <v>0</v>
      </c>
      <c r="C110" s="29">
        <v>0</v>
      </c>
      <c r="D110" s="29">
        <v>314.66106075999915</v>
      </c>
      <c r="E110" s="115">
        <v>45292</v>
      </c>
      <c r="F110" s="81">
        <v>336.95436696000007</v>
      </c>
      <c r="G110" s="45"/>
      <c r="H110" s="45"/>
      <c r="I110" s="53"/>
      <c r="J110" s="45"/>
    </row>
    <row r="111" spans="1:10" x14ac:dyDescent="0.2">
      <c r="A111" s="45"/>
      <c r="B111" s="29">
        <v>0</v>
      </c>
      <c r="C111" s="29">
        <v>0</v>
      </c>
      <c r="D111" s="29">
        <v>411.73854155000197</v>
      </c>
      <c r="E111" s="115">
        <v>45323</v>
      </c>
      <c r="F111" s="81">
        <v>344.26968486000027</v>
      </c>
      <c r="G111" s="45"/>
      <c r="H111" s="45"/>
      <c r="I111" s="53"/>
      <c r="J111" s="45"/>
    </row>
    <row r="112" spans="1:10" x14ac:dyDescent="0.2">
      <c r="A112" s="45"/>
      <c r="B112" s="29">
        <v>0</v>
      </c>
      <c r="C112" s="29">
        <v>0</v>
      </c>
      <c r="D112" s="29">
        <v>443.33704926000166</v>
      </c>
      <c r="E112" s="115">
        <v>45352</v>
      </c>
      <c r="F112" s="81">
        <v>353.43150296166704</v>
      </c>
      <c r="G112" s="45"/>
      <c r="H112" s="45"/>
      <c r="I112" s="53"/>
      <c r="J112" s="45"/>
    </row>
    <row r="113" spans="1:11" x14ac:dyDescent="0.2">
      <c r="A113" s="45"/>
      <c r="B113" s="29">
        <v>0</v>
      </c>
      <c r="C113" s="29">
        <v>0</v>
      </c>
      <c r="D113" s="29">
        <v>444.84166490999962</v>
      </c>
      <c r="E113" s="115">
        <v>45383</v>
      </c>
      <c r="F113" s="81">
        <v>365.80728967666704</v>
      </c>
      <c r="G113" s="45"/>
      <c r="H113" s="45"/>
      <c r="I113" s="53"/>
      <c r="J113" s="45"/>
    </row>
    <row r="114" spans="1:11" x14ac:dyDescent="0.2">
      <c r="A114" s="45"/>
      <c r="B114" s="29">
        <v>0</v>
      </c>
      <c r="C114" s="29">
        <v>0</v>
      </c>
      <c r="D114" s="29">
        <v>437.53619398000211</v>
      </c>
      <c r="E114" s="115">
        <v>45413</v>
      </c>
      <c r="F114" s="81">
        <v>372.08546343750049</v>
      </c>
      <c r="G114" s="45"/>
      <c r="H114" s="45"/>
      <c r="I114" s="53"/>
      <c r="J114" s="45"/>
    </row>
    <row r="115" spans="1:11" x14ac:dyDescent="0.2">
      <c r="A115" s="45"/>
      <c r="B115" s="29">
        <v>0</v>
      </c>
      <c r="C115" s="29">
        <v>0</v>
      </c>
      <c r="D115" s="29">
        <v>0</v>
      </c>
      <c r="E115" s="115">
        <v>45444</v>
      </c>
      <c r="F115" s="81">
        <v>346.40106385250056</v>
      </c>
      <c r="G115" s="45"/>
      <c r="H115" s="45"/>
      <c r="I115" s="53"/>
      <c r="J115" s="45"/>
    </row>
    <row r="116" spans="1:11" x14ac:dyDescent="0.2">
      <c r="A116" s="45"/>
      <c r="B116" s="29">
        <v>0</v>
      </c>
      <c r="C116" s="29">
        <v>0</v>
      </c>
      <c r="D116" s="29">
        <v>0</v>
      </c>
      <c r="E116" s="115">
        <v>45474</v>
      </c>
      <c r="F116" s="81">
        <v>313.66918180250042</v>
      </c>
      <c r="G116" s="45"/>
      <c r="H116" s="45"/>
      <c r="I116" s="53"/>
      <c r="J116" s="45"/>
    </row>
    <row r="117" spans="1:11" x14ac:dyDescent="0.2">
      <c r="A117" s="45"/>
      <c r="B117" s="29">
        <v>0</v>
      </c>
      <c r="C117" s="29">
        <v>0</v>
      </c>
      <c r="D117" s="29">
        <v>0</v>
      </c>
      <c r="E117" s="115">
        <v>45505</v>
      </c>
      <c r="F117" s="81">
        <v>285.93532834416698</v>
      </c>
      <c r="G117" s="45"/>
      <c r="H117" s="45"/>
      <c r="I117" s="53"/>
      <c r="J117" s="45"/>
    </row>
    <row r="118" spans="1:11" x14ac:dyDescent="0.2">
      <c r="A118" s="45"/>
      <c r="B118" s="29">
        <v>0</v>
      </c>
      <c r="C118" s="29">
        <v>0</v>
      </c>
      <c r="D118" s="29">
        <v>0</v>
      </c>
      <c r="E118" s="115">
        <v>45536</v>
      </c>
      <c r="F118" s="81">
        <v>257.98422552833364</v>
      </c>
      <c r="G118" s="45"/>
      <c r="H118" s="45"/>
      <c r="I118" s="53"/>
      <c r="J118" s="45"/>
    </row>
    <row r="119" spans="1:11" x14ac:dyDescent="0.2">
      <c r="A119" s="45"/>
      <c r="B119" s="29">
        <v>0</v>
      </c>
      <c r="C119" s="29">
        <v>0</v>
      </c>
      <c r="D119" s="29">
        <v>0</v>
      </c>
      <c r="E119" s="115">
        <v>45566</v>
      </c>
      <c r="F119" s="81">
        <v>231.71766546500032</v>
      </c>
      <c r="G119" s="45"/>
      <c r="H119" s="45"/>
      <c r="I119" s="53"/>
      <c r="J119" s="45"/>
    </row>
    <row r="120" spans="1:11" x14ac:dyDescent="0.2">
      <c r="A120" s="45"/>
      <c r="B120" s="29">
        <v>0</v>
      </c>
      <c r="C120" s="29">
        <v>0</v>
      </c>
      <c r="D120" s="29">
        <v>0</v>
      </c>
      <c r="E120" s="115">
        <v>45597</v>
      </c>
      <c r="F120" s="81">
        <v>203.57606062916707</v>
      </c>
      <c r="G120" s="45"/>
      <c r="H120" s="45"/>
      <c r="I120" s="53"/>
      <c r="J120" s="45"/>
    </row>
    <row r="121" spans="1:11" x14ac:dyDescent="0.2">
      <c r="A121" s="45"/>
      <c r="B121" s="29">
        <v>0</v>
      </c>
      <c r="C121" s="29">
        <v>0</v>
      </c>
      <c r="D121" s="29">
        <v>0</v>
      </c>
      <c r="E121" s="115">
        <v>45627</v>
      </c>
      <c r="F121" s="81">
        <v>171.0095425383337</v>
      </c>
      <c r="G121" s="45"/>
      <c r="H121" s="45"/>
      <c r="I121" s="53"/>
      <c r="J121" s="45"/>
    </row>
    <row r="122" spans="1:11" x14ac:dyDescent="0.2">
      <c r="A122" s="45"/>
      <c r="B122" s="29">
        <v>0</v>
      </c>
      <c r="C122" s="29"/>
      <c r="D122" s="29"/>
      <c r="E122" s="115"/>
      <c r="F122" s="81"/>
      <c r="G122" s="45"/>
      <c r="H122" s="45"/>
      <c r="J122" s="45"/>
    </row>
    <row r="123" spans="1:11" x14ac:dyDescent="0.2">
      <c r="A123" s="45"/>
      <c r="B123" s="29">
        <v>0</v>
      </c>
      <c r="C123" s="29"/>
      <c r="D123" s="29"/>
      <c r="E123" s="115"/>
      <c r="F123" s="81"/>
      <c r="G123" s="45"/>
      <c r="H123" s="45"/>
      <c r="J123" s="45"/>
    </row>
    <row r="124" spans="1:11" x14ac:dyDescent="0.2">
      <c r="A124" s="45"/>
      <c r="B124" s="29">
        <v>0</v>
      </c>
      <c r="C124" s="29"/>
      <c r="D124" s="29"/>
      <c r="E124" s="115"/>
      <c r="F124" s="81"/>
      <c r="G124" s="45"/>
      <c r="H124" s="45"/>
      <c r="J124" s="45"/>
    </row>
    <row r="125" spans="1:11" x14ac:dyDescent="0.2">
      <c r="A125" s="45"/>
      <c r="B125" s="29">
        <v>0</v>
      </c>
      <c r="C125" s="29"/>
      <c r="D125" s="29"/>
      <c r="E125" s="115"/>
      <c r="F125" s="81"/>
      <c r="G125" s="45"/>
      <c r="H125" s="45"/>
      <c r="J125" s="45"/>
    </row>
    <row r="126" spans="1:11" x14ac:dyDescent="0.2">
      <c r="A126" s="45"/>
      <c r="B126" s="29">
        <v>0</v>
      </c>
      <c r="C126" s="29"/>
      <c r="D126" s="29"/>
      <c r="E126" s="115"/>
      <c r="F126" s="81"/>
      <c r="G126" s="45"/>
      <c r="H126" s="45"/>
      <c r="J126" s="45"/>
    </row>
    <row r="127" spans="1:11" x14ac:dyDescent="0.2">
      <c r="A127" s="45"/>
      <c r="B127" s="29">
        <v>0</v>
      </c>
      <c r="C127" s="29"/>
      <c r="D127" s="29"/>
      <c r="E127" s="115"/>
      <c r="F127" s="81"/>
      <c r="G127" s="45"/>
      <c r="H127" s="45"/>
      <c r="J127" s="45"/>
    </row>
    <row r="128" spans="1:11" x14ac:dyDescent="0.2">
      <c r="A128" s="45"/>
      <c r="B128" s="29">
        <v>0</v>
      </c>
      <c r="C128" s="29"/>
      <c r="D128" s="29"/>
      <c r="E128" s="115"/>
      <c r="F128" s="81"/>
      <c r="G128" s="45"/>
      <c r="H128" s="45"/>
      <c r="J128" s="53"/>
      <c r="K128" s="53"/>
    </row>
    <row r="129" spans="1:11" x14ac:dyDescent="0.2">
      <c r="A129" s="45"/>
      <c r="B129" s="29">
        <v>0</v>
      </c>
      <c r="C129" s="29"/>
      <c r="D129" s="29"/>
      <c r="E129" s="115"/>
      <c r="F129" s="81"/>
      <c r="G129" s="45"/>
      <c r="H129" s="45"/>
      <c r="J129" s="53"/>
      <c r="K129" s="53"/>
    </row>
    <row r="130" spans="1:11" x14ac:dyDescent="0.2">
      <c r="A130" s="45"/>
      <c r="B130" s="45"/>
      <c r="C130" s="29"/>
      <c r="D130" s="29"/>
      <c r="E130" s="115"/>
      <c r="F130" s="81"/>
      <c r="G130" s="45"/>
      <c r="H130" s="45"/>
      <c r="J130" s="53"/>
      <c r="K130" s="53"/>
    </row>
    <row r="131" spans="1:11" x14ac:dyDescent="0.2">
      <c r="A131" s="45"/>
      <c r="B131" s="45"/>
      <c r="C131" s="29"/>
      <c r="D131" s="29"/>
      <c r="E131" s="115"/>
      <c r="F131" s="81"/>
      <c r="G131" s="45"/>
      <c r="H131" s="45"/>
      <c r="J131" s="53"/>
      <c r="K131" s="53"/>
    </row>
    <row r="132" spans="1:11" x14ac:dyDescent="0.2">
      <c r="A132" s="45"/>
      <c r="B132" s="45"/>
      <c r="C132" s="29"/>
      <c r="D132" s="29"/>
      <c r="E132" s="115"/>
      <c r="F132" s="81"/>
      <c r="G132" s="45"/>
      <c r="H132" s="45"/>
      <c r="J132" s="53"/>
      <c r="K132" s="53"/>
    </row>
    <row r="133" spans="1:11" x14ac:dyDescent="0.2">
      <c r="A133" s="45"/>
      <c r="B133" s="45"/>
      <c r="C133" s="29"/>
      <c r="D133" s="29"/>
      <c r="E133" s="115"/>
      <c r="F133" s="81"/>
      <c r="G133" s="45"/>
      <c r="H133" s="45"/>
      <c r="J133" s="53"/>
      <c r="K133" s="53"/>
    </row>
    <row r="134" spans="1:11" x14ac:dyDescent="0.2">
      <c r="A134" s="45"/>
      <c r="B134" s="45"/>
      <c r="C134" s="29"/>
      <c r="D134" s="29"/>
      <c r="E134" s="115"/>
      <c r="F134" s="81"/>
      <c r="G134" s="45"/>
      <c r="H134" s="45"/>
      <c r="J134" s="53"/>
      <c r="K134" s="53"/>
    </row>
    <row r="135" spans="1:11" x14ac:dyDescent="0.2">
      <c r="A135" s="45"/>
      <c r="B135" s="45"/>
      <c r="C135" s="29"/>
      <c r="D135" s="29"/>
      <c r="E135" s="115"/>
      <c r="F135" s="81"/>
      <c r="G135" s="45"/>
      <c r="H135" s="45"/>
      <c r="J135" s="53"/>
      <c r="K135" s="53"/>
    </row>
    <row r="136" spans="1:11" x14ac:dyDescent="0.2">
      <c r="A136" s="45"/>
      <c r="B136" s="45"/>
      <c r="C136" s="29"/>
      <c r="D136" s="29"/>
      <c r="E136" s="115"/>
      <c r="F136" s="81"/>
      <c r="G136" s="45"/>
      <c r="H136" s="45"/>
      <c r="J136" s="53"/>
      <c r="K136" s="53"/>
    </row>
    <row r="137" spans="1:11" x14ac:dyDescent="0.2">
      <c r="A137" s="45"/>
      <c r="B137" s="45"/>
      <c r="C137" s="29"/>
      <c r="D137" s="29"/>
      <c r="E137" s="115"/>
      <c r="F137" s="81"/>
      <c r="G137" s="45"/>
      <c r="H137" s="45"/>
      <c r="J137" s="53"/>
      <c r="K137" s="53"/>
    </row>
    <row r="138" spans="1:11" x14ac:dyDescent="0.2">
      <c r="A138" s="45"/>
      <c r="B138" s="45"/>
      <c r="C138" s="29"/>
      <c r="D138" s="29"/>
      <c r="E138" s="115"/>
      <c r="F138" s="81"/>
      <c r="G138" s="45"/>
      <c r="H138" s="45"/>
      <c r="J138" s="53"/>
      <c r="K138" s="53"/>
    </row>
    <row r="139" spans="1:11" x14ac:dyDescent="0.2">
      <c r="C139" s="85"/>
      <c r="D139" s="2"/>
      <c r="E139" s="71"/>
      <c r="F139" s="84"/>
      <c r="J139" s="53"/>
      <c r="K139" s="53"/>
    </row>
    <row r="140" spans="1:11" x14ac:dyDescent="0.2">
      <c r="C140" s="85"/>
      <c r="D140" s="2"/>
      <c r="E140" s="71"/>
      <c r="F140" s="84"/>
      <c r="J140" s="53"/>
      <c r="K140" s="53"/>
    </row>
    <row r="141" spans="1:11" x14ac:dyDescent="0.2">
      <c r="C141" s="85"/>
      <c r="D141" s="2"/>
      <c r="E141" s="71"/>
      <c r="F141" s="84"/>
      <c r="J141" s="53"/>
      <c r="K141" s="53"/>
    </row>
    <row r="142" spans="1:11" x14ac:dyDescent="0.2">
      <c r="C142" s="85"/>
      <c r="D142" s="2"/>
      <c r="E142" s="71"/>
      <c r="F142" s="84"/>
      <c r="J142" s="53"/>
      <c r="K142" s="53"/>
    </row>
    <row r="143" spans="1:11" x14ac:dyDescent="0.2">
      <c r="C143" s="85"/>
      <c r="D143" s="2"/>
      <c r="E143" s="71"/>
      <c r="F143" s="84"/>
      <c r="J143" s="53"/>
      <c r="K143" s="53"/>
    </row>
    <row r="144" spans="1:11" x14ac:dyDescent="0.2">
      <c r="C144" s="85"/>
      <c r="D144" s="2"/>
      <c r="E144" s="71"/>
      <c r="F144" s="84"/>
      <c r="J144" s="53"/>
      <c r="K144" s="53"/>
    </row>
    <row r="145" spans="2:11" x14ac:dyDescent="0.2">
      <c r="C145" s="85"/>
      <c r="D145" s="2"/>
      <c r="E145" s="71"/>
      <c r="F145" s="84"/>
      <c r="J145" s="53"/>
      <c r="K145" s="53"/>
    </row>
    <row r="146" spans="2:11" x14ac:dyDescent="0.2">
      <c r="J146" s="53"/>
      <c r="K146" s="53"/>
    </row>
    <row r="147" spans="2:11" x14ac:dyDescent="0.2">
      <c r="J147" s="53"/>
      <c r="K147" s="53"/>
    </row>
    <row r="148" spans="2:11" x14ac:dyDescent="0.2">
      <c r="J148" s="53"/>
      <c r="K148" s="53"/>
    </row>
    <row r="149" spans="2:11" x14ac:dyDescent="0.2">
      <c r="J149" s="53"/>
      <c r="K149" s="53"/>
    </row>
    <row r="150" spans="2:11" x14ac:dyDescent="0.2">
      <c r="J150" s="53"/>
      <c r="K150" s="53"/>
    </row>
    <row r="151" spans="2:11" x14ac:dyDescent="0.2">
      <c r="J151" s="53"/>
      <c r="K151" s="53"/>
    </row>
    <row r="152" spans="2:11" x14ac:dyDescent="0.2">
      <c r="J152" s="53"/>
      <c r="K152" s="53"/>
    </row>
    <row r="153" spans="2:11" x14ac:dyDescent="0.2">
      <c r="J153" s="53"/>
      <c r="K153" s="53"/>
    </row>
    <row r="154" spans="2:11" x14ac:dyDescent="0.2">
      <c r="J154" s="53"/>
      <c r="K154" s="53"/>
    </row>
    <row r="155" spans="2:11" x14ac:dyDescent="0.2">
      <c r="J155" s="53"/>
      <c r="K155" s="53"/>
    </row>
    <row r="156" spans="2:11" x14ac:dyDescent="0.2">
      <c r="B156" s="45"/>
      <c r="C156" s="45"/>
      <c r="D156" s="45"/>
      <c r="E156" s="45"/>
      <c r="F156" s="45"/>
      <c r="G156" s="45"/>
      <c r="H156" s="53"/>
      <c r="I156" s="53"/>
      <c r="J156" s="53"/>
      <c r="K156" s="53"/>
    </row>
    <row r="157" spans="2:11" x14ac:dyDescent="0.2">
      <c r="B157" s="45"/>
      <c r="C157" s="45"/>
      <c r="D157" s="45"/>
      <c r="E157" s="45"/>
      <c r="F157" s="45"/>
      <c r="G157" s="45"/>
      <c r="H157" s="53"/>
      <c r="I157" s="53"/>
      <c r="J157" s="53"/>
      <c r="K157" s="53"/>
    </row>
    <row r="158" spans="2:11" x14ac:dyDescent="0.2">
      <c r="B158" s="45"/>
      <c r="C158" s="45"/>
      <c r="D158" s="45"/>
      <c r="E158" s="45"/>
      <c r="F158" s="45"/>
      <c r="G158" s="45"/>
      <c r="H158" s="53"/>
      <c r="I158" s="53"/>
      <c r="J158" s="53"/>
      <c r="K158" s="53"/>
    </row>
    <row r="159" spans="2:11" x14ac:dyDescent="0.2">
      <c r="B159" s="53"/>
      <c r="C159" s="53"/>
      <c r="D159" s="53"/>
      <c r="E159" s="53"/>
      <c r="F159" s="53"/>
      <c r="G159" s="53"/>
      <c r="H159" s="53"/>
      <c r="I159" s="53"/>
      <c r="J159" s="53"/>
      <c r="K159" s="53"/>
    </row>
    <row r="160" spans="2:11" x14ac:dyDescent="0.2">
      <c r="B160" s="53"/>
      <c r="C160" s="53"/>
      <c r="D160" s="53"/>
      <c r="E160" s="53"/>
      <c r="F160" s="53"/>
      <c r="G160" s="53"/>
      <c r="H160" s="53"/>
      <c r="I160" s="53"/>
      <c r="J160" s="53"/>
      <c r="K160" s="53"/>
    </row>
    <row r="161" spans="2:11" x14ac:dyDescent="0.2">
      <c r="B161" s="53"/>
      <c r="C161" s="53"/>
      <c r="D161" s="53"/>
      <c r="E161" s="53"/>
      <c r="F161" s="53"/>
      <c r="G161" s="53"/>
      <c r="H161" s="53"/>
      <c r="I161" s="53"/>
      <c r="J161" s="53"/>
      <c r="K161" s="53"/>
    </row>
    <row r="162" spans="2:11" x14ac:dyDescent="0.2">
      <c r="B162" s="53"/>
      <c r="C162" s="53"/>
      <c r="D162" s="53"/>
      <c r="E162" s="53"/>
      <c r="F162" s="53"/>
      <c r="G162" s="53"/>
      <c r="H162" s="53"/>
      <c r="I162" s="53"/>
      <c r="J162" s="53"/>
      <c r="K162" s="53"/>
    </row>
    <row r="163" spans="2:11" x14ac:dyDescent="0.2">
      <c r="B163" s="53"/>
      <c r="C163" s="53"/>
      <c r="D163" s="53"/>
      <c r="E163" s="53"/>
      <c r="F163" s="53"/>
      <c r="G163" s="53"/>
      <c r="H163" s="53"/>
      <c r="I163" s="53"/>
      <c r="J163" s="53"/>
      <c r="K163" s="53"/>
    </row>
    <row r="164" spans="2:11" x14ac:dyDescent="0.2">
      <c r="B164" s="53"/>
      <c r="C164" s="53"/>
      <c r="D164" s="53"/>
      <c r="E164" s="53"/>
      <c r="F164" s="53"/>
      <c r="G164" s="53"/>
      <c r="H164" s="53"/>
      <c r="I164" s="53"/>
      <c r="J164" s="53"/>
      <c r="K164" s="53"/>
    </row>
    <row r="165" spans="2:11" x14ac:dyDescent="0.2">
      <c r="B165" s="53"/>
      <c r="C165" s="53"/>
      <c r="D165" s="53"/>
      <c r="E165" s="53"/>
      <c r="F165" s="53"/>
      <c r="G165" s="53"/>
      <c r="H165" s="53"/>
      <c r="I165" s="53"/>
      <c r="J165" s="53"/>
      <c r="K165" s="53"/>
    </row>
    <row r="166" spans="2:11" x14ac:dyDescent="0.2">
      <c r="B166" s="53"/>
      <c r="C166" s="53"/>
      <c r="D166" s="53"/>
      <c r="E166" s="53"/>
      <c r="F166" s="53"/>
      <c r="G166" s="53"/>
      <c r="H166" s="53"/>
      <c r="I166" s="53"/>
      <c r="J166" s="53"/>
      <c r="K166" s="53"/>
    </row>
    <row r="167" spans="2:11" x14ac:dyDescent="0.2">
      <c r="B167" s="53"/>
      <c r="C167" s="53"/>
      <c r="D167" s="53"/>
      <c r="E167" s="53"/>
      <c r="F167" s="53"/>
      <c r="G167" s="53"/>
      <c r="H167" s="53"/>
      <c r="I167" s="53"/>
      <c r="J167" s="53"/>
      <c r="K167" s="53"/>
    </row>
    <row r="168" spans="2:11" x14ac:dyDescent="0.2">
      <c r="B168" s="53"/>
      <c r="C168" s="53"/>
      <c r="D168" s="53"/>
      <c r="E168" s="53"/>
      <c r="F168" s="53"/>
      <c r="G168" s="53"/>
      <c r="H168" s="53"/>
      <c r="I168" s="53"/>
      <c r="J168" s="53"/>
      <c r="K168" s="53"/>
    </row>
    <row r="169" spans="2:11" x14ac:dyDescent="0.2">
      <c r="B169" s="53"/>
      <c r="C169" s="53"/>
      <c r="D169" s="53"/>
      <c r="E169" s="53"/>
      <c r="F169" s="53"/>
      <c r="G169" s="53"/>
      <c r="H169" s="53"/>
      <c r="I169" s="53"/>
      <c r="J169" s="53"/>
      <c r="K169" s="53"/>
    </row>
    <row r="170" spans="2:11" x14ac:dyDescent="0.2">
      <c r="B170" s="53"/>
      <c r="C170" s="53"/>
      <c r="D170" s="53"/>
      <c r="E170" s="53"/>
      <c r="F170" s="53"/>
      <c r="G170" s="53"/>
      <c r="H170" s="53"/>
      <c r="I170" s="53"/>
      <c r="J170" s="53"/>
      <c r="K170" s="53"/>
    </row>
    <row r="171" spans="2:11" x14ac:dyDescent="0.2">
      <c r="B171" s="53"/>
      <c r="C171" s="53"/>
      <c r="D171" s="53"/>
      <c r="E171" s="53"/>
      <c r="F171" s="53"/>
      <c r="G171" s="53"/>
      <c r="H171" s="53"/>
      <c r="I171" s="53"/>
      <c r="J171" s="53"/>
      <c r="K171" s="53"/>
    </row>
    <row r="172" spans="2:11" x14ac:dyDescent="0.2">
      <c r="B172" s="53"/>
      <c r="C172" s="53"/>
      <c r="D172" s="53"/>
      <c r="E172" s="53"/>
      <c r="F172" s="53"/>
      <c r="G172" s="53"/>
      <c r="H172" s="53"/>
      <c r="I172" s="53"/>
      <c r="J172" s="53"/>
      <c r="K172" s="53"/>
    </row>
    <row r="173" spans="2:11" x14ac:dyDescent="0.2">
      <c r="B173" s="53"/>
      <c r="C173" s="53"/>
      <c r="D173" s="53"/>
      <c r="E173" s="53"/>
      <c r="F173" s="53"/>
      <c r="G173" s="53"/>
      <c r="H173" s="53"/>
      <c r="I173" s="53"/>
      <c r="J173" s="53"/>
      <c r="K173" s="53"/>
    </row>
    <row r="174" spans="2:11" x14ac:dyDescent="0.2">
      <c r="B174" s="53"/>
      <c r="C174" s="53"/>
      <c r="D174" s="53"/>
      <c r="E174" s="53"/>
      <c r="F174" s="53"/>
      <c r="G174" s="53"/>
      <c r="H174" s="53"/>
      <c r="I174" s="53"/>
      <c r="J174" s="53"/>
      <c r="K174" s="53"/>
    </row>
    <row r="175" spans="2:11" x14ac:dyDescent="0.2">
      <c r="B175" s="53"/>
      <c r="C175" s="53"/>
      <c r="D175" s="53"/>
      <c r="E175" s="53"/>
      <c r="F175" s="53"/>
      <c r="G175" s="53"/>
      <c r="H175" s="53"/>
      <c r="I175" s="53"/>
      <c r="J175" s="53"/>
      <c r="K175" s="53"/>
    </row>
    <row r="176" spans="2:11" x14ac:dyDescent="0.2">
      <c r="B176" s="53"/>
      <c r="C176" s="53"/>
      <c r="D176" s="53"/>
      <c r="E176" s="53"/>
      <c r="F176" s="53"/>
      <c r="G176" s="53"/>
      <c r="H176" s="53"/>
      <c r="I176" s="53"/>
      <c r="J176" s="53"/>
      <c r="K176" s="53"/>
    </row>
    <row r="177" spans="2:11" x14ac:dyDescent="0.2">
      <c r="B177" s="53"/>
      <c r="C177" s="53"/>
      <c r="D177" s="53"/>
      <c r="E177" s="53"/>
      <c r="F177" s="53"/>
      <c r="G177" s="53"/>
      <c r="H177" s="53"/>
      <c r="I177" s="53"/>
      <c r="J177" s="53"/>
      <c r="K177" s="53"/>
    </row>
    <row r="178" spans="2:11" x14ac:dyDescent="0.2">
      <c r="B178" s="53"/>
      <c r="C178" s="53"/>
      <c r="D178" s="53"/>
      <c r="E178" s="53"/>
      <c r="F178" s="53"/>
      <c r="G178" s="53"/>
      <c r="H178" s="53"/>
      <c r="I178" s="53"/>
      <c r="J178" s="53"/>
      <c r="K178" s="53"/>
    </row>
    <row r="179" spans="2:11" x14ac:dyDescent="0.2">
      <c r="B179" s="53"/>
      <c r="C179" s="53"/>
      <c r="D179" s="53"/>
      <c r="E179" s="53"/>
      <c r="F179" s="53"/>
      <c r="G179" s="53"/>
      <c r="H179" s="53"/>
      <c r="I179" s="53"/>
      <c r="J179" s="53"/>
      <c r="K179" s="53"/>
    </row>
    <row r="180" spans="2:11" x14ac:dyDescent="0.2">
      <c r="B180" s="53"/>
      <c r="C180" s="53"/>
      <c r="D180" s="53"/>
      <c r="E180" s="53"/>
      <c r="F180" s="53"/>
      <c r="G180" s="53"/>
      <c r="H180" s="53"/>
      <c r="I180" s="53"/>
      <c r="J180" s="53"/>
      <c r="K180" s="53"/>
    </row>
    <row r="181" spans="2:11" x14ac:dyDescent="0.2">
      <c r="B181" s="53"/>
      <c r="C181" s="53"/>
      <c r="D181" s="53"/>
      <c r="E181" s="53"/>
      <c r="F181" s="53"/>
      <c r="G181" s="53"/>
      <c r="H181" s="53"/>
      <c r="I181" s="53"/>
      <c r="J181" s="53"/>
      <c r="K181" s="53"/>
    </row>
    <row r="182" spans="2:11" x14ac:dyDescent="0.2">
      <c r="B182" s="53"/>
      <c r="C182" s="53"/>
      <c r="D182" s="53"/>
      <c r="E182" s="53"/>
      <c r="F182" s="53"/>
      <c r="G182" s="53"/>
      <c r="H182" s="53"/>
      <c r="I182" s="53"/>
      <c r="J182" s="53"/>
      <c r="K182" s="53"/>
    </row>
    <row r="183" spans="2:11" x14ac:dyDescent="0.2">
      <c r="B183" s="53"/>
      <c r="C183" s="53"/>
      <c r="D183" s="53"/>
      <c r="E183" s="53"/>
      <c r="F183" s="53"/>
      <c r="G183" s="53"/>
      <c r="H183" s="53"/>
      <c r="I183" s="53"/>
      <c r="J183" s="53"/>
      <c r="K183" s="5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P14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2.44140625" style="44" customWidth="1"/>
    <col min="3" max="3" width="10.44140625" style="44" customWidth="1"/>
    <col min="4" max="4" width="11.5546875" style="44" customWidth="1"/>
    <col min="5" max="5" width="8.6640625" style="44" bestFit="1" customWidth="1"/>
    <col min="6" max="6" width="10.44140625" style="44" customWidth="1"/>
    <col min="7" max="7" width="9.5546875" style="44" customWidth="1"/>
    <col min="8" max="8" width="9.44140625" style="44" customWidth="1"/>
    <col min="9" max="9" width="11.6640625" style="44" customWidth="1"/>
    <col min="10" max="10" width="11.44140625" style="44" customWidth="1"/>
    <col min="11" max="11" width="11.33203125" style="44" customWidth="1"/>
    <col min="12" max="12" width="1.5546875" style="44" customWidth="1"/>
    <col min="13" max="13" width="14.33203125" style="44" customWidth="1"/>
    <col min="14" max="14" width="2.109375" style="45" customWidth="1"/>
    <col min="15" max="16384" width="11.44140625" style="44"/>
  </cols>
  <sheetData>
    <row r="1" spans="1:16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20.9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ht="13.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6" ht="13.1" x14ac:dyDescent="0.25">
      <c r="A7" s="46"/>
      <c r="B7" s="47"/>
      <c r="C7" s="126" t="s">
        <v>27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6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O8" s="45"/>
    </row>
    <row r="9" spans="1:16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45"/>
    </row>
    <row r="10" spans="1:16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O10" s="45"/>
    </row>
    <row r="11" spans="1:16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73"/>
    </row>
    <row r="12" spans="1:16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  <c r="P12" s="45"/>
    </row>
    <row r="13" spans="1:16" x14ac:dyDescent="0.2">
      <c r="A13" s="46"/>
      <c r="B13" s="53" t="s">
        <v>5</v>
      </c>
      <c r="C13" s="54">
        <v>4.2136509999999996</v>
      </c>
      <c r="D13" s="54">
        <v>15.001968</v>
      </c>
      <c r="E13" s="54">
        <v>28.205926000000002</v>
      </c>
      <c r="F13" s="54">
        <v>37.382635000000001</v>
      </c>
      <c r="G13" s="54">
        <v>62.803564999999999</v>
      </c>
      <c r="H13" s="54">
        <v>74.511786999999998</v>
      </c>
      <c r="I13" s="54">
        <v>18.642607310588176</v>
      </c>
      <c r="J13" s="54">
        <v>118.64260731058818</v>
      </c>
      <c r="K13" s="54">
        <v>68.001974713660502</v>
      </c>
      <c r="L13" s="49"/>
      <c r="M13" s="81"/>
      <c r="N13" s="45">
        <v>1</v>
      </c>
      <c r="O13" s="45"/>
      <c r="P13" s="45"/>
    </row>
    <row r="14" spans="1:16" x14ac:dyDescent="0.2">
      <c r="A14" s="46"/>
      <c r="B14" s="53" t="s">
        <v>6</v>
      </c>
      <c r="C14" s="54">
        <v>1.53956</v>
      </c>
      <c r="D14" s="54">
        <v>13.340460999999999</v>
      </c>
      <c r="E14" s="54">
        <v>22.609020000000001</v>
      </c>
      <c r="F14" s="54">
        <v>80.433251999999996</v>
      </c>
      <c r="G14" s="54">
        <v>63.621329000000003</v>
      </c>
      <c r="H14" s="54">
        <v>109.724963</v>
      </c>
      <c r="I14" s="54">
        <v>72.465688354293874</v>
      </c>
      <c r="J14" s="54">
        <v>172.46568835429389</v>
      </c>
      <c r="K14" s="54">
        <v>-20.901707418220504</v>
      </c>
      <c r="L14" s="49"/>
      <c r="M14" s="45"/>
      <c r="N14" s="45">
        <v>1</v>
      </c>
      <c r="O14" s="45"/>
      <c r="P14" s="45"/>
    </row>
    <row r="15" spans="1:16" x14ac:dyDescent="0.2">
      <c r="A15" s="46"/>
      <c r="B15" s="53" t="s">
        <v>7</v>
      </c>
      <c r="C15" s="54">
        <v>9.9561150000000005</v>
      </c>
      <c r="D15" s="54">
        <v>13.257736</v>
      </c>
      <c r="E15" s="54">
        <v>36.356811999999998</v>
      </c>
      <c r="F15" s="54">
        <v>84.351832000000002</v>
      </c>
      <c r="G15" s="54">
        <v>53.338757000000001</v>
      </c>
      <c r="H15" s="54">
        <v>147.61052799999999</v>
      </c>
      <c r="I15" s="54">
        <v>176.74159710920895</v>
      </c>
      <c r="J15" s="54">
        <v>276.74159710920895</v>
      </c>
      <c r="K15" s="54">
        <v>-36.76633247277902</v>
      </c>
      <c r="L15" s="49"/>
      <c r="M15" s="45"/>
      <c r="N15" s="45">
        <v>1</v>
      </c>
      <c r="O15" s="45"/>
      <c r="P15" s="45"/>
    </row>
    <row r="16" spans="1:16" x14ac:dyDescent="0.2">
      <c r="A16" s="46"/>
      <c r="B16" s="53" t="s">
        <v>8</v>
      </c>
      <c r="C16" s="54">
        <v>2.4835859999999998</v>
      </c>
      <c r="D16" s="54">
        <v>7.6352820000000001</v>
      </c>
      <c r="E16" s="54">
        <v>38.929516</v>
      </c>
      <c r="F16" s="54">
        <v>90.479894000000002</v>
      </c>
      <c r="G16" s="54">
        <v>61.651111</v>
      </c>
      <c r="H16" s="54">
        <v>122.352633</v>
      </c>
      <c r="I16" s="54">
        <v>98.459737408462928</v>
      </c>
      <c r="J16" s="54">
        <v>198.45973740846293</v>
      </c>
      <c r="K16" s="54">
        <v>-31.862087504213921</v>
      </c>
      <c r="L16" s="49"/>
      <c r="M16" s="45"/>
      <c r="N16" s="45">
        <v>1</v>
      </c>
      <c r="O16" s="45"/>
      <c r="P16" s="45"/>
    </row>
    <row r="17" spans="1:16" ht="13.1" x14ac:dyDescent="0.25">
      <c r="A17" s="46"/>
      <c r="B17" s="53" t="s">
        <v>9</v>
      </c>
      <c r="C17" s="54">
        <v>1.639089</v>
      </c>
      <c r="D17" s="54">
        <v>10.236696</v>
      </c>
      <c r="E17" s="54">
        <v>8.2102740000000001</v>
      </c>
      <c r="F17" s="54">
        <v>56.892412</v>
      </c>
      <c r="G17" s="54">
        <v>57.424329</v>
      </c>
      <c r="H17" s="34">
        <v>116.829331</v>
      </c>
      <c r="I17" s="34">
        <v>103.44918788689719</v>
      </c>
      <c r="J17" s="34">
        <v>203.44918788689719</v>
      </c>
      <c r="K17" s="34">
        <v>0.93495245024943774</v>
      </c>
      <c r="L17" s="49"/>
      <c r="M17" s="45"/>
      <c r="N17" s="45">
        <v>1</v>
      </c>
      <c r="O17" s="45"/>
      <c r="P17" s="45"/>
    </row>
    <row r="18" spans="1:16" x14ac:dyDescent="0.2">
      <c r="A18" s="46"/>
      <c r="B18" s="53" t="s">
        <v>10</v>
      </c>
      <c r="C18" s="54">
        <v>1.2000059999999999</v>
      </c>
      <c r="D18" s="54">
        <v>5.0627269999999998</v>
      </c>
      <c r="E18" s="54">
        <v>18.560020999999999</v>
      </c>
      <c r="F18" s="54">
        <v>66.903152000000006</v>
      </c>
      <c r="G18" s="54">
        <v>52.810251999999998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  <c r="P18" s="45"/>
    </row>
    <row r="19" spans="1:16" x14ac:dyDescent="0.2">
      <c r="A19" s="46"/>
      <c r="B19" s="53" t="s">
        <v>11</v>
      </c>
      <c r="C19" s="54">
        <v>1.436877</v>
      </c>
      <c r="D19" s="54">
        <v>7.1872160000000003</v>
      </c>
      <c r="E19" s="54">
        <v>52.084277999999998</v>
      </c>
      <c r="F19" s="54">
        <v>60.104044999999999</v>
      </c>
      <c r="G19" s="54">
        <v>61.476148999999999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  <c r="P19" s="45"/>
    </row>
    <row r="20" spans="1:16" x14ac:dyDescent="0.2">
      <c r="A20" s="46"/>
      <c r="B20" s="53" t="s">
        <v>12</v>
      </c>
      <c r="C20" s="54">
        <v>2.2955030000000001</v>
      </c>
      <c r="D20" s="54">
        <v>13.010297</v>
      </c>
      <c r="E20" s="54">
        <v>64.290426999999994</v>
      </c>
      <c r="F20" s="54">
        <v>61.982684999999996</v>
      </c>
      <c r="G20" s="54">
        <v>60.786962000000003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  <c r="P20" s="45"/>
    </row>
    <row r="21" spans="1:16" x14ac:dyDescent="0.2">
      <c r="A21" s="46"/>
      <c r="B21" s="53" t="s">
        <v>13</v>
      </c>
      <c r="C21" s="54">
        <v>2.5982530000000001</v>
      </c>
      <c r="D21" s="54">
        <v>12.830405000000001</v>
      </c>
      <c r="E21" s="54">
        <v>34.442939000000003</v>
      </c>
      <c r="F21" s="54">
        <v>69.589646999999999</v>
      </c>
      <c r="G21" s="54">
        <v>78.080806999999993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  <c r="P21" s="45"/>
    </row>
    <row r="22" spans="1:16" x14ac:dyDescent="0.2">
      <c r="A22" s="46"/>
      <c r="B22" s="53" t="s">
        <v>14</v>
      </c>
      <c r="C22" s="54">
        <v>2.7048000000000001</v>
      </c>
      <c r="D22" s="54">
        <v>13.705610999999999</v>
      </c>
      <c r="E22" s="54">
        <v>51.357436999999997</v>
      </c>
      <c r="F22" s="54">
        <v>54.530054</v>
      </c>
      <c r="G22" s="54">
        <v>39.065457000000002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45"/>
      <c r="P22" s="45"/>
    </row>
    <row r="23" spans="1:16" x14ac:dyDescent="0.2">
      <c r="A23" s="46"/>
      <c r="B23" s="53" t="s">
        <v>15</v>
      </c>
      <c r="C23" s="54">
        <v>1.6904030000000001</v>
      </c>
      <c r="D23" s="54">
        <v>10.416060999999999</v>
      </c>
      <c r="E23" s="54">
        <v>91.553106999999997</v>
      </c>
      <c r="F23" s="54">
        <v>62.158544999999997</v>
      </c>
      <c r="G23" s="54">
        <v>64.015784999999994</v>
      </c>
      <c r="H23" s="54"/>
      <c r="I23" s="54" t="s">
        <v>94</v>
      </c>
      <c r="J23" s="54" t="s">
        <v>94</v>
      </c>
      <c r="K23" s="54" t="s">
        <v>94</v>
      </c>
      <c r="L23" s="49"/>
      <c r="M23" s="45"/>
      <c r="N23" s="45" t="s">
        <v>94</v>
      </c>
      <c r="O23" s="45"/>
      <c r="P23" s="45"/>
    </row>
    <row r="24" spans="1:16" x14ac:dyDescent="0.2">
      <c r="A24" s="46"/>
      <c r="B24" s="53" t="s">
        <v>16</v>
      </c>
      <c r="C24" s="54">
        <v>7.8658910000000004</v>
      </c>
      <c r="D24" s="54">
        <v>18.680896000000001</v>
      </c>
      <c r="E24" s="54">
        <v>78.708825000000004</v>
      </c>
      <c r="F24" s="54">
        <v>86.041610000000006</v>
      </c>
      <c r="G24" s="54">
        <v>84.681942000000006</v>
      </c>
      <c r="H24" s="54"/>
      <c r="I24" s="54" t="s">
        <v>94</v>
      </c>
      <c r="J24" s="54" t="s">
        <v>94</v>
      </c>
      <c r="K24" s="54" t="s">
        <v>94</v>
      </c>
      <c r="L24" s="49"/>
      <c r="M24" s="45"/>
      <c r="N24" s="45" t="s">
        <v>94</v>
      </c>
      <c r="O24" s="45"/>
      <c r="P24" s="45"/>
    </row>
    <row r="25" spans="1:16" ht="13.1" x14ac:dyDescent="0.25">
      <c r="A25" s="46"/>
      <c r="B25" s="55" t="s">
        <v>31</v>
      </c>
      <c r="C25" s="56">
        <v>39.623733999999992</v>
      </c>
      <c r="D25" s="56">
        <v>140.36535599999999</v>
      </c>
      <c r="E25" s="56">
        <v>525.308582</v>
      </c>
      <c r="F25" s="56">
        <v>810.84976299999994</v>
      </c>
      <c r="G25" s="56">
        <v>739.7564450000001</v>
      </c>
      <c r="H25" s="34">
        <v>571.02924199999995</v>
      </c>
      <c r="I25" s="20"/>
      <c r="J25" s="20"/>
      <c r="K25" s="20"/>
      <c r="L25" s="49"/>
      <c r="M25" s="45"/>
      <c r="O25" s="45"/>
      <c r="P25" s="45"/>
    </row>
    <row r="26" spans="1:16" ht="18.850000000000001" customHeight="1" x14ac:dyDescent="0.25">
      <c r="A26" s="46"/>
      <c r="B26" s="55" t="s">
        <v>17</v>
      </c>
      <c r="C26" s="56"/>
      <c r="D26" s="56">
        <v>254.24565488956699</v>
      </c>
      <c r="E26" s="56">
        <v>274.24375712764908</v>
      </c>
      <c r="F26" s="56">
        <v>54.356846772398626</v>
      </c>
      <c r="G26" s="56">
        <v>-8.7677546746720676</v>
      </c>
      <c r="H26" s="20"/>
      <c r="I26" s="20"/>
      <c r="J26" s="20"/>
      <c r="K26" s="20"/>
      <c r="L26" s="49"/>
      <c r="M26" s="45"/>
      <c r="O26" s="45"/>
      <c r="P26" s="45"/>
    </row>
    <row r="27" spans="1:16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45"/>
      <c r="O27" s="45"/>
      <c r="P27" s="45"/>
    </row>
    <row r="28" spans="1:16" ht="18.850000000000001" customHeight="1" x14ac:dyDescent="0.25">
      <c r="A28" s="46"/>
      <c r="B28" s="55" t="s">
        <v>18</v>
      </c>
      <c r="C28" s="56">
        <v>19.832000999999998</v>
      </c>
      <c r="D28" s="56">
        <v>59.472142999999996</v>
      </c>
      <c r="E28" s="56">
        <v>134.31154800000002</v>
      </c>
      <c r="F28" s="56">
        <v>349.54002499999996</v>
      </c>
      <c r="G28" s="56">
        <v>298.839091</v>
      </c>
      <c r="H28" s="34">
        <v>571.02924199999995</v>
      </c>
      <c r="I28" s="34">
        <v>91.082512026513939</v>
      </c>
      <c r="J28" s="34">
        <v>191.08251202651394</v>
      </c>
      <c r="K28" s="34">
        <v>-14.505043878737478</v>
      </c>
      <c r="L28" s="49"/>
    </row>
    <row r="29" spans="1:16" ht="18.850000000000001" customHeight="1" x14ac:dyDescent="0.25">
      <c r="A29" s="46"/>
      <c r="B29" s="55" t="s">
        <v>17</v>
      </c>
      <c r="C29" s="56"/>
      <c r="D29" s="56">
        <v>199.87968939694994</v>
      </c>
      <c r="E29" s="56">
        <v>125.8394287221162</v>
      </c>
      <c r="F29" s="56">
        <v>160.24569756280371</v>
      </c>
      <c r="G29" s="56">
        <v>-14.505043878737478</v>
      </c>
      <c r="H29" s="34">
        <v>91.082512026513939</v>
      </c>
      <c r="I29" s="20"/>
      <c r="J29" s="20"/>
      <c r="K29" s="20"/>
      <c r="L29" s="49"/>
    </row>
    <row r="30" spans="1:16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6" ht="14.25" customHeight="1" x14ac:dyDescent="0.25">
      <c r="A31" s="46"/>
      <c r="B31" s="61"/>
      <c r="C31" s="125" t="s">
        <v>126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6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 x14ac:dyDescent="0.2"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29"/>
      <c r="O46" s="62"/>
    </row>
    <row r="47" spans="1:15" x14ac:dyDescent="0.2">
      <c r="B47" s="29"/>
      <c r="C47" s="29"/>
      <c r="D47" s="29"/>
      <c r="E47" s="29"/>
      <c r="F47" s="29"/>
      <c r="G47" s="29"/>
      <c r="H47" s="29"/>
      <c r="I47" s="29"/>
      <c r="J47" s="62"/>
      <c r="K47" s="62"/>
      <c r="L47" s="62"/>
      <c r="M47" s="62"/>
      <c r="N47" s="29"/>
      <c r="O47" s="62"/>
    </row>
    <row r="48" spans="1:15" x14ac:dyDescent="0.2">
      <c r="B48" s="2"/>
      <c r="C48" s="2"/>
      <c r="D48" s="2"/>
      <c r="E48" s="2"/>
      <c r="F48" s="2"/>
      <c r="G48" s="2"/>
      <c r="H48" s="2"/>
      <c r="I48" s="29"/>
      <c r="J48" s="62"/>
      <c r="K48" s="62"/>
      <c r="L48" s="62"/>
      <c r="M48" s="62"/>
      <c r="N48" s="29"/>
      <c r="O48" s="62"/>
    </row>
    <row r="49" spans="1:15" x14ac:dyDescent="0.2">
      <c r="B49" s="2"/>
      <c r="C49" s="2"/>
      <c r="D49" s="2"/>
      <c r="E49" s="2"/>
      <c r="F49" s="2"/>
      <c r="G49" s="2"/>
      <c r="H49" s="2"/>
      <c r="I49" s="29"/>
      <c r="J49" s="62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29"/>
      <c r="J50" s="62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29"/>
      <c r="J51" s="62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29"/>
      <c r="J52" s="62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147</v>
      </c>
      <c r="E53" s="29" t="s">
        <v>145</v>
      </c>
      <c r="F53" s="29" t="s">
        <v>146</v>
      </c>
      <c r="G53" s="29"/>
      <c r="H53" s="29"/>
      <c r="I53" s="29"/>
      <c r="J53" s="6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4.2136509999999996</v>
      </c>
      <c r="E54" s="115">
        <v>43466</v>
      </c>
      <c r="F54" s="29"/>
      <c r="G54" s="29"/>
      <c r="H54" s="29"/>
      <c r="I54" s="29"/>
      <c r="J54" s="6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1.53956</v>
      </c>
      <c r="E55" s="115">
        <v>43497</v>
      </c>
      <c r="F55" s="29"/>
      <c r="G55" s="29"/>
      <c r="H55" s="29"/>
      <c r="I55" s="29"/>
      <c r="J55" s="6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9.9561150000000005</v>
      </c>
      <c r="E56" s="115">
        <v>43525</v>
      </c>
      <c r="F56" s="29"/>
      <c r="G56" s="29"/>
      <c r="H56" s="29"/>
      <c r="I56" s="29"/>
      <c r="J56" s="6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2.4835859999999998</v>
      </c>
      <c r="E57" s="115">
        <v>43556</v>
      </c>
      <c r="F57" s="78">
        <v>3.0955483749999995</v>
      </c>
      <c r="G57" s="29"/>
      <c r="H57" s="29"/>
      <c r="I57" s="29"/>
      <c r="J57" s="6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1.639089</v>
      </c>
      <c r="E58" s="115">
        <v>43586</v>
      </c>
      <c r="F58" s="78">
        <v>3.0955483749999995</v>
      </c>
      <c r="G58" s="29"/>
      <c r="H58" s="29"/>
      <c r="I58" s="29"/>
      <c r="J58" s="6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1.2000059999999999</v>
      </c>
      <c r="E59" s="115">
        <v>43617</v>
      </c>
      <c r="F59" s="78">
        <v>3.0955483749999995</v>
      </c>
      <c r="G59" s="29"/>
      <c r="H59" s="29"/>
      <c r="I59" s="29"/>
      <c r="J59" s="62"/>
      <c r="K59" s="62"/>
      <c r="L59" s="62"/>
      <c r="M59" s="62"/>
      <c r="N59" s="29"/>
      <c r="O59" s="62"/>
    </row>
    <row r="60" spans="1:15" x14ac:dyDescent="0.2">
      <c r="A60" s="45"/>
      <c r="B60" s="29">
        <v>2019</v>
      </c>
      <c r="C60" s="29">
        <v>7</v>
      </c>
      <c r="D60" s="114">
        <v>1.436877</v>
      </c>
      <c r="E60" s="115">
        <v>43647</v>
      </c>
      <c r="F60" s="78">
        <v>3.0955483749999995</v>
      </c>
      <c r="G60" s="29"/>
      <c r="H60" s="29"/>
      <c r="I60" s="29"/>
      <c r="J60" s="62"/>
      <c r="K60" s="62"/>
      <c r="L60" s="62"/>
      <c r="M60" s="62"/>
      <c r="N60" s="29"/>
      <c r="O60" s="62"/>
    </row>
    <row r="61" spans="1:15" x14ac:dyDescent="0.2">
      <c r="A61" s="45"/>
      <c r="B61" s="29">
        <v>2019</v>
      </c>
      <c r="C61" s="29">
        <v>8</v>
      </c>
      <c r="D61" s="114">
        <v>2.2955030000000001</v>
      </c>
      <c r="E61" s="115">
        <v>43678</v>
      </c>
      <c r="F61" s="78">
        <v>3.0955483749999995</v>
      </c>
      <c r="G61" s="29"/>
      <c r="H61" s="29"/>
      <c r="I61" s="29"/>
      <c r="J61" s="62"/>
      <c r="K61" s="62"/>
      <c r="L61" s="62"/>
      <c r="M61" s="62"/>
      <c r="N61" s="29"/>
      <c r="O61" s="62"/>
    </row>
    <row r="62" spans="1:15" x14ac:dyDescent="0.2">
      <c r="A62" s="45"/>
      <c r="B62" s="29">
        <v>2019</v>
      </c>
      <c r="C62" s="29">
        <v>9</v>
      </c>
      <c r="D62" s="114">
        <v>2.5982530000000001</v>
      </c>
      <c r="E62" s="115">
        <v>43709</v>
      </c>
      <c r="F62" s="78">
        <v>3.0402933333333326</v>
      </c>
      <c r="G62" s="29"/>
      <c r="H62" s="29"/>
      <c r="I62" s="29"/>
      <c r="J62" s="62"/>
      <c r="K62" s="62"/>
      <c r="L62" s="62"/>
      <c r="M62" s="62"/>
      <c r="N62" s="29"/>
      <c r="O62" s="62"/>
    </row>
    <row r="63" spans="1:15" x14ac:dyDescent="0.2">
      <c r="A63" s="45"/>
      <c r="B63" s="29">
        <v>2019</v>
      </c>
      <c r="C63" s="29">
        <v>10</v>
      </c>
      <c r="D63" s="114">
        <v>2.7048000000000001</v>
      </c>
      <c r="E63" s="115">
        <v>43739</v>
      </c>
      <c r="F63" s="78">
        <v>3.0067439999999994</v>
      </c>
      <c r="G63" s="29"/>
      <c r="H63" s="29"/>
      <c r="I63" s="29"/>
      <c r="J63" s="62"/>
      <c r="K63" s="62"/>
      <c r="L63" s="62"/>
      <c r="M63" s="62"/>
      <c r="N63" s="29"/>
      <c r="O63" s="62"/>
    </row>
    <row r="64" spans="1:15" x14ac:dyDescent="0.2">
      <c r="A64" s="45"/>
      <c r="B64" s="29">
        <v>2019</v>
      </c>
      <c r="C64" s="29">
        <v>11</v>
      </c>
      <c r="D64" s="114">
        <v>1.6904030000000001</v>
      </c>
      <c r="E64" s="115">
        <v>43770</v>
      </c>
      <c r="F64" s="78">
        <v>2.887076636363636</v>
      </c>
      <c r="G64" s="29"/>
      <c r="H64" s="29"/>
      <c r="I64" s="29"/>
      <c r="J64" s="62"/>
      <c r="K64" s="62"/>
      <c r="L64" s="62"/>
      <c r="M64" s="62"/>
      <c r="N64" s="29"/>
      <c r="O64" s="62"/>
    </row>
    <row r="65" spans="1:15" x14ac:dyDescent="0.2">
      <c r="A65" s="45"/>
      <c r="B65" s="29">
        <v>2019</v>
      </c>
      <c r="C65" s="29">
        <v>12</v>
      </c>
      <c r="D65" s="114">
        <v>7.8658910000000004</v>
      </c>
      <c r="E65" s="115">
        <v>43800</v>
      </c>
      <c r="F65" s="78">
        <v>3.3019778333333325</v>
      </c>
      <c r="G65" s="29"/>
      <c r="H65" s="29"/>
      <c r="I65" s="29"/>
      <c r="J65" s="62"/>
      <c r="K65" s="62"/>
      <c r="L65" s="62"/>
      <c r="M65" s="62"/>
      <c r="N65" s="29"/>
      <c r="O65" s="62"/>
    </row>
    <row r="66" spans="1:15" x14ac:dyDescent="0.2">
      <c r="A66" s="45"/>
      <c r="B66" s="29">
        <v>2020</v>
      </c>
      <c r="C66" s="29">
        <v>1</v>
      </c>
      <c r="D66" s="114">
        <v>15.001968</v>
      </c>
      <c r="E66" s="115">
        <v>43831</v>
      </c>
      <c r="F66" s="78">
        <v>4.2010042499999996</v>
      </c>
      <c r="G66" s="29"/>
      <c r="H66" s="29"/>
      <c r="I66" s="29"/>
      <c r="J66" s="62"/>
      <c r="K66" s="62"/>
      <c r="L66" s="62"/>
      <c r="M66" s="62"/>
      <c r="N66" s="29"/>
      <c r="O66" s="62"/>
    </row>
    <row r="67" spans="1:15" x14ac:dyDescent="0.2">
      <c r="A67" s="45"/>
      <c r="B67" s="29">
        <v>2020</v>
      </c>
      <c r="C67" s="29">
        <v>2</v>
      </c>
      <c r="D67" s="114">
        <v>13.340460999999999</v>
      </c>
      <c r="E67" s="115">
        <v>43862</v>
      </c>
      <c r="F67" s="78">
        <v>5.1844126666666659</v>
      </c>
      <c r="G67" s="29"/>
      <c r="H67" s="29"/>
      <c r="I67" s="29"/>
      <c r="J67" s="62"/>
      <c r="K67" s="62"/>
      <c r="L67" s="62"/>
      <c r="M67" s="62"/>
      <c r="N67" s="29"/>
      <c r="O67" s="62"/>
    </row>
    <row r="68" spans="1:15" x14ac:dyDescent="0.2">
      <c r="A68" s="45"/>
      <c r="B68" s="29">
        <v>2020</v>
      </c>
      <c r="C68" s="29">
        <v>3</v>
      </c>
      <c r="D68" s="114">
        <v>13.257736</v>
      </c>
      <c r="E68" s="115">
        <v>43891</v>
      </c>
      <c r="F68" s="78">
        <v>5.4595477499999996</v>
      </c>
      <c r="G68" s="45"/>
      <c r="H68" s="29"/>
      <c r="I68" s="45"/>
    </row>
    <row r="69" spans="1:15" x14ac:dyDescent="0.2">
      <c r="A69" s="45"/>
      <c r="B69" s="29">
        <v>2020</v>
      </c>
      <c r="C69" s="29">
        <v>4</v>
      </c>
      <c r="D69" s="114">
        <v>7.6352820000000001</v>
      </c>
      <c r="E69" s="115">
        <v>43922</v>
      </c>
      <c r="F69" s="78">
        <v>5.8888557500000003</v>
      </c>
      <c r="G69" s="45"/>
      <c r="H69" s="29"/>
      <c r="I69" s="45"/>
    </row>
    <row r="70" spans="1:15" x14ac:dyDescent="0.2">
      <c r="A70" s="45"/>
      <c r="B70" s="29">
        <v>2020</v>
      </c>
      <c r="C70" s="29">
        <v>5</v>
      </c>
      <c r="D70" s="114">
        <v>10.236696</v>
      </c>
      <c r="E70" s="115">
        <v>43952</v>
      </c>
      <c r="F70" s="78">
        <v>6.6053229999999994</v>
      </c>
      <c r="G70" s="45"/>
      <c r="H70" s="29"/>
      <c r="I70" s="45"/>
    </row>
    <row r="71" spans="1:15" x14ac:dyDescent="0.2">
      <c r="A71" s="45"/>
      <c r="B71" s="29">
        <v>2020</v>
      </c>
      <c r="C71" s="29">
        <v>6</v>
      </c>
      <c r="D71" s="114">
        <v>5.0627269999999998</v>
      </c>
      <c r="E71" s="115">
        <v>43983</v>
      </c>
      <c r="F71" s="78">
        <v>6.9272164166666661</v>
      </c>
      <c r="G71" s="45"/>
      <c r="H71" s="29"/>
      <c r="I71" s="45"/>
    </row>
    <row r="72" spans="1:15" x14ac:dyDescent="0.2">
      <c r="A72" s="45"/>
      <c r="B72" s="29">
        <v>2020</v>
      </c>
      <c r="C72" s="29">
        <v>7</v>
      </c>
      <c r="D72" s="114">
        <v>7.1872160000000003</v>
      </c>
      <c r="E72" s="115">
        <v>44013</v>
      </c>
      <c r="F72" s="78">
        <v>7.4064113333333337</v>
      </c>
      <c r="G72" s="45"/>
      <c r="H72" s="29"/>
      <c r="I72" s="45"/>
    </row>
    <row r="73" spans="1:15" x14ac:dyDescent="0.2">
      <c r="A73" s="45"/>
      <c r="B73" s="29">
        <v>2020</v>
      </c>
      <c r="C73" s="29">
        <v>8</v>
      </c>
      <c r="D73" s="114">
        <v>13.010297</v>
      </c>
      <c r="E73" s="115">
        <v>44044</v>
      </c>
      <c r="F73" s="78">
        <v>8.2993108333333314</v>
      </c>
      <c r="G73" s="45"/>
      <c r="H73" s="29"/>
      <c r="I73" s="45"/>
    </row>
    <row r="74" spans="1:15" x14ac:dyDescent="0.2">
      <c r="A74" s="45"/>
      <c r="B74" s="29">
        <v>2020</v>
      </c>
      <c r="C74" s="29">
        <v>9</v>
      </c>
      <c r="D74" s="114">
        <v>12.830405000000001</v>
      </c>
      <c r="E74" s="115">
        <v>44075</v>
      </c>
      <c r="F74" s="78">
        <v>9.1519901666666659</v>
      </c>
      <c r="G74" s="45"/>
      <c r="H74" s="29"/>
      <c r="I74" s="45"/>
    </row>
    <row r="75" spans="1:15" x14ac:dyDescent="0.2">
      <c r="A75" s="45"/>
      <c r="B75" s="29">
        <v>2020</v>
      </c>
      <c r="C75" s="29">
        <v>10</v>
      </c>
      <c r="D75" s="114">
        <v>13.705610999999999</v>
      </c>
      <c r="E75" s="115">
        <v>44105</v>
      </c>
      <c r="F75" s="78">
        <v>10.068724416666667</v>
      </c>
      <c r="G75" s="45"/>
      <c r="H75" s="29"/>
      <c r="I75" s="45"/>
    </row>
    <row r="76" spans="1:15" x14ac:dyDescent="0.2">
      <c r="A76" s="45"/>
      <c r="B76" s="29">
        <v>2020</v>
      </c>
      <c r="C76" s="29">
        <v>11</v>
      </c>
      <c r="D76" s="114">
        <v>10.416060999999999</v>
      </c>
      <c r="E76" s="115">
        <v>44136</v>
      </c>
      <c r="F76" s="78">
        <v>10.795862583333331</v>
      </c>
      <c r="G76" s="45"/>
      <c r="H76" s="29"/>
      <c r="I76" s="45"/>
    </row>
    <row r="77" spans="1:15" x14ac:dyDescent="0.2">
      <c r="A77" s="45"/>
      <c r="B77" s="29">
        <v>2020</v>
      </c>
      <c r="C77" s="29">
        <v>12</v>
      </c>
      <c r="D77" s="114">
        <v>18.680896000000001</v>
      </c>
      <c r="E77" s="115">
        <v>44166</v>
      </c>
      <c r="F77" s="78">
        <v>11.697113</v>
      </c>
      <c r="G77" s="45"/>
      <c r="H77" s="29"/>
      <c r="I77" s="45"/>
    </row>
    <row r="78" spans="1:15" x14ac:dyDescent="0.2">
      <c r="A78" s="45"/>
      <c r="B78" s="29">
        <v>2021</v>
      </c>
      <c r="C78" s="29">
        <v>1</v>
      </c>
      <c r="D78" s="114">
        <v>28.205926000000002</v>
      </c>
      <c r="E78" s="115">
        <v>44197</v>
      </c>
      <c r="F78" s="78">
        <v>12.797442833333335</v>
      </c>
      <c r="G78" s="45"/>
      <c r="H78" s="29"/>
      <c r="I78" s="45"/>
    </row>
    <row r="79" spans="1:15" x14ac:dyDescent="0.2">
      <c r="A79" s="45"/>
      <c r="B79" s="29">
        <v>2021</v>
      </c>
      <c r="C79" s="29">
        <v>2</v>
      </c>
      <c r="D79" s="114">
        <v>22.609020000000001</v>
      </c>
      <c r="E79" s="115">
        <v>44228</v>
      </c>
      <c r="F79" s="78">
        <v>13.56982275</v>
      </c>
      <c r="G79" s="45"/>
      <c r="H79" s="29"/>
      <c r="I79" s="45"/>
    </row>
    <row r="80" spans="1:15" x14ac:dyDescent="0.2">
      <c r="A80" s="45"/>
      <c r="B80" s="29">
        <v>2021</v>
      </c>
      <c r="C80" s="29">
        <v>3</v>
      </c>
      <c r="D80" s="114">
        <v>36.356811999999998</v>
      </c>
      <c r="E80" s="115">
        <v>44256</v>
      </c>
      <c r="F80" s="78">
        <v>15.49474575</v>
      </c>
      <c r="G80" s="45"/>
      <c r="H80" s="29"/>
      <c r="I80" s="45"/>
    </row>
    <row r="81" spans="1:9" x14ac:dyDescent="0.2">
      <c r="A81" s="45"/>
      <c r="B81" s="29">
        <v>2021</v>
      </c>
      <c r="C81" s="29">
        <v>4</v>
      </c>
      <c r="D81" s="114">
        <v>38.929516</v>
      </c>
      <c r="E81" s="115">
        <v>44287</v>
      </c>
      <c r="F81" s="78">
        <v>18.102598583333336</v>
      </c>
      <c r="G81" s="45"/>
      <c r="H81" s="29"/>
      <c r="I81" s="45"/>
    </row>
    <row r="82" spans="1:9" x14ac:dyDescent="0.2">
      <c r="A82" s="45"/>
      <c r="B82" s="29">
        <v>2021</v>
      </c>
      <c r="C82" s="29">
        <v>5</v>
      </c>
      <c r="D82" s="114">
        <v>8.2102740000000001</v>
      </c>
      <c r="E82" s="115">
        <v>44317</v>
      </c>
      <c r="F82" s="78">
        <v>17.933730083333334</v>
      </c>
      <c r="G82" s="45"/>
      <c r="H82" s="29"/>
      <c r="I82" s="45"/>
    </row>
    <row r="83" spans="1:9" x14ac:dyDescent="0.2">
      <c r="A83" s="45"/>
      <c r="B83" s="29">
        <v>2021</v>
      </c>
      <c r="C83" s="29">
        <v>6</v>
      </c>
      <c r="D83" s="114">
        <v>18.560020999999999</v>
      </c>
      <c r="E83" s="115">
        <v>44348</v>
      </c>
      <c r="F83" s="78">
        <v>19.058504583333335</v>
      </c>
      <c r="G83" s="45"/>
      <c r="H83" s="29"/>
      <c r="I83" s="45"/>
    </row>
    <row r="84" spans="1:9" x14ac:dyDescent="0.2">
      <c r="A84" s="45"/>
      <c r="B84" s="29">
        <v>2021</v>
      </c>
      <c r="C84" s="29">
        <v>7</v>
      </c>
      <c r="D84" s="114">
        <v>52.084277999999998</v>
      </c>
      <c r="E84" s="115">
        <v>44378</v>
      </c>
      <c r="F84" s="78">
        <v>22.799926416666668</v>
      </c>
      <c r="G84" s="45"/>
      <c r="H84" s="29"/>
      <c r="I84" s="45"/>
    </row>
    <row r="85" spans="1:9" x14ac:dyDescent="0.2">
      <c r="A85" s="45"/>
      <c r="B85" s="29">
        <v>2021</v>
      </c>
      <c r="C85" s="29">
        <v>8</v>
      </c>
      <c r="D85" s="114">
        <v>64.290426999999994</v>
      </c>
      <c r="E85" s="115">
        <v>44409</v>
      </c>
      <c r="F85" s="78">
        <v>27.073270583333329</v>
      </c>
      <c r="G85" s="45"/>
      <c r="H85" s="29"/>
      <c r="I85" s="45"/>
    </row>
    <row r="86" spans="1:9" x14ac:dyDescent="0.2">
      <c r="A86" s="45"/>
      <c r="B86" s="29">
        <v>2021</v>
      </c>
      <c r="C86" s="29">
        <v>9</v>
      </c>
      <c r="D86" s="114">
        <v>34.442939000000003</v>
      </c>
      <c r="E86" s="115">
        <v>44440</v>
      </c>
      <c r="F86" s="78">
        <v>28.87431508333334</v>
      </c>
      <c r="G86" s="45"/>
      <c r="H86" s="29"/>
      <c r="I86" s="45"/>
    </row>
    <row r="87" spans="1:9" x14ac:dyDescent="0.2">
      <c r="A87" s="45"/>
      <c r="B87" s="29">
        <v>2021</v>
      </c>
      <c r="C87" s="29">
        <v>10</v>
      </c>
      <c r="D87" s="114">
        <v>51.357436999999997</v>
      </c>
      <c r="E87" s="115">
        <v>44470</v>
      </c>
      <c r="F87" s="78">
        <v>32.011967249999998</v>
      </c>
      <c r="G87" s="45"/>
      <c r="H87" s="29"/>
      <c r="I87" s="45"/>
    </row>
    <row r="88" spans="1:9" x14ac:dyDescent="0.2">
      <c r="A88" s="45"/>
      <c r="B88" s="29">
        <v>2021</v>
      </c>
      <c r="C88" s="29">
        <v>11</v>
      </c>
      <c r="D88" s="114">
        <v>91.553106999999997</v>
      </c>
      <c r="E88" s="115">
        <v>44501</v>
      </c>
      <c r="F88" s="78">
        <v>38.773387750000005</v>
      </c>
      <c r="G88" s="45"/>
      <c r="H88" s="29"/>
      <c r="I88" s="45"/>
    </row>
    <row r="89" spans="1:9" x14ac:dyDescent="0.2">
      <c r="A89" s="45"/>
      <c r="B89" s="29">
        <v>2021</v>
      </c>
      <c r="C89" s="29">
        <v>12</v>
      </c>
      <c r="D89" s="114">
        <v>78.708825000000004</v>
      </c>
      <c r="E89" s="115">
        <v>44531</v>
      </c>
      <c r="F89" s="78">
        <v>43.775715166666664</v>
      </c>
      <c r="G89" s="45"/>
      <c r="H89" s="29"/>
      <c r="I89" s="45"/>
    </row>
    <row r="90" spans="1:9" x14ac:dyDescent="0.2">
      <c r="A90" s="45"/>
      <c r="B90" s="29">
        <v>2022</v>
      </c>
      <c r="C90" s="29">
        <v>1</v>
      </c>
      <c r="D90" s="114">
        <v>37.382635000000001</v>
      </c>
      <c r="E90" s="115">
        <v>44562</v>
      </c>
      <c r="F90" s="78">
        <v>44.540440916666661</v>
      </c>
      <c r="G90" s="45"/>
      <c r="H90" s="29"/>
      <c r="I90" s="45"/>
    </row>
    <row r="91" spans="1:9" x14ac:dyDescent="0.2">
      <c r="A91" s="45"/>
      <c r="B91" s="29">
        <v>2022</v>
      </c>
      <c r="C91" s="29">
        <v>2</v>
      </c>
      <c r="D91" s="114">
        <v>80.433251999999996</v>
      </c>
      <c r="E91" s="115">
        <v>44593</v>
      </c>
      <c r="F91" s="78">
        <v>49.359126916666668</v>
      </c>
      <c r="G91" s="45"/>
      <c r="H91" s="29"/>
      <c r="I91" s="45"/>
    </row>
    <row r="92" spans="1:9" x14ac:dyDescent="0.2">
      <c r="A92" s="45"/>
      <c r="B92" s="29">
        <v>2022</v>
      </c>
      <c r="C92" s="29">
        <v>3</v>
      </c>
      <c r="D92" s="114">
        <v>84.351832000000002</v>
      </c>
      <c r="E92" s="115">
        <v>44621</v>
      </c>
      <c r="F92" s="78">
        <v>53.358711916666664</v>
      </c>
      <c r="G92" s="45"/>
      <c r="H92" s="29"/>
      <c r="I92" s="45"/>
    </row>
    <row r="93" spans="1:9" x14ac:dyDescent="0.2">
      <c r="A93" s="45"/>
      <c r="B93" s="29">
        <v>2022</v>
      </c>
      <c r="C93" s="29">
        <v>4</v>
      </c>
      <c r="D93" s="114">
        <v>90.479894000000002</v>
      </c>
      <c r="E93" s="115">
        <v>44652</v>
      </c>
      <c r="F93" s="78">
        <v>57.654576750000011</v>
      </c>
      <c r="G93" s="45"/>
      <c r="H93" s="29"/>
      <c r="I93" s="45"/>
    </row>
    <row r="94" spans="1:9" x14ac:dyDescent="0.2">
      <c r="A94" s="45"/>
      <c r="B94" s="29">
        <v>2022</v>
      </c>
      <c r="C94" s="29">
        <v>5</v>
      </c>
      <c r="D94" s="114">
        <v>56.892412</v>
      </c>
      <c r="E94" s="115">
        <v>44682</v>
      </c>
      <c r="F94" s="78">
        <v>61.71142158333334</v>
      </c>
      <c r="G94" s="45"/>
      <c r="H94" s="29"/>
      <c r="I94" s="45"/>
    </row>
    <row r="95" spans="1:9" x14ac:dyDescent="0.2">
      <c r="A95" s="45"/>
      <c r="B95" s="29">
        <v>2022</v>
      </c>
      <c r="C95" s="29">
        <v>6</v>
      </c>
      <c r="D95" s="114">
        <v>66.903152000000006</v>
      </c>
      <c r="E95" s="115">
        <v>44713</v>
      </c>
      <c r="F95" s="78">
        <v>65.740015833333345</v>
      </c>
      <c r="G95" s="45"/>
      <c r="H95" s="29"/>
      <c r="I95" s="45"/>
    </row>
    <row r="96" spans="1:9" x14ac:dyDescent="0.2">
      <c r="A96" s="45"/>
      <c r="B96" s="29">
        <v>2022</v>
      </c>
      <c r="C96" s="29">
        <v>7</v>
      </c>
      <c r="D96" s="114">
        <v>60.104044999999999</v>
      </c>
      <c r="E96" s="115">
        <v>44743</v>
      </c>
      <c r="F96" s="78">
        <v>66.408329750000007</v>
      </c>
      <c r="G96" s="45"/>
      <c r="H96" s="29"/>
      <c r="I96" s="45"/>
    </row>
    <row r="97" spans="1:14" x14ac:dyDescent="0.2">
      <c r="A97" s="45"/>
      <c r="B97" s="29">
        <v>2022</v>
      </c>
      <c r="C97" s="29">
        <v>8</v>
      </c>
      <c r="D97" s="114">
        <v>61.982684999999996</v>
      </c>
      <c r="E97" s="115">
        <v>44774</v>
      </c>
      <c r="F97" s="78">
        <v>66.216017916666658</v>
      </c>
      <c r="G97" s="45"/>
      <c r="H97" s="29"/>
      <c r="I97" s="45"/>
    </row>
    <row r="98" spans="1:14" x14ac:dyDescent="0.2">
      <c r="A98" s="45"/>
      <c r="B98" s="29">
        <v>2022</v>
      </c>
      <c r="C98" s="29">
        <v>9</v>
      </c>
      <c r="D98" s="114">
        <v>69.589646999999999</v>
      </c>
      <c r="E98" s="115">
        <v>44805</v>
      </c>
      <c r="F98" s="78">
        <v>69.144910249999995</v>
      </c>
      <c r="G98" s="45"/>
      <c r="H98" s="29"/>
      <c r="I98" s="45"/>
    </row>
    <row r="99" spans="1:14" x14ac:dyDescent="0.2">
      <c r="A99" s="45"/>
      <c r="B99" s="29">
        <v>2022</v>
      </c>
      <c r="C99" s="29">
        <v>10</v>
      </c>
      <c r="D99" s="114">
        <v>54.530054</v>
      </c>
      <c r="E99" s="115">
        <v>44835</v>
      </c>
      <c r="F99" s="78">
        <v>69.409295</v>
      </c>
      <c r="G99" s="45"/>
      <c r="H99" s="29"/>
      <c r="I99" s="45"/>
    </row>
    <row r="100" spans="1:14" x14ac:dyDescent="0.2">
      <c r="A100" s="45"/>
      <c r="B100" s="29">
        <v>2022</v>
      </c>
      <c r="C100" s="29">
        <v>11</v>
      </c>
      <c r="D100" s="114">
        <v>62.158544999999997</v>
      </c>
      <c r="E100" s="115">
        <v>44866</v>
      </c>
      <c r="F100" s="78">
        <v>66.959748166666671</v>
      </c>
      <c r="G100" s="45"/>
      <c r="H100" s="29"/>
      <c r="I100" s="45"/>
    </row>
    <row r="101" spans="1:14" x14ac:dyDescent="0.2">
      <c r="A101" s="45"/>
      <c r="B101" s="29">
        <v>2022</v>
      </c>
      <c r="C101" s="29">
        <v>12</v>
      </c>
      <c r="D101" s="114">
        <v>86.041610000000006</v>
      </c>
      <c r="E101" s="115">
        <v>44896</v>
      </c>
      <c r="F101" s="78">
        <v>67.570813583333333</v>
      </c>
      <c r="G101" s="45"/>
      <c r="H101" s="29"/>
      <c r="I101" s="45"/>
    </row>
    <row r="102" spans="1:14" x14ac:dyDescent="0.2">
      <c r="A102" s="45"/>
      <c r="B102" s="29">
        <v>2017</v>
      </c>
      <c r="C102" s="29">
        <v>1</v>
      </c>
      <c r="D102" s="114">
        <v>62.803564999999999</v>
      </c>
      <c r="E102" s="115">
        <v>44927</v>
      </c>
      <c r="F102" s="78">
        <v>69.689224416666661</v>
      </c>
      <c r="G102" s="45"/>
      <c r="H102" s="29"/>
      <c r="I102" s="45"/>
      <c r="N102" s="44"/>
    </row>
    <row r="103" spans="1:14" x14ac:dyDescent="0.2">
      <c r="A103" s="45"/>
      <c r="B103" s="29">
        <v>2017</v>
      </c>
      <c r="C103" s="29">
        <v>2</v>
      </c>
      <c r="D103" s="114">
        <v>63.621329000000003</v>
      </c>
      <c r="E103" s="115">
        <v>44958</v>
      </c>
      <c r="F103" s="78">
        <v>68.28823083333333</v>
      </c>
      <c r="G103" s="45"/>
      <c r="H103" s="29"/>
      <c r="I103" s="45"/>
      <c r="N103" s="44"/>
    </row>
    <row r="104" spans="1:14" x14ac:dyDescent="0.2">
      <c r="A104" s="45"/>
      <c r="B104" s="29">
        <v>2017</v>
      </c>
      <c r="C104" s="29">
        <v>3</v>
      </c>
      <c r="D104" s="114">
        <v>53.338757000000001</v>
      </c>
      <c r="E104" s="115">
        <v>44986</v>
      </c>
      <c r="F104" s="78">
        <v>65.703807916666676</v>
      </c>
      <c r="G104" s="45"/>
      <c r="H104" s="29"/>
      <c r="I104" s="45"/>
      <c r="N104" s="44"/>
    </row>
    <row r="105" spans="1:14" x14ac:dyDescent="0.2">
      <c r="A105" s="45"/>
      <c r="B105" s="29">
        <v>2017</v>
      </c>
      <c r="C105" s="29">
        <v>4</v>
      </c>
      <c r="D105" s="114">
        <v>61.651111</v>
      </c>
      <c r="E105" s="115">
        <v>45017</v>
      </c>
      <c r="F105" s="78">
        <v>63.301409333333339</v>
      </c>
      <c r="G105" s="45"/>
      <c r="H105" s="29"/>
      <c r="I105" s="45"/>
      <c r="N105" s="44"/>
    </row>
    <row r="106" spans="1:14" x14ac:dyDescent="0.2">
      <c r="A106" s="45"/>
      <c r="B106" s="29">
        <v>2017</v>
      </c>
      <c r="C106" s="29">
        <v>5</v>
      </c>
      <c r="D106" s="114">
        <v>57.424329</v>
      </c>
      <c r="E106" s="115">
        <v>45047</v>
      </c>
      <c r="F106" s="78">
        <v>63.345735749999996</v>
      </c>
      <c r="G106" s="45"/>
      <c r="H106" s="29"/>
      <c r="I106" s="45"/>
      <c r="N106" s="44"/>
    </row>
    <row r="107" spans="1:14" x14ac:dyDescent="0.2">
      <c r="A107" s="45"/>
      <c r="B107" s="29">
        <v>2017</v>
      </c>
      <c r="C107" s="29">
        <v>6</v>
      </c>
      <c r="D107" s="114">
        <v>52.810251999999998</v>
      </c>
      <c r="E107" s="115">
        <v>45078</v>
      </c>
      <c r="F107" s="78">
        <v>62.171327416666678</v>
      </c>
      <c r="G107" s="45"/>
      <c r="H107" s="29"/>
      <c r="I107" s="45"/>
      <c r="N107" s="44"/>
    </row>
    <row r="108" spans="1:14" x14ac:dyDescent="0.2">
      <c r="A108" s="45"/>
      <c r="B108" s="29">
        <v>2017</v>
      </c>
      <c r="C108" s="29">
        <v>7</v>
      </c>
      <c r="D108" s="114">
        <v>61.476148999999999</v>
      </c>
      <c r="E108" s="115">
        <v>45108</v>
      </c>
      <c r="F108" s="78">
        <v>62.285669416666671</v>
      </c>
      <c r="G108" s="45"/>
      <c r="H108" s="29"/>
      <c r="I108" s="45"/>
      <c r="N108" s="44"/>
    </row>
    <row r="109" spans="1:14" x14ac:dyDescent="0.2">
      <c r="A109" s="45"/>
      <c r="B109" s="29">
        <v>2017</v>
      </c>
      <c r="C109" s="29">
        <v>8</v>
      </c>
      <c r="D109" s="114">
        <v>60.786962000000003</v>
      </c>
      <c r="E109" s="115">
        <v>45139</v>
      </c>
      <c r="F109" s="78">
        <v>62.186025833333325</v>
      </c>
      <c r="G109" s="45"/>
      <c r="H109" s="29"/>
      <c r="I109" s="45"/>
      <c r="N109" s="44"/>
    </row>
    <row r="110" spans="1:14" x14ac:dyDescent="0.2">
      <c r="A110" s="45"/>
      <c r="B110" s="29">
        <v>2017</v>
      </c>
      <c r="C110" s="29">
        <v>9</v>
      </c>
      <c r="D110" s="114">
        <v>78.080806999999993</v>
      </c>
      <c r="E110" s="115">
        <v>45170</v>
      </c>
      <c r="F110" s="78">
        <v>62.893622499999992</v>
      </c>
      <c r="G110" s="45"/>
      <c r="H110" s="29"/>
      <c r="I110" s="45"/>
      <c r="N110" s="44"/>
    </row>
    <row r="111" spans="1:14" x14ac:dyDescent="0.2">
      <c r="A111" s="45"/>
      <c r="B111" s="29">
        <v>2017</v>
      </c>
      <c r="C111" s="29">
        <v>10</v>
      </c>
      <c r="D111" s="114">
        <v>39.065457000000002</v>
      </c>
      <c r="E111" s="115">
        <v>45200</v>
      </c>
      <c r="F111" s="78">
        <v>61.60490608333334</v>
      </c>
      <c r="G111" s="45"/>
      <c r="H111" s="29"/>
      <c r="I111" s="45"/>
      <c r="N111" s="44"/>
    </row>
    <row r="112" spans="1:14" x14ac:dyDescent="0.2">
      <c r="A112" s="45"/>
      <c r="B112" s="29">
        <v>2017</v>
      </c>
      <c r="C112" s="29">
        <v>11</v>
      </c>
      <c r="D112" s="114">
        <v>64.015784999999994</v>
      </c>
      <c r="E112" s="115">
        <v>45231</v>
      </c>
      <c r="F112" s="78">
        <v>61.759676083333339</v>
      </c>
      <c r="G112" s="45"/>
      <c r="H112" s="29"/>
      <c r="I112" s="45"/>
      <c r="N112" s="44"/>
    </row>
    <row r="113" spans="1:9" s="44" customFormat="1" x14ac:dyDescent="0.2">
      <c r="A113" s="45"/>
      <c r="B113" s="29">
        <v>2017</v>
      </c>
      <c r="C113" s="29">
        <v>12</v>
      </c>
      <c r="D113" s="114">
        <v>84.681942000000006</v>
      </c>
      <c r="E113" s="115">
        <v>45261</v>
      </c>
      <c r="F113" s="78">
        <v>61.646370416666677</v>
      </c>
      <c r="G113" s="45"/>
      <c r="H113" s="29"/>
      <c r="I113" s="45"/>
    </row>
    <row r="114" spans="1:9" s="44" customFormat="1" x14ac:dyDescent="0.2">
      <c r="A114" s="45"/>
      <c r="B114" s="29">
        <v>2018</v>
      </c>
      <c r="C114" s="29">
        <v>1</v>
      </c>
      <c r="D114" s="114">
        <v>74.511786999999998</v>
      </c>
      <c r="E114" s="115">
        <v>45292</v>
      </c>
      <c r="F114" s="78">
        <v>62.622055583333349</v>
      </c>
      <c r="G114" s="45"/>
      <c r="H114" s="29"/>
      <c r="I114" s="45"/>
    </row>
    <row r="115" spans="1:9" s="44" customFormat="1" x14ac:dyDescent="0.2">
      <c r="A115" s="45"/>
      <c r="B115" s="29">
        <v>2018</v>
      </c>
      <c r="C115" s="45">
        <v>2</v>
      </c>
      <c r="D115" s="114">
        <v>109.724963</v>
      </c>
      <c r="E115" s="115">
        <v>45323</v>
      </c>
      <c r="F115" s="78">
        <v>66.46402508333334</v>
      </c>
      <c r="G115" s="45"/>
      <c r="H115" s="29"/>
      <c r="I115" s="45"/>
    </row>
    <row r="116" spans="1:9" s="44" customFormat="1" x14ac:dyDescent="0.2">
      <c r="A116" s="45"/>
      <c r="B116" s="29">
        <v>2018</v>
      </c>
      <c r="C116" s="29">
        <v>3</v>
      </c>
      <c r="D116" s="114">
        <v>147.61052799999999</v>
      </c>
      <c r="E116" s="115">
        <v>45352</v>
      </c>
      <c r="F116" s="78">
        <v>74.320005999999992</v>
      </c>
      <c r="G116" s="45"/>
      <c r="H116" s="29"/>
      <c r="I116" s="45"/>
    </row>
    <row r="117" spans="1:9" s="44" customFormat="1" x14ac:dyDescent="0.2">
      <c r="A117" s="45"/>
      <c r="B117" s="29">
        <v>2018</v>
      </c>
      <c r="C117" s="29">
        <v>4</v>
      </c>
      <c r="D117" s="114">
        <v>122.352633</v>
      </c>
      <c r="E117" s="115">
        <v>45383</v>
      </c>
      <c r="F117" s="78">
        <v>79.378466166666655</v>
      </c>
      <c r="G117" s="45"/>
      <c r="H117" s="29"/>
      <c r="I117" s="45"/>
    </row>
    <row r="118" spans="1:9" s="44" customFormat="1" x14ac:dyDescent="0.2">
      <c r="A118" s="45"/>
      <c r="B118" s="29">
        <v>2018</v>
      </c>
      <c r="C118" s="29">
        <v>5</v>
      </c>
      <c r="D118" s="114">
        <v>116.829331</v>
      </c>
      <c r="E118" s="115">
        <v>45413</v>
      </c>
      <c r="F118" s="78">
        <v>84.32888299999999</v>
      </c>
      <c r="G118" s="45"/>
      <c r="H118" s="29"/>
      <c r="I118" s="45"/>
    </row>
    <row r="119" spans="1:9" s="44" customFormat="1" x14ac:dyDescent="0.2">
      <c r="A119" s="45"/>
      <c r="B119" s="29">
        <v>2018</v>
      </c>
      <c r="C119" s="45">
        <v>6</v>
      </c>
      <c r="D119" s="114">
        <v>0</v>
      </c>
      <c r="E119" s="115">
        <v>45444</v>
      </c>
      <c r="F119" s="78">
        <v>79.928028666666663</v>
      </c>
      <c r="G119" s="45"/>
      <c r="H119" s="29"/>
      <c r="I119" s="45"/>
    </row>
    <row r="120" spans="1:9" s="44" customFormat="1" x14ac:dyDescent="0.2">
      <c r="A120" s="45"/>
      <c r="B120" s="29">
        <v>2018</v>
      </c>
      <c r="C120" s="29">
        <v>7</v>
      </c>
      <c r="D120" s="114">
        <v>0</v>
      </c>
      <c r="E120" s="115">
        <v>45474</v>
      </c>
      <c r="F120" s="78">
        <v>74.805016250000008</v>
      </c>
      <c r="G120" s="45"/>
      <c r="H120" s="29"/>
      <c r="I120" s="45"/>
    </row>
    <row r="121" spans="1:9" s="44" customFormat="1" x14ac:dyDescent="0.2">
      <c r="A121" s="45"/>
      <c r="B121" s="29">
        <v>2018</v>
      </c>
      <c r="C121" s="45">
        <v>8</v>
      </c>
      <c r="D121" s="114">
        <v>0</v>
      </c>
      <c r="E121" s="115">
        <v>45505</v>
      </c>
      <c r="F121" s="78">
        <v>69.739436083333331</v>
      </c>
      <c r="G121" s="45"/>
      <c r="H121" s="29"/>
      <c r="I121" s="45"/>
    </row>
    <row r="122" spans="1:9" s="44" customFormat="1" x14ac:dyDescent="0.2">
      <c r="A122" s="45"/>
      <c r="B122" s="29">
        <v>2018</v>
      </c>
      <c r="C122" s="29">
        <v>9</v>
      </c>
      <c r="D122" s="114">
        <v>0</v>
      </c>
      <c r="E122" s="115">
        <v>45536</v>
      </c>
      <c r="F122" s="78">
        <v>63.232702166666677</v>
      </c>
      <c r="G122" s="45"/>
      <c r="H122" s="45"/>
    </row>
    <row r="123" spans="1:9" s="44" customFormat="1" x14ac:dyDescent="0.2">
      <c r="A123" s="45"/>
      <c r="B123" s="29">
        <v>2018</v>
      </c>
      <c r="C123" s="29">
        <v>10</v>
      </c>
      <c r="D123" s="114">
        <v>0</v>
      </c>
      <c r="E123" s="115">
        <v>45566</v>
      </c>
      <c r="F123" s="78">
        <v>59.977247416666671</v>
      </c>
      <c r="G123" s="45"/>
      <c r="H123" s="45"/>
    </row>
    <row r="124" spans="1:9" s="44" customFormat="1" x14ac:dyDescent="0.2">
      <c r="A124" s="45"/>
      <c r="B124" s="29">
        <v>2018</v>
      </c>
      <c r="C124" s="29">
        <v>11</v>
      </c>
      <c r="D124" s="114">
        <v>0</v>
      </c>
      <c r="E124" s="115">
        <v>45597</v>
      </c>
      <c r="F124" s="78">
        <v>54.642598666666665</v>
      </c>
      <c r="G124" s="45"/>
      <c r="H124" s="45"/>
    </row>
    <row r="125" spans="1:9" s="44" customFormat="1" x14ac:dyDescent="0.2">
      <c r="A125" s="45"/>
      <c r="B125" s="29">
        <v>2018</v>
      </c>
      <c r="C125" s="29">
        <v>12</v>
      </c>
      <c r="D125" s="114">
        <v>0</v>
      </c>
      <c r="E125" s="115">
        <v>45627</v>
      </c>
      <c r="F125" s="78">
        <v>47.585770166666663</v>
      </c>
      <c r="G125" s="45"/>
      <c r="H125" s="45"/>
    </row>
    <row r="126" spans="1:9" s="44" customFormat="1" x14ac:dyDescent="0.2">
      <c r="A126" s="45"/>
      <c r="B126" s="29"/>
      <c r="C126" s="29"/>
      <c r="D126" s="29"/>
      <c r="E126" s="115"/>
      <c r="F126" s="45"/>
      <c r="G126" s="45"/>
      <c r="H126" s="45"/>
    </row>
    <row r="127" spans="1:9" s="44" customFormat="1" x14ac:dyDescent="0.2">
      <c r="A127" s="45"/>
      <c r="B127" s="29"/>
      <c r="C127" s="29"/>
      <c r="D127" s="29"/>
      <c r="E127" s="115"/>
      <c r="F127" s="45"/>
      <c r="G127" s="45"/>
      <c r="H127" s="45"/>
    </row>
    <row r="128" spans="1:9" s="44" customFormat="1" x14ac:dyDescent="0.2">
      <c r="A128" s="45"/>
      <c r="B128" s="29"/>
      <c r="C128" s="29"/>
      <c r="D128" s="29"/>
      <c r="E128" s="115"/>
      <c r="F128" s="45"/>
      <c r="G128" s="45"/>
      <c r="H128" s="45"/>
    </row>
    <row r="129" spans="1:8" s="44" customFormat="1" x14ac:dyDescent="0.2">
      <c r="A129" s="45"/>
      <c r="B129" s="29"/>
      <c r="C129" s="29"/>
      <c r="D129" s="29"/>
      <c r="E129" s="115"/>
      <c r="F129" s="45"/>
      <c r="G129" s="45"/>
      <c r="H129" s="45"/>
    </row>
    <row r="130" spans="1:8" s="44" customFormat="1" x14ac:dyDescent="0.2">
      <c r="A130" s="45"/>
      <c r="B130" s="29"/>
      <c r="C130" s="29"/>
      <c r="D130" s="29"/>
      <c r="E130" s="115"/>
      <c r="F130" s="45"/>
      <c r="G130" s="45"/>
      <c r="H130" s="45"/>
    </row>
    <row r="131" spans="1:8" s="44" customFormat="1" x14ac:dyDescent="0.2">
      <c r="A131" s="45"/>
      <c r="B131" s="29"/>
      <c r="C131" s="29"/>
      <c r="D131" s="29"/>
      <c r="E131" s="115"/>
      <c r="F131" s="45"/>
      <c r="G131" s="45"/>
      <c r="H131" s="45"/>
    </row>
    <row r="132" spans="1:8" s="44" customFormat="1" x14ac:dyDescent="0.2">
      <c r="A132" s="45"/>
      <c r="B132" s="29"/>
      <c r="C132" s="29"/>
      <c r="D132" s="29"/>
      <c r="E132" s="115"/>
      <c r="F132" s="45"/>
      <c r="G132" s="45"/>
      <c r="H132" s="45"/>
    </row>
    <row r="133" spans="1:8" s="44" customFormat="1" x14ac:dyDescent="0.2">
      <c r="A133" s="45"/>
      <c r="B133" s="29"/>
      <c r="C133" s="29"/>
      <c r="D133" s="29"/>
      <c r="E133" s="115"/>
      <c r="F133" s="45"/>
      <c r="G133" s="45"/>
      <c r="H133" s="45"/>
    </row>
    <row r="134" spans="1:8" s="44" customFormat="1" x14ac:dyDescent="0.2">
      <c r="A134" s="45"/>
      <c r="B134" s="29"/>
      <c r="C134" s="29"/>
      <c r="D134" s="29"/>
      <c r="E134" s="115"/>
      <c r="F134" s="45"/>
      <c r="G134" s="45"/>
      <c r="H134" s="45"/>
    </row>
    <row r="135" spans="1:8" s="44" customFormat="1" x14ac:dyDescent="0.2">
      <c r="A135" s="45"/>
      <c r="B135" s="29"/>
      <c r="C135" s="29"/>
      <c r="D135" s="29"/>
      <c r="E135" s="115"/>
      <c r="F135" s="45"/>
      <c r="G135" s="45"/>
      <c r="H135" s="45"/>
    </row>
    <row r="136" spans="1:8" s="44" customFormat="1" x14ac:dyDescent="0.2">
      <c r="A136" s="45"/>
      <c r="B136" s="29"/>
      <c r="C136" s="29"/>
      <c r="D136" s="29"/>
      <c r="E136" s="115"/>
      <c r="F136" s="45"/>
      <c r="G136" s="45"/>
      <c r="H136" s="45"/>
    </row>
    <row r="137" spans="1:8" s="44" customFormat="1" x14ac:dyDescent="0.2">
      <c r="A137" s="45"/>
      <c r="B137" s="29"/>
      <c r="C137" s="29"/>
      <c r="D137" s="29"/>
      <c r="E137" s="81"/>
      <c r="F137" s="45"/>
      <c r="G137" s="45"/>
      <c r="H137" s="45"/>
    </row>
    <row r="138" spans="1:8" s="44" customFormat="1" x14ac:dyDescent="0.2">
      <c r="A138" s="45"/>
      <c r="B138" s="29"/>
      <c r="C138" s="29"/>
      <c r="D138" s="29"/>
      <c r="E138" s="81"/>
      <c r="F138" s="45"/>
      <c r="G138" s="45"/>
      <c r="H138" s="45"/>
    </row>
    <row r="139" spans="1:8" s="44" customFormat="1" x14ac:dyDescent="0.2">
      <c r="B139" s="62"/>
      <c r="C139" s="62"/>
      <c r="D139" s="62"/>
      <c r="E139" s="82"/>
    </row>
    <row r="140" spans="1:8" s="44" customFormat="1" x14ac:dyDescent="0.2">
      <c r="B140" s="62"/>
      <c r="C140" s="62"/>
      <c r="D140" s="62"/>
      <c r="E140" s="82"/>
    </row>
    <row r="141" spans="1:8" s="44" customFormat="1" x14ac:dyDescent="0.2">
      <c r="B141" s="62"/>
      <c r="C141" s="62"/>
      <c r="D141" s="62"/>
      <c r="E141" s="82"/>
    </row>
    <row r="142" spans="1:8" s="44" customFormat="1" x14ac:dyDescent="0.2">
      <c r="B142" s="62"/>
      <c r="C142" s="62"/>
      <c r="D142" s="62"/>
      <c r="E142" s="82"/>
    </row>
    <row r="143" spans="1:8" s="44" customFormat="1" x14ac:dyDescent="0.2">
      <c r="B143" s="62"/>
      <c r="C143" s="62"/>
      <c r="D143" s="62"/>
      <c r="E143" s="82"/>
    </row>
    <row r="144" spans="1:8" s="44" customFormat="1" x14ac:dyDescent="0.2">
      <c r="B144" s="62"/>
      <c r="C144" s="62"/>
      <c r="D144" s="62"/>
      <c r="E144" s="8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3" width="10.44140625" style="44" customWidth="1"/>
    <col min="4" max="4" width="12.5546875" style="44" customWidth="1"/>
    <col min="5" max="7" width="10.44140625" style="44" customWidth="1"/>
    <col min="8" max="8" width="11.109375" style="44" bestFit="1" customWidth="1"/>
    <col min="9" max="11" width="11.109375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5.200000000000003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55" customHeight="1" x14ac:dyDescent="0.25">
      <c r="A7" s="46"/>
      <c r="B7" s="47"/>
      <c r="C7" s="126" t="s">
        <v>28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52"/>
    </row>
    <row r="12" spans="1:15" ht="13.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3" t="s">
        <v>5</v>
      </c>
      <c r="C13" s="54">
        <v>175.83447899999999</v>
      </c>
      <c r="D13" s="54">
        <v>142.785709</v>
      </c>
      <c r="E13" s="54">
        <v>167.77076600000001</v>
      </c>
      <c r="F13" s="54">
        <v>186.02026699999999</v>
      </c>
      <c r="G13" s="54">
        <v>174.80027100000001</v>
      </c>
      <c r="H13" s="54">
        <v>240.14927399999999</v>
      </c>
      <c r="I13" s="54">
        <v>37.38495519838181</v>
      </c>
      <c r="J13" s="54">
        <v>137.38495519838182</v>
      </c>
      <c r="K13" s="54">
        <v>-6.0315986967161894</v>
      </c>
      <c r="L13" s="49"/>
      <c r="N13" s="44">
        <v>1</v>
      </c>
    </row>
    <row r="14" spans="1:15" x14ac:dyDescent="0.2">
      <c r="A14" s="46"/>
      <c r="B14" s="53" t="s">
        <v>6</v>
      </c>
      <c r="C14" s="54">
        <v>213.226009</v>
      </c>
      <c r="D14" s="54">
        <v>194.23648900000001</v>
      </c>
      <c r="E14" s="54">
        <v>209.63578000000001</v>
      </c>
      <c r="F14" s="54">
        <v>346.28522700000002</v>
      </c>
      <c r="G14" s="54">
        <v>260.33339799999999</v>
      </c>
      <c r="H14" s="54">
        <v>302.01357899999999</v>
      </c>
      <c r="I14" s="54">
        <v>16.010308827144804</v>
      </c>
      <c r="J14" s="54">
        <v>116.0103088271448</v>
      </c>
      <c r="K14" s="54">
        <v>-24.821107658745145</v>
      </c>
      <c r="L14" s="49"/>
      <c r="N14" s="44">
        <v>1</v>
      </c>
    </row>
    <row r="15" spans="1:15" x14ac:dyDescent="0.2">
      <c r="A15" s="46"/>
      <c r="B15" s="53" t="s">
        <v>7</v>
      </c>
      <c r="C15" s="54">
        <v>182.08484999999999</v>
      </c>
      <c r="D15" s="54">
        <v>186.09690599999999</v>
      </c>
      <c r="E15" s="54">
        <v>275.73447900000002</v>
      </c>
      <c r="F15" s="54">
        <v>301.32037100000002</v>
      </c>
      <c r="G15" s="54">
        <v>280.05647499999998</v>
      </c>
      <c r="H15" s="54">
        <v>295.72652099999999</v>
      </c>
      <c r="I15" s="54">
        <v>5.5953164446563841</v>
      </c>
      <c r="J15" s="54">
        <v>105.59531644465639</v>
      </c>
      <c r="K15" s="54">
        <v>-7.0569062189293703</v>
      </c>
      <c r="L15" s="49"/>
      <c r="N15" s="44">
        <v>1</v>
      </c>
    </row>
    <row r="16" spans="1:15" x14ac:dyDescent="0.2">
      <c r="A16" s="46"/>
      <c r="B16" s="53" t="s">
        <v>8</v>
      </c>
      <c r="C16" s="54">
        <v>214.44394800000001</v>
      </c>
      <c r="D16" s="54">
        <v>165.990557</v>
      </c>
      <c r="E16" s="54">
        <v>227.82933800000001</v>
      </c>
      <c r="F16" s="54">
        <v>274.09891900000002</v>
      </c>
      <c r="G16" s="54">
        <v>234.68111300000001</v>
      </c>
      <c r="H16" s="54">
        <v>322.48903100000001</v>
      </c>
      <c r="I16" s="54">
        <v>37.41584351528109</v>
      </c>
      <c r="J16" s="54">
        <v>137.4158435152811</v>
      </c>
      <c r="K16" s="54">
        <v>-14.380868827870131</v>
      </c>
      <c r="L16" s="49"/>
      <c r="N16" s="44">
        <v>1</v>
      </c>
    </row>
    <row r="17" spans="1:15" ht="13.1" x14ac:dyDescent="0.25">
      <c r="A17" s="46"/>
      <c r="B17" s="53" t="s">
        <v>9</v>
      </c>
      <c r="C17" s="54">
        <v>228.63153299999999</v>
      </c>
      <c r="D17" s="54">
        <v>173.61435499999999</v>
      </c>
      <c r="E17" s="54">
        <v>227.209868</v>
      </c>
      <c r="F17" s="54">
        <v>307.58761800000002</v>
      </c>
      <c r="G17" s="54">
        <v>304.77377999999999</v>
      </c>
      <c r="H17" s="34">
        <v>320.706863</v>
      </c>
      <c r="I17" s="34">
        <v>5.2278391533549851</v>
      </c>
      <c r="J17" s="34">
        <v>105.22783915335498</v>
      </c>
      <c r="K17" s="34">
        <v>-0.91480860585227974</v>
      </c>
      <c r="L17" s="49"/>
      <c r="N17" s="44">
        <v>1</v>
      </c>
    </row>
    <row r="18" spans="1:15" x14ac:dyDescent="0.2">
      <c r="A18" s="46"/>
      <c r="B18" s="53" t="s">
        <v>10</v>
      </c>
      <c r="C18" s="54">
        <v>201.51634300000001</v>
      </c>
      <c r="D18" s="54">
        <v>155.83046100000001</v>
      </c>
      <c r="E18" s="54">
        <v>206.155686</v>
      </c>
      <c r="F18" s="54">
        <v>260.74843700000002</v>
      </c>
      <c r="G18" s="54">
        <v>255.40254300000001</v>
      </c>
      <c r="H18" s="54"/>
      <c r="I18" s="54" t="s">
        <v>94</v>
      </c>
      <c r="J18" s="54" t="s">
        <v>94</v>
      </c>
      <c r="K18" s="54" t="s">
        <v>94</v>
      </c>
      <c r="L18" s="49"/>
      <c r="N18" s="44" t="s">
        <v>94</v>
      </c>
    </row>
    <row r="19" spans="1:15" x14ac:dyDescent="0.2">
      <c r="A19" s="46"/>
      <c r="B19" s="53" t="s">
        <v>11</v>
      </c>
      <c r="C19" s="54">
        <v>221.62669399999999</v>
      </c>
      <c r="D19" s="54">
        <v>175.867636</v>
      </c>
      <c r="E19" s="54">
        <v>217.59753900000001</v>
      </c>
      <c r="F19" s="54">
        <v>237.496972</v>
      </c>
      <c r="G19" s="54">
        <v>331.30643600000002</v>
      </c>
      <c r="H19" s="54"/>
      <c r="I19" s="54" t="s">
        <v>94</v>
      </c>
      <c r="J19" s="54" t="s">
        <v>94</v>
      </c>
      <c r="K19" s="54" t="s">
        <v>94</v>
      </c>
      <c r="L19" s="49"/>
      <c r="N19" s="44" t="s">
        <v>94</v>
      </c>
    </row>
    <row r="20" spans="1:15" x14ac:dyDescent="0.2">
      <c r="A20" s="46"/>
      <c r="B20" s="53" t="s">
        <v>12</v>
      </c>
      <c r="C20" s="54">
        <v>212.08023499999999</v>
      </c>
      <c r="D20" s="54">
        <v>169.268393</v>
      </c>
      <c r="E20" s="54">
        <v>267.583506</v>
      </c>
      <c r="F20" s="54">
        <v>268.48674099999999</v>
      </c>
      <c r="G20" s="54">
        <v>272.01927899999998</v>
      </c>
      <c r="H20" s="54"/>
      <c r="I20" s="54" t="s">
        <v>94</v>
      </c>
      <c r="J20" s="54" t="s">
        <v>94</v>
      </c>
      <c r="K20" s="54" t="s">
        <v>94</v>
      </c>
      <c r="L20" s="49"/>
      <c r="N20" s="44" t="s">
        <v>94</v>
      </c>
    </row>
    <row r="21" spans="1:15" x14ac:dyDescent="0.2">
      <c r="A21" s="46"/>
      <c r="B21" s="53" t="s">
        <v>13</v>
      </c>
      <c r="C21" s="54">
        <v>186.03653399999999</v>
      </c>
      <c r="D21" s="54">
        <v>203.02237299999999</v>
      </c>
      <c r="E21" s="54">
        <v>219.210239</v>
      </c>
      <c r="F21" s="54">
        <v>244.02707899999999</v>
      </c>
      <c r="G21" s="54">
        <v>257.332427</v>
      </c>
      <c r="H21" s="54"/>
      <c r="I21" s="54" t="s">
        <v>94</v>
      </c>
      <c r="J21" s="54" t="s">
        <v>94</v>
      </c>
      <c r="K21" s="54" t="s">
        <v>94</v>
      </c>
      <c r="L21" s="49"/>
      <c r="N21" s="44" t="s">
        <v>94</v>
      </c>
    </row>
    <row r="22" spans="1:15" x14ac:dyDescent="0.2">
      <c r="A22" s="46"/>
      <c r="B22" s="53" t="s">
        <v>14</v>
      </c>
      <c r="C22" s="54">
        <v>200.38759400000001</v>
      </c>
      <c r="D22" s="54">
        <v>202.151667</v>
      </c>
      <c r="E22" s="54">
        <v>256.22210200000001</v>
      </c>
      <c r="F22" s="54">
        <v>234.90785299999999</v>
      </c>
      <c r="G22" s="54">
        <v>276.133264</v>
      </c>
      <c r="H22" s="54"/>
      <c r="I22" s="54" t="s">
        <v>94</v>
      </c>
      <c r="J22" s="54" t="s">
        <v>94</v>
      </c>
      <c r="K22" s="54" t="s">
        <v>94</v>
      </c>
      <c r="L22" s="49"/>
      <c r="N22" s="44" t="s">
        <v>94</v>
      </c>
    </row>
    <row r="23" spans="1:15" x14ac:dyDescent="0.2">
      <c r="A23" s="46"/>
      <c r="B23" s="53" t="s">
        <v>15</v>
      </c>
      <c r="C23" s="54">
        <v>210.106098</v>
      </c>
      <c r="D23" s="54">
        <v>215.46165300000001</v>
      </c>
      <c r="E23" s="54">
        <v>266.258486</v>
      </c>
      <c r="F23" s="54">
        <v>253.36492799999999</v>
      </c>
      <c r="G23" s="54">
        <v>273.68347299999999</v>
      </c>
      <c r="H23" s="54"/>
      <c r="I23" s="54" t="s">
        <v>94</v>
      </c>
      <c r="J23" s="54" t="s">
        <v>94</v>
      </c>
      <c r="K23" s="54" t="s">
        <v>94</v>
      </c>
      <c r="L23" s="49"/>
      <c r="N23" s="44" t="s">
        <v>94</v>
      </c>
    </row>
    <row r="24" spans="1:15" x14ac:dyDescent="0.2">
      <c r="A24" s="46"/>
      <c r="B24" s="53" t="s">
        <v>16</v>
      </c>
      <c r="C24" s="54">
        <v>179.804137</v>
      </c>
      <c r="D24" s="54">
        <v>197.57481200000001</v>
      </c>
      <c r="E24" s="54">
        <v>278.34522399999997</v>
      </c>
      <c r="F24" s="54">
        <v>250.99614399999999</v>
      </c>
      <c r="G24" s="54">
        <v>306.11627600000003</v>
      </c>
      <c r="H24" s="54"/>
      <c r="I24" s="54" t="s">
        <v>94</v>
      </c>
      <c r="J24" s="54" t="s">
        <v>94</v>
      </c>
      <c r="K24" s="54" t="s">
        <v>94</v>
      </c>
      <c r="L24" s="49"/>
      <c r="N24" s="44" t="s">
        <v>94</v>
      </c>
    </row>
    <row r="25" spans="1:15" ht="13.1" x14ac:dyDescent="0.25">
      <c r="A25" s="46"/>
      <c r="B25" s="55" t="s">
        <v>31</v>
      </c>
      <c r="C25" s="56">
        <v>2425.7784540000002</v>
      </c>
      <c r="D25" s="56">
        <v>2181.9010109999999</v>
      </c>
      <c r="E25" s="56">
        <v>2819.5530130000006</v>
      </c>
      <c r="F25" s="56">
        <v>3165.3405560000001</v>
      </c>
      <c r="G25" s="56">
        <v>3226.638735</v>
      </c>
      <c r="H25" s="34">
        <v>1481.0852680000003</v>
      </c>
      <c r="I25" s="20"/>
      <c r="J25" s="20"/>
      <c r="K25" s="20"/>
      <c r="L25" s="49"/>
      <c r="N25" s="44"/>
    </row>
    <row r="26" spans="1:15" ht="18.850000000000001" customHeight="1" x14ac:dyDescent="0.25">
      <c r="A26" s="46"/>
      <c r="B26" s="55" t="s">
        <v>17</v>
      </c>
      <c r="C26" s="56"/>
      <c r="D26" s="56">
        <v>-10.053574455567338</v>
      </c>
      <c r="E26" s="56">
        <v>29.224607293607452</v>
      </c>
      <c r="F26" s="56">
        <v>12.263913514152435</v>
      </c>
      <c r="G26" s="56">
        <v>1.9365429379725851</v>
      </c>
      <c r="H26" s="20"/>
      <c r="I26" s="20"/>
      <c r="J26" s="20"/>
      <c r="K26" s="20"/>
      <c r="L26" s="4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1014.2208189999999</v>
      </c>
      <c r="D28" s="56">
        <v>862.72401599999989</v>
      </c>
      <c r="E28" s="56">
        <v>1108.180231</v>
      </c>
      <c r="F28" s="56">
        <v>1415.312402</v>
      </c>
      <c r="G28" s="56">
        <v>1254.6450369999998</v>
      </c>
      <c r="H28" s="34">
        <v>1481.0852680000003</v>
      </c>
      <c r="I28" s="34">
        <v>18.048151016597092</v>
      </c>
      <c r="J28" s="34">
        <v>118.04815101659709</v>
      </c>
      <c r="K28" s="34">
        <v>-11.35207780084162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-14.937260225970572</v>
      </c>
      <c r="E29" s="56">
        <v>28.451301974651443</v>
      </c>
      <c r="F29" s="56">
        <v>27.715001802806928</v>
      </c>
      <c r="G29" s="56">
        <v>-11.35207780084162</v>
      </c>
      <c r="H29" s="34">
        <v>18.048151016597092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127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6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6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6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6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6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6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6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6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6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6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6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6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6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6" x14ac:dyDescent="0.2">
      <c r="B46" s="2"/>
      <c r="C46" s="2"/>
      <c r="D46" s="2"/>
      <c r="E46" s="2"/>
      <c r="F46" s="2"/>
      <c r="G46" s="2"/>
      <c r="H46" s="62"/>
      <c r="I46" s="62"/>
      <c r="J46" s="62"/>
      <c r="K46" s="62"/>
      <c r="L46" s="62"/>
      <c r="M46" s="62"/>
      <c r="N46" s="29"/>
      <c r="O46" s="62"/>
      <c r="P46" s="62"/>
    </row>
    <row r="47" spans="1:16" x14ac:dyDescent="0.2">
      <c r="B47" s="2"/>
      <c r="C47" s="2"/>
      <c r="D47" s="2"/>
      <c r="E47" s="2"/>
      <c r="F47" s="2"/>
      <c r="G47" s="2"/>
      <c r="H47" s="62"/>
      <c r="I47" s="62"/>
      <c r="J47" s="62"/>
      <c r="K47" s="62"/>
      <c r="L47" s="62"/>
      <c r="M47" s="62"/>
      <c r="N47" s="29"/>
      <c r="O47" s="62"/>
      <c r="P47" s="62"/>
    </row>
    <row r="48" spans="1:16" x14ac:dyDescent="0.2">
      <c r="B48" s="2"/>
      <c r="C48" s="2"/>
      <c r="D48" s="2"/>
      <c r="E48" s="2"/>
      <c r="F48" s="2"/>
      <c r="G48" s="2"/>
      <c r="H48" s="62"/>
      <c r="I48" s="62"/>
      <c r="J48" s="62"/>
      <c r="K48" s="62"/>
      <c r="L48" s="62"/>
      <c r="M48" s="62"/>
      <c r="N48" s="29"/>
      <c r="O48" s="62"/>
      <c r="P48" s="62"/>
    </row>
    <row r="49" spans="1:16" x14ac:dyDescent="0.2">
      <c r="B49" s="2"/>
      <c r="C49" s="2"/>
      <c r="D49" s="2"/>
      <c r="E49" s="2"/>
      <c r="F49" s="2"/>
      <c r="G49" s="2"/>
      <c r="H49" s="62"/>
      <c r="I49" s="62"/>
      <c r="J49" s="62"/>
      <c r="K49" s="62"/>
      <c r="L49" s="62"/>
      <c r="M49" s="62"/>
      <c r="N49" s="29"/>
      <c r="O49" s="62"/>
      <c r="P49" s="62"/>
    </row>
    <row r="50" spans="1:16" x14ac:dyDescent="0.2">
      <c r="A50" s="45"/>
      <c r="B50" s="29"/>
      <c r="C50" s="29"/>
      <c r="D50" s="29"/>
      <c r="E50" s="29"/>
      <c r="F50" s="29"/>
      <c r="G50" s="29"/>
      <c r="H50" s="29"/>
      <c r="I50" s="29"/>
      <c r="J50" s="62"/>
      <c r="K50" s="62"/>
      <c r="L50" s="62"/>
      <c r="M50" s="62"/>
      <c r="N50" s="29"/>
      <c r="O50" s="62"/>
      <c r="P50" s="62"/>
    </row>
    <row r="51" spans="1:16" x14ac:dyDescent="0.2">
      <c r="A51" s="45"/>
      <c r="B51" s="29"/>
      <c r="C51" s="29"/>
      <c r="D51" s="29"/>
      <c r="E51" s="29"/>
      <c r="F51" s="29"/>
      <c r="G51" s="29"/>
      <c r="H51" s="29"/>
      <c r="I51" s="29"/>
      <c r="J51" s="62"/>
      <c r="K51" s="62"/>
      <c r="L51" s="62"/>
      <c r="M51" s="62"/>
      <c r="N51" s="29"/>
      <c r="O51" s="62"/>
      <c r="P51" s="62"/>
    </row>
    <row r="52" spans="1:16" x14ac:dyDescent="0.2">
      <c r="A52" s="45"/>
      <c r="B52" s="29"/>
      <c r="C52" s="29"/>
      <c r="D52" s="29"/>
      <c r="E52" s="29"/>
      <c r="F52" s="29"/>
      <c r="G52" s="29"/>
      <c r="H52" s="29"/>
      <c r="I52" s="29"/>
      <c r="J52" s="62"/>
      <c r="K52" s="62"/>
      <c r="L52" s="62"/>
      <c r="M52" s="62"/>
      <c r="N52" s="29"/>
      <c r="O52" s="62"/>
      <c r="P52" s="62"/>
    </row>
    <row r="53" spans="1:16" x14ac:dyDescent="0.2">
      <c r="A53" s="45"/>
      <c r="B53" s="29" t="s">
        <v>1</v>
      </c>
      <c r="C53" s="29" t="s">
        <v>144</v>
      </c>
      <c r="D53" s="29" t="s">
        <v>149</v>
      </c>
      <c r="E53" s="29" t="s">
        <v>145</v>
      </c>
      <c r="F53" s="29" t="s">
        <v>146</v>
      </c>
      <c r="G53" s="29"/>
      <c r="H53" s="29"/>
      <c r="I53" s="29"/>
      <c r="J53" s="62"/>
      <c r="K53" s="62"/>
      <c r="L53" s="62"/>
      <c r="M53" s="62"/>
      <c r="N53" s="29"/>
      <c r="O53" s="62"/>
      <c r="P53" s="62"/>
    </row>
    <row r="54" spans="1:16" x14ac:dyDescent="0.2">
      <c r="A54" s="45"/>
      <c r="B54" s="29">
        <v>2019</v>
      </c>
      <c r="C54" s="29">
        <v>1</v>
      </c>
      <c r="D54" s="114">
        <v>175.83447899999999</v>
      </c>
      <c r="E54" s="115">
        <v>43466</v>
      </c>
      <c r="F54" s="29"/>
      <c r="G54" s="29"/>
      <c r="H54" s="29"/>
      <c r="I54" s="29"/>
      <c r="J54" s="62"/>
      <c r="K54" s="62"/>
      <c r="L54" s="62"/>
      <c r="M54" s="62"/>
      <c r="N54" s="29"/>
      <c r="O54" s="62"/>
      <c r="P54" s="62"/>
    </row>
    <row r="55" spans="1:16" x14ac:dyDescent="0.2">
      <c r="A55" s="45"/>
      <c r="B55" s="29">
        <v>2019</v>
      </c>
      <c r="C55" s="29">
        <v>2</v>
      </c>
      <c r="D55" s="114">
        <v>213.226009</v>
      </c>
      <c r="E55" s="115">
        <v>43497</v>
      </c>
      <c r="F55" s="29"/>
      <c r="G55" s="29"/>
      <c r="H55" s="29"/>
      <c r="I55" s="29"/>
      <c r="J55" s="62"/>
      <c r="K55" s="62"/>
      <c r="L55" s="62"/>
      <c r="M55" s="62"/>
      <c r="N55" s="29"/>
      <c r="O55" s="62"/>
      <c r="P55" s="62"/>
    </row>
    <row r="56" spans="1:16" x14ac:dyDescent="0.2">
      <c r="A56" s="45"/>
      <c r="B56" s="29">
        <v>2019</v>
      </c>
      <c r="C56" s="29">
        <v>3</v>
      </c>
      <c r="D56" s="114">
        <v>182.08484999999999</v>
      </c>
      <c r="E56" s="115">
        <v>43525</v>
      </c>
      <c r="F56" s="29"/>
      <c r="G56" s="29"/>
      <c r="H56" s="29"/>
      <c r="I56" s="29"/>
      <c r="J56" s="62"/>
      <c r="K56" s="62"/>
      <c r="L56" s="62"/>
      <c r="M56" s="62"/>
      <c r="N56" s="29"/>
      <c r="O56" s="62"/>
      <c r="P56" s="62"/>
    </row>
    <row r="57" spans="1:16" x14ac:dyDescent="0.2">
      <c r="A57" s="45"/>
      <c r="B57" s="29">
        <v>2019</v>
      </c>
      <c r="C57" s="29">
        <v>4</v>
      </c>
      <c r="D57" s="114">
        <v>214.44394800000001</v>
      </c>
      <c r="E57" s="115">
        <v>43556</v>
      </c>
      <c r="F57" s="78">
        <v>206.18051137499998</v>
      </c>
      <c r="G57" s="29"/>
      <c r="H57" s="29"/>
      <c r="I57" s="29"/>
      <c r="J57" s="62"/>
      <c r="K57" s="62"/>
      <c r="L57" s="62"/>
      <c r="M57" s="62"/>
      <c r="N57" s="29"/>
      <c r="O57" s="62"/>
      <c r="P57" s="62"/>
    </row>
    <row r="58" spans="1:16" x14ac:dyDescent="0.2">
      <c r="A58" s="45"/>
      <c r="B58" s="29">
        <v>2019</v>
      </c>
      <c r="C58" s="29">
        <v>5</v>
      </c>
      <c r="D58" s="114">
        <v>228.63153299999999</v>
      </c>
      <c r="E58" s="115">
        <v>43586</v>
      </c>
      <c r="F58" s="78">
        <v>206.18051137499998</v>
      </c>
      <c r="G58" s="29"/>
      <c r="H58" s="29"/>
      <c r="I58" s="29"/>
      <c r="J58" s="62"/>
      <c r="K58" s="62"/>
      <c r="L58" s="62"/>
      <c r="M58" s="62"/>
      <c r="N58" s="29"/>
      <c r="O58" s="62"/>
      <c r="P58" s="62"/>
    </row>
    <row r="59" spans="1:16" x14ac:dyDescent="0.2">
      <c r="A59" s="45"/>
      <c r="B59" s="29">
        <v>2019</v>
      </c>
      <c r="C59" s="29">
        <v>6</v>
      </c>
      <c r="D59" s="114">
        <v>201.51634300000001</v>
      </c>
      <c r="E59" s="115">
        <v>43617</v>
      </c>
      <c r="F59" s="78">
        <v>206.18051137499998</v>
      </c>
      <c r="G59" s="29"/>
      <c r="H59" s="29"/>
      <c r="I59" s="29"/>
      <c r="J59" s="62"/>
      <c r="K59" s="62"/>
      <c r="L59" s="62"/>
      <c r="M59" s="62"/>
      <c r="N59" s="29"/>
      <c r="O59" s="62"/>
      <c r="P59" s="62"/>
    </row>
    <row r="60" spans="1:16" x14ac:dyDescent="0.2">
      <c r="A60" s="45"/>
      <c r="B60" s="29">
        <v>2019</v>
      </c>
      <c r="C60" s="29">
        <v>7</v>
      </c>
      <c r="D60" s="114">
        <v>221.62669399999999</v>
      </c>
      <c r="E60" s="115">
        <v>43647</v>
      </c>
      <c r="F60" s="78">
        <v>206.18051137499998</v>
      </c>
      <c r="G60" s="45"/>
      <c r="H60" s="29"/>
      <c r="I60" s="29"/>
    </row>
    <row r="61" spans="1:16" x14ac:dyDescent="0.2">
      <c r="A61" s="45"/>
      <c r="B61" s="29">
        <v>2019</v>
      </c>
      <c r="C61" s="29">
        <v>8</v>
      </c>
      <c r="D61" s="114">
        <v>212.08023499999999</v>
      </c>
      <c r="E61" s="115">
        <v>43678</v>
      </c>
      <c r="F61" s="78">
        <v>206.18051137499998</v>
      </c>
      <c r="G61" s="45"/>
      <c r="H61" s="29"/>
      <c r="I61" s="29"/>
    </row>
    <row r="62" spans="1:16" x14ac:dyDescent="0.2">
      <c r="A62" s="45"/>
      <c r="B62" s="29">
        <v>2019</v>
      </c>
      <c r="C62" s="29">
        <v>9</v>
      </c>
      <c r="D62" s="114">
        <v>186.03653399999999</v>
      </c>
      <c r="E62" s="115">
        <v>43709</v>
      </c>
      <c r="F62" s="78">
        <v>203.94229166666665</v>
      </c>
      <c r="G62" s="45"/>
      <c r="H62" s="45"/>
      <c r="I62" s="45"/>
    </row>
    <row r="63" spans="1:16" x14ac:dyDescent="0.2">
      <c r="A63" s="45"/>
      <c r="B63" s="29">
        <v>2019</v>
      </c>
      <c r="C63" s="29">
        <v>10</v>
      </c>
      <c r="D63" s="114">
        <v>200.38759400000001</v>
      </c>
      <c r="E63" s="115">
        <v>43739</v>
      </c>
      <c r="F63" s="78">
        <v>203.58682189999999</v>
      </c>
      <c r="G63" s="45"/>
      <c r="H63" s="45"/>
      <c r="I63" s="45"/>
    </row>
    <row r="64" spans="1:16" x14ac:dyDescent="0.2">
      <c r="A64" s="45"/>
      <c r="B64" s="29">
        <v>2019</v>
      </c>
      <c r="C64" s="29">
        <v>11</v>
      </c>
      <c r="D64" s="114">
        <v>210.106098</v>
      </c>
      <c r="E64" s="115">
        <v>43770</v>
      </c>
      <c r="F64" s="78">
        <v>204.17948336363636</v>
      </c>
      <c r="G64" s="45"/>
      <c r="H64" s="45"/>
      <c r="I64" s="45"/>
    </row>
    <row r="65" spans="1:9" x14ac:dyDescent="0.2">
      <c r="A65" s="45"/>
      <c r="B65" s="29">
        <v>2019</v>
      </c>
      <c r="C65" s="29">
        <v>12</v>
      </c>
      <c r="D65" s="114">
        <v>179.804137</v>
      </c>
      <c r="E65" s="115">
        <v>43800</v>
      </c>
      <c r="F65" s="78">
        <v>202.14820450000002</v>
      </c>
      <c r="G65" s="45"/>
      <c r="H65" s="45"/>
      <c r="I65" s="45"/>
    </row>
    <row r="66" spans="1:9" x14ac:dyDescent="0.2">
      <c r="A66" s="45"/>
      <c r="B66" s="29">
        <v>2020</v>
      </c>
      <c r="C66" s="29">
        <v>1</v>
      </c>
      <c r="D66" s="114">
        <v>142.785709</v>
      </c>
      <c r="E66" s="115">
        <v>43831</v>
      </c>
      <c r="F66" s="78">
        <v>199.39414033333333</v>
      </c>
      <c r="G66" s="45"/>
      <c r="H66" s="45"/>
      <c r="I66" s="45"/>
    </row>
    <row r="67" spans="1:9" x14ac:dyDescent="0.2">
      <c r="A67" s="45"/>
      <c r="B67" s="29">
        <v>2020</v>
      </c>
      <c r="C67" s="29">
        <v>2</v>
      </c>
      <c r="D67" s="114">
        <v>194.23648900000001</v>
      </c>
      <c r="E67" s="115">
        <v>43862</v>
      </c>
      <c r="F67" s="78">
        <v>197.81168033333333</v>
      </c>
      <c r="G67" s="45"/>
      <c r="H67" s="45"/>
      <c r="I67" s="45"/>
    </row>
    <row r="68" spans="1:9" x14ac:dyDescent="0.2">
      <c r="A68" s="45"/>
      <c r="B68" s="29">
        <v>2020</v>
      </c>
      <c r="C68" s="29">
        <v>3</v>
      </c>
      <c r="D68" s="114">
        <v>186.09690599999999</v>
      </c>
      <c r="E68" s="115">
        <v>43891</v>
      </c>
      <c r="F68" s="78">
        <v>198.14601833333336</v>
      </c>
      <c r="G68" s="45"/>
      <c r="H68" s="45"/>
      <c r="I68" s="45"/>
    </row>
    <row r="69" spans="1:9" x14ac:dyDescent="0.2">
      <c r="A69" s="45"/>
      <c r="B69" s="29">
        <v>2020</v>
      </c>
      <c r="C69" s="29">
        <v>4</v>
      </c>
      <c r="D69" s="114">
        <v>165.990557</v>
      </c>
      <c r="E69" s="115">
        <v>43922</v>
      </c>
      <c r="F69" s="78">
        <v>194.10823575000003</v>
      </c>
      <c r="G69" s="45"/>
      <c r="H69" s="45"/>
      <c r="I69" s="45"/>
    </row>
    <row r="70" spans="1:9" x14ac:dyDescent="0.2">
      <c r="A70" s="45"/>
      <c r="B70" s="29">
        <v>2020</v>
      </c>
      <c r="C70" s="29">
        <v>5</v>
      </c>
      <c r="D70" s="114">
        <v>173.61435499999999</v>
      </c>
      <c r="E70" s="115">
        <v>43952</v>
      </c>
      <c r="F70" s="78">
        <v>189.5234709166667</v>
      </c>
      <c r="G70" s="45"/>
      <c r="H70" s="45"/>
      <c r="I70" s="45"/>
    </row>
    <row r="71" spans="1:9" x14ac:dyDescent="0.2">
      <c r="A71" s="45"/>
      <c r="B71" s="29">
        <v>2020</v>
      </c>
      <c r="C71" s="29">
        <v>6</v>
      </c>
      <c r="D71" s="114">
        <v>155.83046100000001</v>
      </c>
      <c r="E71" s="115">
        <v>43983</v>
      </c>
      <c r="F71" s="78">
        <v>185.71631408333334</v>
      </c>
      <c r="G71" s="45"/>
      <c r="H71" s="45"/>
      <c r="I71" s="45"/>
    </row>
    <row r="72" spans="1:9" x14ac:dyDescent="0.2">
      <c r="A72" s="45"/>
      <c r="B72" s="29">
        <v>2020</v>
      </c>
      <c r="C72" s="29">
        <v>7</v>
      </c>
      <c r="D72" s="114">
        <v>175.867636</v>
      </c>
      <c r="E72" s="115">
        <v>44013</v>
      </c>
      <c r="F72" s="78">
        <v>181.90305924999998</v>
      </c>
      <c r="G72" s="45"/>
      <c r="H72" s="45"/>
      <c r="I72" s="45"/>
    </row>
    <row r="73" spans="1:9" x14ac:dyDescent="0.2">
      <c r="A73" s="45"/>
      <c r="B73" s="29">
        <v>2020</v>
      </c>
      <c r="C73" s="29">
        <v>8</v>
      </c>
      <c r="D73" s="114">
        <v>169.268393</v>
      </c>
      <c r="E73" s="115">
        <v>44044</v>
      </c>
      <c r="F73" s="78">
        <v>178.33540574999998</v>
      </c>
      <c r="G73" s="45"/>
      <c r="H73" s="45"/>
      <c r="I73" s="45"/>
    </row>
    <row r="74" spans="1:9" x14ac:dyDescent="0.2">
      <c r="A74" s="45"/>
      <c r="B74" s="29">
        <v>2020</v>
      </c>
      <c r="C74" s="29">
        <v>9</v>
      </c>
      <c r="D74" s="114">
        <v>203.02237299999999</v>
      </c>
      <c r="E74" s="115">
        <v>44075</v>
      </c>
      <c r="F74" s="78">
        <v>179.75089233333333</v>
      </c>
      <c r="G74" s="45"/>
      <c r="H74" s="45"/>
      <c r="I74" s="45"/>
    </row>
    <row r="75" spans="1:9" x14ac:dyDescent="0.2">
      <c r="A75" s="45"/>
      <c r="B75" s="29">
        <v>2020</v>
      </c>
      <c r="C75" s="29">
        <v>10</v>
      </c>
      <c r="D75" s="114">
        <v>202.151667</v>
      </c>
      <c r="E75" s="115">
        <v>44105</v>
      </c>
      <c r="F75" s="78">
        <v>179.89789841666666</v>
      </c>
      <c r="G75" s="45"/>
      <c r="H75" s="45"/>
      <c r="I75" s="45"/>
    </row>
    <row r="76" spans="1:9" x14ac:dyDescent="0.2">
      <c r="A76" s="45"/>
      <c r="B76" s="29">
        <v>2020</v>
      </c>
      <c r="C76" s="29">
        <v>11</v>
      </c>
      <c r="D76" s="114">
        <v>215.46165300000001</v>
      </c>
      <c r="E76" s="115">
        <v>44136</v>
      </c>
      <c r="F76" s="78">
        <v>180.34419466666668</v>
      </c>
      <c r="G76" s="45"/>
      <c r="H76" s="45"/>
      <c r="I76" s="45"/>
    </row>
    <row r="77" spans="1:9" x14ac:dyDescent="0.2">
      <c r="A77" s="45"/>
      <c r="B77" s="29">
        <v>2020</v>
      </c>
      <c r="C77" s="29">
        <v>12</v>
      </c>
      <c r="D77" s="114">
        <v>197.57481200000001</v>
      </c>
      <c r="E77" s="115">
        <v>44166</v>
      </c>
      <c r="F77" s="78">
        <v>181.82508425</v>
      </c>
      <c r="G77" s="45"/>
      <c r="H77" s="45"/>
      <c r="I77" s="45"/>
    </row>
    <row r="78" spans="1:9" x14ac:dyDescent="0.2">
      <c r="A78" s="45"/>
      <c r="B78" s="29">
        <v>2021</v>
      </c>
      <c r="C78" s="29">
        <v>1</v>
      </c>
      <c r="D78" s="114">
        <v>167.77076600000001</v>
      </c>
      <c r="E78" s="115">
        <v>44197</v>
      </c>
      <c r="F78" s="78">
        <v>183.90717233333336</v>
      </c>
      <c r="G78" s="45"/>
      <c r="H78" s="45"/>
      <c r="I78" s="45"/>
    </row>
    <row r="79" spans="1:9" x14ac:dyDescent="0.2">
      <c r="A79" s="45"/>
      <c r="B79" s="29">
        <v>2021</v>
      </c>
      <c r="C79" s="29">
        <v>2</v>
      </c>
      <c r="D79" s="114">
        <v>209.63578000000001</v>
      </c>
      <c r="E79" s="115">
        <v>44228</v>
      </c>
      <c r="F79" s="78">
        <v>185.19044658333337</v>
      </c>
      <c r="G79" s="45"/>
      <c r="H79" s="45"/>
      <c r="I79" s="45"/>
    </row>
    <row r="80" spans="1:9" x14ac:dyDescent="0.2">
      <c r="A80" s="45"/>
      <c r="B80" s="29">
        <v>2021</v>
      </c>
      <c r="C80" s="29">
        <v>3</v>
      </c>
      <c r="D80" s="114">
        <v>275.73447900000002</v>
      </c>
      <c r="E80" s="115">
        <v>44256</v>
      </c>
      <c r="F80" s="78">
        <v>192.66024433333337</v>
      </c>
      <c r="G80" s="45"/>
      <c r="H80" s="45"/>
      <c r="I80" s="45"/>
    </row>
    <row r="81" spans="1:9" x14ac:dyDescent="0.2">
      <c r="A81" s="45"/>
      <c r="B81" s="29">
        <v>2021</v>
      </c>
      <c r="C81" s="29">
        <v>4</v>
      </c>
      <c r="D81" s="114">
        <v>227.82933800000001</v>
      </c>
      <c r="E81" s="115">
        <v>44287</v>
      </c>
      <c r="F81" s="78">
        <v>197.81347608333337</v>
      </c>
      <c r="G81" s="45"/>
      <c r="H81" s="45"/>
      <c r="I81" s="45"/>
    </row>
    <row r="82" spans="1:9" x14ac:dyDescent="0.2">
      <c r="A82" s="45"/>
      <c r="B82" s="29">
        <v>2021</v>
      </c>
      <c r="C82" s="29">
        <v>5</v>
      </c>
      <c r="D82" s="114">
        <v>227.209868</v>
      </c>
      <c r="E82" s="115">
        <v>44317</v>
      </c>
      <c r="F82" s="78">
        <v>202.27976883333335</v>
      </c>
      <c r="G82" s="45"/>
      <c r="H82" s="45"/>
      <c r="I82" s="45"/>
    </row>
    <row r="83" spans="1:9" x14ac:dyDescent="0.2">
      <c r="A83" s="45"/>
      <c r="B83" s="29">
        <v>2021</v>
      </c>
      <c r="C83" s="29">
        <v>6</v>
      </c>
      <c r="D83" s="114">
        <v>206.155686</v>
      </c>
      <c r="E83" s="115">
        <v>44348</v>
      </c>
      <c r="F83" s="78">
        <v>206.47353758333335</v>
      </c>
      <c r="G83" s="45"/>
      <c r="H83" s="45"/>
      <c r="I83" s="45"/>
    </row>
    <row r="84" spans="1:9" x14ac:dyDescent="0.2">
      <c r="A84" s="45"/>
      <c r="B84" s="29">
        <v>2021</v>
      </c>
      <c r="C84" s="29">
        <v>7</v>
      </c>
      <c r="D84" s="114">
        <v>217.59753900000001</v>
      </c>
      <c r="E84" s="115">
        <v>44378</v>
      </c>
      <c r="F84" s="78">
        <v>209.9510295</v>
      </c>
      <c r="G84" s="45"/>
      <c r="H84" s="45"/>
      <c r="I84" s="45"/>
    </row>
    <row r="85" spans="1:9" x14ac:dyDescent="0.2">
      <c r="A85" s="45"/>
      <c r="B85" s="29">
        <v>2021</v>
      </c>
      <c r="C85" s="29">
        <v>8</v>
      </c>
      <c r="D85" s="114">
        <v>267.583506</v>
      </c>
      <c r="E85" s="115">
        <v>44409</v>
      </c>
      <c r="F85" s="78">
        <v>218.14395558333331</v>
      </c>
      <c r="G85" s="45"/>
      <c r="H85" s="45"/>
      <c r="I85" s="45"/>
    </row>
    <row r="86" spans="1:9" x14ac:dyDescent="0.2">
      <c r="A86" s="45"/>
      <c r="B86" s="29">
        <v>2021</v>
      </c>
      <c r="C86" s="29">
        <v>9</v>
      </c>
      <c r="D86" s="114">
        <v>219.210239</v>
      </c>
      <c r="E86" s="115">
        <v>44440</v>
      </c>
      <c r="F86" s="78">
        <v>219.49294441666666</v>
      </c>
      <c r="G86" s="45"/>
      <c r="H86" s="45"/>
      <c r="I86" s="45"/>
    </row>
    <row r="87" spans="1:9" x14ac:dyDescent="0.2">
      <c r="A87" s="45"/>
      <c r="B87" s="29">
        <v>2021</v>
      </c>
      <c r="C87" s="29">
        <v>10</v>
      </c>
      <c r="D87" s="114">
        <v>256.22210200000001</v>
      </c>
      <c r="E87" s="115">
        <v>44470</v>
      </c>
      <c r="F87" s="78">
        <v>223.99881400000004</v>
      </c>
      <c r="G87" s="45"/>
      <c r="H87" s="45"/>
      <c r="I87" s="45"/>
    </row>
    <row r="88" spans="1:9" x14ac:dyDescent="0.2">
      <c r="A88" s="45"/>
      <c r="B88" s="29">
        <v>2021</v>
      </c>
      <c r="C88" s="29">
        <v>11</v>
      </c>
      <c r="D88" s="114">
        <v>266.258486</v>
      </c>
      <c r="E88" s="115">
        <v>44501</v>
      </c>
      <c r="F88" s="78">
        <v>228.2318834166667</v>
      </c>
      <c r="G88" s="45"/>
      <c r="H88" s="45"/>
      <c r="I88" s="45"/>
    </row>
    <row r="89" spans="1:9" x14ac:dyDescent="0.2">
      <c r="A89" s="45"/>
      <c r="B89" s="29">
        <v>2021</v>
      </c>
      <c r="C89" s="29">
        <v>12</v>
      </c>
      <c r="D89" s="114">
        <v>278.34522399999997</v>
      </c>
      <c r="E89" s="115">
        <v>44531</v>
      </c>
      <c r="F89" s="78">
        <v>234.96275108333339</v>
      </c>
      <c r="G89" s="45"/>
      <c r="H89" s="45"/>
      <c r="I89" s="45"/>
    </row>
    <row r="90" spans="1:9" x14ac:dyDescent="0.2">
      <c r="A90" s="45"/>
      <c r="B90" s="29">
        <v>2022</v>
      </c>
      <c r="C90" s="29">
        <v>1</v>
      </c>
      <c r="D90" s="114">
        <v>186.02026699999999</v>
      </c>
      <c r="E90" s="115">
        <v>44562</v>
      </c>
      <c r="F90" s="78">
        <v>236.48354283333336</v>
      </c>
      <c r="G90" s="45"/>
      <c r="H90" s="45"/>
      <c r="I90" s="45"/>
    </row>
    <row r="91" spans="1:9" x14ac:dyDescent="0.2">
      <c r="A91" s="45"/>
      <c r="B91" s="29">
        <v>2022</v>
      </c>
      <c r="C91" s="29">
        <v>2</v>
      </c>
      <c r="D91" s="114">
        <v>346.28522700000002</v>
      </c>
      <c r="E91" s="115">
        <v>44593</v>
      </c>
      <c r="F91" s="78">
        <v>247.87099674999999</v>
      </c>
      <c r="G91" s="45"/>
      <c r="H91" s="45"/>
      <c r="I91" s="45"/>
    </row>
    <row r="92" spans="1:9" x14ac:dyDescent="0.2">
      <c r="A92" s="45"/>
      <c r="B92" s="29">
        <v>2022</v>
      </c>
      <c r="C92" s="29">
        <v>3</v>
      </c>
      <c r="D92" s="114">
        <v>301.32037100000002</v>
      </c>
      <c r="E92" s="115">
        <v>44621</v>
      </c>
      <c r="F92" s="78">
        <v>250.00315441666666</v>
      </c>
      <c r="G92" s="45"/>
      <c r="H92" s="45"/>
      <c r="I92" s="45"/>
    </row>
    <row r="93" spans="1:9" x14ac:dyDescent="0.2">
      <c r="A93" s="45"/>
      <c r="B93" s="29">
        <v>2022</v>
      </c>
      <c r="C93" s="29">
        <v>4</v>
      </c>
      <c r="D93" s="114">
        <v>274.09891900000002</v>
      </c>
      <c r="E93" s="115">
        <v>44652</v>
      </c>
      <c r="F93" s="78">
        <v>253.85895283333329</v>
      </c>
      <c r="G93" s="45"/>
      <c r="H93" s="45"/>
      <c r="I93" s="45"/>
    </row>
    <row r="94" spans="1:9" x14ac:dyDescent="0.2">
      <c r="A94" s="45"/>
      <c r="B94" s="29">
        <v>2022</v>
      </c>
      <c r="C94" s="29">
        <v>5</v>
      </c>
      <c r="D94" s="114">
        <v>307.58761800000002</v>
      </c>
      <c r="E94" s="115">
        <v>44682</v>
      </c>
      <c r="F94" s="78">
        <v>260.5570986666666</v>
      </c>
      <c r="G94" s="45"/>
      <c r="H94" s="45"/>
      <c r="I94" s="45"/>
    </row>
    <row r="95" spans="1:9" x14ac:dyDescent="0.2">
      <c r="A95" s="45"/>
      <c r="B95" s="29">
        <v>2022</v>
      </c>
      <c r="C95" s="29">
        <v>6</v>
      </c>
      <c r="D95" s="114">
        <v>260.74843700000002</v>
      </c>
      <c r="E95" s="115">
        <v>44713</v>
      </c>
      <c r="F95" s="78">
        <v>265.10649458333336</v>
      </c>
      <c r="G95" s="45"/>
      <c r="H95" s="45"/>
      <c r="I95" s="45"/>
    </row>
    <row r="96" spans="1:9" x14ac:dyDescent="0.2">
      <c r="A96" s="45"/>
      <c r="B96" s="29">
        <v>2022</v>
      </c>
      <c r="C96" s="29">
        <v>7</v>
      </c>
      <c r="D96" s="114">
        <v>237.496972</v>
      </c>
      <c r="E96" s="115">
        <v>44743</v>
      </c>
      <c r="F96" s="78">
        <v>266.7647806666667</v>
      </c>
      <c r="G96" s="45"/>
      <c r="H96" s="45"/>
      <c r="I96" s="45"/>
    </row>
    <row r="97" spans="1:9" x14ac:dyDescent="0.2">
      <c r="A97" s="45"/>
      <c r="B97" s="29">
        <v>2022</v>
      </c>
      <c r="C97" s="29">
        <v>8</v>
      </c>
      <c r="D97" s="114">
        <v>268.48674099999999</v>
      </c>
      <c r="E97" s="115">
        <v>44774</v>
      </c>
      <c r="F97" s="78">
        <v>266.84005025000005</v>
      </c>
      <c r="G97" s="45"/>
      <c r="H97" s="45"/>
      <c r="I97" s="45"/>
    </row>
    <row r="98" spans="1:9" x14ac:dyDescent="0.2">
      <c r="A98" s="45"/>
      <c r="B98" s="29">
        <v>2022</v>
      </c>
      <c r="C98" s="29">
        <v>9</v>
      </c>
      <c r="D98" s="114">
        <v>244.02707899999999</v>
      </c>
      <c r="E98" s="115">
        <v>44805</v>
      </c>
      <c r="F98" s="78">
        <v>268.90812025000002</v>
      </c>
      <c r="G98" s="45"/>
      <c r="H98" s="45"/>
      <c r="I98" s="45"/>
    </row>
    <row r="99" spans="1:9" x14ac:dyDescent="0.2">
      <c r="A99" s="45"/>
      <c r="B99" s="29">
        <v>2022</v>
      </c>
      <c r="C99" s="29">
        <v>10</v>
      </c>
      <c r="D99" s="114">
        <v>234.90785299999999</v>
      </c>
      <c r="E99" s="115">
        <v>44835</v>
      </c>
      <c r="F99" s="78">
        <v>267.13193283333334</v>
      </c>
      <c r="G99" s="45"/>
      <c r="H99" s="45"/>
      <c r="I99" s="45"/>
    </row>
    <row r="100" spans="1:9" x14ac:dyDescent="0.2">
      <c r="A100" s="45"/>
      <c r="B100" s="29">
        <v>2022</v>
      </c>
      <c r="C100" s="29">
        <v>11</v>
      </c>
      <c r="D100" s="114">
        <v>253.36492799999999</v>
      </c>
      <c r="E100" s="115">
        <v>44866</v>
      </c>
      <c r="F100" s="78">
        <v>266.05746966666669</v>
      </c>
      <c r="G100" s="45"/>
      <c r="H100" s="45"/>
      <c r="I100" s="45"/>
    </row>
    <row r="101" spans="1:9" x14ac:dyDescent="0.2">
      <c r="A101" s="45"/>
      <c r="B101" s="29">
        <v>2022</v>
      </c>
      <c r="C101" s="29">
        <v>12</v>
      </c>
      <c r="D101" s="114">
        <v>250.99614399999999</v>
      </c>
      <c r="E101" s="115">
        <v>44896</v>
      </c>
      <c r="F101" s="78">
        <v>263.77837966666669</v>
      </c>
      <c r="G101" s="45"/>
      <c r="H101" s="45"/>
      <c r="I101" s="45"/>
    </row>
    <row r="102" spans="1:9" x14ac:dyDescent="0.2">
      <c r="A102" s="45"/>
      <c r="B102" s="29" t="s">
        <v>172</v>
      </c>
      <c r="C102" s="29">
        <v>1</v>
      </c>
      <c r="D102" s="114">
        <v>174.80027100000001</v>
      </c>
      <c r="E102" s="115">
        <v>44927</v>
      </c>
      <c r="F102" s="78">
        <v>262.84338000000002</v>
      </c>
      <c r="G102" s="45"/>
      <c r="H102" s="45"/>
      <c r="I102" s="45"/>
    </row>
    <row r="103" spans="1:9" x14ac:dyDescent="0.2">
      <c r="A103" s="45"/>
      <c r="B103" s="29" t="s">
        <v>172</v>
      </c>
      <c r="C103" s="29">
        <v>2</v>
      </c>
      <c r="D103" s="114">
        <v>260.33339799999999</v>
      </c>
      <c r="E103" s="115">
        <v>44958</v>
      </c>
      <c r="F103" s="78">
        <v>255.68072758333332</v>
      </c>
      <c r="G103" s="45"/>
      <c r="H103" s="45"/>
      <c r="I103" s="45"/>
    </row>
    <row r="104" spans="1:9" x14ac:dyDescent="0.2">
      <c r="A104" s="45"/>
      <c r="B104" s="29" t="s">
        <v>172</v>
      </c>
      <c r="C104" s="29">
        <v>3</v>
      </c>
      <c r="D104" s="114">
        <v>280.05647499999998</v>
      </c>
      <c r="E104" s="115">
        <v>44986</v>
      </c>
      <c r="F104" s="78">
        <v>253.90873624999998</v>
      </c>
      <c r="G104" s="45"/>
      <c r="H104" s="45"/>
      <c r="I104" s="45"/>
    </row>
    <row r="105" spans="1:9" x14ac:dyDescent="0.2">
      <c r="A105" s="45"/>
      <c r="B105" s="29" t="s">
        <v>172</v>
      </c>
      <c r="C105" s="29">
        <v>4</v>
      </c>
      <c r="D105" s="114">
        <v>234.68111300000001</v>
      </c>
      <c r="E105" s="115">
        <v>45017</v>
      </c>
      <c r="F105" s="78">
        <v>250.62391908333333</v>
      </c>
      <c r="G105" s="45"/>
      <c r="H105" s="45"/>
      <c r="I105" s="45"/>
    </row>
    <row r="106" spans="1:9" x14ac:dyDescent="0.2">
      <c r="A106" s="45"/>
      <c r="B106" s="29" t="s">
        <v>172</v>
      </c>
      <c r="C106" s="29">
        <v>5</v>
      </c>
      <c r="D106" s="114">
        <v>304.77377999999999</v>
      </c>
      <c r="E106" s="115">
        <v>45047</v>
      </c>
      <c r="F106" s="78">
        <v>250.38943258333333</v>
      </c>
      <c r="G106" s="45"/>
      <c r="H106" s="45"/>
      <c r="I106" s="45"/>
    </row>
    <row r="107" spans="1:9" x14ac:dyDescent="0.2">
      <c r="A107" s="45"/>
      <c r="B107" s="29" t="s">
        <v>172</v>
      </c>
      <c r="C107" s="29">
        <v>6</v>
      </c>
      <c r="D107" s="114">
        <v>255.40254300000001</v>
      </c>
      <c r="E107" s="115">
        <v>45078</v>
      </c>
      <c r="F107" s="78">
        <v>249.94394141666669</v>
      </c>
      <c r="G107" s="45"/>
      <c r="H107" s="45"/>
      <c r="I107" s="45"/>
    </row>
    <row r="108" spans="1:9" x14ac:dyDescent="0.2">
      <c r="A108" s="45"/>
      <c r="B108" s="29" t="s">
        <v>172</v>
      </c>
      <c r="C108" s="29">
        <v>7</v>
      </c>
      <c r="D108" s="114">
        <v>331.30643600000002</v>
      </c>
      <c r="E108" s="115">
        <v>45108</v>
      </c>
      <c r="F108" s="78">
        <v>257.76139675000002</v>
      </c>
      <c r="G108" s="45"/>
      <c r="H108" s="45"/>
      <c r="I108" s="45"/>
    </row>
    <row r="109" spans="1:9" x14ac:dyDescent="0.2">
      <c r="A109" s="45"/>
      <c r="B109" s="29" t="s">
        <v>172</v>
      </c>
      <c r="C109" s="29">
        <v>8</v>
      </c>
      <c r="D109" s="114">
        <v>272.01927899999998</v>
      </c>
      <c r="E109" s="115">
        <v>45139</v>
      </c>
      <c r="F109" s="78">
        <v>258.05577491666668</v>
      </c>
      <c r="G109" s="45"/>
      <c r="H109" s="45"/>
      <c r="I109" s="45"/>
    </row>
    <row r="110" spans="1:9" x14ac:dyDescent="0.2">
      <c r="A110" s="45"/>
      <c r="B110" s="29" t="s">
        <v>172</v>
      </c>
      <c r="C110" s="29">
        <v>9</v>
      </c>
      <c r="D110" s="114">
        <v>257.332427</v>
      </c>
      <c r="E110" s="115">
        <v>45170</v>
      </c>
      <c r="F110" s="78">
        <v>259.16455391666665</v>
      </c>
      <c r="G110" s="45"/>
      <c r="H110" s="45"/>
      <c r="I110" s="45"/>
    </row>
    <row r="111" spans="1:9" x14ac:dyDescent="0.2">
      <c r="A111" s="45"/>
      <c r="B111" s="29" t="s">
        <v>172</v>
      </c>
      <c r="C111" s="29">
        <v>10</v>
      </c>
      <c r="D111" s="114">
        <v>276.133264</v>
      </c>
      <c r="E111" s="115">
        <v>45200</v>
      </c>
      <c r="F111" s="78">
        <v>262.60000483333334</v>
      </c>
      <c r="G111" s="45"/>
      <c r="H111" s="45"/>
      <c r="I111" s="45"/>
    </row>
    <row r="112" spans="1:9" x14ac:dyDescent="0.2">
      <c r="A112" s="45"/>
      <c r="B112" s="29" t="s">
        <v>172</v>
      </c>
      <c r="C112" s="29">
        <v>11</v>
      </c>
      <c r="D112" s="114">
        <v>273.68347299999999</v>
      </c>
      <c r="E112" s="115">
        <v>45231</v>
      </c>
      <c r="F112" s="78">
        <v>264.29321691666667</v>
      </c>
      <c r="G112" s="45"/>
      <c r="H112" s="45"/>
      <c r="I112" s="45"/>
    </row>
    <row r="113" spans="1:9" x14ac:dyDescent="0.2">
      <c r="A113" s="45"/>
      <c r="B113" s="29" t="s">
        <v>172</v>
      </c>
      <c r="C113" s="29">
        <v>12</v>
      </c>
      <c r="D113" s="114">
        <v>306.11627600000003</v>
      </c>
      <c r="E113" s="115">
        <v>45261</v>
      </c>
      <c r="F113" s="78">
        <v>268.88656125</v>
      </c>
      <c r="G113" s="45"/>
      <c r="H113" s="45"/>
      <c r="I113" s="45"/>
    </row>
    <row r="114" spans="1:9" x14ac:dyDescent="0.2">
      <c r="A114" s="45"/>
      <c r="B114" s="29">
        <v>2017</v>
      </c>
      <c r="C114" s="29">
        <v>1</v>
      </c>
      <c r="D114" s="114">
        <v>240.14927399999999</v>
      </c>
      <c r="E114" s="115">
        <v>45292</v>
      </c>
      <c r="F114" s="78">
        <v>274.3323115</v>
      </c>
      <c r="G114" s="45"/>
      <c r="H114" s="45"/>
      <c r="I114" s="45"/>
    </row>
    <row r="115" spans="1:9" x14ac:dyDescent="0.2">
      <c r="A115" s="45"/>
      <c r="B115" s="29">
        <v>2017</v>
      </c>
      <c r="C115" s="29">
        <v>2</v>
      </c>
      <c r="D115" s="114">
        <v>302.01357899999999</v>
      </c>
      <c r="E115" s="115">
        <v>45323</v>
      </c>
      <c r="F115" s="78">
        <v>277.80565991666668</v>
      </c>
      <c r="G115" s="45"/>
      <c r="H115" s="45"/>
      <c r="I115" s="45"/>
    </row>
    <row r="116" spans="1:9" x14ac:dyDescent="0.2">
      <c r="A116" s="45"/>
      <c r="B116" s="29">
        <v>2017</v>
      </c>
      <c r="C116" s="29">
        <v>3</v>
      </c>
      <c r="D116" s="114">
        <v>295.72652099999999</v>
      </c>
      <c r="E116" s="115">
        <v>45352</v>
      </c>
      <c r="F116" s="78">
        <v>279.11149708333335</v>
      </c>
      <c r="G116" s="45"/>
      <c r="H116" s="45"/>
      <c r="I116" s="45"/>
    </row>
    <row r="117" spans="1:9" x14ac:dyDescent="0.2">
      <c r="A117" s="45"/>
      <c r="B117" s="29">
        <v>2017</v>
      </c>
      <c r="C117" s="29">
        <v>4</v>
      </c>
      <c r="D117" s="114">
        <v>322.48903100000001</v>
      </c>
      <c r="E117" s="115">
        <v>45383</v>
      </c>
      <c r="F117" s="78">
        <v>286.42882358333333</v>
      </c>
      <c r="G117" s="45"/>
      <c r="H117" s="45"/>
      <c r="I117" s="45"/>
    </row>
    <row r="118" spans="1:9" x14ac:dyDescent="0.2">
      <c r="A118" s="45"/>
      <c r="B118" s="29">
        <v>2017</v>
      </c>
      <c r="C118" s="29">
        <v>5</v>
      </c>
      <c r="D118" s="114">
        <v>320.706863</v>
      </c>
      <c r="E118" s="115">
        <v>45413</v>
      </c>
      <c r="F118" s="78">
        <v>287.75658049999998</v>
      </c>
      <c r="G118" s="45"/>
      <c r="H118" s="45"/>
      <c r="I118" s="45"/>
    </row>
    <row r="119" spans="1:9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266.47303525000001</v>
      </c>
      <c r="G119" s="45"/>
      <c r="H119" s="45"/>
      <c r="I119" s="45"/>
    </row>
    <row r="120" spans="1:9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238.86416558333335</v>
      </c>
      <c r="G120" s="45"/>
      <c r="H120" s="45"/>
      <c r="I120" s="45"/>
    </row>
    <row r="121" spans="1:9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216.19589233333332</v>
      </c>
      <c r="G121" s="45"/>
      <c r="H121" s="45"/>
      <c r="I121" s="45"/>
    </row>
    <row r="122" spans="1:9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194.75152341666669</v>
      </c>
      <c r="G122" s="45"/>
      <c r="H122" s="45"/>
      <c r="I122" s="45"/>
    </row>
    <row r="123" spans="1:9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171.74041808333334</v>
      </c>
      <c r="G123" s="45"/>
      <c r="H123" s="45"/>
      <c r="I123" s="45"/>
    </row>
    <row r="124" spans="1:9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148.93346199999999</v>
      </c>
      <c r="G124" s="45"/>
      <c r="H124" s="45"/>
      <c r="I124" s="45"/>
    </row>
    <row r="125" spans="1:9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123.42377233333336</v>
      </c>
      <c r="G125" s="45"/>
      <c r="H125" s="45"/>
      <c r="I125" s="45"/>
    </row>
    <row r="126" spans="1:9" x14ac:dyDescent="0.2">
      <c r="A126" s="45"/>
      <c r="B126" s="45"/>
      <c r="C126" s="45"/>
      <c r="D126" s="45"/>
      <c r="E126" s="45"/>
      <c r="F126" s="45"/>
      <c r="G126" s="45"/>
      <c r="H126" s="45"/>
      <c r="I126" s="45"/>
    </row>
    <row r="127" spans="1:9" x14ac:dyDescent="0.2">
      <c r="A127" s="45"/>
      <c r="B127" s="45"/>
      <c r="C127" s="45"/>
      <c r="D127" s="45"/>
      <c r="E127" s="45"/>
      <c r="F127" s="45"/>
      <c r="G127" s="45"/>
      <c r="H127" s="45"/>
      <c r="I127" s="45"/>
    </row>
    <row r="128" spans="1:9" x14ac:dyDescent="0.2">
      <c r="A128" s="45"/>
      <c r="B128" s="45"/>
      <c r="C128" s="45"/>
      <c r="D128" s="45"/>
      <c r="E128" s="45"/>
      <c r="F128" s="45"/>
      <c r="G128" s="45"/>
      <c r="H128" s="45"/>
      <c r="I128" s="45"/>
    </row>
    <row r="129" spans="1:9" x14ac:dyDescent="0.2">
      <c r="A129" s="45"/>
      <c r="B129" s="45"/>
      <c r="C129" s="45"/>
      <c r="D129" s="45"/>
      <c r="E129" s="45"/>
      <c r="F129" s="45"/>
      <c r="G129" s="45"/>
      <c r="H129" s="45"/>
      <c r="I129" s="45"/>
    </row>
    <row r="130" spans="1:9" x14ac:dyDescent="0.2">
      <c r="A130" s="45"/>
      <c r="B130" s="45"/>
      <c r="C130" s="45"/>
      <c r="D130" s="45"/>
      <c r="E130" s="45"/>
      <c r="F130" s="45"/>
      <c r="G130" s="45"/>
      <c r="H130" s="45"/>
      <c r="I130" s="45"/>
    </row>
    <row r="131" spans="1:9" x14ac:dyDescent="0.2">
      <c r="A131" s="45"/>
      <c r="B131" s="45"/>
      <c r="C131" s="45"/>
      <c r="D131" s="45"/>
      <c r="E131" s="45"/>
      <c r="F131" s="45"/>
      <c r="G131" s="45"/>
      <c r="H131" s="45"/>
      <c r="I131" s="45"/>
    </row>
    <row r="132" spans="1:9" x14ac:dyDescent="0.2">
      <c r="A132" s="45"/>
      <c r="B132" s="45"/>
      <c r="C132" s="45"/>
      <c r="D132" s="45"/>
      <c r="E132" s="45"/>
      <c r="F132" s="45"/>
      <c r="G132" s="45"/>
      <c r="H132" s="45"/>
      <c r="I132" s="45"/>
    </row>
    <row r="133" spans="1:9" x14ac:dyDescent="0.2">
      <c r="A133" s="45"/>
      <c r="B133" s="45"/>
      <c r="C133" s="45"/>
      <c r="D133" s="45"/>
      <c r="E133" s="45"/>
      <c r="F133" s="45"/>
      <c r="G133" s="45"/>
      <c r="H133" s="45"/>
      <c r="I133" s="45"/>
    </row>
    <row r="134" spans="1:9" x14ac:dyDescent="0.2">
      <c r="A134" s="45"/>
      <c r="B134" s="45"/>
      <c r="C134" s="45"/>
      <c r="D134" s="45"/>
      <c r="E134" s="45"/>
      <c r="F134" s="45"/>
      <c r="G134" s="45"/>
      <c r="H134" s="45"/>
    </row>
    <row r="135" spans="1:9" x14ac:dyDescent="0.2">
      <c r="A135" s="45"/>
      <c r="B135" s="45"/>
      <c r="C135" s="45"/>
      <c r="D135" s="45"/>
      <c r="E135" s="45"/>
      <c r="F135" s="45"/>
      <c r="G135" s="45"/>
      <c r="H135" s="45"/>
    </row>
    <row r="136" spans="1:9" x14ac:dyDescent="0.2">
      <c r="A136" s="45"/>
      <c r="B136" s="45"/>
      <c r="C136" s="45"/>
      <c r="D136" s="45"/>
      <c r="E136" s="45"/>
      <c r="F136" s="45"/>
      <c r="G136" s="45"/>
      <c r="H136" s="45"/>
    </row>
    <row r="137" spans="1:9" x14ac:dyDescent="0.2">
      <c r="A137" s="45"/>
      <c r="B137" s="45"/>
      <c r="C137" s="45"/>
      <c r="D137" s="45"/>
      <c r="E137" s="45"/>
      <c r="F137" s="45"/>
      <c r="G137" s="45"/>
      <c r="H137" s="45"/>
    </row>
    <row r="138" spans="1:9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9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5" style="45" customWidth="1"/>
    <col min="15" max="16384" width="11.44140625" style="44"/>
  </cols>
  <sheetData>
    <row r="1" spans="1:16" ht="13.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6" ht="13.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6" ht="13.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6" ht="13.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6" ht="42.0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6" ht="13.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5"/>
      <c r="O6" s="45"/>
    </row>
    <row r="7" spans="1:16" ht="13.1" x14ac:dyDescent="0.25">
      <c r="A7" s="46"/>
      <c r="B7" s="47"/>
      <c r="C7" s="126" t="s">
        <v>32</v>
      </c>
      <c r="D7" s="126"/>
      <c r="E7" s="126"/>
      <c r="F7" s="126"/>
      <c r="G7" s="126"/>
      <c r="H7" s="126"/>
      <c r="I7" s="126"/>
      <c r="J7" s="126"/>
      <c r="K7" s="126"/>
      <c r="L7" s="49"/>
      <c r="M7" s="45"/>
      <c r="O7" s="45"/>
    </row>
    <row r="8" spans="1:16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M8" s="45"/>
      <c r="O8" s="45"/>
    </row>
    <row r="9" spans="1:16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6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5"/>
      <c r="O10" s="45"/>
    </row>
    <row r="11" spans="1:16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5"/>
      <c r="O11" s="73"/>
    </row>
    <row r="12" spans="1:16" ht="13.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6" x14ac:dyDescent="0.2">
      <c r="A13" s="46"/>
      <c r="B13" s="53" t="s">
        <v>5</v>
      </c>
      <c r="C13" s="54">
        <v>47.399459</v>
      </c>
      <c r="D13" s="54">
        <v>38.537407999999999</v>
      </c>
      <c r="E13" s="54">
        <v>99.447621999999996</v>
      </c>
      <c r="F13" s="54">
        <v>99.888454999999993</v>
      </c>
      <c r="G13" s="54">
        <v>114.380269</v>
      </c>
      <c r="H13" s="54">
        <v>159.112099</v>
      </c>
      <c r="I13" s="54">
        <v>39.10799510359606</v>
      </c>
      <c r="J13" s="54">
        <v>139.10799510359607</v>
      </c>
      <c r="K13" s="54">
        <v>14.507996945192513</v>
      </c>
      <c r="L13" s="49"/>
      <c r="M13" s="45"/>
      <c r="N13" s="45">
        <v>1</v>
      </c>
      <c r="O13" s="45"/>
    </row>
    <row r="14" spans="1:16" x14ac:dyDescent="0.2">
      <c r="A14" s="46"/>
      <c r="B14" s="53" t="s">
        <v>6</v>
      </c>
      <c r="C14" s="54">
        <v>63.509143999999999</v>
      </c>
      <c r="D14" s="54">
        <v>72.507963000000004</v>
      </c>
      <c r="E14" s="54">
        <v>94.607387000000003</v>
      </c>
      <c r="F14" s="54">
        <v>202.15346299999999</v>
      </c>
      <c r="G14" s="54">
        <v>156.38017500000001</v>
      </c>
      <c r="H14" s="54">
        <v>182.74549400000001</v>
      </c>
      <c r="I14" s="54">
        <v>16.859757958449649</v>
      </c>
      <c r="J14" s="54">
        <v>116.85975795844965</v>
      </c>
      <c r="K14" s="54">
        <v>-22.642841394213452</v>
      </c>
      <c r="L14" s="49"/>
      <c r="M14" s="45"/>
      <c r="N14" s="45">
        <v>1</v>
      </c>
      <c r="O14" s="45"/>
    </row>
    <row r="15" spans="1:16" x14ac:dyDescent="0.2">
      <c r="A15" s="46"/>
      <c r="B15" s="53" t="s">
        <v>7</v>
      </c>
      <c r="C15" s="54">
        <v>60.530487999999998</v>
      </c>
      <c r="D15" s="54">
        <v>63.061090999999998</v>
      </c>
      <c r="E15" s="54">
        <v>144.57277099999999</v>
      </c>
      <c r="F15" s="54">
        <v>195.03208100000001</v>
      </c>
      <c r="G15" s="54">
        <v>153.07272599999999</v>
      </c>
      <c r="H15" s="54">
        <v>175.22178600000001</v>
      </c>
      <c r="I15" s="54">
        <v>14.469631905555813</v>
      </c>
      <c r="J15" s="54">
        <v>114.46963190555581</v>
      </c>
      <c r="K15" s="54">
        <v>-21.514078496655131</v>
      </c>
      <c r="L15" s="49"/>
      <c r="M15" s="45"/>
      <c r="N15" s="45">
        <v>1</v>
      </c>
      <c r="O15" s="45"/>
    </row>
    <row r="16" spans="1:16" x14ac:dyDescent="0.2">
      <c r="A16" s="46"/>
      <c r="B16" s="53" t="s">
        <v>8</v>
      </c>
      <c r="C16" s="54">
        <v>48.269706999999997</v>
      </c>
      <c r="D16" s="54">
        <v>67.476399000000001</v>
      </c>
      <c r="E16" s="54">
        <v>113.737703</v>
      </c>
      <c r="F16" s="54">
        <v>180.37625700000001</v>
      </c>
      <c r="G16" s="54">
        <v>116.376668</v>
      </c>
      <c r="H16" s="54">
        <v>154.42209099999999</v>
      </c>
      <c r="I16" s="54">
        <v>32.691624235194624</v>
      </c>
      <c r="J16" s="54">
        <v>132.69162423519464</v>
      </c>
      <c r="K16" s="54">
        <v>-35.481160361366193</v>
      </c>
      <c r="L16" s="49"/>
      <c r="M16" s="45"/>
      <c r="N16" s="45">
        <v>1</v>
      </c>
      <c r="O16" s="45"/>
      <c r="P16" s="45"/>
    </row>
    <row r="17" spans="1:16" ht="13.1" x14ac:dyDescent="0.25">
      <c r="A17" s="46"/>
      <c r="B17" s="53" t="s">
        <v>9</v>
      </c>
      <c r="C17" s="54">
        <v>75.584417000000002</v>
      </c>
      <c r="D17" s="54">
        <v>92.631890999999996</v>
      </c>
      <c r="E17" s="54">
        <v>127.742769</v>
      </c>
      <c r="F17" s="54">
        <v>182.70611500000001</v>
      </c>
      <c r="G17" s="54">
        <v>159.07277999999999</v>
      </c>
      <c r="H17" s="34">
        <v>165.204791</v>
      </c>
      <c r="I17" s="34">
        <v>3.8548461905298925</v>
      </c>
      <c r="J17" s="34">
        <v>103.8548461905299</v>
      </c>
      <c r="K17" s="34">
        <v>-12.935163664336036</v>
      </c>
      <c r="L17" s="49"/>
      <c r="M17" s="45"/>
      <c r="N17" s="45">
        <v>1</v>
      </c>
      <c r="O17" s="45"/>
      <c r="P17" s="45"/>
    </row>
    <row r="18" spans="1:16" x14ac:dyDescent="0.2">
      <c r="A18" s="46"/>
      <c r="B18" s="53" t="s">
        <v>10</v>
      </c>
      <c r="C18" s="54">
        <v>56.505319999999998</v>
      </c>
      <c r="D18" s="54">
        <v>59.042993000000003</v>
      </c>
      <c r="E18" s="54">
        <v>65.712660999999997</v>
      </c>
      <c r="F18" s="54">
        <v>152.167822</v>
      </c>
      <c r="G18" s="54">
        <v>119.92753399999999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  <c r="P18" s="45"/>
    </row>
    <row r="19" spans="1:16" x14ac:dyDescent="0.2">
      <c r="A19" s="46"/>
      <c r="B19" s="53" t="s">
        <v>11</v>
      </c>
      <c r="C19" s="54">
        <v>36.851182000000001</v>
      </c>
      <c r="D19" s="54">
        <v>69.298164999999997</v>
      </c>
      <c r="E19" s="54">
        <v>89.736159000000001</v>
      </c>
      <c r="F19" s="54">
        <v>136.35995500000001</v>
      </c>
      <c r="G19" s="54">
        <v>187.54189400000001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  <c r="P19" s="45"/>
    </row>
    <row r="20" spans="1:16" x14ac:dyDescent="0.2">
      <c r="A20" s="46"/>
      <c r="B20" s="53" t="s">
        <v>12</v>
      </c>
      <c r="C20" s="54">
        <v>72.895420999999999</v>
      </c>
      <c r="D20" s="54">
        <v>63.300851999999999</v>
      </c>
      <c r="E20" s="54">
        <v>103.186178</v>
      </c>
      <c r="F20" s="54">
        <v>127.436656</v>
      </c>
      <c r="G20" s="54">
        <v>125.938335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  <c r="P20" s="45"/>
    </row>
    <row r="21" spans="1:16" x14ac:dyDescent="0.2">
      <c r="A21" s="46"/>
      <c r="B21" s="53" t="s">
        <v>13</v>
      </c>
      <c r="C21" s="54">
        <v>30.685383000000002</v>
      </c>
      <c r="D21" s="54">
        <v>73.840925999999996</v>
      </c>
      <c r="E21" s="54">
        <v>73.204132999999999</v>
      </c>
      <c r="F21" s="54">
        <v>130.261236</v>
      </c>
      <c r="G21" s="54">
        <v>130.31362100000001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  <c r="P21" s="45"/>
    </row>
    <row r="22" spans="1:16" x14ac:dyDescent="0.2">
      <c r="A22" s="46"/>
      <c r="B22" s="53" t="s">
        <v>14</v>
      </c>
      <c r="C22" s="54">
        <v>38.246339999999996</v>
      </c>
      <c r="D22" s="54">
        <v>74.817655000000002</v>
      </c>
      <c r="E22" s="54">
        <v>129.76646700000001</v>
      </c>
      <c r="F22" s="54">
        <v>124.09012</v>
      </c>
      <c r="G22" s="54">
        <v>109.76070300000001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45"/>
      <c r="P22" s="45"/>
    </row>
    <row r="23" spans="1:16" x14ac:dyDescent="0.2">
      <c r="A23" s="46"/>
      <c r="B23" s="53" t="s">
        <v>15</v>
      </c>
      <c r="C23" s="54">
        <v>59.518886000000002</v>
      </c>
      <c r="D23" s="54">
        <v>88.833475000000007</v>
      </c>
      <c r="E23" s="54">
        <v>133.221935</v>
      </c>
      <c r="F23" s="54">
        <v>128.06031200000001</v>
      </c>
      <c r="G23" s="54">
        <v>141.08346499999999</v>
      </c>
      <c r="H23" s="54"/>
      <c r="I23" s="54" t="s">
        <v>94</v>
      </c>
      <c r="J23" s="54" t="s">
        <v>94</v>
      </c>
      <c r="K23" s="54" t="s">
        <v>94</v>
      </c>
      <c r="L23" s="49"/>
      <c r="M23" s="45"/>
      <c r="N23" s="45" t="s">
        <v>94</v>
      </c>
      <c r="O23" s="45"/>
      <c r="P23" s="45"/>
    </row>
    <row r="24" spans="1:16" x14ac:dyDescent="0.2">
      <c r="A24" s="46"/>
      <c r="B24" s="53" t="s">
        <v>16</v>
      </c>
      <c r="C24" s="54">
        <v>41.292259999999999</v>
      </c>
      <c r="D24" s="54">
        <v>79.136452000000006</v>
      </c>
      <c r="E24" s="54">
        <v>156.21843200000001</v>
      </c>
      <c r="F24" s="54">
        <v>139.54401100000001</v>
      </c>
      <c r="G24" s="54">
        <v>164.88002499999999</v>
      </c>
      <c r="H24" s="54"/>
      <c r="I24" s="54" t="s">
        <v>94</v>
      </c>
      <c r="J24" s="54" t="s">
        <v>94</v>
      </c>
      <c r="K24" s="54" t="s">
        <v>94</v>
      </c>
      <c r="L24" s="49"/>
      <c r="M24" s="45"/>
      <c r="N24" s="45" t="s">
        <v>94</v>
      </c>
      <c r="O24" s="45"/>
      <c r="P24" s="45"/>
    </row>
    <row r="25" spans="1:16" ht="13.1" x14ac:dyDescent="0.25">
      <c r="A25" s="46"/>
      <c r="B25" s="55" t="s">
        <v>31</v>
      </c>
      <c r="C25" s="56">
        <v>631.28800699999988</v>
      </c>
      <c r="D25" s="56">
        <v>842.48527000000001</v>
      </c>
      <c r="E25" s="56">
        <v>1331.1542170000002</v>
      </c>
      <c r="F25" s="56">
        <v>1798.0764830000003</v>
      </c>
      <c r="G25" s="56">
        <v>1678.7281949999999</v>
      </c>
      <c r="H25" s="34">
        <v>836.70626100000004</v>
      </c>
      <c r="I25" s="20"/>
      <c r="J25" s="20"/>
      <c r="K25" s="20"/>
      <c r="L25" s="49"/>
      <c r="M25" s="45"/>
      <c r="O25" s="45"/>
      <c r="P25" s="45"/>
    </row>
    <row r="26" spans="1:16" ht="18.850000000000001" customHeight="1" x14ac:dyDescent="0.25">
      <c r="A26" s="46"/>
      <c r="B26" s="55" t="s">
        <v>17</v>
      </c>
      <c r="C26" s="56"/>
      <c r="D26" s="56">
        <v>33.45497786401004</v>
      </c>
      <c r="E26" s="56">
        <v>58.003263012539108</v>
      </c>
      <c r="F26" s="56">
        <v>35.076496775279331</v>
      </c>
      <c r="G26" s="56">
        <v>-6.6375534705216621</v>
      </c>
      <c r="H26" s="20"/>
      <c r="I26" s="20"/>
      <c r="J26" s="20"/>
      <c r="K26" s="20"/>
      <c r="L26" s="49"/>
      <c r="M26" s="45"/>
      <c r="O26" s="45"/>
      <c r="P26" s="45"/>
    </row>
    <row r="27" spans="1:16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6" ht="18.850000000000001" customHeight="1" x14ac:dyDescent="0.25">
      <c r="A28" s="46"/>
      <c r="B28" s="55" t="s">
        <v>18</v>
      </c>
      <c r="C28" s="56">
        <v>295.29321500000003</v>
      </c>
      <c r="D28" s="56">
        <v>334.21475199999998</v>
      </c>
      <c r="E28" s="56">
        <v>580.10825199999999</v>
      </c>
      <c r="F28" s="56">
        <v>860.15637100000004</v>
      </c>
      <c r="G28" s="56">
        <v>699.28261799999996</v>
      </c>
      <c r="H28" s="34">
        <v>836.70626100000004</v>
      </c>
      <c r="I28" s="34">
        <v>19.652089078524781</v>
      </c>
      <c r="J28" s="34">
        <v>119.65208907852478</v>
      </c>
      <c r="K28" s="34">
        <v>-18.702849670574619</v>
      </c>
      <c r="L28" s="49"/>
    </row>
    <row r="29" spans="1:16" ht="18.850000000000001" customHeight="1" x14ac:dyDescent="0.25">
      <c r="A29" s="46"/>
      <c r="B29" s="55" t="s">
        <v>17</v>
      </c>
      <c r="C29" s="56"/>
      <c r="D29" s="56">
        <v>13.180640469507555</v>
      </c>
      <c r="E29" s="56">
        <v>73.573502823717376</v>
      </c>
      <c r="F29" s="56">
        <v>48.27514830800925</v>
      </c>
      <c r="G29" s="56">
        <v>-18.702849670574619</v>
      </c>
      <c r="H29" s="34">
        <v>19.652089078524781</v>
      </c>
      <c r="I29" s="20"/>
      <c r="J29" s="20"/>
      <c r="K29" s="20"/>
      <c r="L29" s="49"/>
    </row>
    <row r="30" spans="1:16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6" ht="14.25" customHeight="1" x14ac:dyDescent="0.25">
      <c r="A31" s="46"/>
      <c r="B31" s="61"/>
      <c r="C31" s="125" t="s">
        <v>128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6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 x14ac:dyDescent="0.2"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29"/>
      <c r="O46" s="62"/>
    </row>
    <row r="47" spans="1:15" x14ac:dyDescent="0.2">
      <c r="B47" s="62"/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29"/>
      <c r="O47" s="62"/>
    </row>
    <row r="48" spans="1:15" x14ac:dyDescent="0.2">
      <c r="B48" s="29"/>
      <c r="C48" s="29"/>
      <c r="D48" s="29"/>
      <c r="E48" s="29"/>
      <c r="F48" s="29"/>
      <c r="G48" s="29"/>
      <c r="H48" s="29"/>
      <c r="I48" s="62"/>
      <c r="J48" s="62"/>
      <c r="K48" s="62"/>
      <c r="L48" s="62"/>
      <c r="M48" s="62"/>
      <c r="N48" s="29"/>
      <c r="O48" s="62"/>
    </row>
    <row r="49" spans="1:15" x14ac:dyDescent="0.2">
      <c r="B49" s="29"/>
      <c r="C49" s="29"/>
      <c r="D49" s="29"/>
      <c r="E49" s="29"/>
      <c r="F49" s="29"/>
      <c r="G49" s="29"/>
      <c r="H49" s="29"/>
      <c r="I49" s="62"/>
      <c r="J49" s="62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62"/>
      <c r="J50" s="62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2"/>
      <c r="J51" s="2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2"/>
      <c r="J52" s="2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148</v>
      </c>
      <c r="E53" s="29" t="s">
        <v>145</v>
      </c>
      <c r="F53" s="29" t="s">
        <v>146</v>
      </c>
      <c r="G53" s="29"/>
      <c r="H53" s="29"/>
      <c r="I53" s="2"/>
      <c r="J53" s="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47.399459</v>
      </c>
      <c r="E54" s="115">
        <v>43466</v>
      </c>
      <c r="F54" s="29"/>
      <c r="G54" s="29"/>
      <c r="H54" s="29"/>
      <c r="I54" s="2"/>
      <c r="J54" s="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63.509143999999999</v>
      </c>
      <c r="E55" s="115">
        <v>43497</v>
      </c>
      <c r="F55" s="29"/>
      <c r="G55" s="29"/>
      <c r="H55" s="29"/>
      <c r="I55" s="2"/>
      <c r="J55" s="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60.530487999999998</v>
      </c>
      <c r="E56" s="115">
        <v>43525</v>
      </c>
      <c r="F56" s="29"/>
      <c r="G56" s="29"/>
      <c r="H56" s="29"/>
      <c r="I56" s="2"/>
      <c r="J56" s="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48.269706999999997</v>
      </c>
      <c r="E57" s="115">
        <v>43556</v>
      </c>
      <c r="F57" s="78">
        <v>57.693142250000001</v>
      </c>
      <c r="G57" s="29"/>
      <c r="H57" s="29"/>
      <c r="I57" s="2"/>
      <c r="J57" s="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75.584417000000002</v>
      </c>
      <c r="E58" s="115">
        <v>43586</v>
      </c>
      <c r="F58" s="78">
        <v>57.693142250000001</v>
      </c>
      <c r="G58" s="29"/>
      <c r="H58" s="29"/>
      <c r="I58" s="2"/>
      <c r="J58" s="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56.505319999999998</v>
      </c>
      <c r="E59" s="115">
        <v>43617</v>
      </c>
      <c r="F59" s="78">
        <v>57.693142250000001</v>
      </c>
      <c r="G59" s="45"/>
      <c r="H59" s="45"/>
      <c r="I59" s="2"/>
      <c r="J59" s="2"/>
    </row>
    <row r="60" spans="1:15" x14ac:dyDescent="0.2">
      <c r="A60" s="45"/>
      <c r="B60" s="29">
        <v>2019</v>
      </c>
      <c r="C60" s="29">
        <v>7</v>
      </c>
      <c r="D60" s="114">
        <v>36.851182000000001</v>
      </c>
      <c r="E60" s="115">
        <v>43647</v>
      </c>
      <c r="F60" s="78">
        <v>57.693142250000001</v>
      </c>
      <c r="G60" s="45"/>
      <c r="H60" s="45"/>
      <c r="I60" s="2"/>
      <c r="J60" s="2"/>
    </row>
    <row r="61" spans="1:15" x14ac:dyDescent="0.2">
      <c r="A61" s="45"/>
      <c r="B61" s="29">
        <v>2019</v>
      </c>
      <c r="C61" s="29">
        <v>8</v>
      </c>
      <c r="D61" s="114">
        <v>72.895420999999999</v>
      </c>
      <c r="E61" s="115">
        <v>43678</v>
      </c>
      <c r="F61" s="78">
        <v>57.693142250000001</v>
      </c>
      <c r="G61" s="45"/>
      <c r="H61" s="45"/>
      <c r="I61" s="2"/>
      <c r="J61" s="2"/>
    </row>
    <row r="62" spans="1:15" x14ac:dyDescent="0.2">
      <c r="A62" s="45"/>
      <c r="B62" s="29">
        <v>2019</v>
      </c>
      <c r="C62" s="29">
        <v>9</v>
      </c>
      <c r="D62" s="114">
        <v>30.685383000000002</v>
      </c>
      <c r="E62" s="115">
        <v>43709</v>
      </c>
      <c r="F62" s="78">
        <v>54.69228011111111</v>
      </c>
      <c r="G62" s="45"/>
      <c r="H62" s="45"/>
      <c r="I62" s="2"/>
      <c r="J62" s="2"/>
    </row>
    <row r="63" spans="1:15" x14ac:dyDescent="0.2">
      <c r="A63" s="45"/>
      <c r="B63" s="29">
        <v>2019</v>
      </c>
      <c r="C63" s="29">
        <v>10</v>
      </c>
      <c r="D63" s="114">
        <v>38.246339999999996</v>
      </c>
      <c r="E63" s="115">
        <v>43739</v>
      </c>
      <c r="F63" s="78">
        <v>53.0476861</v>
      </c>
      <c r="G63" s="45"/>
      <c r="H63" s="45"/>
      <c r="I63" s="2"/>
      <c r="J63" s="2"/>
    </row>
    <row r="64" spans="1:15" x14ac:dyDescent="0.2">
      <c r="A64" s="45"/>
      <c r="B64" s="29">
        <v>2019</v>
      </c>
      <c r="C64" s="29">
        <v>11</v>
      </c>
      <c r="D64" s="114">
        <v>59.518886000000002</v>
      </c>
      <c r="E64" s="115">
        <v>43770</v>
      </c>
      <c r="F64" s="78">
        <v>53.635976999999997</v>
      </c>
      <c r="G64" s="45"/>
      <c r="H64" s="45"/>
      <c r="I64" s="2"/>
      <c r="J64" s="2"/>
    </row>
    <row r="65" spans="1:10" x14ac:dyDescent="0.2">
      <c r="A65" s="45"/>
      <c r="B65" s="29">
        <v>2019</v>
      </c>
      <c r="C65" s="29">
        <v>12</v>
      </c>
      <c r="D65" s="114">
        <v>41.292259999999999</v>
      </c>
      <c r="E65" s="115">
        <v>43800</v>
      </c>
      <c r="F65" s="78">
        <v>52.607333916666654</v>
      </c>
      <c r="G65" s="45"/>
      <c r="H65" s="45"/>
      <c r="I65" s="2"/>
      <c r="J65" s="2"/>
    </row>
    <row r="66" spans="1:10" x14ac:dyDescent="0.2">
      <c r="A66" s="45"/>
      <c r="B66" s="29">
        <v>2020</v>
      </c>
      <c r="C66" s="29">
        <v>1</v>
      </c>
      <c r="D66" s="114">
        <v>38.537407999999999</v>
      </c>
      <c r="E66" s="115">
        <v>43831</v>
      </c>
      <c r="F66" s="78">
        <v>51.868829666666663</v>
      </c>
      <c r="G66" s="45"/>
      <c r="H66" s="45"/>
      <c r="I66" s="53"/>
      <c r="J66" s="53"/>
    </row>
    <row r="67" spans="1:10" x14ac:dyDescent="0.2">
      <c r="A67" s="45"/>
      <c r="B67" s="29">
        <v>2020</v>
      </c>
      <c r="C67" s="29">
        <v>2</v>
      </c>
      <c r="D67" s="114">
        <v>72.507963000000004</v>
      </c>
      <c r="E67" s="115">
        <v>43862</v>
      </c>
      <c r="F67" s="78">
        <v>52.618731250000003</v>
      </c>
      <c r="G67" s="45"/>
      <c r="H67" s="45"/>
      <c r="I67" s="53"/>
      <c r="J67" s="53"/>
    </row>
    <row r="68" spans="1:10" x14ac:dyDescent="0.2">
      <c r="A68" s="45"/>
      <c r="B68" s="29">
        <v>2020</v>
      </c>
      <c r="C68" s="29">
        <v>3</v>
      </c>
      <c r="D68" s="114">
        <v>63.061090999999998</v>
      </c>
      <c r="E68" s="115">
        <v>43891</v>
      </c>
      <c r="F68" s="78">
        <v>52.829614833333331</v>
      </c>
      <c r="G68" s="45"/>
      <c r="H68" s="45"/>
      <c r="I68" s="53"/>
      <c r="J68" s="53"/>
    </row>
    <row r="69" spans="1:10" x14ac:dyDescent="0.2">
      <c r="A69" s="45"/>
      <c r="B69" s="29">
        <v>2020</v>
      </c>
      <c r="C69" s="29">
        <v>4</v>
      </c>
      <c r="D69" s="114">
        <v>67.476399000000001</v>
      </c>
      <c r="E69" s="115">
        <v>43922</v>
      </c>
      <c r="F69" s="78">
        <v>54.430172500000005</v>
      </c>
      <c r="G69" s="45"/>
      <c r="H69" s="45"/>
      <c r="I69" s="53"/>
      <c r="J69" s="53"/>
    </row>
    <row r="70" spans="1:10" x14ac:dyDescent="0.2">
      <c r="A70" s="45"/>
      <c r="B70" s="29">
        <v>2020</v>
      </c>
      <c r="C70" s="29">
        <v>5</v>
      </c>
      <c r="D70" s="114">
        <v>92.631890999999996</v>
      </c>
      <c r="E70" s="115">
        <v>43952</v>
      </c>
      <c r="F70" s="78">
        <v>55.85079533333333</v>
      </c>
      <c r="G70" s="45"/>
      <c r="H70" s="45"/>
      <c r="I70" s="53"/>
      <c r="J70" s="53"/>
    </row>
    <row r="71" spans="1:10" x14ac:dyDescent="0.2">
      <c r="A71" s="45"/>
      <c r="B71" s="29">
        <v>2020</v>
      </c>
      <c r="C71" s="29">
        <v>6</v>
      </c>
      <c r="D71" s="114">
        <v>59.042993000000003</v>
      </c>
      <c r="E71" s="115">
        <v>43983</v>
      </c>
      <c r="F71" s="78">
        <v>56.062268083333329</v>
      </c>
      <c r="G71" s="45"/>
      <c r="H71" s="45"/>
      <c r="I71" s="53"/>
      <c r="J71" s="53"/>
    </row>
    <row r="72" spans="1:10" x14ac:dyDescent="0.2">
      <c r="A72" s="45"/>
      <c r="B72" s="29">
        <v>2020</v>
      </c>
      <c r="C72" s="29">
        <v>7</v>
      </c>
      <c r="D72" s="114">
        <v>69.298164999999997</v>
      </c>
      <c r="E72" s="115">
        <v>44013</v>
      </c>
      <c r="F72" s="78">
        <v>58.766183333333338</v>
      </c>
      <c r="G72" s="45"/>
      <c r="H72" s="45"/>
      <c r="I72" s="53"/>
      <c r="J72" s="53"/>
    </row>
    <row r="73" spans="1:10" x14ac:dyDescent="0.2">
      <c r="A73" s="45"/>
      <c r="B73" s="29">
        <v>2020</v>
      </c>
      <c r="C73" s="29">
        <v>8</v>
      </c>
      <c r="D73" s="114">
        <v>63.300851999999999</v>
      </c>
      <c r="E73" s="115">
        <v>44044</v>
      </c>
      <c r="F73" s="78">
        <v>57.966635916666668</v>
      </c>
      <c r="G73" s="45"/>
      <c r="H73" s="45"/>
      <c r="I73" s="53"/>
      <c r="J73" s="53"/>
    </row>
    <row r="74" spans="1:10" x14ac:dyDescent="0.2">
      <c r="A74" s="45"/>
      <c r="B74" s="29">
        <v>2020</v>
      </c>
      <c r="C74" s="29">
        <v>9</v>
      </c>
      <c r="D74" s="114">
        <v>73.840925999999996</v>
      </c>
      <c r="E74" s="115">
        <v>44075</v>
      </c>
      <c r="F74" s="78">
        <v>61.562931166666658</v>
      </c>
      <c r="G74" s="45"/>
      <c r="H74" s="45"/>
      <c r="I74" s="53"/>
      <c r="J74" s="53"/>
    </row>
    <row r="75" spans="1:10" x14ac:dyDescent="0.2">
      <c r="A75" s="45"/>
      <c r="B75" s="29">
        <v>2020</v>
      </c>
      <c r="C75" s="29">
        <v>10</v>
      </c>
      <c r="D75" s="114">
        <v>74.817655000000002</v>
      </c>
      <c r="E75" s="115">
        <v>44105</v>
      </c>
      <c r="F75" s="78">
        <v>64.610540749999998</v>
      </c>
      <c r="G75" s="45"/>
      <c r="H75" s="45"/>
      <c r="I75" s="53"/>
      <c r="J75" s="53"/>
    </row>
    <row r="76" spans="1:10" x14ac:dyDescent="0.2">
      <c r="A76" s="45"/>
      <c r="B76" s="29">
        <v>2020</v>
      </c>
      <c r="C76" s="29">
        <v>11</v>
      </c>
      <c r="D76" s="114">
        <v>88.833475000000007</v>
      </c>
      <c r="E76" s="115">
        <v>44136</v>
      </c>
      <c r="F76" s="78">
        <v>67.053423166666661</v>
      </c>
      <c r="G76" s="45"/>
      <c r="H76" s="45"/>
      <c r="I76" s="53"/>
      <c r="J76" s="53"/>
    </row>
    <row r="77" spans="1:10" x14ac:dyDescent="0.2">
      <c r="A77" s="45"/>
      <c r="B77" s="29">
        <v>2020</v>
      </c>
      <c r="C77" s="29">
        <v>12</v>
      </c>
      <c r="D77" s="114">
        <v>79.136452000000006</v>
      </c>
      <c r="E77" s="115">
        <v>44166</v>
      </c>
      <c r="F77" s="78">
        <v>70.20710583333333</v>
      </c>
      <c r="G77" s="45"/>
      <c r="H77" s="45"/>
      <c r="I77" s="53"/>
      <c r="J77" s="53"/>
    </row>
    <row r="78" spans="1:10" x14ac:dyDescent="0.2">
      <c r="A78" s="45"/>
      <c r="B78" s="29">
        <v>2021</v>
      </c>
      <c r="C78" s="29">
        <v>1</v>
      </c>
      <c r="D78" s="114">
        <v>99.447621999999996</v>
      </c>
      <c r="E78" s="115">
        <v>44197</v>
      </c>
      <c r="F78" s="78">
        <v>75.28295700000001</v>
      </c>
      <c r="G78" s="45"/>
      <c r="H78" s="45"/>
      <c r="I78" s="53"/>
      <c r="J78" s="53"/>
    </row>
    <row r="79" spans="1:10" x14ac:dyDescent="0.2">
      <c r="A79" s="45"/>
      <c r="B79" s="29">
        <v>2021</v>
      </c>
      <c r="C79" s="29">
        <v>2</v>
      </c>
      <c r="D79" s="114">
        <v>94.607387000000003</v>
      </c>
      <c r="E79" s="115">
        <v>44228</v>
      </c>
      <c r="F79" s="78">
        <v>77.124575666666672</v>
      </c>
      <c r="G79" s="45"/>
      <c r="H79" s="45"/>
      <c r="I79" s="53"/>
      <c r="J79" s="53"/>
    </row>
    <row r="80" spans="1:10" x14ac:dyDescent="0.2">
      <c r="A80" s="45"/>
      <c r="B80" s="29">
        <v>2021</v>
      </c>
      <c r="C80" s="29">
        <v>3</v>
      </c>
      <c r="D80" s="114">
        <v>144.57277099999999</v>
      </c>
      <c r="E80" s="115">
        <v>44256</v>
      </c>
      <c r="F80" s="78">
        <v>83.917215666666664</v>
      </c>
      <c r="G80" s="45"/>
      <c r="H80" s="45"/>
      <c r="I80" s="53"/>
      <c r="J80" s="53"/>
    </row>
    <row r="81" spans="1:10" x14ac:dyDescent="0.2">
      <c r="A81" s="45"/>
      <c r="B81" s="29">
        <v>2021</v>
      </c>
      <c r="C81" s="29">
        <v>4</v>
      </c>
      <c r="D81" s="114">
        <v>113.737703</v>
      </c>
      <c r="E81" s="115">
        <v>44287</v>
      </c>
      <c r="F81" s="78">
        <v>87.772324333333316</v>
      </c>
      <c r="G81" s="45"/>
      <c r="H81" s="45"/>
      <c r="I81" s="53"/>
      <c r="J81" s="53"/>
    </row>
    <row r="82" spans="1:10" x14ac:dyDescent="0.2">
      <c r="A82" s="45"/>
      <c r="B82" s="29">
        <v>2021</v>
      </c>
      <c r="C82" s="29">
        <v>5</v>
      </c>
      <c r="D82" s="114">
        <v>127.742769</v>
      </c>
      <c r="E82" s="115">
        <v>44317</v>
      </c>
      <c r="F82" s="78">
        <v>90.698230833333341</v>
      </c>
      <c r="G82" s="45"/>
      <c r="H82" s="45"/>
      <c r="I82" s="53"/>
      <c r="J82" s="53"/>
    </row>
    <row r="83" spans="1:10" x14ac:dyDescent="0.2">
      <c r="A83" s="45"/>
      <c r="B83" s="29">
        <v>2021</v>
      </c>
      <c r="C83" s="29">
        <v>6</v>
      </c>
      <c r="D83" s="114">
        <v>65.712660999999997</v>
      </c>
      <c r="E83" s="115">
        <v>44348</v>
      </c>
      <c r="F83" s="78">
        <v>91.254036499999998</v>
      </c>
      <c r="G83" s="45"/>
      <c r="H83" s="45"/>
      <c r="I83" s="53"/>
      <c r="J83" s="53"/>
    </row>
    <row r="84" spans="1:10" x14ac:dyDescent="0.2">
      <c r="A84" s="45"/>
      <c r="B84" s="29">
        <v>2021</v>
      </c>
      <c r="C84" s="29">
        <v>7</v>
      </c>
      <c r="D84" s="114">
        <v>89.736159000000001</v>
      </c>
      <c r="E84" s="115">
        <v>44378</v>
      </c>
      <c r="F84" s="78">
        <v>92.95720266666666</v>
      </c>
      <c r="G84" s="45"/>
      <c r="H84" s="45"/>
      <c r="I84" s="53"/>
      <c r="J84" s="53"/>
    </row>
    <row r="85" spans="1:10" x14ac:dyDescent="0.2">
      <c r="A85" s="45"/>
      <c r="B85" s="29">
        <v>2021</v>
      </c>
      <c r="C85" s="29">
        <v>8</v>
      </c>
      <c r="D85" s="114">
        <v>103.186178</v>
      </c>
      <c r="E85" s="115">
        <v>44409</v>
      </c>
      <c r="F85" s="78">
        <v>96.280979833333333</v>
      </c>
      <c r="G85" s="45"/>
      <c r="H85" s="45"/>
      <c r="I85" s="53"/>
      <c r="J85" s="53"/>
    </row>
    <row r="86" spans="1:10" x14ac:dyDescent="0.2">
      <c r="A86" s="45"/>
      <c r="B86" s="29">
        <v>2021</v>
      </c>
      <c r="C86" s="29">
        <v>9</v>
      </c>
      <c r="D86" s="114">
        <v>73.204132999999999</v>
      </c>
      <c r="E86" s="115">
        <v>44440</v>
      </c>
      <c r="F86" s="78">
        <v>96.227913750000013</v>
      </c>
      <c r="G86" s="45"/>
      <c r="H86" s="45"/>
      <c r="I86" s="53"/>
      <c r="J86" s="53"/>
    </row>
    <row r="87" spans="1:10" x14ac:dyDescent="0.2">
      <c r="A87" s="45"/>
      <c r="B87" s="29">
        <v>2021</v>
      </c>
      <c r="C87" s="29">
        <v>10</v>
      </c>
      <c r="D87" s="114">
        <v>129.76646700000001</v>
      </c>
      <c r="E87" s="115">
        <v>44470</v>
      </c>
      <c r="F87" s="78">
        <v>100.80698141666666</v>
      </c>
      <c r="G87" s="45"/>
      <c r="H87" s="45"/>
    </row>
    <row r="88" spans="1:10" x14ac:dyDescent="0.2">
      <c r="A88" s="45"/>
      <c r="B88" s="29">
        <v>2021</v>
      </c>
      <c r="C88" s="29">
        <v>11</v>
      </c>
      <c r="D88" s="114">
        <v>133.221935</v>
      </c>
      <c r="E88" s="115">
        <v>44501</v>
      </c>
      <c r="F88" s="78">
        <v>104.50601975000001</v>
      </c>
      <c r="G88" s="45"/>
      <c r="H88" s="45"/>
    </row>
    <row r="89" spans="1:10" x14ac:dyDescent="0.2">
      <c r="A89" s="45"/>
      <c r="B89" s="29">
        <v>2021</v>
      </c>
      <c r="C89" s="29">
        <v>12</v>
      </c>
      <c r="D89" s="114">
        <v>156.21843200000001</v>
      </c>
      <c r="E89" s="115">
        <v>44531</v>
      </c>
      <c r="F89" s="78">
        <v>110.92951808333335</v>
      </c>
      <c r="G89" s="45"/>
      <c r="H89" s="45"/>
    </row>
    <row r="90" spans="1:10" x14ac:dyDescent="0.2">
      <c r="A90" s="45"/>
      <c r="B90" s="29">
        <v>2022</v>
      </c>
      <c r="C90" s="29">
        <v>1</v>
      </c>
      <c r="D90" s="114">
        <v>99.888454999999993</v>
      </c>
      <c r="E90" s="115">
        <v>44562</v>
      </c>
      <c r="F90" s="78">
        <v>110.96625416666667</v>
      </c>
      <c r="G90" s="45"/>
      <c r="H90" s="45"/>
    </row>
    <row r="91" spans="1:10" x14ac:dyDescent="0.2">
      <c r="A91" s="45"/>
      <c r="B91" s="29">
        <v>2022</v>
      </c>
      <c r="C91" s="29">
        <v>2</v>
      </c>
      <c r="D91" s="114">
        <v>202.15346299999999</v>
      </c>
      <c r="E91" s="115">
        <v>44593</v>
      </c>
      <c r="F91" s="78">
        <v>119.92842716666667</v>
      </c>
      <c r="G91" s="45"/>
      <c r="H91" s="45"/>
    </row>
    <row r="92" spans="1:10" x14ac:dyDescent="0.2">
      <c r="A92" s="45"/>
      <c r="B92" s="29">
        <v>2022</v>
      </c>
      <c r="C92" s="29">
        <v>3</v>
      </c>
      <c r="D92" s="114">
        <v>195.03208100000001</v>
      </c>
      <c r="E92" s="115">
        <v>44621</v>
      </c>
      <c r="F92" s="78">
        <v>124.13336966666667</v>
      </c>
      <c r="G92" s="45"/>
      <c r="H92" s="45"/>
    </row>
    <row r="93" spans="1:10" x14ac:dyDescent="0.2">
      <c r="A93" s="45"/>
      <c r="B93" s="29">
        <v>2022</v>
      </c>
      <c r="C93" s="29">
        <v>4</v>
      </c>
      <c r="D93" s="114">
        <v>180.37625700000001</v>
      </c>
      <c r="E93" s="115">
        <v>44652</v>
      </c>
      <c r="F93" s="78">
        <v>129.68658250000001</v>
      </c>
      <c r="G93" s="45"/>
      <c r="H93" s="45"/>
    </row>
    <row r="94" spans="1:10" x14ac:dyDescent="0.2">
      <c r="A94" s="45"/>
      <c r="B94" s="29">
        <v>2022</v>
      </c>
      <c r="C94" s="29">
        <v>5</v>
      </c>
      <c r="D94" s="114">
        <v>182.70611500000001</v>
      </c>
      <c r="E94" s="115">
        <v>44682</v>
      </c>
      <c r="F94" s="78">
        <v>134.26686133333337</v>
      </c>
      <c r="G94" s="45"/>
      <c r="H94" s="45"/>
    </row>
    <row r="95" spans="1:10" x14ac:dyDescent="0.2">
      <c r="A95" s="45"/>
      <c r="B95" s="29">
        <v>2022</v>
      </c>
      <c r="C95" s="29">
        <v>6</v>
      </c>
      <c r="D95" s="114">
        <v>152.167822</v>
      </c>
      <c r="E95" s="115">
        <v>44713</v>
      </c>
      <c r="F95" s="78">
        <v>141.47145808333332</v>
      </c>
      <c r="G95" s="45"/>
      <c r="H95" s="45"/>
    </row>
    <row r="96" spans="1:10" x14ac:dyDescent="0.2">
      <c r="A96" s="45"/>
      <c r="B96" s="29">
        <v>2022</v>
      </c>
      <c r="C96" s="29">
        <v>7</v>
      </c>
      <c r="D96" s="114">
        <v>136.35995500000001</v>
      </c>
      <c r="E96" s="115">
        <v>44743</v>
      </c>
      <c r="F96" s="78">
        <v>145.35677441666667</v>
      </c>
      <c r="G96" s="45"/>
      <c r="H96" s="45"/>
    </row>
    <row r="97" spans="1:8" x14ac:dyDescent="0.2">
      <c r="A97" s="45"/>
      <c r="B97" s="29">
        <v>2022</v>
      </c>
      <c r="C97" s="29">
        <v>8</v>
      </c>
      <c r="D97" s="114">
        <v>127.436656</v>
      </c>
      <c r="E97" s="115">
        <v>44774</v>
      </c>
      <c r="F97" s="78">
        <v>147.3776475833333</v>
      </c>
      <c r="G97" s="45"/>
      <c r="H97" s="45"/>
    </row>
    <row r="98" spans="1:8" x14ac:dyDescent="0.2">
      <c r="A98" s="45"/>
      <c r="B98" s="29">
        <v>2022</v>
      </c>
      <c r="C98" s="29">
        <v>9</v>
      </c>
      <c r="D98" s="114">
        <v>130.261236</v>
      </c>
      <c r="E98" s="115">
        <v>44805</v>
      </c>
      <c r="F98" s="78">
        <v>152.13240616666667</v>
      </c>
      <c r="G98" s="45"/>
      <c r="H98" s="45"/>
    </row>
    <row r="99" spans="1:8" x14ac:dyDescent="0.2">
      <c r="A99" s="45"/>
      <c r="B99" s="29">
        <v>2022</v>
      </c>
      <c r="C99" s="29">
        <v>10</v>
      </c>
      <c r="D99" s="114">
        <v>124.09012</v>
      </c>
      <c r="E99" s="115">
        <v>44835</v>
      </c>
      <c r="F99" s="78">
        <v>151.65937725000001</v>
      </c>
      <c r="G99" s="45"/>
      <c r="H99" s="45"/>
    </row>
    <row r="100" spans="1:8" x14ac:dyDescent="0.2">
      <c r="A100" s="45"/>
      <c r="B100" s="29">
        <v>2022</v>
      </c>
      <c r="C100" s="29">
        <v>11</v>
      </c>
      <c r="D100" s="114">
        <v>128.06031200000001</v>
      </c>
      <c r="E100" s="115">
        <v>44866</v>
      </c>
      <c r="F100" s="78">
        <v>151.22924200000003</v>
      </c>
      <c r="G100" s="45"/>
      <c r="H100" s="45"/>
    </row>
    <row r="101" spans="1:8" x14ac:dyDescent="0.2">
      <c r="A101" s="45"/>
      <c r="B101" s="29">
        <v>2022</v>
      </c>
      <c r="C101" s="29">
        <v>12</v>
      </c>
      <c r="D101" s="114">
        <v>139.54401100000001</v>
      </c>
      <c r="E101" s="115">
        <v>44896</v>
      </c>
      <c r="F101" s="78">
        <v>149.8397069166667</v>
      </c>
      <c r="G101" s="45"/>
      <c r="H101" s="45"/>
    </row>
    <row r="102" spans="1:8" x14ac:dyDescent="0.2">
      <c r="A102" s="45"/>
      <c r="B102" s="29" t="s">
        <v>172</v>
      </c>
      <c r="C102" s="29">
        <v>1</v>
      </c>
      <c r="D102" s="114">
        <v>114.380269</v>
      </c>
      <c r="E102" s="115">
        <v>44927</v>
      </c>
      <c r="F102" s="78">
        <v>151.04735808333336</v>
      </c>
      <c r="G102" s="45"/>
      <c r="H102" s="45"/>
    </row>
    <row r="103" spans="1:8" x14ac:dyDescent="0.2">
      <c r="A103" s="45"/>
      <c r="B103" s="29" t="s">
        <v>172</v>
      </c>
      <c r="C103" s="29">
        <v>2</v>
      </c>
      <c r="D103" s="114">
        <v>156.38017500000001</v>
      </c>
      <c r="E103" s="115">
        <v>44958</v>
      </c>
      <c r="F103" s="78">
        <v>147.23291741666668</v>
      </c>
      <c r="G103" s="45"/>
      <c r="H103" s="45"/>
    </row>
    <row r="104" spans="1:8" x14ac:dyDescent="0.2">
      <c r="A104" s="45"/>
      <c r="B104" s="29" t="s">
        <v>172</v>
      </c>
      <c r="C104" s="29">
        <v>3</v>
      </c>
      <c r="D104" s="114">
        <v>153.07272599999999</v>
      </c>
      <c r="E104" s="115">
        <v>44986</v>
      </c>
      <c r="F104" s="78">
        <v>143.73630449999999</v>
      </c>
      <c r="G104" s="45"/>
      <c r="H104" s="45"/>
    </row>
    <row r="105" spans="1:8" x14ac:dyDescent="0.2">
      <c r="A105" s="45"/>
      <c r="B105" s="29" t="s">
        <v>172</v>
      </c>
      <c r="C105" s="29">
        <v>4</v>
      </c>
      <c r="D105" s="114">
        <v>116.376668</v>
      </c>
      <c r="E105" s="115">
        <v>45017</v>
      </c>
      <c r="F105" s="78">
        <v>138.40300541666667</v>
      </c>
      <c r="G105" s="45"/>
      <c r="H105" s="45"/>
    </row>
    <row r="106" spans="1:8" x14ac:dyDescent="0.2">
      <c r="A106" s="45"/>
      <c r="B106" s="29" t="s">
        <v>172</v>
      </c>
      <c r="C106" s="29">
        <v>5</v>
      </c>
      <c r="D106" s="114">
        <v>159.07277999999999</v>
      </c>
      <c r="E106" s="115">
        <v>45047</v>
      </c>
      <c r="F106" s="78">
        <v>136.4335608333333</v>
      </c>
      <c r="G106" s="45"/>
      <c r="H106" s="45"/>
    </row>
    <row r="107" spans="1:8" x14ac:dyDescent="0.2">
      <c r="A107" s="45"/>
      <c r="B107" s="29" t="s">
        <v>172</v>
      </c>
      <c r="C107" s="29">
        <v>6</v>
      </c>
      <c r="D107" s="114">
        <v>119.92753399999999</v>
      </c>
      <c r="E107" s="115">
        <v>45078</v>
      </c>
      <c r="F107" s="78">
        <v>133.74687016666664</v>
      </c>
      <c r="G107" s="45"/>
      <c r="H107" s="45"/>
    </row>
    <row r="108" spans="1:8" x14ac:dyDescent="0.2">
      <c r="A108" s="45"/>
      <c r="B108" s="29" t="s">
        <v>172</v>
      </c>
      <c r="C108" s="29">
        <v>7</v>
      </c>
      <c r="D108" s="114">
        <v>187.54189400000001</v>
      </c>
      <c r="E108" s="115">
        <v>45108</v>
      </c>
      <c r="F108" s="78">
        <v>138.01203174999998</v>
      </c>
      <c r="G108" s="45"/>
      <c r="H108" s="45"/>
    </row>
    <row r="109" spans="1:8" x14ac:dyDescent="0.2">
      <c r="A109" s="45"/>
      <c r="B109" s="29" t="s">
        <v>172</v>
      </c>
      <c r="C109" s="29">
        <v>8</v>
      </c>
      <c r="D109" s="114">
        <v>125.938335</v>
      </c>
      <c r="E109" s="115">
        <v>45139</v>
      </c>
      <c r="F109" s="78">
        <v>137.88717166666666</v>
      </c>
      <c r="G109" s="45"/>
      <c r="H109" s="45"/>
    </row>
    <row r="110" spans="1:8" x14ac:dyDescent="0.2">
      <c r="A110" s="45"/>
      <c r="B110" s="29" t="s">
        <v>172</v>
      </c>
      <c r="C110" s="29">
        <v>9</v>
      </c>
      <c r="D110" s="114">
        <v>130.31362100000001</v>
      </c>
      <c r="E110" s="115">
        <v>45170</v>
      </c>
      <c r="F110" s="78">
        <v>137.89153708333333</v>
      </c>
      <c r="G110" s="45"/>
      <c r="H110" s="45"/>
    </row>
    <row r="111" spans="1:8" x14ac:dyDescent="0.2">
      <c r="A111" s="45"/>
      <c r="B111" s="29" t="s">
        <v>172</v>
      </c>
      <c r="C111" s="29">
        <v>10</v>
      </c>
      <c r="D111" s="114">
        <v>109.76070300000001</v>
      </c>
      <c r="E111" s="115">
        <v>45200</v>
      </c>
      <c r="F111" s="78">
        <v>136.697419</v>
      </c>
      <c r="G111" s="45"/>
      <c r="H111" s="45"/>
    </row>
    <row r="112" spans="1:8" x14ac:dyDescent="0.2">
      <c r="A112" s="45"/>
      <c r="B112" s="29" t="s">
        <v>172</v>
      </c>
      <c r="C112" s="29">
        <v>11</v>
      </c>
      <c r="D112" s="114">
        <v>141.08346499999999</v>
      </c>
      <c r="E112" s="115">
        <v>45231</v>
      </c>
      <c r="F112" s="78">
        <v>137.78268174999999</v>
      </c>
      <c r="G112" s="45"/>
      <c r="H112" s="45"/>
    </row>
    <row r="113" spans="1:8" x14ac:dyDescent="0.2">
      <c r="A113" s="45"/>
      <c r="B113" s="29" t="s">
        <v>172</v>
      </c>
      <c r="C113" s="29">
        <v>12</v>
      </c>
      <c r="D113" s="114">
        <v>164.88002499999999</v>
      </c>
      <c r="E113" s="115">
        <v>45261</v>
      </c>
      <c r="F113" s="78">
        <v>139.89401624999999</v>
      </c>
      <c r="G113" s="45"/>
      <c r="H113" s="45"/>
    </row>
    <row r="114" spans="1:8" x14ac:dyDescent="0.2">
      <c r="A114" s="45"/>
      <c r="B114" s="29">
        <v>2017</v>
      </c>
      <c r="C114" s="29">
        <v>1</v>
      </c>
      <c r="D114" s="114">
        <v>159.112099</v>
      </c>
      <c r="E114" s="115">
        <v>45292</v>
      </c>
      <c r="F114" s="78">
        <v>143.62166875</v>
      </c>
      <c r="G114" s="45"/>
      <c r="H114" s="45"/>
    </row>
    <row r="115" spans="1:8" x14ac:dyDescent="0.2">
      <c r="A115" s="45"/>
      <c r="B115" s="29">
        <v>2017</v>
      </c>
      <c r="C115" s="29">
        <v>2</v>
      </c>
      <c r="D115" s="114">
        <v>182.74549400000001</v>
      </c>
      <c r="E115" s="115">
        <v>45323</v>
      </c>
      <c r="F115" s="78">
        <v>145.81877866666665</v>
      </c>
      <c r="G115" s="45"/>
      <c r="H115" s="45"/>
    </row>
    <row r="116" spans="1:8" x14ac:dyDescent="0.2">
      <c r="A116" s="45"/>
      <c r="B116" s="29">
        <v>2017</v>
      </c>
      <c r="C116" s="29">
        <v>3</v>
      </c>
      <c r="D116" s="114">
        <v>175.22178600000001</v>
      </c>
      <c r="E116" s="115">
        <v>45352</v>
      </c>
      <c r="F116" s="78">
        <v>147.66453366666667</v>
      </c>
      <c r="G116" s="45"/>
      <c r="H116" s="45"/>
    </row>
    <row r="117" spans="1:8" x14ac:dyDescent="0.2">
      <c r="A117" s="45"/>
      <c r="B117" s="29">
        <v>2017</v>
      </c>
      <c r="C117" s="29">
        <v>4</v>
      </c>
      <c r="D117" s="114">
        <v>154.42209099999999</v>
      </c>
      <c r="E117" s="115">
        <v>45383</v>
      </c>
      <c r="F117" s="78">
        <v>150.83498558333332</v>
      </c>
      <c r="G117" s="45"/>
      <c r="H117" s="45"/>
    </row>
    <row r="118" spans="1:8" x14ac:dyDescent="0.2">
      <c r="A118" s="45"/>
      <c r="B118" s="29">
        <v>2017</v>
      </c>
      <c r="C118" s="29">
        <v>5</v>
      </c>
      <c r="D118" s="114">
        <v>165.204791</v>
      </c>
      <c r="E118" s="115">
        <v>45413</v>
      </c>
      <c r="F118" s="78">
        <v>151.34598649999998</v>
      </c>
      <c r="G118" s="45"/>
      <c r="H118" s="45"/>
    </row>
    <row r="119" spans="1:8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141.35202533333333</v>
      </c>
      <c r="G119" s="45"/>
      <c r="H119" s="45"/>
    </row>
    <row r="120" spans="1:8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125.72353416666665</v>
      </c>
      <c r="G120" s="45"/>
      <c r="H120" s="45"/>
    </row>
    <row r="121" spans="1:8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115.22867291666667</v>
      </c>
      <c r="G121" s="45"/>
      <c r="H121" s="45"/>
    </row>
    <row r="122" spans="1:8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104.36920449999998</v>
      </c>
      <c r="G122" s="45"/>
      <c r="H122" s="45"/>
    </row>
    <row r="123" spans="1:8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95.222479250000006</v>
      </c>
      <c r="G123" s="45"/>
      <c r="H123" s="45"/>
    </row>
    <row r="124" spans="1:8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83.465523833333336</v>
      </c>
      <c r="G124" s="45"/>
      <c r="H124" s="45"/>
    </row>
    <row r="125" spans="1:8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69.725521749999999</v>
      </c>
      <c r="G125" s="45"/>
      <c r="H125" s="45"/>
    </row>
    <row r="126" spans="1:8" x14ac:dyDescent="0.2">
      <c r="A126" s="45"/>
      <c r="B126" s="45"/>
      <c r="C126" s="45"/>
      <c r="D126" s="45"/>
      <c r="E126" s="45"/>
      <c r="F126" s="45"/>
      <c r="G126" s="45"/>
      <c r="H126" s="45"/>
    </row>
    <row r="127" spans="1:8" x14ac:dyDescent="0.2">
      <c r="A127" s="45"/>
      <c r="B127" s="45"/>
      <c r="C127" s="45"/>
      <c r="D127" s="45"/>
      <c r="E127" s="45"/>
      <c r="F127" s="45"/>
      <c r="G127" s="45"/>
      <c r="H127" s="45"/>
    </row>
    <row r="128" spans="1:8" x14ac:dyDescent="0.2">
      <c r="A128" s="45"/>
      <c r="B128" s="45"/>
      <c r="C128" s="45"/>
      <c r="D128" s="45"/>
      <c r="E128" s="45"/>
      <c r="F128" s="45"/>
      <c r="G128" s="45"/>
      <c r="H128" s="45"/>
    </row>
    <row r="129" spans="1:8" x14ac:dyDescent="0.2">
      <c r="A129" s="45"/>
      <c r="B129" s="45"/>
      <c r="C129" s="45"/>
      <c r="D129" s="45"/>
      <c r="E129" s="45"/>
      <c r="F129" s="45"/>
      <c r="G129" s="45"/>
      <c r="H129" s="45"/>
    </row>
    <row r="130" spans="1:8" x14ac:dyDescent="0.2">
      <c r="A130" s="45"/>
      <c r="B130" s="45"/>
      <c r="C130" s="45"/>
      <c r="D130" s="45"/>
      <c r="E130" s="45"/>
      <c r="F130" s="45"/>
      <c r="G130" s="45"/>
      <c r="H130" s="45"/>
    </row>
    <row r="131" spans="1:8" x14ac:dyDescent="0.2">
      <c r="A131" s="45"/>
      <c r="B131" s="45"/>
      <c r="C131" s="45"/>
      <c r="D131" s="45"/>
      <c r="E131" s="45"/>
      <c r="F131" s="45"/>
      <c r="G131" s="45"/>
      <c r="H131" s="45"/>
    </row>
    <row r="132" spans="1:8" x14ac:dyDescent="0.2">
      <c r="A132" s="45"/>
      <c r="B132" s="45"/>
      <c r="C132" s="45"/>
      <c r="D132" s="45"/>
      <c r="E132" s="45"/>
      <c r="F132" s="45"/>
      <c r="G132" s="45"/>
      <c r="H132" s="45"/>
    </row>
    <row r="133" spans="1:8" x14ac:dyDescent="0.2">
      <c r="A133" s="45"/>
      <c r="B133" s="45"/>
      <c r="C133" s="45"/>
      <c r="D133" s="45"/>
      <c r="E133" s="45"/>
      <c r="F133" s="45"/>
      <c r="G133" s="45"/>
      <c r="H133" s="45"/>
    </row>
    <row r="134" spans="1:8" x14ac:dyDescent="0.2">
      <c r="A134" s="45"/>
      <c r="B134" s="45"/>
      <c r="C134" s="45"/>
      <c r="D134" s="45"/>
      <c r="E134" s="45"/>
      <c r="F134" s="45"/>
      <c r="G134" s="45"/>
      <c r="H134" s="45"/>
    </row>
    <row r="135" spans="1:8" x14ac:dyDescent="0.2">
      <c r="A135" s="45"/>
      <c r="B135" s="45"/>
      <c r="C135" s="45"/>
      <c r="D135" s="45"/>
      <c r="E135" s="45"/>
      <c r="F135" s="45"/>
      <c r="G135" s="45"/>
      <c r="H135" s="45"/>
    </row>
    <row r="136" spans="1:8" x14ac:dyDescent="0.2">
      <c r="A136" s="45"/>
      <c r="B136" s="45"/>
      <c r="C136" s="45"/>
      <c r="D136" s="45"/>
      <c r="E136" s="45"/>
      <c r="F136" s="45"/>
      <c r="G136" s="45"/>
      <c r="H136" s="45"/>
    </row>
    <row r="137" spans="1:8" x14ac:dyDescent="0.2">
      <c r="A137" s="45"/>
      <c r="B137" s="45"/>
      <c r="C137" s="45"/>
      <c r="D137" s="45"/>
      <c r="E137" s="45"/>
      <c r="F137" s="45"/>
      <c r="G137" s="45"/>
      <c r="H137" s="45"/>
    </row>
    <row r="138" spans="1:8" x14ac:dyDescent="0.2">
      <c r="A138" s="45"/>
      <c r="B138" s="45"/>
      <c r="C138" s="45"/>
      <c r="D138" s="45"/>
      <c r="E138" s="45"/>
      <c r="F138" s="45"/>
      <c r="G138" s="45"/>
      <c r="H138" s="45"/>
    </row>
    <row r="139" spans="1:8" x14ac:dyDescent="0.2">
      <c r="B139" s="45"/>
      <c r="C139" s="45"/>
      <c r="D139" s="45"/>
      <c r="E139" s="45"/>
      <c r="F139" s="45"/>
      <c r="G139" s="45"/>
      <c r="H139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O14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33.049999999999997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15.5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55" customHeight="1" x14ac:dyDescent="0.25">
      <c r="A7" s="46"/>
      <c r="B7" s="47"/>
      <c r="C7" s="126" t="s">
        <v>67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52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3" t="s">
        <v>5</v>
      </c>
      <c r="C13" s="54">
        <v>128.435731</v>
      </c>
      <c r="D13" s="54">
        <v>115.357707</v>
      </c>
      <c r="E13" s="54">
        <v>93.493244000000004</v>
      </c>
      <c r="F13" s="54">
        <v>117.30586400000001</v>
      </c>
      <c r="G13" s="54">
        <v>114.38627500000001</v>
      </c>
      <c r="H13" s="54">
        <v>147.128028</v>
      </c>
      <c r="I13" s="54">
        <v>28.623847572621798</v>
      </c>
      <c r="J13" s="54">
        <v>128.6238475726218</v>
      </c>
      <c r="K13" s="54">
        <v>-2.4888687576607449</v>
      </c>
      <c r="L13" s="49"/>
      <c r="N13" s="44">
        <v>1</v>
      </c>
    </row>
    <row r="14" spans="1:15" x14ac:dyDescent="0.2">
      <c r="A14" s="46"/>
      <c r="B14" s="53" t="s">
        <v>6</v>
      </c>
      <c r="C14" s="54">
        <v>144.92723699999999</v>
      </c>
      <c r="D14" s="54">
        <v>130.35636099999999</v>
      </c>
      <c r="E14" s="54">
        <v>133.056915</v>
      </c>
      <c r="F14" s="54">
        <v>212.76704100000001</v>
      </c>
      <c r="G14" s="54">
        <v>158.61464799999999</v>
      </c>
      <c r="H14" s="54">
        <v>218.94842800000001</v>
      </c>
      <c r="I14" s="54">
        <v>38.037962294629949</v>
      </c>
      <c r="J14" s="54">
        <v>138.03796229462995</v>
      </c>
      <c r="K14" s="54">
        <v>-25.451495093170951</v>
      </c>
      <c r="L14" s="49"/>
      <c r="N14" s="44">
        <v>1</v>
      </c>
    </row>
    <row r="15" spans="1:15" x14ac:dyDescent="0.2">
      <c r="A15" s="46"/>
      <c r="B15" s="53" t="s">
        <v>7</v>
      </c>
      <c r="C15" s="54">
        <v>126.43486399999999</v>
      </c>
      <c r="D15" s="54">
        <v>132.33123699999999</v>
      </c>
      <c r="E15" s="54">
        <v>162.46833899999999</v>
      </c>
      <c r="F15" s="54">
        <v>180.58324200000001</v>
      </c>
      <c r="G15" s="54">
        <v>165.45684299999999</v>
      </c>
      <c r="H15" s="54">
        <v>260.46643599999999</v>
      </c>
      <c r="I15" s="54">
        <v>57.422582999483438</v>
      </c>
      <c r="J15" s="54">
        <v>157.42258299948344</v>
      </c>
      <c r="K15" s="54">
        <v>-8.3764134658740996</v>
      </c>
      <c r="L15" s="49"/>
      <c r="N15" s="44">
        <v>1</v>
      </c>
    </row>
    <row r="16" spans="1:15" x14ac:dyDescent="0.2">
      <c r="A16" s="46"/>
      <c r="B16" s="53" t="s">
        <v>8</v>
      </c>
      <c r="C16" s="54">
        <v>161.79130400000003</v>
      </c>
      <c r="D16" s="54">
        <v>104.055814</v>
      </c>
      <c r="E16" s="54">
        <v>147.54932500000001</v>
      </c>
      <c r="F16" s="54">
        <v>174.03264599999997</v>
      </c>
      <c r="G16" s="54">
        <v>170.69768500000001</v>
      </c>
      <c r="H16" s="54">
        <v>279.39129000000003</v>
      </c>
      <c r="I16" s="54">
        <v>63.676086175392484</v>
      </c>
      <c r="J16" s="54">
        <v>163.6760861753925</v>
      </c>
      <c r="K16" s="54">
        <v>-1.9162847182131348</v>
      </c>
      <c r="L16" s="49"/>
      <c r="N16" s="44">
        <v>1</v>
      </c>
    </row>
    <row r="17" spans="1:15" ht="13.1" x14ac:dyDescent="0.25">
      <c r="A17" s="46"/>
      <c r="B17" s="53" t="s">
        <v>9</v>
      </c>
      <c r="C17" s="54">
        <v>149.21785199999999</v>
      </c>
      <c r="D17" s="54">
        <v>89.436515999999997</v>
      </c>
      <c r="E17" s="54">
        <v>101.917748</v>
      </c>
      <c r="F17" s="54">
        <v>165.28983600000001</v>
      </c>
      <c r="G17" s="54">
        <v>191.07909899999999</v>
      </c>
      <c r="H17" s="34">
        <v>262.12550700000003</v>
      </c>
      <c r="I17" s="34">
        <v>37.181674171490656</v>
      </c>
      <c r="J17" s="34">
        <v>137.18167417149064</v>
      </c>
      <c r="K17" s="34">
        <v>15.602449384728034</v>
      </c>
      <c r="L17" s="49"/>
      <c r="N17" s="44">
        <v>1</v>
      </c>
    </row>
    <row r="18" spans="1:15" x14ac:dyDescent="0.2">
      <c r="A18" s="46"/>
      <c r="B18" s="53" t="s">
        <v>10</v>
      </c>
      <c r="C18" s="54">
        <v>141.49420499999999</v>
      </c>
      <c r="D18" s="54">
        <v>99.036936000000011</v>
      </c>
      <c r="E18" s="54">
        <v>152.18823800000001</v>
      </c>
      <c r="F18" s="54">
        <v>166.23497600000002</v>
      </c>
      <c r="G18" s="54">
        <v>177.41180300000002</v>
      </c>
      <c r="H18" s="54"/>
      <c r="I18" s="54" t="s">
        <v>94</v>
      </c>
      <c r="J18" s="54" t="s">
        <v>94</v>
      </c>
      <c r="K18" s="54" t="s">
        <v>94</v>
      </c>
      <c r="L18" s="49"/>
      <c r="N18" s="44" t="s">
        <v>94</v>
      </c>
    </row>
    <row r="19" spans="1:15" x14ac:dyDescent="0.2">
      <c r="A19" s="46"/>
      <c r="B19" s="53" t="s">
        <v>11</v>
      </c>
      <c r="C19" s="54">
        <v>179.63954100000001</v>
      </c>
      <c r="D19" s="54">
        <v>110.81343700000001</v>
      </c>
      <c r="E19" s="54">
        <v>171.353137</v>
      </c>
      <c r="F19" s="54">
        <v>147.53633099999999</v>
      </c>
      <c r="G19" s="54">
        <v>195.41357199999999</v>
      </c>
      <c r="H19" s="54"/>
      <c r="I19" s="54" t="s">
        <v>94</v>
      </c>
      <c r="J19" s="54" t="s">
        <v>94</v>
      </c>
      <c r="K19" s="54" t="s">
        <v>94</v>
      </c>
      <c r="L19" s="49"/>
      <c r="N19" s="44" t="s">
        <v>94</v>
      </c>
    </row>
    <row r="20" spans="1:15" x14ac:dyDescent="0.2">
      <c r="A20" s="46"/>
      <c r="B20" s="53" t="s">
        <v>12</v>
      </c>
      <c r="C20" s="54">
        <v>133.464561</v>
      </c>
      <c r="D20" s="54">
        <v>116.341925</v>
      </c>
      <c r="E20" s="54">
        <v>223.07082</v>
      </c>
      <c r="F20" s="54">
        <v>187.64606599999999</v>
      </c>
      <c r="G20" s="54">
        <v>192.66876399999998</v>
      </c>
      <c r="H20" s="54"/>
      <c r="I20" s="54" t="s">
        <v>94</v>
      </c>
      <c r="J20" s="54" t="s">
        <v>94</v>
      </c>
      <c r="K20" s="54" t="s">
        <v>94</v>
      </c>
      <c r="L20" s="49"/>
      <c r="N20" s="44" t="s">
        <v>94</v>
      </c>
    </row>
    <row r="21" spans="1:15" x14ac:dyDescent="0.2">
      <c r="A21" s="46"/>
      <c r="B21" s="53" t="s">
        <v>13</v>
      </c>
      <c r="C21" s="54">
        <v>153.089901</v>
      </c>
      <c r="D21" s="54">
        <v>138.48149000000001</v>
      </c>
      <c r="E21" s="54">
        <v>173.114893</v>
      </c>
      <c r="F21" s="54">
        <v>172.654482</v>
      </c>
      <c r="G21" s="54">
        <v>192.06287900000001</v>
      </c>
      <c r="H21" s="54"/>
      <c r="I21" s="54" t="s">
        <v>94</v>
      </c>
      <c r="J21" s="54" t="s">
        <v>94</v>
      </c>
      <c r="K21" s="54" t="s">
        <v>94</v>
      </c>
      <c r="L21" s="49"/>
      <c r="N21" s="44" t="s">
        <v>94</v>
      </c>
    </row>
    <row r="22" spans="1:15" x14ac:dyDescent="0.2">
      <c r="A22" s="46"/>
      <c r="B22" s="53" t="s">
        <v>14</v>
      </c>
      <c r="C22" s="54">
        <v>158.593726</v>
      </c>
      <c r="D22" s="54">
        <v>136.318703</v>
      </c>
      <c r="E22" s="54">
        <v>171.328892</v>
      </c>
      <c r="F22" s="54">
        <v>154.66339400000001</v>
      </c>
      <c r="G22" s="54">
        <v>192.461252</v>
      </c>
      <c r="H22" s="54"/>
      <c r="I22" s="54" t="s">
        <v>94</v>
      </c>
      <c r="J22" s="54" t="s">
        <v>94</v>
      </c>
      <c r="K22" s="54" t="s">
        <v>94</v>
      </c>
      <c r="L22" s="49"/>
      <c r="N22" s="44" t="s">
        <v>94</v>
      </c>
    </row>
    <row r="23" spans="1:15" x14ac:dyDescent="0.2">
      <c r="A23" s="46"/>
      <c r="B23" s="53" t="s">
        <v>15</v>
      </c>
      <c r="C23" s="54">
        <v>147.74287500000003</v>
      </c>
      <c r="D23" s="54">
        <v>133.64493199999998</v>
      </c>
      <c r="E23" s="54">
        <v>216.02459399999998</v>
      </c>
      <c r="F23" s="54">
        <v>173.39880400000001</v>
      </c>
      <c r="G23" s="54">
        <v>187.18037200000001</v>
      </c>
      <c r="H23" s="54"/>
      <c r="I23" s="54" t="s">
        <v>94</v>
      </c>
      <c r="J23" s="54" t="s">
        <v>94</v>
      </c>
      <c r="K23" s="54" t="s">
        <v>94</v>
      </c>
      <c r="L23" s="49"/>
      <c r="N23" s="44" t="s">
        <v>94</v>
      </c>
    </row>
    <row r="24" spans="1:15" x14ac:dyDescent="0.2">
      <c r="A24" s="46"/>
      <c r="B24" s="53" t="s">
        <v>16</v>
      </c>
      <c r="C24" s="54">
        <v>142.57439099999999</v>
      </c>
      <c r="D24" s="54">
        <v>133.61458100000002</v>
      </c>
      <c r="E24" s="54">
        <v>191.52670599999999</v>
      </c>
      <c r="F24" s="54">
        <v>181.97147699999999</v>
      </c>
      <c r="G24" s="54">
        <v>218.05195800000001</v>
      </c>
      <c r="H24" s="54"/>
      <c r="I24" s="54" t="s">
        <v>94</v>
      </c>
      <c r="J24" s="54" t="s">
        <v>94</v>
      </c>
      <c r="K24" s="54" t="s">
        <v>94</v>
      </c>
      <c r="L24" s="49"/>
      <c r="N24" s="44" t="s">
        <v>94</v>
      </c>
    </row>
    <row r="25" spans="1:15" ht="13.1" x14ac:dyDescent="0.25">
      <c r="A25" s="46"/>
      <c r="B25" s="55" t="s">
        <v>31</v>
      </c>
      <c r="C25" s="56">
        <v>1767.4061880000004</v>
      </c>
      <c r="D25" s="56">
        <v>1439.7896390000001</v>
      </c>
      <c r="E25" s="56">
        <v>1937.0928509999999</v>
      </c>
      <c r="F25" s="56">
        <v>2034.084159</v>
      </c>
      <c r="G25" s="56">
        <v>2155.48515</v>
      </c>
      <c r="H25" s="34">
        <v>1168.0596889999999</v>
      </c>
      <c r="I25" s="20"/>
      <c r="J25" s="20"/>
      <c r="K25" s="20"/>
      <c r="L25" s="49"/>
      <c r="N25" s="44"/>
    </row>
    <row r="26" spans="1:15" ht="18.850000000000001" customHeight="1" x14ac:dyDescent="0.25">
      <c r="A26" s="46"/>
      <c r="B26" s="55" t="s">
        <v>17</v>
      </c>
      <c r="C26" s="56"/>
      <c r="D26" s="56">
        <v>-18.536573608511109</v>
      </c>
      <c r="E26" s="56">
        <v>34.539991018785202</v>
      </c>
      <c r="F26" s="56">
        <v>5.0070551832313903</v>
      </c>
      <c r="G26" s="56">
        <v>5.9683366817862238</v>
      </c>
      <c r="H26" s="20"/>
      <c r="I26" s="20"/>
      <c r="J26" s="20"/>
      <c r="K26" s="20"/>
      <c r="L26" s="4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710.80698800000005</v>
      </c>
      <c r="D28" s="56">
        <v>571.53763500000002</v>
      </c>
      <c r="E28" s="56">
        <v>638.48557100000005</v>
      </c>
      <c r="F28" s="56">
        <v>849.97862900000007</v>
      </c>
      <c r="G28" s="56">
        <v>800.2345499999999</v>
      </c>
      <c r="H28" s="34">
        <v>1168.0596889999999</v>
      </c>
      <c r="I28" s="34">
        <v>45.964666109455045</v>
      </c>
      <c r="J28" s="34">
        <v>145.96466610945504</v>
      </c>
      <c r="K28" s="34">
        <v>-5.8523917311337659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-19.593132221710796</v>
      </c>
      <c r="E29" s="56">
        <v>11.713653117523926</v>
      </c>
      <c r="F29" s="56">
        <v>33.124171885162298</v>
      </c>
      <c r="G29" s="56">
        <v>-5.8523917311337659</v>
      </c>
      <c r="H29" s="34">
        <v>45.964666109455045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129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 x14ac:dyDescent="0.2"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29"/>
      <c r="O46" s="62"/>
    </row>
    <row r="47" spans="1:15" x14ac:dyDescent="0.2">
      <c r="B47" s="2"/>
      <c r="C47" s="2"/>
      <c r="D47" s="2"/>
      <c r="E47" s="2"/>
      <c r="F47" s="2"/>
      <c r="G47" s="2"/>
      <c r="H47" s="62"/>
      <c r="I47" s="62"/>
      <c r="J47" s="62"/>
      <c r="K47" s="62"/>
      <c r="L47" s="62"/>
      <c r="M47" s="62"/>
      <c r="N47" s="29"/>
      <c r="O47" s="62"/>
    </row>
    <row r="48" spans="1:15" x14ac:dyDescent="0.2">
      <c r="B48" s="2"/>
      <c r="C48" s="2"/>
      <c r="D48" s="2"/>
      <c r="E48" s="2"/>
      <c r="F48" s="2"/>
      <c r="G48" s="2"/>
      <c r="H48" s="62"/>
      <c r="I48" s="62"/>
      <c r="J48" s="62"/>
      <c r="K48" s="62"/>
      <c r="L48" s="62"/>
      <c r="M48" s="62"/>
      <c r="N48" s="29"/>
      <c r="O48" s="62"/>
    </row>
    <row r="49" spans="1:15" x14ac:dyDescent="0.2">
      <c r="B49" s="2"/>
      <c r="C49" s="2"/>
      <c r="D49" s="2"/>
      <c r="E49" s="2"/>
      <c r="F49" s="2"/>
      <c r="G49" s="2"/>
      <c r="H49" s="62"/>
      <c r="I49" s="62"/>
      <c r="J49" s="62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62"/>
      <c r="J50" s="62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29"/>
      <c r="J51" s="62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29"/>
      <c r="J52" s="62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150</v>
      </c>
      <c r="E53" s="29" t="s">
        <v>145</v>
      </c>
      <c r="F53" s="29" t="s">
        <v>146</v>
      </c>
      <c r="G53" s="29"/>
      <c r="H53" s="29"/>
      <c r="I53" s="29"/>
      <c r="J53" s="6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78">
        <v>128.435731</v>
      </c>
      <c r="E54" s="115">
        <v>43466</v>
      </c>
      <c r="F54" s="29"/>
      <c r="G54" s="29"/>
      <c r="H54" s="29"/>
      <c r="I54" s="29"/>
      <c r="J54" s="6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78">
        <v>144.92723699999999</v>
      </c>
      <c r="E55" s="115">
        <v>43497</v>
      </c>
      <c r="F55" s="29"/>
      <c r="G55" s="29"/>
      <c r="H55" s="29"/>
      <c r="I55" s="29"/>
      <c r="J55" s="6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78">
        <v>126.43486399999999</v>
      </c>
      <c r="E56" s="115">
        <v>43525</v>
      </c>
      <c r="F56" s="29"/>
      <c r="G56" s="29"/>
      <c r="H56" s="29"/>
      <c r="I56" s="29"/>
      <c r="J56" s="6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78">
        <v>161.79130400000003</v>
      </c>
      <c r="E57" s="115">
        <v>43556</v>
      </c>
      <c r="F57" s="78">
        <v>145.675661875</v>
      </c>
      <c r="G57" s="29"/>
      <c r="H57" s="29"/>
      <c r="I57" s="29"/>
      <c r="J57" s="6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78">
        <v>149.21785199999999</v>
      </c>
      <c r="E58" s="115">
        <v>43586</v>
      </c>
      <c r="F58" s="78">
        <v>145.675661875</v>
      </c>
      <c r="G58" s="29"/>
      <c r="H58" s="29"/>
      <c r="I58" s="29"/>
      <c r="J58" s="6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78">
        <v>141.49420499999999</v>
      </c>
      <c r="E59" s="115">
        <v>43617</v>
      </c>
      <c r="F59" s="78">
        <v>145.675661875</v>
      </c>
      <c r="G59" s="45"/>
      <c r="H59" s="45"/>
      <c r="I59" s="45"/>
    </row>
    <row r="60" spans="1:15" x14ac:dyDescent="0.2">
      <c r="A60" s="45"/>
      <c r="B60" s="29">
        <v>2019</v>
      </c>
      <c r="C60" s="29">
        <v>7</v>
      </c>
      <c r="D60" s="78">
        <v>179.63954100000001</v>
      </c>
      <c r="E60" s="115">
        <v>43647</v>
      </c>
      <c r="F60" s="78">
        <v>145.675661875</v>
      </c>
      <c r="G60" s="45"/>
      <c r="H60" s="45"/>
      <c r="I60" s="45"/>
    </row>
    <row r="61" spans="1:15" x14ac:dyDescent="0.2">
      <c r="A61" s="45"/>
      <c r="B61" s="29">
        <v>2019</v>
      </c>
      <c r="C61" s="29">
        <v>8</v>
      </c>
      <c r="D61" s="78">
        <v>133.464561</v>
      </c>
      <c r="E61" s="115">
        <v>43678</v>
      </c>
      <c r="F61" s="78">
        <v>145.675661875</v>
      </c>
      <c r="G61" s="45"/>
      <c r="H61" s="45"/>
      <c r="I61" s="45"/>
    </row>
    <row r="62" spans="1:15" x14ac:dyDescent="0.2">
      <c r="A62" s="45"/>
      <c r="B62" s="29">
        <v>2019</v>
      </c>
      <c r="C62" s="29">
        <v>9</v>
      </c>
      <c r="D62" s="78">
        <v>153.089901</v>
      </c>
      <c r="E62" s="115">
        <v>43709</v>
      </c>
      <c r="F62" s="78">
        <v>146.49946622222222</v>
      </c>
      <c r="G62" s="45"/>
      <c r="H62" s="45"/>
      <c r="I62" s="45"/>
    </row>
    <row r="63" spans="1:15" x14ac:dyDescent="0.2">
      <c r="A63" s="45"/>
      <c r="B63" s="29">
        <v>2019</v>
      </c>
      <c r="C63" s="29">
        <v>10</v>
      </c>
      <c r="D63" s="78">
        <v>158.593726</v>
      </c>
      <c r="E63" s="115">
        <v>43739</v>
      </c>
      <c r="F63" s="78">
        <v>147.70889220000001</v>
      </c>
      <c r="G63" s="45"/>
      <c r="H63" s="45"/>
      <c r="I63" s="53"/>
    </row>
    <row r="64" spans="1:15" x14ac:dyDescent="0.2">
      <c r="A64" s="45"/>
      <c r="B64" s="29">
        <v>2019</v>
      </c>
      <c r="C64" s="29">
        <v>11</v>
      </c>
      <c r="D64" s="78">
        <v>147.74287500000003</v>
      </c>
      <c r="E64" s="115">
        <v>43770</v>
      </c>
      <c r="F64" s="78">
        <v>147.71198154545456</v>
      </c>
      <c r="G64" s="45"/>
      <c r="H64" s="45"/>
      <c r="I64" s="53"/>
    </row>
    <row r="65" spans="1:9" x14ac:dyDescent="0.2">
      <c r="A65" s="45"/>
      <c r="B65" s="29">
        <v>2019</v>
      </c>
      <c r="C65" s="29">
        <v>12</v>
      </c>
      <c r="D65" s="78">
        <v>142.57439099999999</v>
      </c>
      <c r="E65" s="115">
        <v>43800</v>
      </c>
      <c r="F65" s="78">
        <v>147.28384900000003</v>
      </c>
      <c r="G65" s="45"/>
      <c r="H65" s="45"/>
      <c r="I65" s="53"/>
    </row>
    <row r="66" spans="1:9" x14ac:dyDescent="0.2">
      <c r="A66" s="45"/>
      <c r="B66" s="29">
        <v>2020</v>
      </c>
      <c r="C66" s="29">
        <v>1</v>
      </c>
      <c r="D66" s="78">
        <v>115.357707</v>
      </c>
      <c r="E66" s="115">
        <v>43831</v>
      </c>
      <c r="F66" s="78">
        <v>146.19401366666671</v>
      </c>
      <c r="G66" s="45"/>
      <c r="H66" s="45"/>
      <c r="I66" s="53"/>
    </row>
    <row r="67" spans="1:9" x14ac:dyDescent="0.2">
      <c r="A67" s="45"/>
      <c r="B67" s="29">
        <v>2020</v>
      </c>
      <c r="C67" s="29">
        <v>2</v>
      </c>
      <c r="D67" s="78">
        <v>130.35636099999999</v>
      </c>
      <c r="E67" s="115">
        <v>43862</v>
      </c>
      <c r="F67" s="78">
        <v>144.97977400000002</v>
      </c>
      <c r="G67" s="45"/>
      <c r="H67" s="45"/>
      <c r="I67" s="53"/>
    </row>
    <row r="68" spans="1:9" x14ac:dyDescent="0.2">
      <c r="A68" s="45"/>
      <c r="B68" s="29">
        <v>2020</v>
      </c>
      <c r="C68" s="29">
        <v>3</v>
      </c>
      <c r="D68" s="78">
        <v>132.33123699999999</v>
      </c>
      <c r="E68" s="115">
        <v>43891</v>
      </c>
      <c r="F68" s="78">
        <v>145.47113841666669</v>
      </c>
      <c r="G68" s="45"/>
      <c r="H68" s="45"/>
      <c r="I68" s="53"/>
    </row>
    <row r="69" spans="1:9" x14ac:dyDescent="0.2">
      <c r="A69" s="45"/>
      <c r="B69" s="29">
        <v>2020</v>
      </c>
      <c r="C69" s="29">
        <v>4</v>
      </c>
      <c r="D69" s="78">
        <v>104.055814</v>
      </c>
      <c r="E69" s="115">
        <v>43922</v>
      </c>
      <c r="F69" s="78">
        <v>140.65984758333337</v>
      </c>
      <c r="G69" s="45"/>
      <c r="H69" s="45"/>
      <c r="I69" s="53"/>
    </row>
    <row r="70" spans="1:9" x14ac:dyDescent="0.2">
      <c r="A70" s="45"/>
      <c r="B70" s="29">
        <v>2020</v>
      </c>
      <c r="C70" s="29">
        <v>5</v>
      </c>
      <c r="D70" s="78">
        <v>89.436515999999997</v>
      </c>
      <c r="E70" s="115">
        <v>43952</v>
      </c>
      <c r="F70" s="78">
        <v>135.67806958333335</v>
      </c>
      <c r="G70" s="45"/>
      <c r="H70" s="45"/>
      <c r="I70" s="53"/>
    </row>
    <row r="71" spans="1:9" x14ac:dyDescent="0.2">
      <c r="A71" s="45"/>
      <c r="B71" s="29">
        <v>2020</v>
      </c>
      <c r="C71" s="29">
        <v>6</v>
      </c>
      <c r="D71" s="78">
        <v>99.036936000000011</v>
      </c>
      <c r="E71" s="115">
        <v>43983</v>
      </c>
      <c r="F71" s="78">
        <v>132.13996383333333</v>
      </c>
      <c r="G71" s="45"/>
      <c r="H71" s="45"/>
      <c r="I71" s="53"/>
    </row>
    <row r="72" spans="1:9" x14ac:dyDescent="0.2">
      <c r="A72" s="45"/>
      <c r="B72" s="29">
        <v>2020</v>
      </c>
      <c r="C72" s="29">
        <v>7</v>
      </c>
      <c r="D72" s="78">
        <v>110.81343700000001</v>
      </c>
      <c r="E72" s="115">
        <v>44013</v>
      </c>
      <c r="F72" s="78">
        <v>126.40445516666666</v>
      </c>
      <c r="G72" s="45"/>
      <c r="H72" s="45"/>
      <c r="I72" s="53"/>
    </row>
    <row r="73" spans="1:9" x14ac:dyDescent="0.2">
      <c r="A73" s="45"/>
      <c r="B73" s="29">
        <v>2020</v>
      </c>
      <c r="C73" s="29">
        <v>8</v>
      </c>
      <c r="D73" s="78">
        <v>116.341925</v>
      </c>
      <c r="E73" s="115">
        <v>44044</v>
      </c>
      <c r="F73" s="78">
        <v>124.97756883333334</v>
      </c>
      <c r="G73" s="45"/>
      <c r="H73" s="45"/>
      <c r="I73" s="53"/>
    </row>
    <row r="74" spans="1:9" x14ac:dyDescent="0.2">
      <c r="A74" s="45"/>
      <c r="B74" s="29">
        <v>2020</v>
      </c>
      <c r="C74" s="29">
        <v>9</v>
      </c>
      <c r="D74" s="78">
        <v>138.48149000000001</v>
      </c>
      <c r="E74" s="115">
        <v>44075</v>
      </c>
      <c r="F74" s="78">
        <v>123.76020124999998</v>
      </c>
      <c r="G74" s="45"/>
      <c r="H74" s="45"/>
      <c r="I74" s="53"/>
    </row>
    <row r="75" spans="1:9" x14ac:dyDescent="0.2">
      <c r="A75" s="45"/>
      <c r="B75" s="29">
        <v>2020</v>
      </c>
      <c r="C75" s="29">
        <v>10</v>
      </c>
      <c r="D75" s="78">
        <v>136.318703</v>
      </c>
      <c r="E75" s="115">
        <v>44105</v>
      </c>
      <c r="F75" s="78">
        <v>121.9039493333333</v>
      </c>
      <c r="G75" s="45"/>
      <c r="H75" s="45"/>
      <c r="I75" s="53"/>
    </row>
    <row r="76" spans="1:9" x14ac:dyDescent="0.2">
      <c r="A76" s="45"/>
      <c r="B76" s="29">
        <v>2020</v>
      </c>
      <c r="C76" s="29">
        <v>11</v>
      </c>
      <c r="D76" s="78">
        <v>133.64493199999998</v>
      </c>
      <c r="E76" s="115">
        <v>44136</v>
      </c>
      <c r="F76" s="78">
        <v>120.72912074999998</v>
      </c>
      <c r="G76" s="45"/>
      <c r="H76" s="45"/>
      <c r="I76" s="53"/>
    </row>
    <row r="77" spans="1:9" x14ac:dyDescent="0.2">
      <c r="A77" s="45"/>
      <c r="B77" s="29">
        <v>2020</v>
      </c>
      <c r="C77" s="29">
        <v>12</v>
      </c>
      <c r="D77" s="78">
        <v>133.61458100000002</v>
      </c>
      <c r="E77" s="115">
        <v>44166</v>
      </c>
      <c r="F77" s="78">
        <v>119.98246991666667</v>
      </c>
      <c r="G77" s="45"/>
      <c r="H77" s="45"/>
      <c r="I77" s="53"/>
    </row>
    <row r="78" spans="1:9" x14ac:dyDescent="0.2">
      <c r="A78" s="45"/>
      <c r="B78" s="29">
        <v>2021</v>
      </c>
      <c r="C78" s="29">
        <v>1</v>
      </c>
      <c r="D78" s="78">
        <v>93.493244000000004</v>
      </c>
      <c r="E78" s="115">
        <v>44197</v>
      </c>
      <c r="F78" s="78">
        <v>118.16043133333334</v>
      </c>
      <c r="G78" s="45"/>
      <c r="H78" s="45"/>
      <c r="I78" s="53"/>
    </row>
    <row r="79" spans="1:9" x14ac:dyDescent="0.2">
      <c r="A79" s="45"/>
      <c r="B79" s="29">
        <v>2021</v>
      </c>
      <c r="C79" s="29">
        <v>2</v>
      </c>
      <c r="D79" s="78">
        <v>133.056915</v>
      </c>
      <c r="E79" s="115">
        <v>44228</v>
      </c>
      <c r="F79" s="78">
        <v>118.38547750000002</v>
      </c>
      <c r="G79" s="45"/>
      <c r="H79" s="45"/>
      <c r="I79" s="53"/>
    </row>
    <row r="80" spans="1:9" x14ac:dyDescent="0.2">
      <c r="A80" s="45"/>
      <c r="B80" s="29">
        <v>2021</v>
      </c>
      <c r="C80" s="29">
        <v>3</v>
      </c>
      <c r="D80" s="78">
        <v>162.46833899999999</v>
      </c>
      <c r="E80" s="115">
        <v>44256</v>
      </c>
      <c r="F80" s="78">
        <v>120.89690266666666</v>
      </c>
      <c r="G80" s="45"/>
      <c r="H80" s="45"/>
      <c r="I80" s="53"/>
    </row>
    <row r="81" spans="1:9" x14ac:dyDescent="0.2">
      <c r="A81" s="45"/>
      <c r="B81" s="29">
        <v>2021</v>
      </c>
      <c r="C81" s="29">
        <v>4</v>
      </c>
      <c r="D81" s="78">
        <v>147.54932500000001</v>
      </c>
      <c r="E81" s="115">
        <v>44287</v>
      </c>
      <c r="F81" s="78">
        <v>124.52136191666666</v>
      </c>
      <c r="G81" s="45"/>
      <c r="H81" s="45"/>
      <c r="I81" s="53"/>
    </row>
    <row r="82" spans="1:9" x14ac:dyDescent="0.2">
      <c r="A82" s="45"/>
      <c r="B82" s="29">
        <v>2021</v>
      </c>
      <c r="C82" s="29">
        <v>5</v>
      </c>
      <c r="D82" s="78">
        <v>101.917748</v>
      </c>
      <c r="E82" s="115">
        <v>44317</v>
      </c>
      <c r="F82" s="78">
        <v>125.56146458333336</v>
      </c>
      <c r="G82" s="45"/>
      <c r="H82" s="45"/>
      <c r="I82" s="53"/>
    </row>
    <row r="83" spans="1:9" x14ac:dyDescent="0.2">
      <c r="A83" s="45"/>
      <c r="B83" s="29">
        <v>2021</v>
      </c>
      <c r="C83" s="29">
        <v>6</v>
      </c>
      <c r="D83" s="78">
        <v>152.18823800000001</v>
      </c>
      <c r="E83" s="115">
        <v>44348</v>
      </c>
      <c r="F83" s="78">
        <v>129.99073974999999</v>
      </c>
      <c r="G83" s="45"/>
      <c r="H83" s="45"/>
      <c r="I83" s="53"/>
    </row>
    <row r="84" spans="1:9" x14ac:dyDescent="0.2">
      <c r="A84" s="45"/>
      <c r="B84" s="29">
        <v>2021</v>
      </c>
      <c r="C84" s="29">
        <v>7</v>
      </c>
      <c r="D84" s="78">
        <v>171.353137</v>
      </c>
      <c r="E84" s="115">
        <v>44378</v>
      </c>
      <c r="F84" s="78">
        <v>135.03571474999998</v>
      </c>
      <c r="G84" s="45"/>
      <c r="H84" s="45"/>
      <c r="I84" s="53"/>
    </row>
    <row r="85" spans="1:9" x14ac:dyDescent="0.2">
      <c r="A85" s="45"/>
      <c r="B85" s="29">
        <v>2021</v>
      </c>
      <c r="C85" s="29">
        <v>8</v>
      </c>
      <c r="D85" s="78">
        <v>223.07082</v>
      </c>
      <c r="E85" s="115">
        <v>44409</v>
      </c>
      <c r="F85" s="78">
        <v>143.92978933333333</v>
      </c>
      <c r="G85" s="45"/>
      <c r="H85" s="45"/>
      <c r="I85" s="53"/>
    </row>
    <row r="86" spans="1:9" x14ac:dyDescent="0.2">
      <c r="A86" s="45"/>
      <c r="B86" s="29">
        <v>2021</v>
      </c>
      <c r="C86" s="29">
        <v>9</v>
      </c>
      <c r="D86" s="78">
        <v>173.114893</v>
      </c>
      <c r="E86" s="115">
        <v>44440</v>
      </c>
      <c r="F86" s="78">
        <v>146.81590624999998</v>
      </c>
      <c r="G86" s="45"/>
      <c r="H86" s="45"/>
      <c r="I86" s="53"/>
    </row>
    <row r="87" spans="1:9" x14ac:dyDescent="0.2">
      <c r="A87" s="45"/>
      <c r="B87" s="29">
        <v>2021</v>
      </c>
      <c r="C87" s="29">
        <v>10</v>
      </c>
      <c r="D87" s="78">
        <v>171.328892</v>
      </c>
      <c r="E87" s="115">
        <v>44470</v>
      </c>
      <c r="F87" s="78">
        <v>149.73342199999999</v>
      </c>
      <c r="G87" s="45"/>
      <c r="H87" s="45"/>
      <c r="I87" s="53"/>
    </row>
    <row r="88" spans="1:9" x14ac:dyDescent="0.2">
      <c r="A88" s="45"/>
      <c r="B88" s="29">
        <v>2021</v>
      </c>
      <c r="C88" s="29">
        <v>11</v>
      </c>
      <c r="D88" s="78">
        <v>216.02459399999998</v>
      </c>
      <c r="E88" s="115">
        <v>44501</v>
      </c>
      <c r="F88" s="78">
        <v>156.59839383333335</v>
      </c>
      <c r="G88" s="45"/>
      <c r="H88" s="45"/>
      <c r="I88" s="53"/>
    </row>
    <row r="89" spans="1:9" x14ac:dyDescent="0.2">
      <c r="A89" s="45"/>
      <c r="B89" s="29">
        <v>2021</v>
      </c>
      <c r="C89" s="29">
        <v>12</v>
      </c>
      <c r="D89" s="78">
        <v>191.52670599999999</v>
      </c>
      <c r="E89" s="115">
        <v>44531</v>
      </c>
      <c r="F89" s="78">
        <v>161.42440424999998</v>
      </c>
      <c r="G89" s="45"/>
      <c r="H89" s="45"/>
      <c r="I89" s="53"/>
    </row>
    <row r="90" spans="1:9" x14ac:dyDescent="0.2">
      <c r="A90" s="45"/>
      <c r="B90" s="29">
        <v>2022</v>
      </c>
      <c r="C90" s="29">
        <v>1</v>
      </c>
      <c r="D90" s="78">
        <v>117.30586400000001</v>
      </c>
      <c r="E90" s="115">
        <v>44562</v>
      </c>
      <c r="F90" s="78">
        <v>163.40878925000001</v>
      </c>
      <c r="G90" s="45"/>
      <c r="H90" s="45"/>
      <c r="I90" s="53"/>
    </row>
    <row r="91" spans="1:9" x14ac:dyDescent="0.2">
      <c r="A91" s="45"/>
      <c r="B91" s="29">
        <v>2022</v>
      </c>
      <c r="C91" s="29">
        <v>2</v>
      </c>
      <c r="D91" s="78">
        <v>212.76704100000001</v>
      </c>
      <c r="E91" s="115">
        <v>44593</v>
      </c>
      <c r="F91" s="78">
        <v>170.05129975</v>
      </c>
      <c r="G91" s="45"/>
      <c r="H91" s="45"/>
      <c r="I91" s="53"/>
    </row>
    <row r="92" spans="1:9" x14ac:dyDescent="0.2">
      <c r="A92" s="45"/>
      <c r="B92" s="29">
        <v>2022</v>
      </c>
      <c r="C92" s="29">
        <v>3</v>
      </c>
      <c r="D92" s="78">
        <v>180.58324200000001</v>
      </c>
      <c r="E92" s="115">
        <v>44621</v>
      </c>
      <c r="F92" s="78">
        <v>171.56087500000001</v>
      </c>
      <c r="G92" s="45"/>
      <c r="H92" s="45"/>
      <c r="I92" s="53"/>
    </row>
    <row r="93" spans="1:9" x14ac:dyDescent="0.2">
      <c r="A93" s="45"/>
      <c r="B93" s="29">
        <v>2022</v>
      </c>
      <c r="C93" s="29">
        <v>4</v>
      </c>
      <c r="D93" s="78">
        <v>174.03264599999997</v>
      </c>
      <c r="E93" s="115">
        <v>44652</v>
      </c>
      <c r="F93" s="78">
        <v>173.76781841666664</v>
      </c>
      <c r="G93" s="45"/>
      <c r="H93" s="45"/>
      <c r="I93" s="53"/>
    </row>
    <row r="94" spans="1:9" x14ac:dyDescent="0.2">
      <c r="A94" s="45"/>
      <c r="B94" s="29">
        <v>2022</v>
      </c>
      <c r="C94" s="29">
        <v>5</v>
      </c>
      <c r="D94" s="78">
        <v>165.28983600000001</v>
      </c>
      <c r="E94" s="115">
        <v>44682</v>
      </c>
      <c r="F94" s="78">
        <v>179.04882574999999</v>
      </c>
      <c r="G94" s="45"/>
      <c r="H94" s="45"/>
      <c r="I94" s="53"/>
    </row>
    <row r="95" spans="1:9" x14ac:dyDescent="0.2">
      <c r="A95" s="45"/>
      <c r="B95" s="29">
        <v>2022</v>
      </c>
      <c r="C95" s="29">
        <v>6</v>
      </c>
      <c r="D95" s="78">
        <v>166.23497600000002</v>
      </c>
      <c r="E95" s="115">
        <v>44713</v>
      </c>
      <c r="F95" s="78">
        <v>180.21938724999998</v>
      </c>
      <c r="G95" s="45"/>
      <c r="H95" s="45"/>
      <c r="I95" s="53"/>
    </row>
    <row r="96" spans="1:9" x14ac:dyDescent="0.2">
      <c r="A96" s="45"/>
      <c r="B96" s="29">
        <v>2022</v>
      </c>
      <c r="C96" s="29">
        <v>7</v>
      </c>
      <c r="D96" s="78">
        <v>147.53633099999999</v>
      </c>
      <c r="E96" s="115">
        <v>44743</v>
      </c>
      <c r="F96" s="78">
        <v>178.23465341666665</v>
      </c>
      <c r="G96" s="45"/>
      <c r="H96" s="45"/>
      <c r="I96" s="53"/>
    </row>
    <row r="97" spans="1:9" x14ac:dyDescent="0.2">
      <c r="A97" s="45"/>
      <c r="B97" s="29">
        <v>2022</v>
      </c>
      <c r="C97" s="29">
        <v>8</v>
      </c>
      <c r="D97" s="78">
        <v>187.64606599999999</v>
      </c>
      <c r="E97" s="115">
        <v>44774</v>
      </c>
      <c r="F97" s="78">
        <v>175.2825905833333</v>
      </c>
      <c r="G97" s="45"/>
      <c r="H97" s="45"/>
      <c r="I97" s="53"/>
    </row>
    <row r="98" spans="1:9" x14ac:dyDescent="0.2">
      <c r="A98" s="45"/>
      <c r="B98" s="29">
        <v>2022</v>
      </c>
      <c r="C98" s="29">
        <v>9</v>
      </c>
      <c r="D98" s="78">
        <v>172.654482</v>
      </c>
      <c r="E98" s="115">
        <v>44805</v>
      </c>
      <c r="F98" s="78">
        <v>175.24422300000001</v>
      </c>
      <c r="G98" s="45"/>
      <c r="H98" s="45"/>
      <c r="I98" s="53"/>
    </row>
    <row r="99" spans="1:9" x14ac:dyDescent="0.2">
      <c r="A99" s="45"/>
      <c r="B99" s="29">
        <v>2022</v>
      </c>
      <c r="C99" s="29">
        <v>10</v>
      </c>
      <c r="D99" s="78">
        <v>154.66339400000001</v>
      </c>
      <c r="E99" s="115">
        <v>44835</v>
      </c>
      <c r="F99" s="78">
        <v>173.85543150000001</v>
      </c>
      <c r="G99" s="45"/>
      <c r="H99" s="45"/>
      <c r="I99" s="53"/>
    </row>
    <row r="100" spans="1:9" x14ac:dyDescent="0.2">
      <c r="A100" s="45"/>
      <c r="B100" s="29">
        <v>2022</v>
      </c>
      <c r="C100" s="29">
        <v>11</v>
      </c>
      <c r="D100" s="78">
        <v>173.39880400000001</v>
      </c>
      <c r="E100" s="115">
        <v>44866</v>
      </c>
      <c r="F100" s="78">
        <v>170.30328233333333</v>
      </c>
      <c r="G100" s="45"/>
      <c r="H100" s="45"/>
      <c r="I100" s="53"/>
    </row>
    <row r="101" spans="1:9" x14ac:dyDescent="0.2">
      <c r="A101" s="45"/>
      <c r="B101" s="29">
        <v>2022</v>
      </c>
      <c r="C101" s="29">
        <v>12</v>
      </c>
      <c r="D101" s="78">
        <v>181.97147699999999</v>
      </c>
      <c r="E101" s="115">
        <v>44896</v>
      </c>
      <c r="F101" s="78">
        <v>169.50701325</v>
      </c>
      <c r="G101" s="45"/>
      <c r="H101" s="45"/>
      <c r="I101" s="53"/>
    </row>
    <row r="102" spans="1:9" x14ac:dyDescent="0.2">
      <c r="A102" s="45"/>
      <c r="B102" s="29" t="s">
        <v>172</v>
      </c>
      <c r="C102" s="29">
        <v>1</v>
      </c>
      <c r="D102" s="78">
        <v>114.38627500000001</v>
      </c>
      <c r="E102" s="115">
        <v>44927</v>
      </c>
      <c r="F102" s="78">
        <v>169.26371416666666</v>
      </c>
      <c r="G102" s="45"/>
      <c r="H102" s="45"/>
      <c r="I102" s="53"/>
    </row>
    <row r="103" spans="1:9" x14ac:dyDescent="0.2">
      <c r="A103" s="45"/>
      <c r="B103" s="29" t="s">
        <v>172</v>
      </c>
      <c r="C103" s="29">
        <v>2</v>
      </c>
      <c r="D103" s="78">
        <v>158.61464799999999</v>
      </c>
      <c r="E103" s="115">
        <v>44958</v>
      </c>
      <c r="F103" s="78">
        <v>164.75101475</v>
      </c>
      <c r="G103" s="45"/>
      <c r="H103" s="45"/>
      <c r="I103" s="53"/>
    </row>
    <row r="104" spans="1:9" x14ac:dyDescent="0.2">
      <c r="A104" s="45"/>
      <c r="B104" s="29" t="s">
        <v>172</v>
      </c>
      <c r="C104" s="29">
        <v>3</v>
      </c>
      <c r="D104" s="78">
        <v>165.45684299999999</v>
      </c>
      <c r="E104" s="115">
        <v>44986</v>
      </c>
      <c r="F104" s="78">
        <v>163.49048150000002</v>
      </c>
      <c r="G104" s="45"/>
      <c r="H104" s="45"/>
      <c r="I104" s="53"/>
    </row>
    <row r="105" spans="1:9" x14ac:dyDescent="0.2">
      <c r="A105" s="45"/>
      <c r="B105" s="29" t="s">
        <v>172</v>
      </c>
      <c r="C105" s="29">
        <v>4</v>
      </c>
      <c r="D105" s="78">
        <v>170.69768500000001</v>
      </c>
      <c r="E105" s="115">
        <v>45017</v>
      </c>
      <c r="F105" s="78">
        <v>163.21256808333337</v>
      </c>
      <c r="G105" s="45"/>
      <c r="H105" s="45"/>
      <c r="I105" s="53"/>
    </row>
    <row r="106" spans="1:9" x14ac:dyDescent="0.2">
      <c r="A106" s="45"/>
      <c r="B106" s="29" t="s">
        <v>172</v>
      </c>
      <c r="C106" s="29">
        <v>5</v>
      </c>
      <c r="D106" s="78">
        <v>191.07909899999999</v>
      </c>
      <c r="E106" s="115">
        <v>45047</v>
      </c>
      <c r="F106" s="78">
        <v>165.36167333333336</v>
      </c>
      <c r="G106" s="45"/>
      <c r="H106" s="45"/>
      <c r="I106" s="53"/>
    </row>
    <row r="107" spans="1:9" x14ac:dyDescent="0.2">
      <c r="A107" s="45"/>
      <c r="B107" s="29" t="s">
        <v>172</v>
      </c>
      <c r="C107" s="29">
        <v>6</v>
      </c>
      <c r="D107" s="78">
        <v>177.41180300000002</v>
      </c>
      <c r="E107" s="115">
        <v>45078</v>
      </c>
      <c r="F107" s="78">
        <v>166.29307558333335</v>
      </c>
      <c r="G107" s="45"/>
      <c r="H107" s="45"/>
      <c r="I107" s="53"/>
    </row>
    <row r="108" spans="1:9" x14ac:dyDescent="0.2">
      <c r="A108" s="45"/>
      <c r="B108" s="29" t="s">
        <v>172</v>
      </c>
      <c r="C108" s="29">
        <v>7</v>
      </c>
      <c r="D108" s="78">
        <v>195.41357199999999</v>
      </c>
      <c r="E108" s="115">
        <v>45108</v>
      </c>
      <c r="F108" s="78">
        <v>170.28284566666667</v>
      </c>
      <c r="G108" s="45"/>
      <c r="H108" s="45"/>
      <c r="I108" s="53"/>
    </row>
    <row r="109" spans="1:9" x14ac:dyDescent="0.2">
      <c r="A109" s="45"/>
      <c r="B109" s="29" t="s">
        <v>172</v>
      </c>
      <c r="C109" s="29">
        <v>8</v>
      </c>
      <c r="D109" s="78">
        <v>192.66876399999998</v>
      </c>
      <c r="E109" s="115">
        <v>45139</v>
      </c>
      <c r="F109" s="78">
        <v>170.70140383333333</v>
      </c>
      <c r="G109" s="45"/>
      <c r="H109" s="45"/>
      <c r="I109" s="53"/>
    </row>
    <row r="110" spans="1:9" x14ac:dyDescent="0.2">
      <c r="A110" s="45"/>
      <c r="B110" s="29" t="s">
        <v>172</v>
      </c>
      <c r="C110" s="29">
        <v>9</v>
      </c>
      <c r="D110" s="78">
        <v>192.06287900000001</v>
      </c>
      <c r="E110" s="115">
        <v>45170</v>
      </c>
      <c r="F110" s="78">
        <v>172.31877024999997</v>
      </c>
      <c r="G110" s="45"/>
      <c r="H110" s="45"/>
      <c r="I110" s="53"/>
    </row>
    <row r="111" spans="1:9" x14ac:dyDescent="0.2">
      <c r="A111" s="45"/>
      <c r="B111" s="29" t="s">
        <v>172</v>
      </c>
      <c r="C111" s="29">
        <v>10</v>
      </c>
      <c r="D111" s="78">
        <v>192.461252</v>
      </c>
      <c r="E111" s="115">
        <v>45200</v>
      </c>
      <c r="F111" s="78">
        <v>175.46859174999997</v>
      </c>
      <c r="G111" s="45"/>
      <c r="H111" s="45"/>
      <c r="I111" s="53"/>
    </row>
    <row r="112" spans="1:9" x14ac:dyDescent="0.2">
      <c r="A112" s="45"/>
      <c r="B112" s="29" t="s">
        <v>172</v>
      </c>
      <c r="C112" s="29">
        <v>11</v>
      </c>
      <c r="D112" s="78">
        <v>187.18037200000001</v>
      </c>
      <c r="E112" s="115">
        <v>45231</v>
      </c>
      <c r="F112" s="78">
        <v>176.61705574999999</v>
      </c>
      <c r="G112" s="45"/>
      <c r="H112" s="45"/>
      <c r="I112" s="53"/>
    </row>
    <row r="113" spans="1:9" x14ac:dyDescent="0.2">
      <c r="A113" s="45"/>
      <c r="B113" s="29" t="s">
        <v>172</v>
      </c>
      <c r="C113" s="29">
        <v>12</v>
      </c>
      <c r="D113" s="78">
        <v>218.05195800000001</v>
      </c>
      <c r="E113" s="115">
        <v>45261</v>
      </c>
      <c r="F113" s="78">
        <v>179.6237625</v>
      </c>
      <c r="G113" s="45"/>
      <c r="H113" s="45"/>
      <c r="I113" s="53"/>
    </row>
    <row r="114" spans="1:9" x14ac:dyDescent="0.2">
      <c r="A114" s="45"/>
      <c r="B114" s="29">
        <v>2017</v>
      </c>
      <c r="C114" s="29">
        <v>1</v>
      </c>
      <c r="D114" s="78">
        <v>147.128028</v>
      </c>
      <c r="E114" s="115">
        <v>45292</v>
      </c>
      <c r="F114" s="78">
        <v>182.35224191666669</v>
      </c>
      <c r="G114" s="45"/>
      <c r="H114" s="45"/>
      <c r="I114" s="53"/>
    </row>
    <row r="115" spans="1:9" x14ac:dyDescent="0.2">
      <c r="A115" s="45"/>
      <c r="B115" s="29">
        <v>2017</v>
      </c>
      <c r="C115" s="29">
        <v>2</v>
      </c>
      <c r="D115" s="78">
        <v>218.94842800000001</v>
      </c>
      <c r="E115" s="115">
        <v>45323</v>
      </c>
      <c r="F115" s="78">
        <v>187.38005691666669</v>
      </c>
      <c r="G115" s="45"/>
      <c r="H115" s="45"/>
      <c r="I115" s="53"/>
    </row>
    <row r="116" spans="1:9" x14ac:dyDescent="0.2">
      <c r="A116" s="45"/>
      <c r="B116" s="29">
        <v>2017</v>
      </c>
      <c r="C116" s="29">
        <v>3</v>
      </c>
      <c r="D116" s="78">
        <v>260.46643599999999</v>
      </c>
      <c r="E116" s="115">
        <v>45352</v>
      </c>
      <c r="F116" s="78">
        <v>195.29752300000004</v>
      </c>
      <c r="G116" s="45"/>
      <c r="H116" s="45"/>
      <c r="I116" s="53"/>
    </row>
    <row r="117" spans="1:9" x14ac:dyDescent="0.2">
      <c r="A117" s="45"/>
      <c r="B117" s="29">
        <v>2017</v>
      </c>
      <c r="C117" s="29">
        <v>4</v>
      </c>
      <c r="D117" s="78">
        <v>279.39129000000003</v>
      </c>
      <c r="E117" s="115">
        <v>45383</v>
      </c>
      <c r="F117" s="78">
        <v>204.35532341666669</v>
      </c>
      <c r="G117" s="45"/>
      <c r="H117" s="45"/>
      <c r="I117" s="53"/>
    </row>
    <row r="118" spans="1:9" x14ac:dyDescent="0.2">
      <c r="A118" s="45"/>
      <c r="B118" s="29">
        <v>2017</v>
      </c>
      <c r="C118" s="29">
        <v>5</v>
      </c>
      <c r="D118" s="78">
        <v>262.12550700000003</v>
      </c>
      <c r="E118" s="115">
        <v>45413</v>
      </c>
      <c r="F118" s="78">
        <v>210.2758574166667</v>
      </c>
      <c r="G118" s="45"/>
      <c r="H118" s="45"/>
      <c r="I118" s="53"/>
    </row>
    <row r="119" spans="1:9" x14ac:dyDescent="0.2">
      <c r="A119" s="45"/>
      <c r="B119" s="29">
        <v>2017</v>
      </c>
      <c r="C119" s="29">
        <v>6</v>
      </c>
      <c r="D119" s="78">
        <v>0</v>
      </c>
      <c r="E119" s="115">
        <v>45444</v>
      </c>
      <c r="F119" s="78">
        <v>195.49154050000004</v>
      </c>
      <c r="G119" s="45"/>
      <c r="H119" s="45"/>
      <c r="I119" s="53"/>
    </row>
    <row r="120" spans="1:9" x14ac:dyDescent="0.2">
      <c r="A120" s="45"/>
      <c r="B120" s="29">
        <v>2017</v>
      </c>
      <c r="C120" s="29">
        <v>7</v>
      </c>
      <c r="D120" s="78">
        <v>0</v>
      </c>
      <c r="E120" s="115">
        <v>45474</v>
      </c>
      <c r="F120" s="78">
        <v>179.20707616666667</v>
      </c>
      <c r="G120" s="45"/>
      <c r="H120" s="45"/>
      <c r="I120" s="53"/>
    </row>
    <row r="121" spans="1:9" x14ac:dyDescent="0.2">
      <c r="A121" s="45"/>
      <c r="B121" s="29">
        <v>2017</v>
      </c>
      <c r="C121" s="29">
        <v>8</v>
      </c>
      <c r="D121" s="78">
        <v>0</v>
      </c>
      <c r="E121" s="115">
        <v>45505</v>
      </c>
      <c r="F121" s="78">
        <v>163.15134583333332</v>
      </c>
      <c r="G121" s="45"/>
      <c r="H121" s="45"/>
      <c r="I121" s="53"/>
    </row>
    <row r="122" spans="1:9" x14ac:dyDescent="0.2">
      <c r="A122" s="45"/>
      <c r="B122" s="29">
        <v>2017</v>
      </c>
      <c r="C122" s="29">
        <v>9</v>
      </c>
      <c r="D122" s="78">
        <v>0</v>
      </c>
      <c r="E122" s="115">
        <v>45536</v>
      </c>
      <c r="F122" s="78">
        <v>147.14610591666667</v>
      </c>
      <c r="G122" s="45"/>
      <c r="H122" s="45"/>
      <c r="I122" s="53"/>
    </row>
    <row r="123" spans="1:9" x14ac:dyDescent="0.2">
      <c r="A123" s="45"/>
      <c r="B123" s="29">
        <v>2017</v>
      </c>
      <c r="C123" s="29">
        <v>10</v>
      </c>
      <c r="D123" s="78">
        <v>0</v>
      </c>
      <c r="E123" s="115">
        <v>45566</v>
      </c>
      <c r="F123" s="78">
        <v>131.10766824999999</v>
      </c>
      <c r="G123" s="45"/>
      <c r="H123" s="45"/>
      <c r="I123" s="53"/>
    </row>
    <row r="124" spans="1:9" x14ac:dyDescent="0.2">
      <c r="A124" s="45"/>
      <c r="B124" s="29">
        <v>2017</v>
      </c>
      <c r="C124" s="29">
        <v>11</v>
      </c>
      <c r="D124" s="78">
        <v>0</v>
      </c>
      <c r="E124" s="115">
        <v>45597</v>
      </c>
      <c r="F124" s="78">
        <v>115.50930391666667</v>
      </c>
      <c r="G124" s="45"/>
      <c r="H124" s="45"/>
      <c r="I124" s="53"/>
    </row>
    <row r="125" spans="1:9" x14ac:dyDescent="0.2">
      <c r="A125" s="45"/>
      <c r="B125" s="29">
        <v>2017</v>
      </c>
      <c r="C125" s="29">
        <v>12</v>
      </c>
      <c r="D125" s="78">
        <v>0</v>
      </c>
      <c r="E125" s="115">
        <v>45627</v>
      </c>
      <c r="F125" s="78">
        <v>97.338307416666666</v>
      </c>
      <c r="G125" s="45"/>
      <c r="H125" s="45"/>
      <c r="I125" s="53"/>
    </row>
    <row r="126" spans="1:9" x14ac:dyDescent="0.2">
      <c r="A126" s="45"/>
      <c r="B126" s="45"/>
      <c r="C126" s="45"/>
      <c r="D126" s="45"/>
      <c r="E126" s="45"/>
      <c r="F126" s="45"/>
      <c r="G126" s="45"/>
      <c r="H126" s="45"/>
      <c r="I126" s="53"/>
    </row>
    <row r="127" spans="1:9" x14ac:dyDescent="0.2">
      <c r="A127" s="45"/>
      <c r="B127" s="45"/>
      <c r="C127" s="45"/>
      <c r="D127" s="45"/>
      <c r="E127" s="45"/>
      <c r="F127" s="45"/>
      <c r="G127" s="45"/>
      <c r="H127" s="45"/>
      <c r="I127" s="53"/>
    </row>
    <row r="128" spans="1:9" x14ac:dyDescent="0.2">
      <c r="A128" s="45"/>
      <c r="B128" s="45"/>
      <c r="C128" s="45"/>
      <c r="D128" s="45"/>
      <c r="E128" s="45"/>
      <c r="F128" s="45"/>
      <c r="G128" s="45"/>
      <c r="H128" s="45"/>
      <c r="I128" s="53"/>
    </row>
    <row r="129" spans="1:9" x14ac:dyDescent="0.2">
      <c r="A129" s="45"/>
      <c r="B129" s="45"/>
      <c r="C129" s="45"/>
      <c r="D129" s="45"/>
      <c r="E129" s="45"/>
      <c r="F129" s="45"/>
      <c r="G129" s="45"/>
      <c r="H129" s="45"/>
      <c r="I129" s="53"/>
    </row>
    <row r="130" spans="1:9" x14ac:dyDescent="0.2">
      <c r="A130" s="45"/>
      <c r="B130" s="45"/>
      <c r="C130" s="45"/>
      <c r="D130" s="45"/>
      <c r="E130" s="45"/>
      <c r="F130" s="45"/>
      <c r="G130" s="45"/>
      <c r="H130" s="45"/>
      <c r="I130" s="53"/>
    </row>
    <row r="131" spans="1:9" x14ac:dyDescent="0.2">
      <c r="A131" s="45"/>
      <c r="B131" s="45"/>
      <c r="C131" s="45"/>
      <c r="D131" s="45"/>
      <c r="E131" s="45"/>
      <c r="F131" s="45"/>
      <c r="G131" s="45"/>
      <c r="H131" s="45"/>
      <c r="I131" s="53"/>
    </row>
    <row r="132" spans="1:9" x14ac:dyDescent="0.2">
      <c r="A132" s="45"/>
      <c r="B132" s="45"/>
      <c r="C132" s="45"/>
      <c r="D132" s="45"/>
      <c r="E132" s="45"/>
      <c r="F132" s="45"/>
      <c r="G132" s="45"/>
      <c r="H132" s="45"/>
      <c r="I132" s="53"/>
    </row>
    <row r="133" spans="1:9" x14ac:dyDescent="0.2">
      <c r="A133" s="45"/>
      <c r="B133" s="45"/>
      <c r="C133" s="45"/>
      <c r="D133" s="45"/>
      <c r="E133" s="45"/>
      <c r="F133" s="45"/>
      <c r="G133" s="45"/>
      <c r="H133" s="45"/>
      <c r="I133" s="53"/>
    </row>
    <row r="134" spans="1:9" x14ac:dyDescent="0.2">
      <c r="A134" s="45"/>
      <c r="B134" s="45"/>
      <c r="C134" s="45"/>
      <c r="D134" s="45"/>
      <c r="E134" s="45"/>
      <c r="F134" s="45"/>
      <c r="G134" s="45"/>
      <c r="H134" s="45"/>
      <c r="I134" s="53"/>
    </row>
    <row r="135" spans="1:9" x14ac:dyDescent="0.2">
      <c r="A135" s="45"/>
      <c r="B135" s="45"/>
      <c r="C135" s="45"/>
      <c r="D135" s="45"/>
      <c r="E135" s="45"/>
      <c r="F135" s="45"/>
      <c r="G135" s="45"/>
      <c r="H135" s="45"/>
      <c r="I135" s="53"/>
    </row>
    <row r="136" spans="1:9" x14ac:dyDescent="0.2">
      <c r="A136" s="45"/>
      <c r="B136" s="45"/>
      <c r="C136" s="45"/>
      <c r="D136" s="45"/>
      <c r="E136" s="45"/>
      <c r="F136" s="45"/>
      <c r="G136" s="45"/>
      <c r="H136" s="45"/>
      <c r="I136" s="53"/>
    </row>
    <row r="137" spans="1:9" x14ac:dyDescent="0.2">
      <c r="A137" s="45"/>
      <c r="B137" s="45"/>
      <c r="C137" s="45"/>
      <c r="D137" s="45"/>
      <c r="E137" s="45"/>
      <c r="F137" s="45"/>
      <c r="G137" s="45"/>
      <c r="H137" s="45"/>
      <c r="I137" s="53"/>
    </row>
    <row r="138" spans="1:9" x14ac:dyDescent="0.2">
      <c r="A138" s="45"/>
      <c r="B138" s="45"/>
      <c r="C138" s="45"/>
      <c r="D138" s="45"/>
      <c r="E138" s="45"/>
      <c r="F138" s="45"/>
      <c r="G138" s="45"/>
      <c r="H138" s="45"/>
      <c r="I138" s="53"/>
    </row>
    <row r="139" spans="1:9" x14ac:dyDescent="0.2">
      <c r="A139" s="53"/>
      <c r="B139" s="53"/>
      <c r="C139" s="53"/>
      <c r="D139" s="53"/>
      <c r="E139" s="53"/>
      <c r="F139" s="53"/>
      <c r="G139" s="53"/>
      <c r="H139" s="53"/>
      <c r="I139" s="53"/>
    </row>
    <row r="140" spans="1:9" x14ac:dyDescent="0.2">
      <c r="A140" s="53"/>
      <c r="B140" s="53"/>
      <c r="C140" s="53"/>
      <c r="D140" s="53"/>
      <c r="E140" s="53"/>
      <c r="F140" s="53"/>
      <c r="G140" s="53"/>
      <c r="H140" s="53"/>
      <c r="I140" s="53"/>
    </row>
    <row r="141" spans="1:9" x14ac:dyDescent="0.2">
      <c r="A141" s="53"/>
      <c r="B141" s="53"/>
      <c r="C141" s="53"/>
      <c r="D141" s="53"/>
      <c r="E141" s="53"/>
      <c r="F141" s="53"/>
      <c r="G141" s="53"/>
      <c r="H141" s="53"/>
      <c r="I141" s="53"/>
    </row>
    <row r="142" spans="1:9" x14ac:dyDescent="0.2">
      <c r="A142" s="53"/>
      <c r="B142" s="53"/>
      <c r="C142" s="53"/>
      <c r="D142" s="53"/>
      <c r="E142" s="53"/>
      <c r="F142" s="53"/>
      <c r="G142" s="53"/>
      <c r="H142" s="53"/>
      <c r="I142" s="53"/>
    </row>
    <row r="143" spans="1:9" x14ac:dyDescent="0.2">
      <c r="A143" s="53"/>
      <c r="B143" s="53"/>
      <c r="C143" s="53"/>
      <c r="D143" s="53"/>
      <c r="E143" s="53"/>
      <c r="F143" s="53"/>
      <c r="G143" s="53"/>
      <c r="H143" s="53"/>
      <c r="I143" s="53"/>
    </row>
    <row r="144" spans="1:9" x14ac:dyDescent="0.2">
      <c r="A144" s="53"/>
      <c r="B144" s="53"/>
      <c r="C144" s="53"/>
      <c r="D144" s="53"/>
      <c r="E144" s="53"/>
      <c r="F144" s="53"/>
      <c r="G144" s="53"/>
      <c r="H144" s="53"/>
      <c r="I144" s="53"/>
    </row>
    <row r="145" spans="1:9" x14ac:dyDescent="0.2">
      <c r="A145" s="53"/>
      <c r="B145" s="53"/>
      <c r="C145" s="53"/>
      <c r="D145" s="53"/>
      <c r="E145" s="53"/>
      <c r="F145" s="53"/>
      <c r="G145" s="53"/>
      <c r="H145" s="53"/>
      <c r="I145" s="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38"/>
  <sheetViews>
    <sheetView zoomScaleNormal="100" zoomScaleSheetLayoutView="100" workbookViewId="0">
      <selection activeCell="B10" sqref="B10"/>
    </sheetView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3" width="10.44140625" style="44" customWidth="1"/>
    <col min="4" max="4" width="14" style="44" bestFit="1" customWidth="1"/>
    <col min="5" max="8" width="10.44140625" style="44" customWidth="1"/>
    <col min="9" max="11" width="11.33203125" style="44" customWidth="1"/>
    <col min="12" max="12" width="1.88671875" style="44" customWidth="1"/>
    <col min="13" max="13" width="13" style="44" customWidth="1"/>
    <col min="14" max="14" width="3.44140625" style="45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1.6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55" customHeight="1" x14ac:dyDescent="0.25">
      <c r="A7" s="46"/>
      <c r="B7" s="47"/>
      <c r="C7" s="126" t="s">
        <v>33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5"/>
      <c r="O11" s="73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">
      <c r="A13" s="46"/>
      <c r="B13" s="53" t="s">
        <v>5</v>
      </c>
      <c r="C13" s="54">
        <v>17.118209</v>
      </c>
      <c r="D13" s="54">
        <v>33.211182999999998</v>
      </c>
      <c r="E13" s="54">
        <v>18.768243999999999</v>
      </c>
      <c r="F13" s="54">
        <v>22.534049</v>
      </c>
      <c r="G13" s="54">
        <v>37.455103000000001</v>
      </c>
      <c r="H13" s="54">
        <v>32.582509000000002</v>
      </c>
      <c r="I13" s="54">
        <v>-13.00915925928704</v>
      </c>
      <c r="J13" s="54">
        <v>86.990840740712954</v>
      </c>
      <c r="K13" s="54">
        <v>66.215592235554311</v>
      </c>
      <c r="L13" s="49"/>
      <c r="M13" s="45"/>
      <c r="N13" s="45">
        <v>1</v>
      </c>
      <c r="O13" s="45"/>
    </row>
    <row r="14" spans="1:15" x14ac:dyDescent="0.2">
      <c r="A14" s="46"/>
      <c r="B14" s="53" t="s">
        <v>6</v>
      </c>
      <c r="C14" s="54">
        <v>21.153241999999999</v>
      </c>
      <c r="D14" s="54">
        <v>30.489194000000001</v>
      </c>
      <c r="E14" s="54">
        <v>27.764116999999999</v>
      </c>
      <c r="F14" s="54">
        <v>60.787795000000003</v>
      </c>
      <c r="G14" s="54">
        <v>47.656376000000002</v>
      </c>
      <c r="H14" s="54">
        <v>70.779595999999998</v>
      </c>
      <c r="I14" s="54">
        <v>48.520726796347248</v>
      </c>
      <c r="J14" s="54">
        <v>148.52072679634725</v>
      </c>
      <c r="K14" s="54">
        <v>-21.602065019795504</v>
      </c>
      <c r="L14" s="49"/>
      <c r="M14" s="45"/>
      <c r="N14" s="45">
        <v>1</v>
      </c>
      <c r="O14" s="45"/>
    </row>
    <row r="15" spans="1:15" x14ac:dyDescent="0.2">
      <c r="A15" s="46"/>
      <c r="B15" s="53" t="s">
        <v>7</v>
      </c>
      <c r="C15" s="54">
        <v>25.453102999999999</v>
      </c>
      <c r="D15" s="54">
        <v>24.818828</v>
      </c>
      <c r="E15" s="54">
        <v>40.877848</v>
      </c>
      <c r="F15" s="54">
        <v>52.534519000000003</v>
      </c>
      <c r="G15" s="54">
        <v>36.431792999999999</v>
      </c>
      <c r="H15" s="54">
        <v>125.36678999999999</v>
      </c>
      <c r="I15" s="54">
        <v>244.11369761570617</v>
      </c>
      <c r="J15" s="54">
        <v>344.11369761570614</v>
      </c>
      <c r="K15" s="54">
        <v>-30.651705405354534</v>
      </c>
      <c r="L15" s="49"/>
      <c r="M15" s="45"/>
      <c r="N15" s="45">
        <v>1</v>
      </c>
      <c r="O15" s="45"/>
    </row>
    <row r="16" spans="1:15" x14ac:dyDescent="0.2">
      <c r="A16" s="46"/>
      <c r="B16" s="53" t="s">
        <v>8</v>
      </c>
      <c r="C16" s="54">
        <v>29.091369</v>
      </c>
      <c r="D16" s="54">
        <v>17.654944</v>
      </c>
      <c r="E16" s="54">
        <v>43.934322000000002</v>
      </c>
      <c r="F16" s="54">
        <v>59.876567999999999</v>
      </c>
      <c r="G16" s="54">
        <v>48.354577999999997</v>
      </c>
      <c r="H16" s="54">
        <v>92.449488000000002</v>
      </c>
      <c r="I16" s="54">
        <v>91.190765846410685</v>
      </c>
      <c r="J16" s="54">
        <v>191.19076584641067</v>
      </c>
      <c r="K16" s="54">
        <v>-19.242903167061954</v>
      </c>
      <c r="L16" s="49"/>
      <c r="M16" s="45"/>
      <c r="N16" s="45">
        <v>1</v>
      </c>
      <c r="O16" s="45"/>
    </row>
    <row r="17" spans="1:15" ht="13.1" x14ac:dyDescent="0.25">
      <c r="A17" s="46"/>
      <c r="B17" s="53" t="s">
        <v>9</v>
      </c>
      <c r="C17" s="54">
        <v>30.488714000000002</v>
      </c>
      <c r="D17" s="54">
        <v>19.418721000000001</v>
      </c>
      <c r="E17" s="54">
        <v>25.764299000000001</v>
      </c>
      <c r="F17" s="54">
        <v>38.486705000000001</v>
      </c>
      <c r="G17" s="54">
        <v>46.961725999999999</v>
      </c>
      <c r="H17" s="34">
        <v>101.646866</v>
      </c>
      <c r="I17" s="34">
        <v>116.4461885408556</v>
      </c>
      <c r="J17" s="34">
        <v>216.44618854085559</v>
      </c>
      <c r="K17" s="34">
        <v>22.020645830813514</v>
      </c>
      <c r="L17" s="49"/>
      <c r="M17" s="45"/>
      <c r="N17" s="45">
        <v>1</v>
      </c>
      <c r="O17" s="45"/>
    </row>
    <row r="18" spans="1:15" x14ac:dyDescent="0.2">
      <c r="A18" s="46"/>
      <c r="B18" s="53" t="s">
        <v>10</v>
      </c>
      <c r="C18" s="54">
        <v>22.503357999999999</v>
      </c>
      <c r="D18" s="54">
        <v>17.481680999999998</v>
      </c>
      <c r="E18" s="54">
        <v>44.549042999999998</v>
      </c>
      <c r="F18" s="54">
        <v>35.629503</v>
      </c>
      <c r="G18" s="54">
        <v>34.988585999999998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</row>
    <row r="19" spans="1:15" x14ac:dyDescent="0.2">
      <c r="A19" s="46"/>
      <c r="B19" s="53" t="s">
        <v>11</v>
      </c>
      <c r="C19" s="54">
        <v>25.484435999999999</v>
      </c>
      <c r="D19" s="54">
        <v>21.370752</v>
      </c>
      <c r="E19" s="54">
        <v>47.047255999999997</v>
      </c>
      <c r="F19" s="54">
        <v>29.185241999999999</v>
      </c>
      <c r="G19" s="54">
        <v>45.149410000000003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</row>
    <row r="20" spans="1:15" x14ac:dyDescent="0.2">
      <c r="A20" s="46"/>
      <c r="B20" s="53" t="s">
        <v>12</v>
      </c>
      <c r="C20" s="54">
        <v>19.514495</v>
      </c>
      <c r="D20" s="54">
        <v>20.683748999999999</v>
      </c>
      <c r="E20" s="54">
        <v>49.331729000000003</v>
      </c>
      <c r="F20" s="54">
        <v>44.020057000000001</v>
      </c>
      <c r="G20" s="54">
        <v>48.339820000000003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</row>
    <row r="21" spans="1:15" x14ac:dyDescent="0.2">
      <c r="A21" s="46"/>
      <c r="B21" s="53" t="s">
        <v>13</v>
      </c>
      <c r="C21" s="54">
        <v>22.546671</v>
      </c>
      <c r="D21" s="54">
        <v>28.514731000000001</v>
      </c>
      <c r="E21" s="54">
        <v>37.990237999999998</v>
      </c>
      <c r="F21" s="54">
        <v>37.790880000000001</v>
      </c>
      <c r="G21" s="54">
        <v>53.872739000000003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</row>
    <row r="22" spans="1:15" x14ac:dyDescent="0.2">
      <c r="A22" s="46"/>
      <c r="B22" s="53" t="s">
        <v>14</v>
      </c>
      <c r="C22" s="54">
        <v>25.134574000000001</v>
      </c>
      <c r="D22" s="54">
        <v>25.657937</v>
      </c>
      <c r="E22" s="54">
        <v>43.348984999999999</v>
      </c>
      <c r="F22" s="54">
        <v>28.423957000000001</v>
      </c>
      <c r="G22" s="54">
        <v>36.114105000000002</v>
      </c>
      <c r="H22" s="54"/>
      <c r="I22" s="54" t="s">
        <v>94</v>
      </c>
      <c r="J22" s="54" t="s">
        <v>94</v>
      </c>
      <c r="K22" s="54" t="s">
        <v>94</v>
      </c>
      <c r="L22" s="49"/>
      <c r="N22" s="45" t="s">
        <v>94</v>
      </c>
      <c r="O22" s="45"/>
    </row>
    <row r="23" spans="1:15" x14ac:dyDescent="0.2">
      <c r="A23" s="46"/>
      <c r="B23" s="53" t="s">
        <v>15</v>
      </c>
      <c r="C23" s="54">
        <v>22.972871000000001</v>
      </c>
      <c r="D23" s="54">
        <v>24.289069000000001</v>
      </c>
      <c r="E23" s="54">
        <v>77.151675999999995</v>
      </c>
      <c r="F23" s="54">
        <v>38.182679999999998</v>
      </c>
      <c r="G23" s="54">
        <v>39.429048999999999</v>
      </c>
      <c r="H23" s="54"/>
      <c r="I23" s="54" t="s">
        <v>94</v>
      </c>
      <c r="J23" s="54" t="s">
        <v>94</v>
      </c>
      <c r="K23" s="54" t="s">
        <v>94</v>
      </c>
      <c r="L23" s="49"/>
      <c r="N23" s="45" t="s">
        <v>94</v>
      </c>
      <c r="O23" s="45"/>
    </row>
    <row r="24" spans="1:15" x14ac:dyDescent="0.2">
      <c r="A24" s="46"/>
      <c r="B24" s="53" t="s">
        <v>16</v>
      </c>
      <c r="C24" s="54">
        <v>29.605442</v>
      </c>
      <c r="D24" s="54">
        <v>25.985199999999999</v>
      </c>
      <c r="E24" s="54">
        <v>50.450324000000002</v>
      </c>
      <c r="F24" s="54">
        <v>49.239707000000003</v>
      </c>
      <c r="G24" s="54">
        <v>48.720174</v>
      </c>
      <c r="H24" s="54"/>
      <c r="I24" s="54" t="s">
        <v>94</v>
      </c>
      <c r="J24" s="54" t="s">
        <v>94</v>
      </c>
      <c r="K24" s="54" t="s">
        <v>94</v>
      </c>
      <c r="L24" s="49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291.066484</v>
      </c>
      <c r="D25" s="56">
        <v>289.57598900000005</v>
      </c>
      <c r="E25" s="56">
        <v>506.97808100000003</v>
      </c>
      <c r="F25" s="56">
        <v>496.69166200000001</v>
      </c>
      <c r="G25" s="56">
        <v>523.47345900000005</v>
      </c>
      <c r="H25" s="34">
        <v>422.82524899999999</v>
      </c>
      <c r="I25" s="20"/>
      <c r="J25" s="20"/>
      <c r="K25" s="20"/>
      <c r="L25" s="49"/>
      <c r="O25" s="45"/>
    </row>
    <row r="26" spans="1:15" ht="18.850000000000001" customHeight="1" x14ac:dyDescent="0.25">
      <c r="A26" s="46"/>
      <c r="B26" s="55" t="s">
        <v>17</v>
      </c>
      <c r="C26" s="56"/>
      <c r="D26" s="56">
        <v>-0.51208060080182305</v>
      </c>
      <c r="E26" s="56">
        <v>75.076007769414872</v>
      </c>
      <c r="F26" s="56">
        <v>-2.0289672049944141</v>
      </c>
      <c r="G26" s="56">
        <v>5.392036760222485</v>
      </c>
      <c r="H26" s="20"/>
      <c r="I26" s="20"/>
      <c r="J26" s="20"/>
      <c r="K26" s="20"/>
      <c r="L26" s="49"/>
      <c r="O26" s="45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O27" s="45"/>
    </row>
    <row r="28" spans="1:15" ht="18.850000000000001" customHeight="1" x14ac:dyDescent="0.25">
      <c r="A28" s="46"/>
      <c r="B28" s="55" t="s">
        <v>18</v>
      </c>
      <c r="C28" s="56">
        <v>123.304637</v>
      </c>
      <c r="D28" s="56">
        <v>125.59287</v>
      </c>
      <c r="E28" s="56">
        <v>157.10882999999998</v>
      </c>
      <c r="F28" s="56">
        <v>234.21963599999998</v>
      </c>
      <c r="G28" s="56">
        <v>216.859576</v>
      </c>
      <c r="H28" s="34">
        <v>422.82524899999999</v>
      </c>
      <c r="I28" s="34">
        <v>94.97651743080047</v>
      </c>
      <c r="J28" s="34">
        <v>194.97651743080047</v>
      </c>
      <c r="K28" s="34">
        <v>-7.4118721625884394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1.8557558382820583</v>
      </c>
      <c r="E29" s="56">
        <v>25.093749350580154</v>
      </c>
      <c r="F29" s="56">
        <v>49.081140760834387</v>
      </c>
      <c r="G29" s="56">
        <v>-7.4118721625884394</v>
      </c>
      <c r="H29" s="34">
        <v>94.97651743080047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130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62"/>
      <c r="M46" s="62"/>
      <c r="N46" s="29"/>
      <c r="O46" s="62"/>
    </row>
    <row r="47" spans="1:15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62"/>
      <c r="M47" s="62"/>
      <c r="N47" s="29"/>
      <c r="O47" s="62"/>
    </row>
    <row r="48" spans="1:15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62"/>
      <c r="M48" s="62"/>
      <c r="N48" s="29"/>
      <c r="O48" s="62"/>
    </row>
    <row r="49" spans="1:15" x14ac:dyDescent="0.2">
      <c r="B49" s="29"/>
      <c r="C49" s="29"/>
      <c r="D49" s="29"/>
      <c r="E49" s="29"/>
      <c r="F49" s="29"/>
      <c r="G49" s="29"/>
      <c r="H49" s="29"/>
      <c r="I49" s="2"/>
      <c r="J49" s="2"/>
      <c r="K49" s="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2"/>
      <c r="J50" s="2"/>
      <c r="K50" s="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2"/>
      <c r="J51" s="2"/>
      <c r="K51" s="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2"/>
      <c r="J52" s="2"/>
      <c r="K52" s="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151</v>
      </c>
      <c r="E53" s="29" t="s">
        <v>145</v>
      </c>
      <c r="F53" s="29" t="s">
        <v>146</v>
      </c>
      <c r="G53" s="29"/>
      <c r="H53" s="29"/>
      <c r="I53" s="2"/>
      <c r="J53" s="2"/>
      <c r="K53" s="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17.118209</v>
      </c>
      <c r="E54" s="115">
        <v>43466</v>
      </c>
      <c r="F54" s="29"/>
      <c r="G54" s="29"/>
      <c r="H54" s="29"/>
      <c r="I54" s="2"/>
      <c r="J54" s="2"/>
      <c r="K54" s="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21.153241999999999</v>
      </c>
      <c r="E55" s="115">
        <v>43497</v>
      </c>
      <c r="F55" s="29"/>
      <c r="G55" s="29"/>
      <c r="H55" s="29"/>
      <c r="I55" s="2"/>
      <c r="J55" s="2"/>
      <c r="K55" s="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25.453102999999999</v>
      </c>
      <c r="E56" s="115">
        <v>43525</v>
      </c>
      <c r="F56" s="29"/>
      <c r="G56" s="29"/>
      <c r="H56" s="29"/>
      <c r="I56" s="2"/>
      <c r="J56" s="2"/>
      <c r="K56" s="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29.091369</v>
      </c>
      <c r="E57" s="115">
        <v>43556</v>
      </c>
      <c r="F57" s="78">
        <v>23.850865750000001</v>
      </c>
      <c r="G57" s="29"/>
      <c r="H57" s="29"/>
      <c r="I57" s="2"/>
      <c r="J57" s="2"/>
      <c r="K57" s="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30.488714000000002</v>
      </c>
      <c r="E58" s="115">
        <v>43586</v>
      </c>
      <c r="F58" s="78">
        <v>23.850865750000001</v>
      </c>
      <c r="G58" s="29"/>
      <c r="H58" s="29"/>
      <c r="I58" s="2"/>
      <c r="J58" s="2"/>
      <c r="K58" s="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22.503357999999999</v>
      </c>
      <c r="E59" s="115">
        <v>43617</v>
      </c>
      <c r="F59" s="78">
        <v>23.850865750000001</v>
      </c>
      <c r="G59" s="29"/>
      <c r="H59" s="29"/>
      <c r="I59" s="2"/>
      <c r="J59" s="2"/>
      <c r="K59" s="2"/>
      <c r="L59" s="62"/>
      <c r="M59" s="62"/>
      <c r="N59" s="29"/>
      <c r="O59" s="62"/>
    </row>
    <row r="60" spans="1:15" x14ac:dyDescent="0.2">
      <c r="A60" s="45"/>
      <c r="B60" s="29">
        <v>2019</v>
      </c>
      <c r="C60" s="29">
        <v>7</v>
      </c>
      <c r="D60" s="114">
        <v>25.484435999999999</v>
      </c>
      <c r="E60" s="115">
        <v>43647</v>
      </c>
      <c r="F60" s="78">
        <v>23.850865750000001</v>
      </c>
      <c r="G60" s="45"/>
      <c r="H60" s="29"/>
      <c r="I60" s="2"/>
      <c r="J60" s="2"/>
      <c r="K60" s="53"/>
    </row>
    <row r="61" spans="1:15" x14ac:dyDescent="0.2">
      <c r="A61" s="45"/>
      <c r="B61" s="29">
        <v>2019</v>
      </c>
      <c r="C61" s="29">
        <v>8</v>
      </c>
      <c r="D61" s="114">
        <v>19.514495</v>
      </c>
      <c r="E61" s="115">
        <v>43678</v>
      </c>
      <c r="F61" s="78">
        <v>23.850865750000001</v>
      </c>
      <c r="G61" s="45"/>
      <c r="H61" s="29"/>
      <c r="I61" s="2"/>
      <c r="J61" s="2"/>
      <c r="K61" s="53"/>
    </row>
    <row r="62" spans="1:15" x14ac:dyDescent="0.2">
      <c r="A62" s="45"/>
      <c r="B62" s="29">
        <v>2019</v>
      </c>
      <c r="C62" s="29">
        <v>9</v>
      </c>
      <c r="D62" s="114">
        <v>22.546671</v>
      </c>
      <c r="E62" s="115">
        <v>43709</v>
      </c>
      <c r="F62" s="78">
        <v>23.705955222222222</v>
      </c>
      <c r="G62" s="45"/>
      <c r="H62" s="45"/>
      <c r="I62" s="53"/>
      <c r="J62" s="53"/>
      <c r="K62" s="53"/>
    </row>
    <row r="63" spans="1:15" x14ac:dyDescent="0.2">
      <c r="A63" s="45"/>
      <c r="B63" s="29">
        <v>2019</v>
      </c>
      <c r="C63" s="29">
        <v>10</v>
      </c>
      <c r="D63" s="114">
        <v>25.134574000000001</v>
      </c>
      <c r="E63" s="115">
        <v>43739</v>
      </c>
      <c r="F63" s="78">
        <v>23.848817100000002</v>
      </c>
      <c r="G63" s="45"/>
      <c r="H63" s="45"/>
      <c r="I63" s="53"/>
      <c r="J63" s="53"/>
      <c r="K63" s="53"/>
    </row>
    <row r="64" spans="1:15" x14ac:dyDescent="0.2">
      <c r="A64" s="45"/>
      <c r="B64" s="29">
        <v>2019</v>
      </c>
      <c r="C64" s="29">
        <v>11</v>
      </c>
      <c r="D64" s="114">
        <v>22.972871000000001</v>
      </c>
      <c r="E64" s="115">
        <v>43770</v>
      </c>
      <c r="F64" s="78">
        <v>23.769185636363638</v>
      </c>
      <c r="G64" s="45"/>
      <c r="H64" s="45"/>
      <c r="I64" s="53"/>
      <c r="J64" s="53"/>
      <c r="K64" s="53"/>
    </row>
    <row r="65" spans="1:11" x14ac:dyDescent="0.2">
      <c r="A65" s="45"/>
      <c r="B65" s="29">
        <v>2019</v>
      </c>
      <c r="C65" s="29">
        <v>12</v>
      </c>
      <c r="D65" s="114">
        <v>29.605442</v>
      </c>
      <c r="E65" s="115">
        <v>43800</v>
      </c>
      <c r="F65" s="78">
        <v>24.255540333333332</v>
      </c>
      <c r="G65" s="45"/>
      <c r="H65" s="45"/>
      <c r="I65" s="53"/>
      <c r="J65" s="53"/>
      <c r="K65" s="53"/>
    </row>
    <row r="66" spans="1:11" x14ac:dyDescent="0.2">
      <c r="A66" s="45"/>
      <c r="B66" s="29">
        <v>2020</v>
      </c>
      <c r="C66" s="29">
        <v>1</v>
      </c>
      <c r="D66" s="114">
        <v>33.211182999999998</v>
      </c>
      <c r="E66" s="115">
        <v>43831</v>
      </c>
      <c r="F66" s="78">
        <v>25.596621499999998</v>
      </c>
      <c r="G66" s="45"/>
      <c r="H66" s="45"/>
      <c r="I66" s="53"/>
      <c r="J66" s="53"/>
      <c r="K66" s="53"/>
    </row>
    <row r="67" spans="1:11" x14ac:dyDescent="0.2">
      <c r="A67" s="45"/>
      <c r="B67" s="29">
        <v>2020</v>
      </c>
      <c r="C67" s="29">
        <v>2</v>
      </c>
      <c r="D67" s="114">
        <v>30.489194000000001</v>
      </c>
      <c r="E67" s="115">
        <v>43862</v>
      </c>
      <c r="F67" s="78">
        <v>26.374617499999999</v>
      </c>
      <c r="G67" s="45"/>
      <c r="H67" s="45"/>
      <c r="I67" s="53"/>
      <c r="J67" s="53"/>
      <c r="K67" s="53"/>
    </row>
    <row r="68" spans="1:11" x14ac:dyDescent="0.2">
      <c r="A68" s="45"/>
      <c r="B68" s="29">
        <v>2020</v>
      </c>
      <c r="C68" s="29">
        <v>3</v>
      </c>
      <c r="D68" s="114">
        <v>24.818828</v>
      </c>
      <c r="E68" s="115">
        <v>43891</v>
      </c>
      <c r="F68" s="78">
        <v>26.321761249999998</v>
      </c>
      <c r="G68" s="45"/>
      <c r="H68" s="45"/>
      <c r="I68" s="53"/>
      <c r="J68" s="53"/>
      <c r="K68" s="53"/>
    </row>
    <row r="69" spans="1:11" x14ac:dyDescent="0.2">
      <c r="A69" s="45"/>
      <c r="B69" s="29">
        <v>2020</v>
      </c>
      <c r="C69" s="29">
        <v>4</v>
      </c>
      <c r="D69" s="114">
        <v>17.654944</v>
      </c>
      <c r="E69" s="115">
        <v>43922</v>
      </c>
      <c r="F69" s="78">
        <v>25.368725833333333</v>
      </c>
      <c r="G69" s="45"/>
      <c r="H69" s="45"/>
      <c r="I69" s="53"/>
      <c r="J69" s="53"/>
      <c r="K69" s="53"/>
    </row>
    <row r="70" spans="1:11" x14ac:dyDescent="0.2">
      <c r="A70" s="45"/>
      <c r="B70" s="29">
        <v>2020</v>
      </c>
      <c r="C70" s="29">
        <v>5</v>
      </c>
      <c r="D70" s="114">
        <v>19.418721000000001</v>
      </c>
      <c r="E70" s="115">
        <v>43952</v>
      </c>
      <c r="F70" s="78">
        <v>24.446226416666672</v>
      </c>
      <c r="G70" s="45"/>
      <c r="H70" s="45"/>
      <c r="I70" s="53"/>
      <c r="J70" s="53"/>
      <c r="K70" s="53"/>
    </row>
    <row r="71" spans="1:11" x14ac:dyDescent="0.2">
      <c r="A71" s="45"/>
      <c r="B71" s="29">
        <v>2020</v>
      </c>
      <c r="C71" s="29">
        <v>6</v>
      </c>
      <c r="D71" s="114">
        <v>17.481680999999998</v>
      </c>
      <c r="E71" s="115">
        <v>43983</v>
      </c>
      <c r="F71" s="78">
        <v>24.027753333333333</v>
      </c>
      <c r="G71" s="45"/>
      <c r="H71" s="45"/>
      <c r="I71" s="53"/>
      <c r="J71" s="53"/>
      <c r="K71" s="53"/>
    </row>
    <row r="72" spans="1:11" x14ac:dyDescent="0.2">
      <c r="A72" s="45"/>
      <c r="B72" s="29">
        <v>2020</v>
      </c>
      <c r="C72" s="29">
        <v>7</v>
      </c>
      <c r="D72" s="114">
        <v>21.370752</v>
      </c>
      <c r="E72" s="115">
        <v>44013</v>
      </c>
      <c r="F72" s="78">
        <v>23.684946333333329</v>
      </c>
      <c r="G72" s="45"/>
      <c r="H72" s="45"/>
      <c r="I72" s="53"/>
      <c r="J72" s="53"/>
      <c r="K72" s="53"/>
    </row>
    <row r="73" spans="1:11" x14ac:dyDescent="0.2">
      <c r="A73" s="45"/>
      <c r="B73" s="29">
        <v>2020</v>
      </c>
      <c r="C73" s="29">
        <v>8</v>
      </c>
      <c r="D73" s="114">
        <v>20.683748999999999</v>
      </c>
      <c r="E73" s="115">
        <v>44044</v>
      </c>
      <c r="F73" s="78">
        <v>23.782384166666663</v>
      </c>
      <c r="G73" s="45"/>
      <c r="H73" s="45"/>
      <c r="I73" s="53"/>
      <c r="J73" s="53"/>
      <c r="K73" s="53"/>
    </row>
    <row r="74" spans="1:11" x14ac:dyDescent="0.2">
      <c r="A74" s="45"/>
      <c r="B74" s="29">
        <v>2020</v>
      </c>
      <c r="C74" s="29">
        <v>9</v>
      </c>
      <c r="D74" s="114">
        <v>28.514731000000001</v>
      </c>
      <c r="E74" s="115">
        <v>44075</v>
      </c>
      <c r="F74" s="78">
        <v>24.279722500000002</v>
      </c>
      <c r="G74" s="45"/>
      <c r="H74" s="45"/>
      <c r="I74" s="53"/>
      <c r="J74" s="53"/>
      <c r="K74" s="53"/>
    </row>
    <row r="75" spans="1:11" x14ac:dyDescent="0.2">
      <c r="A75" s="45"/>
      <c r="B75" s="29">
        <v>2020</v>
      </c>
      <c r="C75" s="29">
        <v>10</v>
      </c>
      <c r="D75" s="114">
        <v>25.657937</v>
      </c>
      <c r="E75" s="115">
        <v>44105</v>
      </c>
      <c r="F75" s="78">
        <v>24.323336083333334</v>
      </c>
      <c r="G75" s="45"/>
      <c r="H75" s="45"/>
      <c r="I75" s="53"/>
      <c r="J75" s="53"/>
      <c r="K75" s="53"/>
    </row>
    <row r="76" spans="1:11" x14ac:dyDescent="0.2">
      <c r="A76" s="45"/>
      <c r="B76" s="29">
        <v>2020</v>
      </c>
      <c r="C76" s="29">
        <v>11</v>
      </c>
      <c r="D76" s="114">
        <v>24.289069000000001</v>
      </c>
      <c r="E76" s="115">
        <v>44136</v>
      </c>
      <c r="F76" s="78">
        <v>24.433019250000001</v>
      </c>
      <c r="G76" s="45"/>
      <c r="H76" s="45"/>
      <c r="I76" s="53"/>
      <c r="J76" s="53"/>
      <c r="K76" s="53"/>
    </row>
    <row r="77" spans="1:11" x14ac:dyDescent="0.2">
      <c r="A77" s="45"/>
      <c r="B77" s="29">
        <v>2020</v>
      </c>
      <c r="C77" s="29">
        <v>12</v>
      </c>
      <c r="D77" s="114">
        <v>25.985199999999999</v>
      </c>
      <c r="E77" s="115">
        <v>44166</v>
      </c>
      <c r="F77" s="78">
        <v>24.13133241666667</v>
      </c>
      <c r="G77" s="45"/>
      <c r="H77" s="45"/>
      <c r="I77" s="53"/>
      <c r="J77" s="53"/>
      <c r="K77" s="53"/>
    </row>
    <row r="78" spans="1:11" x14ac:dyDescent="0.2">
      <c r="A78" s="45"/>
      <c r="B78" s="29">
        <v>2021</v>
      </c>
      <c r="C78" s="29">
        <v>1</v>
      </c>
      <c r="D78" s="114">
        <v>18.768243999999999</v>
      </c>
      <c r="E78" s="115">
        <v>44197</v>
      </c>
      <c r="F78" s="78">
        <v>22.92775416666667</v>
      </c>
      <c r="G78" s="45"/>
      <c r="H78" s="45"/>
      <c r="I78" s="53"/>
      <c r="J78" s="53"/>
      <c r="K78" s="53"/>
    </row>
    <row r="79" spans="1:11" x14ac:dyDescent="0.2">
      <c r="A79" s="45"/>
      <c r="B79" s="29">
        <v>2021</v>
      </c>
      <c r="C79" s="29">
        <v>2</v>
      </c>
      <c r="D79" s="114">
        <v>27.764116999999999</v>
      </c>
      <c r="E79" s="115">
        <v>44228</v>
      </c>
      <c r="F79" s="78">
        <v>22.700664416666669</v>
      </c>
      <c r="G79" s="45"/>
      <c r="H79" s="45"/>
      <c r="I79" s="53"/>
      <c r="J79" s="53"/>
      <c r="K79" s="53"/>
    </row>
    <row r="80" spans="1:11" x14ac:dyDescent="0.2">
      <c r="A80" s="45"/>
      <c r="B80" s="29">
        <v>2021</v>
      </c>
      <c r="C80" s="29">
        <v>3</v>
      </c>
      <c r="D80" s="114">
        <v>40.877848</v>
      </c>
      <c r="E80" s="115">
        <v>44256</v>
      </c>
      <c r="F80" s="78">
        <v>24.038916083333334</v>
      </c>
      <c r="G80" s="45"/>
      <c r="H80" s="45"/>
      <c r="I80" s="53"/>
      <c r="J80" s="53"/>
      <c r="K80" s="53"/>
    </row>
    <row r="81" spans="1:11" x14ac:dyDescent="0.2">
      <c r="A81" s="45"/>
      <c r="B81" s="29">
        <v>2021</v>
      </c>
      <c r="C81" s="29">
        <v>4</v>
      </c>
      <c r="D81" s="114">
        <v>43.934322000000002</v>
      </c>
      <c r="E81" s="115">
        <v>44287</v>
      </c>
      <c r="F81" s="78">
        <v>26.228864250000001</v>
      </c>
      <c r="G81" s="45"/>
      <c r="H81" s="45"/>
      <c r="I81" s="53"/>
      <c r="J81" s="53"/>
      <c r="K81" s="53"/>
    </row>
    <row r="82" spans="1:11" x14ac:dyDescent="0.2">
      <c r="A82" s="45"/>
      <c r="B82" s="29">
        <v>2021</v>
      </c>
      <c r="C82" s="29">
        <v>5</v>
      </c>
      <c r="D82" s="114">
        <v>25.764299000000001</v>
      </c>
      <c r="E82" s="115">
        <v>44317</v>
      </c>
      <c r="F82" s="78">
        <v>26.757662416666665</v>
      </c>
      <c r="G82" s="45"/>
      <c r="H82" s="45"/>
      <c r="I82" s="53"/>
      <c r="J82" s="53"/>
      <c r="K82" s="53"/>
    </row>
    <row r="83" spans="1:11" x14ac:dyDescent="0.2">
      <c r="A83" s="45"/>
      <c r="B83" s="29">
        <v>2021</v>
      </c>
      <c r="C83" s="29">
        <v>6</v>
      </c>
      <c r="D83" s="114">
        <v>44.549042999999998</v>
      </c>
      <c r="E83" s="115">
        <v>44348</v>
      </c>
      <c r="F83" s="78">
        <v>29.013275916666668</v>
      </c>
      <c r="G83" s="45"/>
      <c r="H83" s="45"/>
      <c r="I83" s="53"/>
      <c r="J83" s="53"/>
      <c r="K83" s="53"/>
    </row>
    <row r="84" spans="1:11" x14ac:dyDescent="0.2">
      <c r="A84" s="45"/>
      <c r="B84" s="29">
        <v>2021</v>
      </c>
      <c r="C84" s="29">
        <v>7</v>
      </c>
      <c r="D84" s="114">
        <v>47.047255999999997</v>
      </c>
      <c r="E84" s="115">
        <v>44378</v>
      </c>
      <c r="F84" s="78">
        <v>31.152984583333332</v>
      </c>
      <c r="G84" s="45"/>
      <c r="H84" s="45"/>
      <c r="I84" s="53"/>
      <c r="J84" s="53"/>
      <c r="K84" s="53"/>
    </row>
    <row r="85" spans="1:11" x14ac:dyDescent="0.2">
      <c r="A85" s="45"/>
      <c r="B85" s="29">
        <v>2021</v>
      </c>
      <c r="C85" s="29">
        <v>8</v>
      </c>
      <c r="D85" s="114">
        <v>49.331729000000003</v>
      </c>
      <c r="E85" s="115">
        <v>44409</v>
      </c>
      <c r="F85" s="78">
        <v>33.540316249999997</v>
      </c>
      <c r="G85" s="45"/>
      <c r="H85" s="45"/>
      <c r="I85" s="53"/>
      <c r="J85" s="53"/>
      <c r="K85" s="53"/>
    </row>
    <row r="86" spans="1:11" x14ac:dyDescent="0.2">
      <c r="A86" s="45"/>
      <c r="B86" s="29">
        <v>2021</v>
      </c>
      <c r="C86" s="29">
        <v>9</v>
      </c>
      <c r="D86" s="114">
        <v>37.990237999999998</v>
      </c>
      <c r="E86" s="115">
        <v>44440</v>
      </c>
      <c r="F86" s="78">
        <v>34.329941833333329</v>
      </c>
      <c r="G86" s="45"/>
      <c r="H86" s="45"/>
      <c r="I86" s="53"/>
      <c r="J86" s="53"/>
      <c r="K86" s="53"/>
    </row>
    <row r="87" spans="1:11" x14ac:dyDescent="0.2">
      <c r="A87" s="45"/>
      <c r="B87" s="29">
        <v>2021</v>
      </c>
      <c r="C87" s="29">
        <v>10</v>
      </c>
      <c r="D87" s="114">
        <v>43.348984999999999</v>
      </c>
      <c r="E87" s="115">
        <v>44470</v>
      </c>
      <c r="F87" s="78">
        <v>35.804195833333331</v>
      </c>
      <c r="G87" s="45"/>
      <c r="H87" s="45"/>
      <c r="I87" s="53"/>
      <c r="J87" s="53"/>
      <c r="K87" s="53"/>
    </row>
    <row r="88" spans="1:11" x14ac:dyDescent="0.2">
      <c r="A88" s="45"/>
      <c r="B88" s="29">
        <v>2021</v>
      </c>
      <c r="C88" s="29">
        <v>11</v>
      </c>
      <c r="D88" s="114">
        <v>77.151675999999995</v>
      </c>
      <c r="E88" s="115">
        <v>44501</v>
      </c>
      <c r="F88" s="78">
        <v>40.209413083333331</v>
      </c>
      <c r="G88" s="45"/>
      <c r="H88" s="45"/>
      <c r="I88" s="53"/>
      <c r="J88" s="53"/>
      <c r="K88" s="53"/>
    </row>
    <row r="89" spans="1:11" x14ac:dyDescent="0.2">
      <c r="A89" s="45"/>
      <c r="B89" s="29">
        <v>2021</v>
      </c>
      <c r="C89" s="29">
        <v>12</v>
      </c>
      <c r="D89" s="114">
        <v>50.450324000000002</v>
      </c>
      <c r="E89" s="115">
        <v>44531</v>
      </c>
      <c r="F89" s="78">
        <v>42.248173416666667</v>
      </c>
      <c r="G89" s="45"/>
      <c r="H89" s="45"/>
      <c r="I89" s="53"/>
      <c r="J89" s="53"/>
      <c r="K89" s="53"/>
    </row>
    <row r="90" spans="1:11" x14ac:dyDescent="0.2">
      <c r="A90" s="45"/>
      <c r="B90" s="29">
        <v>2022</v>
      </c>
      <c r="C90" s="29">
        <v>1</v>
      </c>
      <c r="D90" s="114">
        <v>22.534049</v>
      </c>
      <c r="E90" s="115">
        <v>44562</v>
      </c>
      <c r="F90" s="78">
        <v>42.5619905</v>
      </c>
      <c r="G90" s="45"/>
      <c r="H90" s="45"/>
      <c r="I90" s="53"/>
      <c r="J90" s="53"/>
      <c r="K90" s="53"/>
    </row>
    <row r="91" spans="1:11" x14ac:dyDescent="0.2">
      <c r="A91" s="45"/>
      <c r="B91" s="29">
        <v>2022</v>
      </c>
      <c r="C91" s="29">
        <v>2</v>
      </c>
      <c r="D91" s="114">
        <v>60.787795000000003</v>
      </c>
      <c r="E91" s="115">
        <v>44593</v>
      </c>
      <c r="F91" s="78">
        <v>45.313963666666666</v>
      </c>
      <c r="G91" s="45"/>
      <c r="H91" s="45"/>
      <c r="I91" s="53"/>
      <c r="J91" s="53"/>
      <c r="K91" s="53"/>
    </row>
    <row r="92" spans="1:11" x14ac:dyDescent="0.2">
      <c r="A92" s="45"/>
      <c r="B92" s="29">
        <v>2022</v>
      </c>
      <c r="C92" s="29">
        <v>3</v>
      </c>
      <c r="D92" s="114">
        <v>52.534519000000003</v>
      </c>
      <c r="E92" s="115">
        <v>44621</v>
      </c>
      <c r="F92" s="78">
        <v>46.285352916666675</v>
      </c>
      <c r="G92" s="45"/>
      <c r="H92" s="45"/>
      <c r="I92" s="53"/>
      <c r="J92" s="53"/>
      <c r="K92" s="53"/>
    </row>
    <row r="93" spans="1:11" x14ac:dyDescent="0.2">
      <c r="A93" s="45"/>
      <c r="B93" s="29">
        <v>2022</v>
      </c>
      <c r="C93" s="29">
        <v>4</v>
      </c>
      <c r="D93" s="114">
        <v>59.876567999999999</v>
      </c>
      <c r="E93" s="115">
        <v>44652</v>
      </c>
      <c r="F93" s="78">
        <v>47.613873416666671</v>
      </c>
      <c r="G93" s="45"/>
      <c r="H93" s="45"/>
      <c r="I93" s="53"/>
      <c r="J93" s="53"/>
      <c r="K93" s="53"/>
    </row>
    <row r="94" spans="1:11" x14ac:dyDescent="0.2">
      <c r="A94" s="45"/>
      <c r="B94" s="29">
        <v>2022</v>
      </c>
      <c r="C94" s="29">
        <v>5</v>
      </c>
      <c r="D94" s="114">
        <v>38.486705000000001</v>
      </c>
      <c r="E94" s="115">
        <v>44682</v>
      </c>
      <c r="F94" s="78">
        <v>48.674073916666664</v>
      </c>
      <c r="G94" s="45"/>
      <c r="H94" s="45"/>
      <c r="I94" s="53"/>
      <c r="J94" s="53"/>
      <c r="K94" s="53"/>
    </row>
    <row r="95" spans="1:11" x14ac:dyDescent="0.2">
      <c r="A95" s="45"/>
      <c r="B95" s="29">
        <v>2022</v>
      </c>
      <c r="C95" s="29">
        <v>6</v>
      </c>
      <c r="D95" s="114">
        <v>35.629503</v>
      </c>
      <c r="E95" s="115">
        <v>44713</v>
      </c>
      <c r="F95" s="78">
        <v>47.930778916666668</v>
      </c>
      <c r="G95" s="45"/>
      <c r="H95" s="45"/>
      <c r="I95" s="53"/>
      <c r="J95" s="53"/>
      <c r="K95" s="53"/>
    </row>
    <row r="96" spans="1:11" x14ac:dyDescent="0.2">
      <c r="A96" s="45"/>
      <c r="B96" s="29">
        <v>2022</v>
      </c>
      <c r="C96" s="29">
        <v>7</v>
      </c>
      <c r="D96" s="114">
        <v>29.185241999999999</v>
      </c>
      <c r="E96" s="115">
        <v>44743</v>
      </c>
      <c r="F96" s="78">
        <v>46.442277750000009</v>
      </c>
      <c r="G96" s="45"/>
      <c r="H96" s="45"/>
      <c r="I96" s="53"/>
      <c r="J96" s="53"/>
      <c r="K96" s="53"/>
    </row>
    <row r="97" spans="1:11" x14ac:dyDescent="0.2">
      <c r="A97" s="45"/>
      <c r="B97" s="29">
        <v>2022</v>
      </c>
      <c r="C97" s="29">
        <v>8</v>
      </c>
      <c r="D97" s="114">
        <v>44.020057000000001</v>
      </c>
      <c r="E97" s="115">
        <v>44774</v>
      </c>
      <c r="F97" s="78">
        <v>45.99963841666667</v>
      </c>
      <c r="G97" s="45"/>
      <c r="H97" s="45"/>
      <c r="I97" s="53"/>
      <c r="J97" s="53"/>
      <c r="K97" s="53"/>
    </row>
    <row r="98" spans="1:11" x14ac:dyDescent="0.2">
      <c r="A98" s="45"/>
      <c r="B98" s="29">
        <v>2022</v>
      </c>
      <c r="C98" s="29">
        <v>9</v>
      </c>
      <c r="D98" s="114">
        <v>37.790880000000001</v>
      </c>
      <c r="E98" s="115">
        <v>44805</v>
      </c>
      <c r="F98" s="78">
        <v>45.983025249999997</v>
      </c>
      <c r="G98" s="45"/>
      <c r="H98" s="45"/>
      <c r="I98" s="53"/>
      <c r="J98" s="53"/>
      <c r="K98" s="53"/>
    </row>
    <row r="99" spans="1:11" x14ac:dyDescent="0.2">
      <c r="A99" s="45"/>
      <c r="B99" s="29">
        <v>2022</v>
      </c>
      <c r="C99" s="29">
        <v>10</v>
      </c>
      <c r="D99" s="114">
        <v>28.423957000000001</v>
      </c>
      <c r="E99" s="115">
        <v>44835</v>
      </c>
      <c r="F99" s="78">
        <v>44.739272916666671</v>
      </c>
      <c r="G99" s="45"/>
      <c r="H99" s="45"/>
      <c r="I99" s="53"/>
      <c r="J99" s="53"/>
      <c r="K99" s="53"/>
    </row>
    <row r="100" spans="1:11" x14ac:dyDescent="0.2">
      <c r="A100" s="45"/>
      <c r="B100" s="29">
        <v>2022</v>
      </c>
      <c r="C100" s="29">
        <v>11</v>
      </c>
      <c r="D100" s="114">
        <v>38.182679999999998</v>
      </c>
      <c r="E100" s="115">
        <v>44866</v>
      </c>
      <c r="F100" s="78">
        <v>41.491856583333337</v>
      </c>
      <c r="G100" s="45"/>
      <c r="H100" s="45"/>
      <c r="I100" s="53"/>
      <c r="J100" s="53"/>
      <c r="K100" s="53"/>
    </row>
    <row r="101" spans="1:11" x14ac:dyDescent="0.2">
      <c r="A101" s="45"/>
      <c r="B101" s="29">
        <v>2022</v>
      </c>
      <c r="C101" s="29">
        <v>12</v>
      </c>
      <c r="D101" s="114">
        <v>49.239707000000003</v>
      </c>
      <c r="E101" s="115">
        <v>44896</v>
      </c>
      <c r="F101" s="78">
        <v>41.390971833333332</v>
      </c>
      <c r="G101" s="45"/>
      <c r="H101" s="45"/>
      <c r="I101" s="53"/>
      <c r="J101" s="53"/>
      <c r="K101" s="53"/>
    </row>
    <row r="102" spans="1:11" x14ac:dyDescent="0.2">
      <c r="A102" s="45"/>
      <c r="B102" s="29" t="s">
        <v>172</v>
      </c>
      <c r="C102" s="29">
        <v>1</v>
      </c>
      <c r="D102" s="114">
        <v>37.455103000000001</v>
      </c>
      <c r="E102" s="115">
        <v>44927</v>
      </c>
      <c r="F102" s="78">
        <v>42.634393000000003</v>
      </c>
      <c r="G102" s="45"/>
      <c r="H102" s="45"/>
      <c r="I102" s="53"/>
      <c r="J102" s="53"/>
      <c r="K102" s="53"/>
    </row>
    <row r="103" spans="1:11" x14ac:dyDescent="0.2">
      <c r="A103" s="45"/>
      <c r="B103" s="29" t="s">
        <v>172</v>
      </c>
      <c r="C103" s="29">
        <v>2</v>
      </c>
      <c r="D103" s="114">
        <v>47.656376000000002</v>
      </c>
      <c r="E103" s="115">
        <v>44958</v>
      </c>
      <c r="F103" s="78">
        <v>41.540108083333344</v>
      </c>
      <c r="G103" s="45"/>
      <c r="H103" s="45"/>
      <c r="I103" s="53"/>
      <c r="J103" s="53"/>
      <c r="K103" s="53"/>
    </row>
    <row r="104" spans="1:11" x14ac:dyDescent="0.2">
      <c r="A104" s="45"/>
      <c r="B104" s="29" t="s">
        <v>172</v>
      </c>
      <c r="C104" s="29">
        <v>3</v>
      </c>
      <c r="D104" s="114">
        <v>36.431792999999999</v>
      </c>
      <c r="E104" s="115">
        <v>44986</v>
      </c>
      <c r="F104" s="78">
        <v>40.198214250000007</v>
      </c>
      <c r="G104" s="45"/>
      <c r="H104" s="45"/>
      <c r="I104" s="53"/>
      <c r="J104" s="53"/>
      <c r="K104" s="53"/>
    </row>
    <row r="105" spans="1:11" x14ac:dyDescent="0.2">
      <c r="A105" s="45"/>
      <c r="B105" s="29" t="s">
        <v>172</v>
      </c>
      <c r="C105" s="29">
        <v>4</v>
      </c>
      <c r="D105" s="114">
        <v>48.354577999999997</v>
      </c>
      <c r="E105" s="115">
        <v>45017</v>
      </c>
      <c r="F105" s="78">
        <v>39.238048416666672</v>
      </c>
      <c r="G105" s="45"/>
      <c r="H105" s="45"/>
      <c r="I105" s="53"/>
      <c r="J105" s="53"/>
      <c r="K105" s="53"/>
    </row>
    <row r="106" spans="1:11" x14ac:dyDescent="0.2">
      <c r="A106" s="45"/>
      <c r="B106" s="29" t="s">
        <v>172</v>
      </c>
      <c r="C106" s="29">
        <v>5</v>
      </c>
      <c r="D106" s="114">
        <v>46.961725999999999</v>
      </c>
      <c r="E106" s="115">
        <v>45047</v>
      </c>
      <c r="F106" s="78">
        <v>39.944300166666672</v>
      </c>
      <c r="G106" s="45"/>
      <c r="H106" s="45"/>
      <c r="I106" s="53"/>
      <c r="J106" s="53"/>
      <c r="K106" s="53"/>
    </row>
    <row r="107" spans="1:11" x14ac:dyDescent="0.2">
      <c r="A107" s="45"/>
      <c r="B107" s="29" t="s">
        <v>172</v>
      </c>
      <c r="C107" s="29">
        <v>6</v>
      </c>
      <c r="D107" s="114">
        <v>34.988585999999998</v>
      </c>
      <c r="E107" s="115">
        <v>45078</v>
      </c>
      <c r="F107" s="78">
        <v>39.890890416666672</v>
      </c>
      <c r="G107" s="45"/>
      <c r="H107" s="45"/>
      <c r="I107" s="53"/>
    </row>
    <row r="108" spans="1:11" x14ac:dyDescent="0.2">
      <c r="A108" s="45"/>
      <c r="B108" s="29" t="s">
        <v>172</v>
      </c>
      <c r="C108" s="29">
        <v>7</v>
      </c>
      <c r="D108" s="114">
        <v>45.149410000000003</v>
      </c>
      <c r="E108" s="115">
        <v>45108</v>
      </c>
      <c r="F108" s="78">
        <v>41.22123775</v>
      </c>
      <c r="G108" s="45"/>
      <c r="H108" s="45"/>
      <c r="I108" s="53"/>
    </row>
    <row r="109" spans="1:11" x14ac:dyDescent="0.2">
      <c r="A109" s="45"/>
      <c r="B109" s="29" t="s">
        <v>172</v>
      </c>
      <c r="C109" s="29">
        <v>8</v>
      </c>
      <c r="D109" s="114">
        <v>48.339820000000003</v>
      </c>
      <c r="E109" s="115">
        <v>45139</v>
      </c>
      <c r="F109" s="78">
        <v>41.581218</v>
      </c>
      <c r="G109" s="45"/>
      <c r="H109" s="45"/>
      <c r="I109" s="53"/>
    </row>
    <row r="110" spans="1:11" x14ac:dyDescent="0.2">
      <c r="A110" s="45"/>
      <c r="B110" s="29" t="s">
        <v>172</v>
      </c>
      <c r="C110" s="29">
        <v>9</v>
      </c>
      <c r="D110" s="114">
        <v>53.872739000000003</v>
      </c>
      <c r="E110" s="115">
        <v>45170</v>
      </c>
      <c r="F110" s="78">
        <v>42.921372916666662</v>
      </c>
      <c r="G110" s="45"/>
      <c r="H110" s="45"/>
      <c r="I110" s="53"/>
    </row>
    <row r="111" spans="1:11" x14ac:dyDescent="0.2">
      <c r="A111" s="45"/>
      <c r="B111" s="29" t="s">
        <v>172</v>
      </c>
      <c r="C111" s="29">
        <v>10</v>
      </c>
      <c r="D111" s="114">
        <v>36.114105000000002</v>
      </c>
      <c r="E111" s="115">
        <v>45200</v>
      </c>
      <c r="F111" s="78">
        <v>43.562218583333333</v>
      </c>
      <c r="G111" s="45"/>
      <c r="H111" s="45"/>
      <c r="I111" s="53"/>
    </row>
    <row r="112" spans="1:11" x14ac:dyDescent="0.2">
      <c r="A112" s="45"/>
      <c r="B112" s="29" t="s">
        <v>172</v>
      </c>
      <c r="C112" s="29">
        <v>11</v>
      </c>
      <c r="D112" s="114">
        <v>39.429048999999999</v>
      </c>
      <c r="E112" s="115">
        <v>45231</v>
      </c>
      <c r="F112" s="78">
        <v>43.666082666666661</v>
      </c>
      <c r="G112" s="45"/>
      <c r="H112" s="45"/>
      <c r="I112" s="53"/>
    </row>
    <row r="113" spans="1:11" x14ac:dyDescent="0.2">
      <c r="A113" s="45"/>
      <c r="B113" s="29" t="s">
        <v>172</v>
      </c>
      <c r="C113" s="29">
        <v>12</v>
      </c>
      <c r="D113" s="114">
        <v>48.720174</v>
      </c>
      <c r="E113" s="115">
        <v>45261</v>
      </c>
      <c r="F113" s="78">
        <v>43.622788250000006</v>
      </c>
      <c r="G113" s="45"/>
      <c r="H113" s="45"/>
      <c r="I113" s="53"/>
    </row>
    <row r="114" spans="1:11" x14ac:dyDescent="0.2">
      <c r="A114" s="45"/>
      <c r="B114" s="29">
        <v>2017</v>
      </c>
      <c r="C114" s="29">
        <v>1</v>
      </c>
      <c r="D114" s="114">
        <v>32.582509000000002</v>
      </c>
      <c r="E114" s="115">
        <v>45292</v>
      </c>
      <c r="F114" s="78">
        <v>43.216738749999998</v>
      </c>
      <c r="G114" s="45"/>
      <c r="H114" s="45"/>
      <c r="I114" s="53"/>
    </row>
    <row r="115" spans="1:11" x14ac:dyDescent="0.2">
      <c r="A115" s="45"/>
      <c r="B115" s="29">
        <v>2017</v>
      </c>
      <c r="C115" s="29">
        <v>2</v>
      </c>
      <c r="D115" s="114">
        <v>70.779595999999998</v>
      </c>
      <c r="E115" s="115">
        <v>45323</v>
      </c>
      <c r="F115" s="78">
        <v>45.143673750000005</v>
      </c>
      <c r="G115" s="45"/>
      <c r="H115" s="45"/>
      <c r="I115" s="53"/>
    </row>
    <row r="116" spans="1:11" x14ac:dyDescent="0.2">
      <c r="A116" s="45"/>
      <c r="B116" s="29">
        <v>2017</v>
      </c>
      <c r="C116" s="29">
        <v>3</v>
      </c>
      <c r="D116" s="114">
        <v>125.36678999999999</v>
      </c>
      <c r="E116" s="115">
        <v>45352</v>
      </c>
      <c r="F116" s="78">
        <v>52.554923500000001</v>
      </c>
      <c r="G116" s="45"/>
      <c r="H116" s="45"/>
      <c r="I116" s="53"/>
    </row>
    <row r="117" spans="1:11" x14ac:dyDescent="0.2">
      <c r="A117" s="45"/>
      <c r="B117" s="29">
        <v>2017</v>
      </c>
      <c r="C117" s="29">
        <v>4</v>
      </c>
      <c r="D117" s="114">
        <v>92.449488000000002</v>
      </c>
      <c r="E117" s="115">
        <v>45383</v>
      </c>
      <c r="F117" s="78">
        <v>56.229499333333337</v>
      </c>
      <c r="G117" s="45"/>
      <c r="H117" s="45"/>
      <c r="I117" s="53"/>
    </row>
    <row r="118" spans="1:11" x14ac:dyDescent="0.2">
      <c r="A118" s="45"/>
      <c r="B118" s="29">
        <v>2017</v>
      </c>
      <c r="C118" s="29">
        <v>5</v>
      </c>
      <c r="D118" s="114">
        <v>101.646866</v>
      </c>
      <c r="E118" s="115">
        <v>45413</v>
      </c>
      <c r="F118" s="78">
        <v>60.786594333333341</v>
      </c>
      <c r="G118" s="45"/>
      <c r="H118" s="45"/>
      <c r="I118" s="53"/>
      <c r="J118" s="45"/>
    </row>
    <row r="119" spans="1:11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57.870878833333336</v>
      </c>
      <c r="G119" s="45"/>
      <c r="H119" s="45"/>
      <c r="I119" s="53"/>
      <c r="J119" s="45"/>
    </row>
    <row r="120" spans="1:11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54.108428000000004</v>
      </c>
      <c r="G120" s="45"/>
      <c r="H120" s="45"/>
      <c r="I120" s="53"/>
      <c r="J120" s="45"/>
    </row>
    <row r="121" spans="1:11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50.080109666666679</v>
      </c>
      <c r="G121" s="45"/>
      <c r="H121" s="45"/>
      <c r="I121" s="53"/>
      <c r="J121" s="45"/>
    </row>
    <row r="122" spans="1:11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45.590714750000011</v>
      </c>
      <c r="G122" s="45"/>
      <c r="H122" s="45"/>
      <c r="I122" s="53"/>
      <c r="J122" s="45"/>
    </row>
    <row r="123" spans="1:11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42.581205999999995</v>
      </c>
      <c r="G123" s="45"/>
      <c r="H123" s="45"/>
      <c r="I123" s="53"/>
      <c r="J123" s="45"/>
      <c r="K123" s="80"/>
    </row>
    <row r="124" spans="1:11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39.295451916666664</v>
      </c>
      <c r="G124" s="45"/>
      <c r="H124" s="45"/>
      <c r="I124" s="53"/>
      <c r="J124" s="45"/>
      <c r="K124" s="80"/>
    </row>
    <row r="125" spans="1:11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35.235437416666663</v>
      </c>
      <c r="G125" s="45"/>
      <c r="H125" s="45"/>
      <c r="I125" s="53"/>
      <c r="J125" s="45"/>
      <c r="K125" s="80"/>
    </row>
    <row r="126" spans="1:11" x14ac:dyDescent="0.2">
      <c r="A126" s="45"/>
      <c r="B126" s="45"/>
      <c r="C126" s="45"/>
      <c r="D126" s="45"/>
      <c r="E126" s="115"/>
      <c r="F126" s="45"/>
      <c r="G126" s="45"/>
      <c r="H126" s="45"/>
      <c r="I126" s="53"/>
      <c r="J126" s="45"/>
      <c r="K126" s="80"/>
    </row>
    <row r="127" spans="1:11" x14ac:dyDescent="0.2">
      <c r="A127" s="45"/>
      <c r="B127" s="45"/>
      <c r="C127" s="45"/>
      <c r="D127" s="45"/>
      <c r="E127" s="115"/>
      <c r="F127" s="45"/>
      <c r="G127" s="45"/>
      <c r="H127" s="45"/>
      <c r="I127" s="53"/>
      <c r="J127" s="45"/>
      <c r="K127" s="80"/>
    </row>
    <row r="128" spans="1:11" x14ac:dyDescent="0.2">
      <c r="A128" s="45"/>
      <c r="B128" s="45"/>
      <c r="C128" s="45"/>
      <c r="D128" s="45"/>
      <c r="E128" s="115"/>
      <c r="F128" s="45"/>
      <c r="G128" s="45"/>
      <c r="H128" s="45"/>
      <c r="I128" s="53"/>
      <c r="J128" s="45"/>
      <c r="K128" s="80"/>
    </row>
    <row r="129" spans="1:11" x14ac:dyDescent="0.2">
      <c r="A129" s="45"/>
      <c r="B129" s="45"/>
      <c r="C129" s="45"/>
      <c r="D129" s="45"/>
      <c r="E129" s="115"/>
      <c r="F129" s="45"/>
      <c r="G129" s="45"/>
      <c r="H129" s="45"/>
      <c r="I129" s="53"/>
      <c r="J129" s="45"/>
      <c r="K129" s="80"/>
    </row>
    <row r="130" spans="1:11" x14ac:dyDescent="0.2">
      <c r="A130" s="45"/>
      <c r="B130" s="45"/>
      <c r="C130" s="45"/>
      <c r="D130" s="45"/>
      <c r="E130" s="115"/>
      <c r="F130" s="45"/>
      <c r="G130" s="45"/>
      <c r="H130" s="45"/>
      <c r="I130" s="53"/>
      <c r="J130" s="45"/>
      <c r="K130" s="80"/>
    </row>
    <row r="131" spans="1:11" x14ac:dyDescent="0.2">
      <c r="A131" s="45"/>
      <c r="B131" s="45"/>
      <c r="C131" s="45"/>
      <c r="D131" s="45"/>
      <c r="E131" s="115"/>
      <c r="F131" s="45"/>
      <c r="G131" s="45"/>
      <c r="H131" s="45"/>
      <c r="I131" s="45"/>
      <c r="J131" s="45"/>
      <c r="K131" s="80"/>
    </row>
    <row r="132" spans="1:11" x14ac:dyDescent="0.2">
      <c r="A132" s="45"/>
      <c r="B132" s="45"/>
      <c r="C132" s="45"/>
      <c r="D132" s="45"/>
      <c r="E132" s="115"/>
      <c r="F132" s="45"/>
      <c r="G132" s="45"/>
      <c r="H132" s="45"/>
      <c r="I132" s="45"/>
      <c r="J132" s="45"/>
      <c r="K132" s="80"/>
    </row>
    <row r="133" spans="1:11" x14ac:dyDescent="0.2">
      <c r="A133" s="45"/>
      <c r="B133" s="45"/>
      <c r="C133" s="45"/>
      <c r="D133" s="45"/>
      <c r="E133" s="45"/>
      <c r="F133" s="45"/>
      <c r="G133" s="45"/>
      <c r="H133" s="45"/>
      <c r="I133" s="45"/>
      <c r="J133" s="45"/>
      <c r="K133" s="80"/>
    </row>
    <row r="134" spans="1:11" x14ac:dyDescent="0.2">
      <c r="A134" s="45"/>
      <c r="B134" s="45"/>
      <c r="C134" s="45"/>
      <c r="D134" s="45"/>
      <c r="E134" s="45"/>
      <c r="F134" s="45"/>
      <c r="G134" s="45"/>
      <c r="H134" s="45"/>
      <c r="I134" s="45"/>
      <c r="J134" s="45"/>
      <c r="K134" s="80"/>
    </row>
    <row r="135" spans="1:11" x14ac:dyDescent="0.2">
      <c r="A135" s="45"/>
      <c r="B135" s="45"/>
      <c r="C135" s="45"/>
      <c r="D135" s="45"/>
      <c r="E135" s="45"/>
      <c r="F135" s="45"/>
      <c r="G135" s="45"/>
      <c r="H135" s="45"/>
      <c r="I135" s="45"/>
      <c r="J135" s="45"/>
      <c r="K135" s="80"/>
    </row>
    <row r="136" spans="1:11" x14ac:dyDescent="0.2">
      <c r="A136" s="45"/>
      <c r="B136" s="45"/>
      <c r="C136" s="45"/>
      <c r="D136" s="45"/>
      <c r="E136" s="45"/>
      <c r="F136" s="45"/>
      <c r="G136" s="45"/>
      <c r="H136" s="45"/>
      <c r="I136" s="45"/>
      <c r="J136" s="45"/>
      <c r="K136" s="80"/>
    </row>
    <row r="137" spans="1:11" x14ac:dyDescent="0.2">
      <c r="A137" s="45"/>
      <c r="B137" s="45"/>
      <c r="C137" s="45"/>
      <c r="D137" s="45"/>
      <c r="E137" s="45"/>
      <c r="F137" s="45"/>
      <c r="G137" s="45"/>
      <c r="H137" s="45"/>
      <c r="I137" s="45"/>
      <c r="J137" s="45"/>
      <c r="K137" s="80"/>
    </row>
    <row r="138" spans="1:11" x14ac:dyDescent="0.2">
      <c r="A138" s="45"/>
      <c r="B138" s="45"/>
      <c r="C138" s="45"/>
      <c r="D138" s="45"/>
      <c r="E138" s="45"/>
      <c r="F138" s="45"/>
      <c r="G138" s="45"/>
      <c r="H138" s="45"/>
      <c r="I138" s="45"/>
      <c r="J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2" customWidth="1"/>
    <col min="2" max="2" width="13" style="62" customWidth="1"/>
    <col min="3" max="8" width="10.44140625" style="62" customWidth="1"/>
    <col min="9" max="11" width="11.33203125" style="62" customWidth="1"/>
    <col min="12" max="12" width="1.88671875" style="62" customWidth="1"/>
    <col min="13" max="13" width="11.44140625" style="62"/>
    <col min="14" max="14" width="4" style="29" customWidth="1"/>
    <col min="15" max="16384" width="11.44140625" style="62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29.9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34</v>
      </c>
      <c r="D7" s="126"/>
      <c r="E7" s="126"/>
      <c r="F7" s="126"/>
      <c r="G7" s="126"/>
      <c r="H7" s="126"/>
      <c r="I7" s="126"/>
      <c r="J7" s="126"/>
      <c r="K7" s="126"/>
      <c r="L7" s="49"/>
      <c r="O7" s="2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O8" s="2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5">
      <c r="A10" s="46"/>
      <c r="B10" s="44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O10" s="29"/>
    </row>
    <row r="11" spans="1:15" ht="13.1" x14ac:dyDescent="0.25">
      <c r="A11" s="46"/>
      <c r="B11" s="44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75"/>
    </row>
    <row r="12" spans="1:15" ht="11.95" customHeight="1" x14ac:dyDescent="0.25">
      <c r="A12" s="46"/>
      <c r="B12" s="44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">
      <c r="A13" s="46"/>
      <c r="B13" s="53" t="s">
        <v>5</v>
      </c>
      <c r="C13" s="54">
        <v>31.305119000000001</v>
      </c>
      <c r="D13" s="54">
        <v>25.830411000000002</v>
      </c>
      <c r="E13" s="54">
        <v>25.054682</v>
      </c>
      <c r="F13" s="54">
        <v>33.174264000000001</v>
      </c>
      <c r="G13" s="54">
        <v>29.206907000000001</v>
      </c>
      <c r="H13" s="54">
        <v>38.951371000000002</v>
      </c>
      <c r="I13" s="54">
        <v>33.363560201701617</v>
      </c>
      <c r="J13" s="54">
        <v>133.3635602017016</v>
      </c>
      <c r="K13" s="54">
        <v>-11.959140977475791</v>
      </c>
      <c r="L13" s="49"/>
      <c r="N13" s="29">
        <v>1</v>
      </c>
      <c r="O13" s="29"/>
    </row>
    <row r="14" spans="1:15" x14ac:dyDescent="0.2">
      <c r="A14" s="46"/>
      <c r="B14" s="53" t="s">
        <v>6</v>
      </c>
      <c r="C14" s="54">
        <v>35.980181999999999</v>
      </c>
      <c r="D14" s="54">
        <v>34.061770000000003</v>
      </c>
      <c r="E14" s="54">
        <v>35.992586000000003</v>
      </c>
      <c r="F14" s="54">
        <v>43.703847000000003</v>
      </c>
      <c r="G14" s="54">
        <v>40.207538999999997</v>
      </c>
      <c r="H14" s="54">
        <v>44.872253999999998</v>
      </c>
      <c r="I14" s="54">
        <v>11.601592925147708</v>
      </c>
      <c r="J14" s="54">
        <v>111.60159292514771</v>
      </c>
      <c r="K14" s="54">
        <v>-8.0000005491507551</v>
      </c>
      <c r="L14" s="49"/>
      <c r="N14" s="29">
        <v>1</v>
      </c>
      <c r="O14" s="29"/>
    </row>
    <row r="15" spans="1:15" x14ac:dyDescent="0.2">
      <c r="A15" s="46"/>
      <c r="B15" s="53" t="s">
        <v>7</v>
      </c>
      <c r="C15" s="54">
        <v>37.026384999999998</v>
      </c>
      <c r="D15" s="54">
        <v>37.202697999999998</v>
      </c>
      <c r="E15" s="54">
        <v>43.676771000000002</v>
      </c>
      <c r="F15" s="54">
        <v>49.891595000000002</v>
      </c>
      <c r="G15" s="54">
        <v>45.256396000000002</v>
      </c>
      <c r="H15" s="54">
        <v>52.006898999999997</v>
      </c>
      <c r="I15" s="54">
        <v>14.916130307857479</v>
      </c>
      <c r="J15" s="54">
        <v>114.91613030785747</v>
      </c>
      <c r="K15" s="54">
        <v>-9.290540821555215</v>
      </c>
      <c r="L15" s="49"/>
      <c r="N15" s="29">
        <v>1</v>
      </c>
      <c r="O15" s="29"/>
    </row>
    <row r="16" spans="1:15" x14ac:dyDescent="0.2">
      <c r="A16" s="46"/>
      <c r="B16" s="53" t="s">
        <v>8</v>
      </c>
      <c r="C16" s="54">
        <v>42.606597999999998</v>
      </c>
      <c r="D16" s="54">
        <v>18.583931</v>
      </c>
      <c r="E16" s="54">
        <v>38.809386000000003</v>
      </c>
      <c r="F16" s="54">
        <v>42.411960999999998</v>
      </c>
      <c r="G16" s="54">
        <v>38.481259000000001</v>
      </c>
      <c r="H16" s="54">
        <v>54.839472999999998</v>
      </c>
      <c r="I16" s="54">
        <v>42.509560303107527</v>
      </c>
      <c r="J16" s="54">
        <v>142.50956030310752</v>
      </c>
      <c r="K16" s="54">
        <v>-9.2679091164872052</v>
      </c>
      <c r="L16" s="49"/>
      <c r="N16" s="29">
        <v>1</v>
      </c>
      <c r="O16" s="29"/>
    </row>
    <row r="17" spans="1:15" ht="13.1" x14ac:dyDescent="0.25">
      <c r="A17" s="46"/>
      <c r="B17" s="53" t="s">
        <v>9</v>
      </c>
      <c r="C17" s="54">
        <v>43.412013999999999</v>
      </c>
      <c r="D17" s="54">
        <v>19.083981999999999</v>
      </c>
      <c r="E17" s="54">
        <v>27.384329999999999</v>
      </c>
      <c r="F17" s="54">
        <v>47.270842000000002</v>
      </c>
      <c r="G17" s="54">
        <v>50.349350000000001</v>
      </c>
      <c r="H17" s="34">
        <v>57.609338000000001</v>
      </c>
      <c r="I17" s="34">
        <v>14.419228848038745</v>
      </c>
      <c r="J17" s="34">
        <v>114.41922884803874</v>
      </c>
      <c r="K17" s="34">
        <v>6.512488184576859</v>
      </c>
      <c r="L17" s="49"/>
      <c r="N17" s="29">
        <v>1</v>
      </c>
      <c r="O17" s="29"/>
    </row>
    <row r="18" spans="1:15" x14ac:dyDescent="0.2">
      <c r="A18" s="46"/>
      <c r="B18" s="53" t="s">
        <v>10</v>
      </c>
      <c r="C18" s="54">
        <v>35.796835999999999</v>
      </c>
      <c r="D18" s="54">
        <v>24.723711000000002</v>
      </c>
      <c r="E18" s="54">
        <v>41.164045000000002</v>
      </c>
      <c r="F18" s="54">
        <v>44.185296000000001</v>
      </c>
      <c r="G18" s="54">
        <v>53.240890999999998</v>
      </c>
      <c r="H18" s="54"/>
      <c r="I18" s="54" t="s">
        <v>94</v>
      </c>
      <c r="J18" s="54" t="s">
        <v>94</v>
      </c>
      <c r="K18" s="54" t="s">
        <v>94</v>
      </c>
      <c r="L18" s="49"/>
      <c r="N18" s="29" t="s">
        <v>94</v>
      </c>
      <c r="O18" s="29"/>
    </row>
    <row r="19" spans="1:15" x14ac:dyDescent="0.2">
      <c r="A19" s="46"/>
      <c r="B19" s="53" t="s">
        <v>11</v>
      </c>
      <c r="C19" s="54">
        <v>38.860686000000001</v>
      </c>
      <c r="D19" s="54">
        <v>30.641624</v>
      </c>
      <c r="E19" s="54">
        <v>45.264963999999999</v>
      </c>
      <c r="F19" s="54">
        <v>40.281748999999998</v>
      </c>
      <c r="G19" s="54">
        <v>49.487650000000002</v>
      </c>
      <c r="H19" s="54"/>
      <c r="I19" s="54" t="s">
        <v>94</v>
      </c>
      <c r="J19" s="54" t="s">
        <v>94</v>
      </c>
      <c r="K19" s="54" t="s">
        <v>94</v>
      </c>
      <c r="L19" s="49"/>
      <c r="N19" s="29" t="s">
        <v>94</v>
      </c>
      <c r="O19" s="29"/>
    </row>
    <row r="20" spans="1:15" x14ac:dyDescent="0.2">
      <c r="A20" s="46"/>
      <c r="B20" s="53" t="s">
        <v>12</v>
      </c>
      <c r="C20" s="54">
        <v>37.864254000000003</v>
      </c>
      <c r="D20" s="54">
        <v>32.333703</v>
      </c>
      <c r="E20" s="54">
        <v>48.684085000000003</v>
      </c>
      <c r="F20" s="54">
        <v>53.380893</v>
      </c>
      <c r="G20" s="54">
        <v>49.027301999999999</v>
      </c>
      <c r="H20" s="54"/>
      <c r="I20" s="54" t="s">
        <v>94</v>
      </c>
      <c r="J20" s="54" t="s">
        <v>94</v>
      </c>
      <c r="K20" s="54" t="s">
        <v>94</v>
      </c>
      <c r="L20" s="49"/>
      <c r="N20" s="29" t="s">
        <v>94</v>
      </c>
      <c r="O20" s="29"/>
    </row>
    <row r="21" spans="1:15" x14ac:dyDescent="0.2">
      <c r="A21" s="46"/>
      <c r="B21" s="53" t="s">
        <v>13</v>
      </c>
      <c r="C21" s="54">
        <v>39.159539000000002</v>
      </c>
      <c r="D21" s="54">
        <v>33.489078999999997</v>
      </c>
      <c r="E21" s="54">
        <v>43.223334999999999</v>
      </c>
      <c r="F21" s="54">
        <v>46.830122000000003</v>
      </c>
      <c r="G21" s="54">
        <v>52.275668000000003</v>
      </c>
      <c r="H21" s="54"/>
      <c r="I21" s="54" t="s">
        <v>94</v>
      </c>
      <c r="J21" s="54" t="s">
        <v>94</v>
      </c>
      <c r="K21" s="54" t="s">
        <v>94</v>
      </c>
      <c r="L21" s="49"/>
      <c r="N21" s="29" t="s">
        <v>94</v>
      </c>
      <c r="O21" s="29"/>
    </row>
    <row r="22" spans="1:15" x14ac:dyDescent="0.2">
      <c r="A22" s="46"/>
      <c r="B22" s="53" t="s">
        <v>14</v>
      </c>
      <c r="C22" s="54">
        <v>39.405236000000002</v>
      </c>
      <c r="D22" s="54">
        <v>34.738366999999997</v>
      </c>
      <c r="E22" s="54">
        <v>49.799107999999997</v>
      </c>
      <c r="F22" s="54">
        <v>44.046913000000004</v>
      </c>
      <c r="G22" s="54">
        <v>54.785237000000002</v>
      </c>
      <c r="H22" s="54"/>
      <c r="I22" s="54" t="s">
        <v>94</v>
      </c>
      <c r="J22" s="54" t="s">
        <v>94</v>
      </c>
      <c r="K22" s="54" t="s">
        <v>94</v>
      </c>
      <c r="L22" s="49"/>
      <c r="N22" s="29" t="s">
        <v>94</v>
      </c>
      <c r="O22" s="29"/>
    </row>
    <row r="23" spans="1:15" x14ac:dyDescent="0.2">
      <c r="A23" s="46"/>
      <c r="B23" s="53" t="s">
        <v>15</v>
      </c>
      <c r="C23" s="54">
        <v>46.027876999999997</v>
      </c>
      <c r="D23" s="54">
        <v>40.539118000000002</v>
      </c>
      <c r="E23" s="54">
        <v>51.909174</v>
      </c>
      <c r="F23" s="54">
        <v>47.970426000000003</v>
      </c>
      <c r="G23" s="54">
        <v>56.668357</v>
      </c>
      <c r="H23" s="54"/>
      <c r="I23" s="54" t="s">
        <v>94</v>
      </c>
      <c r="J23" s="54" t="s">
        <v>94</v>
      </c>
      <c r="K23" s="54" t="s">
        <v>94</v>
      </c>
      <c r="L23" s="49"/>
      <c r="N23" s="29" t="s">
        <v>94</v>
      </c>
      <c r="O23" s="29"/>
    </row>
    <row r="24" spans="1:15" x14ac:dyDescent="0.2">
      <c r="A24" s="46"/>
      <c r="B24" s="53" t="s">
        <v>16</v>
      </c>
      <c r="C24" s="54">
        <v>37.485714999999999</v>
      </c>
      <c r="D24" s="54">
        <v>39.560909000000002</v>
      </c>
      <c r="E24" s="54">
        <v>52.695310999999997</v>
      </c>
      <c r="F24" s="54">
        <v>48.941516999999997</v>
      </c>
      <c r="G24" s="54">
        <v>54.302512999999998</v>
      </c>
      <c r="H24" s="54"/>
      <c r="I24" s="54" t="s">
        <v>94</v>
      </c>
      <c r="J24" s="54" t="s">
        <v>94</v>
      </c>
      <c r="K24" s="54" t="s">
        <v>94</v>
      </c>
      <c r="L24" s="49"/>
      <c r="N24" s="29" t="s">
        <v>94</v>
      </c>
      <c r="O24" s="29"/>
    </row>
    <row r="25" spans="1:15" ht="13.1" x14ac:dyDescent="0.25">
      <c r="A25" s="46"/>
      <c r="B25" s="55" t="s">
        <v>31</v>
      </c>
      <c r="C25" s="56">
        <v>464.93044099999997</v>
      </c>
      <c r="D25" s="56">
        <v>370.78930299999996</v>
      </c>
      <c r="E25" s="56">
        <v>503.65777700000007</v>
      </c>
      <c r="F25" s="56">
        <v>542.08942500000001</v>
      </c>
      <c r="G25" s="56">
        <v>573.28906899999993</v>
      </c>
      <c r="H25" s="34">
        <v>248.279335</v>
      </c>
      <c r="I25" s="20"/>
      <c r="J25" s="20"/>
      <c r="K25" s="20"/>
      <c r="L25" s="49"/>
      <c r="O25" s="29"/>
    </row>
    <row r="26" spans="1:15" ht="18.850000000000001" customHeight="1" x14ac:dyDescent="0.25">
      <c r="A26" s="46"/>
      <c r="B26" s="55" t="s">
        <v>17</v>
      </c>
      <c r="C26" s="56"/>
      <c r="D26" s="56">
        <v>-20.248434969651729</v>
      </c>
      <c r="E26" s="56">
        <v>35.833955544289296</v>
      </c>
      <c r="F26" s="56">
        <v>7.6305082051775663</v>
      </c>
      <c r="G26" s="56">
        <v>5.7554422870359279</v>
      </c>
      <c r="H26" s="20"/>
      <c r="I26" s="20"/>
      <c r="J26" s="20"/>
      <c r="K26" s="20"/>
      <c r="L26" s="49"/>
      <c r="O26" s="2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190.330298</v>
      </c>
      <c r="D28" s="56">
        <v>134.76279199999999</v>
      </c>
      <c r="E28" s="56">
        <v>170.91775500000003</v>
      </c>
      <c r="F28" s="56">
        <v>216.45250900000002</v>
      </c>
      <c r="G28" s="56">
        <v>203.50145099999997</v>
      </c>
      <c r="H28" s="34">
        <v>248.279335</v>
      </c>
      <c r="I28" s="34">
        <v>22.003717310104108</v>
      </c>
      <c r="J28" s="34">
        <v>122.00371731010411</v>
      </c>
      <c r="K28" s="34">
        <v>-5.9833254231301369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-29.195302368517282</v>
      </c>
      <c r="E29" s="56">
        <v>26.828594498101555</v>
      </c>
      <c r="F29" s="56">
        <v>26.641324653486098</v>
      </c>
      <c r="G29" s="56">
        <v>-5.9833254231301369</v>
      </c>
      <c r="H29" s="34">
        <v>22.003717310104108</v>
      </c>
      <c r="I29" s="20"/>
      <c r="J29" s="20"/>
      <c r="K29" s="20"/>
      <c r="L29" s="49"/>
    </row>
    <row r="30" spans="1:15" ht="11.95" customHeight="1" x14ac:dyDescent="0.25">
      <c r="A30" s="46"/>
      <c r="B30" s="44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131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N32" s="29" t="s">
        <v>94</v>
      </c>
    </row>
    <row r="33" spans="1:14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N33" s="29" t="s">
        <v>94</v>
      </c>
    </row>
    <row r="34" spans="1:14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N34" s="29" t="s">
        <v>94</v>
      </c>
    </row>
    <row r="35" spans="1:14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N35" s="29" t="s">
        <v>94</v>
      </c>
    </row>
    <row r="36" spans="1:14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N36" s="29" t="s">
        <v>94</v>
      </c>
    </row>
    <row r="37" spans="1:14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</row>
    <row r="38" spans="1:14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N38" s="29" t="s">
        <v>94</v>
      </c>
    </row>
    <row r="39" spans="1:14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N39" s="29" t="s">
        <v>94</v>
      </c>
    </row>
    <row r="40" spans="1:14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N40" s="29" t="s">
        <v>94</v>
      </c>
    </row>
    <row r="41" spans="1:14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N41" s="29" t="s">
        <v>94</v>
      </c>
    </row>
    <row r="42" spans="1:14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</row>
    <row r="43" spans="1:14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</row>
    <row r="44" spans="1:14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</row>
    <row r="45" spans="1:14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8" spans="1:14" x14ac:dyDescent="0.2">
      <c r="B48" s="29"/>
      <c r="C48" s="29"/>
      <c r="D48" s="29"/>
      <c r="E48" s="29"/>
      <c r="F48" s="29"/>
      <c r="G48" s="29"/>
    </row>
    <row r="49" spans="1:9" x14ac:dyDescent="0.2">
      <c r="B49" s="2"/>
      <c r="C49" s="2"/>
      <c r="D49" s="2"/>
      <c r="E49" s="2"/>
      <c r="F49" s="2"/>
      <c r="G49" s="2"/>
      <c r="H49" s="2"/>
      <c r="I49" s="2"/>
    </row>
    <row r="50" spans="1:9" x14ac:dyDescent="0.2">
      <c r="A50" s="29"/>
      <c r="B50" s="29"/>
      <c r="C50" s="29"/>
      <c r="D50" s="29"/>
      <c r="E50" s="29"/>
      <c r="F50" s="29"/>
      <c r="G50" s="29"/>
      <c r="H50" s="29"/>
      <c r="I50" s="2"/>
    </row>
    <row r="51" spans="1:9" x14ac:dyDescent="0.2">
      <c r="A51" s="29"/>
      <c r="B51" s="29"/>
      <c r="C51" s="29"/>
      <c r="D51" s="29"/>
      <c r="E51" s="29"/>
      <c r="F51" s="29"/>
      <c r="G51" s="29"/>
      <c r="H51" s="29"/>
      <c r="I51" s="2"/>
    </row>
    <row r="52" spans="1:9" x14ac:dyDescent="0.2">
      <c r="A52" s="29"/>
      <c r="B52" s="29"/>
      <c r="C52" s="29"/>
      <c r="D52" s="29"/>
      <c r="E52" s="29"/>
      <c r="F52" s="29"/>
      <c r="G52" s="29"/>
      <c r="H52" s="29"/>
      <c r="I52" s="2"/>
    </row>
    <row r="53" spans="1:9" x14ac:dyDescent="0.2">
      <c r="A53" s="29"/>
      <c r="B53" s="29" t="s">
        <v>1</v>
      </c>
      <c r="C53" s="29" t="s">
        <v>144</v>
      </c>
      <c r="D53" s="29" t="s">
        <v>152</v>
      </c>
      <c r="E53" s="29" t="s">
        <v>145</v>
      </c>
      <c r="F53" s="29" t="s">
        <v>146</v>
      </c>
      <c r="G53" s="29"/>
      <c r="H53" s="29"/>
      <c r="I53" s="2"/>
    </row>
    <row r="54" spans="1:9" x14ac:dyDescent="0.2">
      <c r="A54" s="29"/>
      <c r="B54" s="29">
        <v>2019</v>
      </c>
      <c r="C54" s="29">
        <v>1</v>
      </c>
      <c r="D54" s="114">
        <v>31.305119000000001</v>
      </c>
      <c r="E54" s="115">
        <v>43466</v>
      </c>
      <c r="F54" s="29"/>
      <c r="G54" s="29"/>
      <c r="H54" s="29"/>
      <c r="I54" s="2"/>
    </row>
    <row r="55" spans="1:9" x14ac:dyDescent="0.2">
      <c r="A55" s="29"/>
      <c r="B55" s="29">
        <v>2019</v>
      </c>
      <c r="C55" s="29">
        <v>2</v>
      </c>
      <c r="D55" s="114">
        <v>35.980181999999999</v>
      </c>
      <c r="E55" s="115">
        <v>43497</v>
      </c>
      <c r="F55" s="29"/>
      <c r="G55" s="29"/>
      <c r="H55" s="29"/>
      <c r="I55" s="2"/>
    </row>
    <row r="56" spans="1:9" x14ac:dyDescent="0.2">
      <c r="A56" s="29"/>
      <c r="B56" s="29">
        <v>2019</v>
      </c>
      <c r="C56" s="29">
        <v>3</v>
      </c>
      <c r="D56" s="114">
        <v>37.026384999999998</v>
      </c>
      <c r="E56" s="115">
        <v>43525</v>
      </c>
      <c r="F56" s="29"/>
      <c r="G56" s="29"/>
      <c r="H56" s="29"/>
      <c r="I56" s="2"/>
    </row>
    <row r="57" spans="1:9" x14ac:dyDescent="0.2">
      <c r="A57" s="29"/>
      <c r="B57" s="29">
        <v>2019</v>
      </c>
      <c r="C57" s="29">
        <v>4</v>
      </c>
      <c r="D57" s="114">
        <v>42.606597999999998</v>
      </c>
      <c r="E57" s="115">
        <v>43556</v>
      </c>
      <c r="F57" s="78">
        <v>37.856509250000002</v>
      </c>
      <c r="G57" s="29"/>
      <c r="H57" s="29"/>
      <c r="I57" s="2"/>
    </row>
    <row r="58" spans="1:9" x14ac:dyDescent="0.2">
      <c r="A58" s="29"/>
      <c r="B58" s="29">
        <v>2019</v>
      </c>
      <c r="C58" s="29">
        <v>5</v>
      </c>
      <c r="D58" s="114">
        <v>43.412013999999999</v>
      </c>
      <c r="E58" s="115">
        <v>43586</v>
      </c>
      <c r="F58" s="78">
        <v>37.856509250000002</v>
      </c>
      <c r="G58" s="29"/>
      <c r="H58" s="29"/>
      <c r="I58" s="2"/>
    </row>
    <row r="59" spans="1:9" x14ac:dyDescent="0.2">
      <c r="A59" s="29"/>
      <c r="B59" s="29">
        <v>2019</v>
      </c>
      <c r="C59" s="29">
        <v>6</v>
      </c>
      <c r="D59" s="114">
        <v>35.796835999999999</v>
      </c>
      <c r="E59" s="115">
        <v>43617</v>
      </c>
      <c r="F59" s="78">
        <v>37.856509250000002</v>
      </c>
      <c r="G59" s="29"/>
      <c r="H59" s="29"/>
      <c r="I59" s="2"/>
    </row>
    <row r="60" spans="1:9" x14ac:dyDescent="0.2">
      <c r="A60" s="29"/>
      <c r="B60" s="29">
        <v>2019</v>
      </c>
      <c r="C60" s="29">
        <v>7</v>
      </c>
      <c r="D60" s="114">
        <v>38.860686000000001</v>
      </c>
      <c r="E60" s="115">
        <v>43647</v>
      </c>
      <c r="F60" s="78">
        <v>37.856509250000002</v>
      </c>
      <c r="G60" s="29"/>
      <c r="H60" s="29"/>
      <c r="I60" s="2"/>
    </row>
    <row r="61" spans="1:9" x14ac:dyDescent="0.2">
      <c r="A61" s="29"/>
      <c r="B61" s="29">
        <v>2019</v>
      </c>
      <c r="C61" s="29">
        <v>8</v>
      </c>
      <c r="D61" s="114">
        <v>37.864254000000003</v>
      </c>
      <c r="E61" s="115">
        <v>43678</v>
      </c>
      <c r="F61" s="78">
        <v>37.856509250000002</v>
      </c>
      <c r="G61" s="29"/>
      <c r="H61" s="29"/>
      <c r="I61" s="2"/>
    </row>
    <row r="62" spans="1:9" x14ac:dyDescent="0.2">
      <c r="A62" s="29"/>
      <c r="B62" s="29">
        <v>2019</v>
      </c>
      <c r="C62" s="29">
        <v>9</v>
      </c>
      <c r="D62" s="114">
        <v>39.159539000000002</v>
      </c>
      <c r="E62" s="115">
        <v>43709</v>
      </c>
      <c r="F62" s="78">
        <v>38.001290333333337</v>
      </c>
      <c r="G62" s="29"/>
      <c r="H62" s="29"/>
      <c r="I62" s="2"/>
    </row>
    <row r="63" spans="1:9" x14ac:dyDescent="0.2">
      <c r="A63" s="29"/>
      <c r="B63" s="29">
        <v>2019</v>
      </c>
      <c r="C63" s="29">
        <v>10</v>
      </c>
      <c r="D63" s="114">
        <v>39.405236000000002</v>
      </c>
      <c r="E63" s="115">
        <v>43739</v>
      </c>
      <c r="F63" s="78">
        <v>38.141684900000001</v>
      </c>
      <c r="G63" s="29"/>
      <c r="H63" s="29"/>
      <c r="I63" s="2"/>
    </row>
    <row r="64" spans="1:9" x14ac:dyDescent="0.2">
      <c r="A64" s="29"/>
      <c r="B64" s="29">
        <v>2019</v>
      </c>
      <c r="C64" s="29">
        <v>11</v>
      </c>
      <c r="D64" s="114">
        <v>46.027876999999997</v>
      </c>
      <c r="E64" s="115">
        <v>43770</v>
      </c>
      <c r="F64" s="78">
        <v>38.858611454545454</v>
      </c>
      <c r="G64" s="29"/>
      <c r="H64" s="29"/>
      <c r="I64" s="2"/>
    </row>
    <row r="65" spans="1:9" x14ac:dyDescent="0.2">
      <c r="A65" s="29"/>
      <c r="B65" s="29">
        <v>2019</v>
      </c>
      <c r="C65" s="29">
        <v>12</v>
      </c>
      <c r="D65" s="114">
        <v>37.485714999999999</v>
      </c>
      <c r="E65" s="115">
        <v>43800</v>
      </c>
      <c r="F65" s="78">
        <v>38.744203416666664</v>
      </c>
      <c r="G65" s="29"/>
      <c r="H65" s="29"/>
      <c r="I65" s="2"/>
    </row>
    <row r="66" spans="1:9" x14ac:dyDescent="0.2">
      <c r="A66" s="29"/>
      <c r="B66" s="29">
        <v>2020</v>
      </c>
      <c r="C66" s="29">
        <v>1</v>
      </c>
      <c r="D66" s="114">
        <v>25.830411000000002</v>
      </c>
      <c r="E66" s="115">
        <v>43831</v>
      </c>
      <c r="F66" s="78">
        <v>38.287977750000003</v>
      </c>
      <c r="G66" s="29"/>
      <c r="H66" s="29"/>
      <c r="I66" s="2"/>
    </row>
    <row r="67" spans="1:9" x14ac:dyDescent="0.2">
      <c r="A67" s="29"/>
      <c r="B67" s="29">
        <v>2020</v>
      </c>
      <c r="C67" s="29">
        <v>2</v>
      </c>
      <c r="D67" s="114">
        <v>34.061770000000003</v>
      </c>
      <c r="E67" s="115">
        <v>43862</v>
      </c>
      <c r="F67" s="78">
        <v>38.128110083333333</v>
      </c>
      <c r="G67" s="29"/>
      <c r="H67" s="29"/>
      <c r="I67" s="2"/>
    </row>
    <row r="68" spans="1:9" x14ac:dyDescent="0.2">
      <c r="A68" s="29"/>
      <c r="B68" s="29">
        <v>2020</v>
      </c>
      <c r="C68" s="29">
        <v>3</v>
      </c>
      <c r="D68" s="114">
        <v>37.202697999999998</v>
      </c>
      <c r="E68" s="115">
        <v>43891</v>
      </c>
      <c r="F68" s="78">
        <v>38.142802833333334</v>
      </c>
      <c r="G68" s="29"/>
      <c r="H68" s="29"/>
      <c r="I68" s="2"/>
    </row>
    <row r="69" spans="1:9" x14ac:dyDescent="0.2">
      <c r="A69" s="29"/>
      <c r="B69" s="29">
        <v>2020</v>
      </c>
      <c r="C69" s="29">
        <v>4</v>
      </c>
      <c r="D69" s="114">
        <v>18.583931</v>
      </c>
      <c r="E69" s="115">
        <v>43922</v>
      </c>
      <c r="F69" s="78">
        <v>36.140913916666669</v>
      </c>
      <c r="G69" s="29"/>
      <c r="H69" s="29"/>
      <c r="I69" s="2"/>
    </row>
    <row r="70" spans="1:9" x14ac:dyDescent="0.2">
      <c r="A70" s="29"/>
      <c r="B70" s="29">
        <v>2020</v>
      </c>
      <c r="C70" s="29">
        <v>5</v>
      </c>
      <c r="D70" s="114">
        <v>19.083981999999999</v>
      </c>
      <c r="E70" s="115">
        <v>43952</v>
      </c>
      <c r="F70" s="78">
        <v>34.113577916666671</v>
      </c>
      <c r="G70" s="29"/>
      <c r="H70" s="29"/>
      <c r="I70" s="2"/>
    </row>
    <row r="71" spans="1:9" x14ac:dyDescent="0.2">
      <c r="A71" s="29"/>
      <c r="B71" s="29">
        <v>2020</v>
      </c>
      <c r="C71" s="29">
        <v>6</v>
      </c>
      <c r="D71" s="114">
        <v>24.723711000000002</v>
      </c>
      <c r="E71" s="115">
        <v>43983</v>
      </c>
      <c r="F71" s="78">
        <v>33.190817500000001</v>
      </c>
      <c r="G71" s="29"/>
      <c r="H71" s="29"/>
      <c r="I71" s="2"/>
    </row>
    <row r="72" spans="1:9" x14ac:dyDescent="0.2">
      <c r="A72" s="29"/>
      <c r="B72" s="29">
        <v>2020</v>
      </c>
      <c r="C72" s="29">
        <v>7</v>
      </c>
      <c r="D72" s="114">
        <v>30.641624</v>
      </c>
      <c r="E72" s="115">
        <v>44013</v>
      </c>
      <c r="F72" s="78">
        <v>32.505895666666667</v>
      </c>
      <c r="G72" s="29"/>
      <c r="H72" s="29"/>
      <c r="I72" s="2"/>
    </row>
    <row r="73" spans="1:9" x14ac:dyDescent="0.2">
      <c r="A73" s="29"/>
      <c r="B73" s="29">
        <v>2020</v>
      </c>
      <c r="C73" s="29">
        <v>8</v>
      </c>
      <c r="D73" s="114">
        <v>32.333703</v>
      </c>
      <c r="E73" s="115">
        <v>44044</v>
      </c>
      <c r="F73" s="78">
        <v>32.045016416666662</v>
      </c>
      <c r="G73" s="29"/>
      <c r="H73" s="29"/>
      <c r="I73" s="2"/>
    </row>
    <row r="74" spans="1:9" x14ac:dyDescent="0.2">
      <c r="A74" s="29"/>
      <c r="B74" s="29">
        <v>2020</v>
      </c>
      <c r="C74" s="29">
        <v>9</v>
      </c>
      <c r="D74" s="114">
        <v>33.489078999999997</v>
      </c>
      <c r="E74" s="115">
        <v>44075</v>
      </c>
      <c r="F74" s="78">
        <v>31.572478083333333</v>
      </c>
      <c r="G74" s="29"/>
      <c r="H74" s="29"/>
      <c r="I74" s="2"/>
    </row>
    <row r="75" spans="1:9" x14ac:dyDescent="0.2">
      <c r="A75" s="29"/>
      <c r="B75" s="29">
        <v>2020</v>
      </c>
      <c r="C75" s="29">
        <v>10</v>
      </c>
      <c r="D75" s="114">
        <v>34.738366999999997</v>
      </c>
      <c r="E75" s="115">
        <v>44105</v>
      </c>
      <c r="F75" s="78">
        <v>31.183572333333331</v>
      </c>
      <c r="G75" s="29"/>
      <c r="H75" s="29"/>
      <c r="I75" s="2"/>
    </row>
    <row r="76" spans="1:9" x14ac:dyDescent="0.2">
      <c r="A76" s="29"/>
      <c r="B76" s="29">
        <v>2020</v>
      </c>
      <c r="C76" s="29">
        <v>11</v>
      </c>
      <c r="D76" s="114">
        <v>40.539118000000002</v>
      </c>
      <c r="E76" s="115">
        <v>44136</v>
      </c>
      <c r="F76" s="78">
        <v>30.726175749999999</v>
      </c>
      <c r="G76" s="29"/>
      <c r="H76" s="29"/>
      <c r="I76" s="2"/>
    </row>
    <row r="77" spans="1:9" x14ac:dyDescent="0.2">
      <c r="A77" s="29"/>
      <c r="B77" s="29">
        <v>2020</v>
      </c>
      <c r="C77" s="29">
        <v>12</v>
      </c>
      <c r="D77" s="114">
        <v>39.560909000000002</v>
      </c>
      <c r="E77" s="115">
        <v>44166</v>
      </c>
      <c r="F77" s="78">
        <v>30.89910858333333</v>
      </c>
      <c r="G77" s="29"/>
      <c r="H77" s="29"/>
      <c r="I77" s="2"/>
    </row>
    <row r="78" spans="1:9" x14ac:dyDescent="0.2">
      <c r="A78" s="29"/>
      <c r="B78" s="29">
        <v>2021</v>
      </c>
      <c r="C78" s="29">
        <v>1</v>
      </c>
      <c r="D78" s="114">
        <v>25.054682</v>
      </c>
      <c r="E78" s="115">
        <v>44197</v>
      </c>
      <c r="F78" s="78">
        <v>30.834464499999996</v>
      </c>
      <c r="G78" s="29"/>
      <c r="H78" s="29"/>
      <c r="I78" s="2"/>
    </row>
    <row r="79" spans="1:9" x14ac:dyDescent="0.2">
      <c r="A79" s="29"/>
      <c r="B79" s="29">
        <v>2021</v>
      </c>
      <c r="C79" s="29">
        <v>2</v>
      </c>
      <c r="D79" s="114">
        <v>35.992586000000003</v>
      </c>
      <c r="E79" s="115">
        <v>44228</v>
      </c>
      <c r="F79" s="78">
        <v>30.995365833333338</v>
      </c>
      <c r="G79" s="29"/>
      <c r="H79" s="29"/>
      <c r="I79" s="2"/>
    </row>
    <row r="80" spans="1:9" x14ac:dyDescent="0.2">
      <c r="A80" s="29"/>
      <c r="B80" s="29">
        <v>2021</v>
      </c>
      <c r="C80" s="29">
        <v>3</v>
      </c>
      <c r="D80" s="114">
        <v>43.676771000000002</v>
      </c>
      <c r="E80" s="115">
        <v>44256</v>
      </c>
      <c r="F80" s="78">
        <v>31.534871916666674</v>
      </c>
      <c r="G80" s="29"/>
      <c r="H80" s="29"/>
      <c r="I80" s="2"/>
    </row>
    <row r="81" spans="1:9" x14ac:dyDescent="0.2">
      <c r="A81" s="29"/>
      <c r="B81" s="29">
        <v>2021</v>
      </c>
      <c r="C81" s="29">
        <v>4</v>
      </c>
      <c r="D81" s="114">
        <v>38.809386000000003</v>
      </c>
      <c r="E81" s="115">
        <v>44287</v>
      </c>
      <c r="F81" s="78">
        <v>33.220326500000006</v>
      </c>
      <c r="G81" s="29"/>
      <c r="H81" s="29"/>
      <c r="I81" s="2"/>
    </row>
    <row r="82" spans="1:9" x14ac:dyDescent="0.2">
      <c r="A82" s="29"/>
      <c r="B82" s="29">
        <v>2021</v>
      </c>
      <c r="C82" s="29">
        <v>5</v>
      </c>
      <c r="D82" s="114">
        <v>27.384329999999999</v>
      </c>
      <c r="E82" s="115">
        <v>44317</v>
      </c>
      <c r="F82" s="78">
        <v>33.912022166666674</v>
      </c>
      <c r="G82" s="29"/>
      <c r="H82" s="29"/>
      <c r="I82" s="2"/>
    </row>
    <row r="83" spans="1:9" x14ac:dyDescent="0.2">
      <c r="A83" s="29"/>
      <c r="B83" s="29">
        <v>2021</v>
      </c>
      <c r="C83" s="29">
        <v>6</v>
      </c>
      <c r="D83" s="114">
        <v>41.164045000000002</v>
      </c>
      <c r="E83" s="115">
        <v>44348</v>
      </c>
      <c r="F83" s="78">
        <v>35.282049999999998</v>
      </c>
      <c r="G83" s="29"/>
      <c r="H83" s="29"/>
      <c r="I83" s="2"/>
    </row>
    <row r="84" spans="1:9" x14ac:dyDescent="0.2">
      <c r="A84" s="29"/>
      <c r="B84" s="29">
        <v>2021</v>
      </c>
      <c r="C84" s="29">
        <v>7</v>
      </c>
      <c r="D84" s="114">
        <v>45.264963999999999</v>
      </c>
      <c r="E84" s="115">
        <v>44378</v>
      </c>
      <c r="F84" s="78">
        <v>36.500661666666666</v>
      </c>
      <c r="G84" s="29"/>
      <c r="H84" s="29"/>
      <c r="I84" s="2"/>
    </row>
    <row r="85" spans="1:9" x14ac:dyDescent="0.2">
      <c r="A85" s="29"/>
      <c r="B85" s="29">
        <v>2021</v>
      </c>
      <c r="C85" s="29">
        <v>8</v>
      </c>
      <c r="D85" s="114">
        <v>48.684085000000003</v>
      </c>
      <c r="E85" s="115">
        <v>44409</v>
      </c>
      <c r="F85" s="78">
        <v>37.863193500000001</v>
      </c>
      <c r="G85" s="29"/>
      <c r="H85" s="29"/>
      <c r="I85" s="2"/>
    </row>
    <row r="86" spans="1:9" x14ac:dyDescent="0.2">
      <c r="A86" s="29"/>
      <c r="B86" s="29">
        <v>2021</v>
      </c>
      <c r="C86" s="29">
        <v>9</v>
      </c>
      <c r="D86" s="114">
        <v>43.223334999999999</v>
      </c>
      <c r="E86" s="115">
        <v>44440</v>
      </c>
      <c r="F86" s="78">
        <v>38.674381500000003</v>
      </c>
      <c r="G86" s="29"/>
      <c r="H86" s="29"/>
      <c r="I86" s="2"/>
    </row>
    <row r="87" spans="1:9" x14ac:dyDescent="0.2">
      <c r="A87" s="29"/>
      <c r="B87" s="29">
        <v>2021</v>
      </c>
      <c r="C87" s="29">
        <v>10</v>
      </c>
      <c r="D87" s="114">
        <v>49.799107999999997</v>
      </c>
      <c r="E87" s="115">
        <v>44470</v>
      </c>
      <c r="F87" s="78">
        <v>39.929443250000006</v>
      </c>
      <c r="G87" s="29"/>
      <c r="H87" s="29"/>
      <c r="I87" s="2"/>
    </row>
    <row r="88" spans="1:9" x14ac:dyDescent="0.2">
      <c r="A88" s="29"/>
      <c r="B88" s="29">
        <v>2021</v>
      </c>
      <c r="C88" s="29">
        <v>11</v>
      </c>
      <c r="D88" s="114">
        <v>51.909174</v>
      </c>
      <c r="E88" s="115">
        <v>44501</v>
      </c>
      <c r="F88" s="78">
        <v>40.876947916666673</v>
      </c>
      <c r="G88" s="29"/>
      <c r="H88" s="29"/>
      <c r="I88" s="2"/>
    </row>
    <row r="89" spans="1:9" x14ac:dyDescent="0.2">
      <c r="A89" s="29"/>
      <c r="B89" s="29">
        <v>2021</v>
      </c>
      <c r="C89" s="29">
        <v>12</v>
      </c>
      <c r="D89" s="114">
        <v>52.695310999999997</v>
      </c>
      <c r="E89" s="115">
        <v>44531</v>
      </c>
      <c r="F89" s="78">
        <v>41.97148141666667</v>
      </c>
      <c r="G89" s="29"/>
      <c r="H89" s="29"/>
      <c r="I89" s="2"/>
    </row>
    <row r="90" spans="1:9" x14ac:dyDescent="0.2">
      <c r="A90" s="29"/>
      <c r="B90" s="29">
        <v>2022</v>
      </c>
      <c r="C90" s="29">
        <v>1</v>
      </c>
      <c r="D90" s="114">
        <v>33.174264000000001</v>
      </c>
      <c r="E90" s="115">
        <v>44562</v>
      </c>
      <c r="F90" s="78">
        <v>42.648113250000002</v>
      </c>
      <c r="G90" s="29"/>
      <c r="H90" s="29"/>
      <c r="I90" s="2"/>
    </row>
    <row r="91" spans="1:9" x14ac:dyDescent="0.2">
      <c r="A91" s="29"/>
      <c r="B91" s="29">
        <v>2022</v>
      </c>
      <c r="C91" s="29">
        <v>2</v>
      </c>
      <c r="D91" s="114">
        <v>43.703847000000003</v>
      </c>
      <c r="E91" s="115">
        <v>44593</v>
      </c>
      <c r="F91" s="78">
        <v>43.290718333333338</v>
      </c>
      <c r="G91" s="29"/>
      <c r="H91" s="29"/>
      <c r="I91" s="2"/>
    </row>
    <row r="92" spans="1:9" x14ac:dyDescent="0.2">
      <c r="A92" s="29"/>
      <c r="B92" s="29">
        <v>2022</v>
      </c>
      <c r="C92" s="29">
        <v>3</v>
      </c>
      <c r="D92" s="114">
        <v>49.891595000000002</v>
      </c>
      <c r="E92" s="115">
        <v>44621</v>
      </c>
      <c r="F92" s="78">
        <v>43.80862033333333</v>
      </c>
      <c r="G92" s="29"/>
      <c r="H92" s="29"/>
      <c r="I92" s="2"/>
    </row>
    <row r="93" spans="1:9" x14ac:dyDescent="0.2">
      <c r="A93" s="29"/>
      <c r="B93" s="29">
        <v>2022</v>
      </c>
      <c r="C93" s="29">
        <v>4</v>
      </c>
      <c r="D93" s="114">
        <v>42.411960999999998</v>
      </c>
      <c r="E93" s="115">
        <v>44652</v>
      </c>
      <c r="F93" s="78">
        <v>44.108834916666666</v>
      </c>
      <c r="G93" s="29"/>
      <c r="H93" s="29"/>
      <c r="I93" s="2"/>
    </row>
    <row r="94" spans="1:9" x14ac:dyDescent="0.2">
      <c r="A94" s="29"/>
      <c r="B94" s="29">
        <v>2022</v>
      </c>
      <c r="C94" s="29">
        <v>5</v>
      </c>
      <c r="D94" s="114">
        <v>47.270842000000002</v>
      </c>
      <c r="E94" s="115">
        <v>44682</v>
      </c>
      <c r="F94" s="78">
        <v>45.76604425</v>
      </c>
      <c r="G94" s="29"/>
      <c r="H94" s="29"/>
      <c r="I94" s="2"/>
    </row>
    <row r="95" spans="1:9" x14ac:dyDescent="0.2">
      <c r="A95" s="29"/>
      <c r="B95" s="29">
        <v>2022</v>
      </c>
      <c r="C95" s="29">
        <v>6</v>
      </c>
      <c r="D95" s="114">
        <v>44.185296000000001</v>
      </c>
      <c r="E95" s="115">
        <v>44713</v>
      </c>
      <c r="F95" s="78">
        <v>46.017815166666672</v>
      </c>
      <c r="G95" s="29"/>
      <c r="H95" s="29"/>
      <c r="I95" s="2"/>
    </row>
    <row r="96" spans="1:9" x14ac:dyDescent="0.2">
      <c r="A96" s="29"/>
      <c r="B96" s="29">
        <v>2022</v>
      </c>
      <c r="C96" s="29">
        <v>7</v>
      </c>
      <c r="D96" s="114">
        <v>40.281748999999998</v>
      </c>
      <c r="E96" s="115">
        <v>44743</v>
      </c>
      <c r="F96" s="78">
        <v>45.602547250000008</v>
      </c>
      <c r="G96" s="29"/>
      <c r="H96" s="29"/>
      <c r="I96" s="2"/>
    </row>
    <row r="97" spans="1:9" x14ac:dyDescent="0.2">
      <c r="A97" s="29"/>
      <c r="B97" s="29">
        <v>2022</v>
      </c>
      <c r="C97" s="29">
        <v>8</v>
      </c>
      <c r="D97" s="114">
        <v>53.380893</v>
      </c>
      <c r="E97" s="115">
        <v>44774</v>
      </c>
      <c r="F97" s="78">
        <v>45.993947916666663</v>
      </c>
      <c r="G97" s="29"/>
      <c r="H97" s="29"/>
      <c r="I97" s="2"/>
    </row>
    <row r="98" spans="1:9" x14ac:dyDescent="0.2">
      <c r="A98" s="29"/>
      <c r="B98" s="29">
        <v>2022</v>
      </c>
      <c r="C98" s="29">
        <v>9</v>
      </c>
      <c r="D98" s="114">
        <v>46.830122000000003</v>
      </c>
      <c r="E98" s="115">
        <v>44805</v>
      </c>
      <c r="F98" s="78">
        <v>46.294513500000001</v>
      </c>
      <c r="G98" s="29"/>
      <c r="H98" s="29"/>
      <c r="I98" s="2"/>
    </row>
    <row r="99" spans="1:9" x14ac:dyDescent="0.2">
      <c r="A99" s="29"/>
      <c r="B99" s="29">
        <v>2022</v>
      </c>
      <c r="C99" s="29">
        <v>10</v>
      </c>
      <c r="D99" s="114">
        <v>44.046913000000004</v>
      </c>
      <c r="E99" s="115">
        <v>44835</v>
      </c>
      <c r="F99" s="78">
        <v>45.81516391666667</v>
      </c>
      <c r="G99" s="29"/>
      <c r="H99" s="29"/>
      <c r="I99" s="2"/>
    </row>
    <row r="100" spans="1:9" x14ac:dyDescent="0.2">
      <c r="A100" s="29"/>
      <c r="B100" s="29">
        <v>2022</v>
      </c>
      <c r="C100" s="29">
        <v>11</v>
      </c>
      <c r="D100" s="114">
        <v>47.970426000000003</v>
      </c>
      <c r="E100" s="115">
        <v>44866</v>
      </c>
      <c r="F100" s="78">
        <v>45.486934916666662</v>
      </c>
      <c r="G100" s="29"/>
      <c r="H100" s="29"/>
      <c r="I100" s="2"/>
    </row>
    <row r="101" spans="1:9" x14ac:dyDescent="0.2">
      <c r="A101" s="29"/>
      <c r="B101" s="29">
        <v>2022</v>
      </c>
      <c r="C101" s="29">
        <v>12</v>
      </c>
      <c r="D101" s="114">
        <v>48.941516999999997</v>
      </c>
      <c r="E101" s="115">
        <v>44896</v>
      </c>
      <c r="F101" s="78">
        <v>45.174118749999998</v>
      </c>
      <c r="G101" s="29"/>
      <c r="H101" s="29"/>
      <c r="I101" s="2"/>
    </row>
    <row r="102" spans="1:9" x14ac:dyDescent="0.2">
      <c r="A102" s="29"/>
      <c r="B102" s="29" t="s">
        <v>172</v>
      </c>
      <c r="C102" s="29">
        <v>1</v>
      </c>
      <c r="D102" s="114">
        <v>29.206907000000001</v>
      </c>
      <c r="E102" s="115">
        <v>44927</v>
      </c>
      <c r="F102" s="78">
        <v>44.843505666666665</v>
      </c>
      <c r="G102" s="29"/>
      <c r="H102" s="29"/>
      <c r="I102" s="2"/>
    </row>
    <row r="103" spans="1:9" x14ac:dyDescent="0.2">
      <c r="A103" s="29"/>
      <c r="B103" s="29" t="s">
        <v>172</v>
      </c>
      <c r="C103" s="29">
        <v>2</v>
      </c>
      <c r="D103" s="114">
        <v>40.207538999999997</v>
      </c>
      <c r="E103" s="115">
        <v>44958</v>
      </c>
      <c r="F103" s="78">
        <v>44.552146666666665</v>
      </c>
      <c r="G103" s="29"/>
      <c r="H103" s="29"/>
      <c r="I103" s="2"/>
    </row>
    <row r="104" spans="1:9" x14ac:dyDescent="0.2">
      <c r="A104" s="29"/>
      <c r="B104" s="29" t="s">
        <v>172</v>
      </c>
      <c r="C104" s="29">
        <v>3</v>
      </c>
      <c r="D104" s="114">
        <v>45.256396000000002</v>
      </c>
      <c r="E104" s="115">
        <v>44986</v>
      </c>
      <c r="F104" s="78">
        <v>44.165880083333327</v>
      </c>
      <c r="G104" s="29"/>
      <c r="H104" s="29"/>
      <c r="I104" s="2"/>
    </row>
    <row r="105" spans="1:9" x14ac:dyDescent="0.2">
      <c r="A105" s="29"/>
      <c r="B105" s="29" t="s">
        <v>172</v>
      </c>
      <c r="C105" s="29">
        <v>4</v>
      </c>
      <c r="D105" s="114">
        <v>38.481259000000001</v>
      </c>
      <c r="E105" s="115">
        <v>45017</v>
      </c>
      <c r="F105" s="78">
        <v>43.83832158333334</v>
      </c>
      <c r="G105" s="29"/>
      <c r="H105" s="29"/>
      <c r="I105" s="2"/>
    </row>
    <row r="106" spans="1:9" x14ac:dyDescent="0.2">
      <c r="A106" s="29"/>
      <c r="B106" s="29" t="s">
        <v>172</v>
      </c>
      <c r="C106" s="29">
        <v>5</v>
      </c>
      <c r="D106" s="114">
        <v>50.349350000000001</v>
      </c>
      <c r="E106" s="115">
        <v>45047</v>
      </c>
      <c r="F106" s="78">
        <v>44.094863916666668</v>
      </c>
      <c r="G106" s="29"/>
      <c r="H106" s="29"/>
      <c r="I106" s="2"/>
    </row>
    <row r="107" spans="1:9" x14ac:dyDescent="0.2">
      <c r="A107" s="29"/>
      <c r="B107" s="29" t="s">
        <v>172</v>
      </c>
      <c r="C107" s="29">
        <v>6</v>
      </c>
      <c r="D107" s="114">
        <v>53.240890999999998</v>
      </c>
      <c r="E107" s="115">
        <v>45078</v>
      </c>
      <c r="F107" s="78">
        <v>44.84949683333334</v>
      </c>
      <c r="G107" s="29"/>
      <c r="H107" s="29"/>
      <c r="I107" s="2"/>
    </row>
    <row r="108" spans="1:9" x14ac:dyDescent="0.2">
      <c r="A108" s="29"/>
      <c r="B108" s="29" t="s">
        <v>172</v>
      </c>
      <c r="C108" s="29">
        <v>7</v>
      </c>
      <c r="D108" s="114">
        <v>49.487650000000002</v>
      </c>
      <c r="E108" s="115">
        <v>45108</v>
      </c>
      <c r="F108" s="78">
        <v>45.616655250000001</v>
      </c>
      <c r="G108" s="29"/>
      <c r="H108" s="29"/>
      <c r="I108" s="2"/>
    </row>
    <row r="109" spans="1:9" x14ac:dyDescent="0.2">
      <c r="A109" s="29"/>
      <c r="B109" s="29" t="s">
        <v>172</v>
      </c>
      <c r="C109" s="29">
        <v>8</v>
      </c>
      <c r="D109" s="114">
        <v>49.027301999999999</v>
      </c>
      <c r="E109" s="115">
        <v>45139</v>
      </c>
      <c r="F109" s="78">
        <v>45.253856000000006</v>
      </c>
      <c r="G109" s="29"/>
      <c r="H109" s="29"/>
      <c r="I109" s="2"/>
    </row>
    <row r="110" spans="1:9" x14ac:dyDescent="0.2">
      <c r="A110" s="29"/>
      <c r="B110" s="29" t="s">
        <v>172</v>
      </c>
      <c r="C110" s="29">
        <v>9</v>
      </c>
      <c r="D110" s="114">
        <v>52.275668000000003</v>
      </c>
      <c r="E110" s="115">
        <v>45170</v>
      </c>
      <c r="F110" s="78">
        <v>45.707651500000004</v>
      </c>
      <c r="G110" s="29"/>
      <c r="H110" s="29"/>
      <c r="I110" s="2"/>
    </row>
    <row r="111" spans="1:9" x14ac:dyDescent="0.2">
      <c r="A111" s="29"/>
      <c r="B111" s="29" t="s">
        <v>172</v>
      </c>
      <c r="C111" s="29">
        <v>10</v>
      </c>
      <c r="D111" s="114">
        <v>54.785237000000002</v>
      </c>
      <c r="E111" s="115">
        <v>45200</v>
      </c>
      <c r="F111" s="78">
        <v>46.602511833333331</v>
      </c>
      <c r="G111" s="29"/>
      <c r="H111" s="29"/>
      <c r="I111" s="2"/>
    </row>
    <row r="112" spans="1:9" x14ac:dyDescent="0.2">
      <c r="A112" s="29"/>
      <c r="B112" s="29" t="s">
        <v>172</v>
      </c>
      <c r="C112" s="29">
        <v>11</v>
      </c>
      <c r="D112" s="114">
        <v>56.668357</v>
      </c>
      <c r="E112" s="115">
        <v>45231</v>
      </c>
      <c r="F112" s="78">
        <v>47.327339416666668</v>
      </c>
      <c r="G112" s="29"/>
      <c r="H112" s="29"/>
      <c r="I112" s="2"/>
    </row>
    <row r="113" spans="1:9" x14ac:dyDescent="0.2">
      <c r="A113" s="29"/>
      <c r="B113" s="29" t="s">
        <v>172</v>
      </c>
      <c r="C113" s="29">
        <v>12</v>
      </c>
      <c r="D113" s="114">
        <v>54.302512999999998</v>
      </c>
      <c r="E113" s="115">
        <v>45261</v>
      </c>
      <c r="F113" s="78">
        <v>47.77408908333333</v>
      </c>
      <c r="G113" s="29"/>
      <c r="H113" s="29"/>
      <c r="I113" s="2"/>
    </row>
    <row r="114" spans="1:9" x14ac:dyDescent="0.2">
      <c r="A114" s="29"/>
      <c r="B114" s="29">
        <v>2017</v>
      </c>
      <c r="C114" s="29">
        <v>1</v>
      </c>
      <c r="D114" s="114">
        <v>38.951371000000002</v>
      </c>
      <c r="E114" s="115">
        <v>45292</v>
      </c>
      <c r="F114" s="78">
        <v>48.586127750000003</v>
      </c>
      <c r="G114" s="29"/>
      <c r="H114" s="29"/>
      <c r="I114" s="2"/>
    </row>
    <row r="115" spans="1:9" x14ac:dyDescent="0.2">
      <c r="A115" s="29"/>
      <c r="B115" s="29">
        <v>2017</v>
      </c>
      <c r="C115" s="29">
        <v>2</v>
      </c>
      <c r="D115" s="114">
        <v>44.872253999999998</v>
      </c>
      <c r="E115" s="115">
        <v>45323</v>
      </c>
      <c r="F115" s="78">
        <v>48.974854000000001</v>
      </c>
      <c r="G115" s="29"/>
      <c r="H115" s="29"/>
      <c r="I115" s="2"/>
    </row>
    <row r="116" spans="1:9" x14ac:dyDescent="0.2">
      <c r="A116" s="29"/>
      <c r="B116" s="29">
        <v>2017</v>
      </c>
      <c r="C116" s="29">
        <v>3</v>
      </c>
      <c r="D116" s="114">
        <v>52.006898999999997</v>
      </c>
      <c r="E116" s="115">
        <v>45352</v>
      </c>
      <c r="F116" s="78">
        <v>49.537395916666661</v>
      </c>
      <c r="G116" s="29"/>
      <c r="H116" s="29"/>
      <c r="I116" s="2"/>
    </row>
    <row r="117" spans="1:9" x14ac:dyDescent="0.2">
      <c r="A117" s="29"/>
      <c r="B117" s="29">
        <v>2017</v>
      </c>
      <c r="C117" s="29">
        <v>4</v>
      </c>
      <c r="D117" s="114">
        <v>54.839472999999998</v>
      </c>
      <c r="E117" s="115">
        <v>45383</v>
      </c>
      <c r="F117" s="78">
        <v>50.900580416666664</v>
      </c>
      <c r="G117" s="29"/>
      <c r="H117" s="29"/>
      <c r="I117" s="2"/>
    </row>
    <row r="118" spans="1:9" x14ac:dyDescent="0.2">
      <c r="A118" s="29"/>
      <c r="B118" s="29">
        <v>2017</v>
      </c>
      <c r="C118" s="29">
        <v>5</v>
      </c>
      <c r="D118" s="114">
        <v>57.609338000000001</v>
      </c>
      <c r="E118" s="115">
        <v>45413</v>
      </c>
      <c r="F118" s="78">
        <v>51.50557941666667</v>
      </c>
      <c r="G118" s="29"/>
      <c r="H118" s="29"/>
      <c r="I118" s="2"/>
    </row>
    <row r="119" spans="1:9" x14ac:dyDescent="0.2">
      <c r="A119" s="29"/>
      <c r="B119" s="29">
        <v>2017</v>
      </c>
      <c r="C119" s="29">
        <v>6</v>
      </c>
      <c r="D119" s="114">
        <v>0</v>
      </c>
      <c r="E119" s="115">
        <v>45444</v>
      </c>
      <c r="F119" s="78">
        <v>47.068838499999998</v>
      </c>
      <c r="G119" s="29"/>
      <c r="H119" s="29"/>
      <c r="I119" s="2"/>
    </row>
    <row r="120" spans="1:9" x14ac:dyDescent="0.2">
      <c r="A120" s="29"/>
      <c r="B120" s="29">
        <v>2017</v>
      </c>
      <c r="C120" s="29">
        <v>7</v>
      </c>
      <c r="D120" s="114">
        <v>0</v>
      </c>
      <c r="E120" s="115">
        <v>45474</v>
      </c>
      <c r="F120" s="78">
        <v>42.94486766666666</v>
      </c>
      <c r="G120" s="29"/>
      <c r="H120" s="29"/>
      <c r="I120" s="2"/>
    </row>
    <row r="121" spans="1:9" x14ac:dyDescent="0.2">
      <c r="A121" s="29"/>
      <c r="B121" s="29">
        <v>2017</v>
      </c>
      <c r="C121" s="29">
        <v>8</v>
      </c>
      <c r="D121" s="114">
        <v>0</v>
      </c>
      <c r="E121" s="115">
        <v>45505</v>
      </c>
      <c r="F121" s="78">
        <v>38.859259166666668</v>
      </c>
      <c r="G121" s="29"/>
      <c r="H121" s="29"/>
      <c r="I121" s="2"/>
    </row>
    <row r="122" spans="1:9" x14ac:dyDescent="0.2">
      <c r="A122" s="29"/>
      <c r="B122" s="29">
        <v>2017</v>
      </c>
      <c r="C122" s="29">
        <v>9</v>
      </c>
      <c r="D122" s="114">
        <v>0</v>
      </c>
      <c r="E122" s="115">
        <v>45536</v>
      </c>
      <c r="F122" s="78">
        <v>34.502953499999997</v>
      </c>
      <c r="G122" s="29"/>
      <c r="H122" s="29"/>
      <c r="I122" s="2"/>
    </row>
    <row r="123" spans="1:9" x14ac:dyDescent="0.2">
      <c r="A123" s="29"/>
      <c r="B123" s="29">
        <v>2017</v>
      </c>
      <c r="C123" s="29">
        <v>10</v>
      </c>
      <c r="D123" s="114">
        <v>0</v>
      </c>
      <c r="E123" s="115">
        <v>45566</v>
      </c>
      <c r="F123" s="78">
        <v>29.937517083333329</v>
      </c>
      <c r="G123" s="29"/>
      <c r="H123" s="29"/>
      <c r="I123" s="2"/>
    </row>
    <row r="124" spans="1:9" x14ac:dyDescent="0.2">
      <c r="A124" s="29"/>
      <c r="B124" s="29">
        <v>2017</v>
      </c>
      <c r="C124" s="29">
        <v>11</v>
      </c>
      <c r="D124" s="114">
        <v>0</v>
      </c>
      <c r="E124" s="115">
        <v>45597</v>
      </c>
      <c r="F124" s="78">
        <v>25.215153999999998</v>
      </c>
      <c r="G124" s="29"/>
      <c r="H124" s="29"/>
      <c r="I124" s="2"/>
    </row>
    <row r="125" spans="1:9" x14ac:dyDescent="0.2">
      <c r="A125" s="29"/>
      <c r="B125" s="29">
        <v>2017</v>
      </c>
      <c r="C125" s="29">
        <v>12</v>
      </c>
      <c r="D125" s="114">
        <v>0</v>
      </c>
      <c r="E125" s="115">
        <v>45627</v>
      </c>
      <c r="F125" s="78">
        <v>20.689944583333332</v>
      </c>
      <c r="G125" s="29"/>
      <c r="H125" s="29"/>
      <c r="I125" s="2"/>
    </row>
    <row r="126" spans="1:9" x14ac:dyDescent="0.2">
      <c r="A126" s="29"/>
      <c r="B126" s="29"/>
      <c r="C126" s="29"/>
      <c r="D126" s="29"/>
      <c r="E126" s="29"/>
      <c r="F126" s="29"/>
      <c r="G126" s="29"/>
      <c r="H126" s="29"/>
      <c r="I126" s="2"/>
    </row>
    <row r="127" spans="1:9" x14ac:dyDescent="0.2">
      <c r="A127" s="29"/>
      <c r="B127" s="29"/>
      <c r="C127" s="29"/>
      <c r="D127" s="29"/>
      <c r="E127" s="29"/>
      <c r="F127" s="29"/>
      <c r="G127" s="29"/>
      <c r="H127" s="29"/>
      <c r="I127" s="2"/>
    </row>
    <row r="128" spans="1:9" x14ac:dyDescent="0.2">
      <c r="A128" s="29"/>
      <c r="B128" s="29"/>
      <c r="C128" s="29"/>
      <c r="D128" s="29"/>
      <c r="E128" s="29"/>
      <c r="F128" s="29"/>
      <c r="G128" s="29"/>
      <c r="H128" s="29"/>
      <c r="I128" s="2"/>
    </row>
    <row r="129" spans="1:9" x14ac:dyDescent="0.2">
      <c r="A129" s="29"/>
      <c r="B129" s="29"/>
      <c r="C129" s="29"/>
      <c r="D129" s="29"/>
      <c r="E129" s="29"/>
      <c r="F129" s="29"/>
      <c r="G129" s="29"/>
      <c r="H129" s="29"/>
      <c r="I129" s="2"/>
    </row>
    <row r="130" spans="1:9" x14ac:dyDescent="0.2">
      <c r="A130" s="29"/>
      <c r="B130" s="29"/>
      <c r="C130" s="29"/>
      <c r="D130" s="29"/>
      <c r="E130" s="29"/>
      <c r="F130" s="29"/>
      <c r="G130" s="29"/>
      <c r="H130" s="29"/>
      <c r="I130" s="2"/>
    </row>
    <row r="131" spans="1:9" x14ac:dyDescent="0.2">
      <c r="A131" s="29"/>
      <c r="B131" s="29"/>
      <c r="C131" s="29"/>
      <c r="D131" s="29"/>
      <c r="E131" s="29"/>
      <c r="F131" s="29"/>
      <c r="G131" s="29"/>
      <c r="H131" s="29"/>
      <c r="I131" s="2"/>
    </row>
    <row r="132" spans="1:9" x14ac:dyDescent="0.2">
      <c r="A132" s="29"/>
      <c r="B132" s="29"/>
      <c r="C132" s="29"/>
      <c r="D132" s="29"/>
      <c r="E132" s="29"/>
      <c r="F132" s="29"/>
      <c r="G132" s="29"/>
      <c r="H132" s="29"/>
      <c r="I132" s="2"/>
    </row>
    <row r="133" spans="1:9" x14ac:dyDescent="0.2">
      <c r="A133" s="29"/>
      <c r="B133" s="29"/>
      <c r="C133" s="29"/>
      <c r="D133" s="29"/>
      <c r="E133" s="29"/>
      <c r="F133" s="29"/>
      <c r="G133" s="29"/>
      <c r="H133" s="29"/>
      <c r="I133" s="2"/>
    </row>
    <row r="134" spans="1:9" x14ac:dyDescent="0.2">
      <c r="A134" s="29"/>
      <c r="B134" s="29"/>
      <c r="C134" s="29"/>
      <c r="D134" s="29"/>
      <c r="E134" s="29"/>
      <c r="F134" s="29"/>
      <c r="G134" s="29"/>
      <c r="H134" s="29"/>
      <c r="I134" s="2"/>
    </row>
    <row r="135" spans="1:9" x14ac:dyDescent="0.2">
      <c r="A135" s="29"/>
      <c r="B135" s="29"/>
      <c r="C135" s="29"/>
      <c r="D135" s="29"/>
      <c r="E135" s="29"/>
      <c r="F135" s="29"/>
      <c r="G135" s="29"/>
      <c r="H135" s="29"/>
      <c r="I135" s="2"/>
    </row>
    <row r="136" spans="1:9" x14ac:dyDescent="0.2">
      <c r="A136" s="29"/>
      <c r="B136" s="29"/>
      <c r="C136" s="29"/>
      <c r="D136" s="29"/>
      <c r="E136" s="29"/>
      <c r="F136" s="29"/>
      <c r="G136" s="29"/>
      <c r="H136" s="29"/>
      <c r="I136" s="2"/>
    </row>
    <row r="137" spans="1:9" x14ac:dyDescent="0.2">
      <c r="A137" s="29"/>
      <c r="B137" s="29"/>
      <c r="C137" s="29"/>
      <c r="D137" s="29"/>
      <c r="E137" s="29"/>
      <c r="F137" s="29"/>
      <c r="G137" s="29"/>
      <c r="H137" s="29"/>
      <c r="I137" s="2"/>
    </row>
    <row r="138" spans="1:9" x14ac:dyDescent="0.2">
      <c r="A138" s="29"/>
      <c r="B138" s="29"/>
      <c r="C138" s="29"/>
      <c r="D138" s="29"/>
      <c r="E138" s="29"/>
      <c r="F138" s="29"/>
      <c r="G138" s="29"/>
      <c r="H138" s="29"/>
      <c r="I138" s="2"/>
    </row>
    <row r="139" spans="1:9" x14ac:dyDescent="0.2">
      <c r="B139" s="2"/>
      <c r="C139" s="2"/>
      <c r="D139" s="2"/>
      <c r="E139" s="2"/>
      <c r="F139" s="2"/>
      <c r="G139" s="2"/>
      <c r="H139" s="2"/>
      <c r="I139" s="2"/>
    </row>
    <row r="140" spans="1:9" x14ac:dyDescent="0.2">
      <c r="B140" s="2"/>
      <c r="C140" s="2"/>
      <c r="D140" s="2"/>
      <c r="E140" s="2"/>
      <c r="F140" s="2"/>
      <c r="G140" s="2"/>
      <c r="H140" s="2"/>
      <c r="I140" s="2"/>
    </row>
    <row r="141" spans="1:9" x14ac:dyDescent="0.2">
      <c r="B141" s="2"/>
      <c r="C141" s="2"/>
      <c r="D141" s="2"/>
      <c r="E141" s="2"/>
      <c r="F141" s="2"/>
      <c r="G141" s="2"/>
      <c r="H141" s="2"/>
      <c r="I141" s="2"/>
    </row>
    <row r="142" spans="1:9" x14ac:dyDescent="0.2">
      <c r="B142" s="2"/>
      <c r="C142" s="2"/>
      <c r="D142" s="2"/>
      <c r="E142" s="2"/>
      <c r="F142" s="2"/>
      <c r="G142" s="2"/>
      <c r="H142" s="2"/>
      <c r="I142" s="2"/>
    </row>
    <row r="143" spans="1:9" x14ac:dyDescent="0.2">
      <c r="B143" s="2"/>
      <c r="C143" s="2"/>
      <c r="D143" s="2"/>
      <c r="E143" s="2"/>
      <c r="F143" s="2"/>
      <c r="G143" s="2"/>
      <c r="H143" s="2"/>
      <c r="I143" s="2"/>
    </row>
    <row r="144" spans="1:9" x14ac:dyDescent="0.2">
      <c r="B144" s="2"/>
      <c r="C144" s="2"/>
      <c r="D144" s="2"/>
      <c r="E144" s="2"/>
      <c r="F144" s="2"/>
      <c r="G144" s="2"/>
      <c r="H144" s="2"/>
      <c r="I144" s="2"/>
    </row>
    <row r="145" spans="2:9" x14ac:dyDescent="0.2">
      <c r="B145" s="2"/>
      <c r="C145" s="2"/>
      <c r="D145" s="2"/>
      <c r="E145" s="2"/>
      <c r="F145" s="2"/>
      <c r="G145" s="2"/>
      <c r="H145" s="2"/>
      <c r="I145" s="2"/>
    </row>
    <row r="146" spans="2:9" x14ac:dyDescent="0.2">
      <c r="B146" s="2"/>
      <c r="C146" s="2"/>
      <c r="D146" s="2"/>
      <c r="E146" s="2"/>
      <c r="F146" s="2"/>
      <c r="G146" s="2"/>
      <c r="H146" s="2"/>
      <c r="I146" s="2"/>
    </row>
    <row r="147" spans="2:9" x14ac:dyDescent="0.2">
      <c r="B147" s="2"/>
      <c r="C147" s="2"/>
      <c r="D147" s="2"/>
      <c r="E147" s="2"/>
      <c r="F147" s="2"/>
      <c r="G147" s="2"/>
      <c r="H147" s="2"/>
      <c r="I147" s="2"/>
    </row>
    <row r="148" spans="2:9" x14ac:dyDescent="0.2">
      <c r="B148" s="2"/>
      <c r="C148" s="2"/>
      <c r="D148" s="2"/>
      <c r="E148" s="2"/>
      <c r="F148" s="2"/>
      <c r="G148" s="2"/>
      <c r="H148" s="2"/>
      <c r="I148" s="2"/>
    </row>
    <row r="149" spans="2:9" x14ac:dyDescent="0.2">
      <c r="B149" s="2"/>
      <c r="C149" s="2"/>
      <c r="D149" s="2"/>
      <c r="E149" s="2"/>
      <c r="F149" s="2"/>
      <c r="G149" s="2"/>
      <c r="H149" s="2"/>
      <c r="I149" s="2"/>
    </row>
    <row r="150" spans="2:9" x14ac:dyDescent="0.2">
      <c r="B150" s="2"/>
      <c r="C150" s="2"/>
      <c r="D150" s="2"/>
      <c r="E150" s="2"/>
      <c r="F150" s="2"/>
      <c r="G150" s="2"/>
      <c r="H150" s="2"/>
      <c r="I150" s="2"/>
    </row>
    <row r="151" spans="2:9" x14ac:dyDescent="0.2">
      <c r="B151" s="2"/>
      <c r="C151" s="2"/>
      <c r="D151" s="2"/>
      <c r="E151" s="2"/>
      <c r="F151" s="2"/>
      <c r="G151" s="2"/>
      <c r="H151" s="2"/>
      <c r="I151" s="2"/>
    </row>
    <row r="152" spans="2:9" x14ac:dyDescent="0.2">
      <c r="B152" s="2"/>
      <c r="C152" s="2"/>
      <c r="D152" s="2"/>
      <c r="E152" s="2"/>
      <c r="F152" s="2"/>
      <c r="G152" s="2"/>
      <c r="H152" s="2"/>
      <c r="I152" s="2"/>
    </row>
    <row r="153" spans="2:9" x14ac:dyDescent="0.2">
      <c r="B153" s="2"/>
      <c r="C153" s="2"/>
      <c r="D153" s="2"/>
      <c r="E153" s="2"/>
      <c r="F153" s="2"/>
      <c r="G153" s="2"/>
      <c r="H153" s="2"/>
      <c r="I153" s="2"/>
    </row>
    <row r="154" spans="2:9" x14ac:dyDescent="0.2">
      <c r="B154" s="2"/>
      <c r="C154" s="2"/>
      <c r="D154" s="2"/>
      <c r="E154" s="2"/>
      <c r="F154" s="2"/>
      <c r="G154" s="2"/>
      <c r="H154" s="2"/>
      <c r="I154" s="2"/>
    </row>
    <row r="155" spans="2:9" x14ac:dyDescent="0.2">
      <c r="B155" s="2"/>
      <c r="C155" s="2"/>
      <c r="D155" s="2"/>
      <c r="E155" s="2"/>
      <c r="F155" s="2"/>
      <c r="G155" s="2"/>
      <c r="H155" s="2"/>
      <c r="I155" s="2"/>
    </row>
    <row r="156" spans="2:9" x14ac:dyDescent="0.2">
      <c r="B156" s="2"/>
      <c r="C156" s="2"/>
      <c r="D156" s="2"/>
      <c r="E156" s="2"/>
      <c r="F156" s="2"/>
      <c r="G156" s="2"/>
      <c r="H156" s="2"/>
      <c r="I156" s="2"/>
    </row>
    <row r="157" spans="2:9" x14ac:dyDescent="0.2">
      <c r="B157" s="2"/>
      <c r="C157" s="2"/>
      <c r="D157" s="2"/>
      <c r="E157" s="2"/>
      <c r="F157" s="2"/>
      <c r="G157" s="2"/>
      <c r="H157" s="2"/>
      <c r="I157" s="2"/>
    </row>
    <row r="158" spans="2:9" x14ac:dyDescent="0.2">
      <c r="B158" s="2"/>
      <c r="C158" s="2"/>
      <c r="D158" s="2"/>
      <c r="E158" s="2"/>
      <c r="F158" s="2"/>
      <c r="G158" s="2"/>
      <c r="H158" s="2"/>
      <c r="I158" s="2"/>
    </row>
    <row r="159" spans="2:9" x14ac:dyDescent="0.2">
      <c r="B159" s="2"/>
      <c r="C159" s="2"/>
      <c r="D159" s="2"/>
      <c r="E159" s="2"/>
      <c r="F159" s="2"/>
      <c r="G159" s="2"/>
      <c r="H159" s="2"/>
      <c r="I159" s="2"/>
    </row>
    <row r="160" spans="2:9" x14ac:dyDescent="0.2">
      <c r="B160" s="2"/>
      <c r="C160" s="2"/>
      <c r="D160" s="2"/>
      <c r="E160" s="2"/>
      <c r="F160" s="2"/>
      <c r="G160" s="2"/>
      <c r="H160" s="2"/>
      <c r="I160" s="2"/>
    </row>
    <row r="161" spans="2:9" x14ac:dyDescent="0.2">
      <c r="B161" s="2"/>
      <c r="C161" s="2"/>
      <c r="D161" s="2"/>
      <c r="E161" s="2"/>
      <c r="F161" s="2"/>
      <c r="G161" s="2"/>
      <c r="H161" s="2"/>
      <c r="I161" s="2"/>
    </row>
    <row r="162" spans="2:9" x14ac:dyDescent="0.2">
      <c r="B162" s="2"/>
      <c r="C162" s="2"/>
      <c r="D162" s="2"/>
      <c r="E162" s="2"/>
      <c r="F162" s="2"/>
      <c r="G162" s="2"/>
      <c r="H162" s="2"/>
      <c r="I162" s="2"/>
    </row>
    <row r="163" spans="2:9" x14ac:dyDescent="0.2">
      <c r="B163" s="2"/>
      <c r="C163" s="2"/>
      <c r="D163" s="2"/>
      <c r="E163" s="2"/>
      <c r="F163" s="2"/>
      <c r="G163" s="2"/>
      <c r="H163" s="2"/>
      <c r="I163" s="2"/>
    </row>
    <row r="164" spans="2:9" x14ac:dyDescent="0.2">
      <c r="B164" s="2"/>
      <c r="C164" s="2"/>
      <c r="D164" s="2"/>
      <c r="E164" s="2"/>
      <c r="F164" s="2"/>
      <c r="G164" s="2"/>
      <c r="H164" s="2"/>
      <c r="I164" s="2"/>
    </row>
    <row r="165" spans="2:9" x14ac:dyDescent="0.2">
      <c r="B165" s="2"/>
      <c r="C165" s="2"/>
      <c r="D165" s="2"/>
      <c r="E165" s="2"/>
      <c r="F165" s="2"/>
      <c r="G165" s="2"/>
      <c r="H165" s="2"/>
      <c r="I165" s="2"/>
    </row>
    <row r="166" spans="2:9" x14ac:dyDescent="0.2">
      <c r="B166" s="2"/>
      <c r="C166" s="2"/>
      <c r="D166" s="2"/>
      <c r="E166" s="2"/>
      <c r="F166" s="2"/>
      <c r="G166" s="2"/>
      <c r="H166" s="2"/>
      <c r="I166" s="2"/>
    </row>
    <row r="167" spans="2:9" x14ac:dyDescent="0.2">
      <c r="B167" s="2"/>
      <c r="C167" s="2"/>
      <c r="D167" s="2"/>
      <c r="E167" s="2"/>
      <c r="F167" s="2"/>
      <c r="G167" s="2"/>
      <c r="H167" s="2"/>
      <c r="I167" s="2"/>
    </row>
    <row r="168" spans="2:9" x14ac:dyDescent="0.2">
      <c r="B168" s="2"/>
      <c r="C168" s="2"/>
      <c r="D168" s="2"/>
      <c r="E168" s="2"/>
      <c r="F168" s="2"/>
      <c r="G168" s="2"/>
      <c r="H168" s="2"/>
      <c r="I168" s="2"/>
    </row>
    <row r="169" spans="2:9" x14ac:dyDescent="0.2">
      <c r="B169" s="2"/>
      <c r="C169" s="2"/>
      <c r="D169" s="2"/>
      <c r="E169" s="2"/>
      <c r="F169" s="2"/>
      <c r="G169" s="2"/>
      <c r="H169" s="2"/>
      <c r="I169" s="2"/>
    </row>
    <row r="170" spans="2:9" x14ac:dyDescent="0.2">
      <c r="B170" s="2"/>
      <c r="C170" s="2"/>
      <c r="D170" s="2"/>
      <c r="E170" s="2"/>
      <c r="F170" s="2"/>
      <c r="G170" s="2"/>
      <c r="H170" s="2"/>
      <c r="I170" s="2"/>
    </row>
    <row r="171" spans="2:9" x14ac:dyDescent="0.2">
      <c r="B171" s="2"/>
      <c r="C171" s="2"/>
      <c r="D171" s="2"/>
      <c r="E171" s="2"/>
      <c r="F171" s="2"/>
      <c r="G171" s="2"/>
      <c r="H171" s="2"/>
      <c r="I171" s="2"/>
    </row>
    <row r="172" spans="2:9" x14ac:dyDescent="0.2">
      <c r="B172" s="2"/>
      <c r="C172" s="2"/>
      <c r="D172" s="2"/>
      <c r="E172" s="2"/>
      <c r="F172" s="2"/>
      <c r="G172" s="2"/>
      <c r="H172" s="2"/>
      <c r="I172" s="2"/>
    </row>
    <row r="173" spans="2:9" x14ac:dyDescent="0.2">
      <c r="B173" s="2"/>
      <c r="C173" s="2"/>
      <c r="D173" s="2"/>
      <c r="E173" s="2"/>
      <c r="F173" s="2"/>
      <c r="G173" s="2"/>
      <c r="H173" s="2"/>
      <c r="I173" s="2"/>
    </row>
    <row r="174" spans="2:9" x14ac:dyDescent="0.2">
      <c r="B174" s="2"/>
      <c r="C174" s="2"/>
      <c r="D174" s="2"/>
      <c r="E174" s="2"/>
      <c r="F174" s="2"/>
      <c r="G174" s="2"/>
      <c r="H174" s="2"/>
      <c r="I174" s="2"/>
    </row>
    <row r="175" spans="2:9" x14ac:dyDescent="0.2">
      <c r="B175" s="2"/>
      <c r="C175" s="2"/>
      <c r="D175" s="2"/>
      <c r="E175" s="2"/>
      <c r="F175" s="2"/>
      <c r="G175" s="2"/>
      <c r="H175" s="2"/>
      <c r="I175" s="2"/>
    </row>
    <row r="176" spans="2:9" x14ac:dyDescent="0.2">
      <c r="B176" s="2"/>
      <c r="C176" s="2"/>
      <c r="D176" s="2"/>
      <c r="E176" s="2"/>
      <c r="F176" s="2"/>
      <c r="G176" s="2"/>
      <c r="H176" s="2"/>
      <c r="I176" s="2"/>
    </row>
    <row r="177" spans="2:9" x14ac:dyDescent="0.2">
      <c r="B177" s="2"/>
      <c r="C177" s="2"/>
      <c r="D177" s="2"/>
      <c r="E177" s="2"/>
      <c r="F177" s="2"/>
      <c r="G177" s="2"/>
      <c r="H177" s="2"/>
      <c r="I177" s="2"/>
    </row>
    <row r="178" spans="2:9" x14ac:dyDescent="0.2">
      <c r="B178" s="2"/>
      <c r="C178" s="2"/>
      <c r="D178" s="2"/>
      <c r="E178" s="2"/>
      <c r="F178" s="2"/>
      <c r="G178" s="2"/>
      <c r="H178" s="2"/>
      <c r="I178" s="2"/>
    </row>
    <row r="179" spans="2:9" x14ac:dyDescent="0.2">
      <c r="B179" s="2"/>
      <c r="C179" s="2"/>
      <c r="D179" s="2"/>
      <c r="E179" s="2"/>
      <c r="F179" s="2"/>
      <c r="G179" s="2"/>
      <c r="H179" s="2"/>
      <c r="I179" s="2"/>
    </row>
    <row r="180" spans="2:9" x14ac:dyDescent="0.2">
      <c r="B180" s="2"/>
      <c r="C180" s="2"/>
      <c r="D180" s="2"/>
      <c r="E180" s="2"/>
      <c r="F180" s="2"/>
      <c r="G180" s="2"/>
      <c r="H180" s="2"/>
      <c r="I180" s="2"/>
    </row>
    <row r="181" spans="2:9" x14ac:dyDescent="0.2">
      <c r="B181" s="2"/>
      <c r="C181" s="2"/>
      <c r="D181" s="2"/>
      <c r="E181" s="2"/>
      <c r="F181" s="2"/>
      <c r="G181" s="2"/>
      <c r="H181" s="2"/>
      <c r="I181" s="2"/>
    </row>
    <row r="182" spans="2:9" x14ac:dyDescent="0.2">
      <c r="B182" s="2"/>
      <c r="C182" s="2"/>
      <c r="D182" s="2"/>
      <c r="E182" s="2"/>
      <c r="F182" s="2"/>
      <c r="G182" s="2"/>
      <c r="H182" s="2"/>
      <c r="I182" s="2"/>
    </row>
    <row r="183" spans="2:9" x14ac:dyDescent="0.2">
      <c r="B183" s="2"/>
      <c r="C183" s="2"/>
      <c r="D183" s="2"/>
      <c r="E183" s="2"/>
      <c r="F183" s="2"/>
      <c r="G183" s="2"/>
      <c r="H183" s="2"/>
      <c r="I183" s="2"/>
    </row>
    <row r="184" spans="2:9" x14ac:dyDescent="0.2">
      <c r="B184" s="2"/>
      <c r="C184" s="2"/>
      <c r="D184" s="2"/>
      <c r="E184" s="2"/>
      <c r="F184" s="2"/>
      <c r="G184" s="2"/>
      <c r="H184" s="2"/>
      <c r="I184" s="2"/>
    </row>
    <row r="185" spans="2:9" x14ac:dyDescent="0.2">
      <c r="B185" s="2"/>
      <c r="C185" s="2"/>
      <c r="D185" s="2"/>
      <c r="E185" s="2"/>
      <c r="F185" s="2"/>
      <c r="G185" s="2"/>
      <c r="H185" s="2"/>
      <c r="I185" s="2"/>
    </row>
    <row r="186" spans="2:9" x14ac:dyDescent="0.2">
      <c r="B186" s="2"/>
      <c r="C186" s="2"/>
      <c r="D186" s="2"/>
      <c r="E186" s="2"/>
      <c r="F186" s="2"/>
      <c r="G186" s="2"/>
      <c r="H186" s="2"/>
      <c r="I186" s="2"/>
    </row>
    <row r="187" spans="2:9" x14ac:dyDescent="0.2">
      <c r="B187" s="2"/>
      <c r="C187" s="2"/>
      <c r="D187" s="2"/>
      <c r="E187" s="2"/>
      <c r="F187" s="2"/>
      <c r="G187" s="2"/>
      <c r="H187" s="2"/>
      <c r="I187" s="2"/>
    </row>
    <row r="188" spans="2:9" x14ac:dyDescent="0.2">
      <c r="B188" s="2"/>
      <c r="C188" s="2"/>
      <c r="D188" s="2"/>
      <c r="E188" s="2"/>
      <c r="F188" s="2"/>
      <c r="G188" s="2"/>
      <c r="H188" s="2"/>
      <c r="I188" s="2"/>
    </row>
    <row r="189" spans="2:9" x14ac:dyDescent="0.2">
      <c r="B189" s="2"/>
      <c r="C189" s="2"/>
      <c r="D189" s="2"/>
      <c r="E189" s="2"/>
      <c r="F189" s="2"/>
      <c r="G189" s="2"/>
      <c r="H189" s="2"/>
      <c r="I189" s="2"/>
    </row>
    <row r="190" spans="2:9" x14ac:dyDescent="0.2">
      <c r="B190" s="2"/>
      <c r="C190" s="2"/>
      <c r="D190" s="2"/>
      <c r="E190" s="2"/>
      <c r="F190" s="2"/>
      <c r="G190" s="2"/>
      <c r="H190" s="2"/>
      <c r="I190" s="2"/>
    </row>
    <row r="191" spans="2:9" x14ac:dyDescent="0.2">
      <c r="B191" s="2"/>
      <c r="C191" s="2"/>
      <c r="D191" s="2"/>
      <c r="E191" s="2"/>
      <c r="F191" s="2"/>
      <c r="G191" s="2"/>
      <c r="H191" s="2"/>
      <c r="I191" s="2"/>
    </row>
    <row r="192" spans="2:9" x14ac:dyDescent="0.2">
      <c r="B192" s="2"/>
      <c r="C192" s="2"/>
      <c r="D192" s="2"/>
      <c r="E192" s="2"/>
      <c r="F192" s="2"/>
      <c r="G192" s="2"/>
      <c r="H192" s="2"/>
      <c r="I192" s="2"/>
    </row>
    <row r="193" spans="2:9" x14ac:dyDescent="0.2">
      <c r="B193" s="2"/>
      <c r="C193" s="2"/>
      <c r="D193" s="2"/>
      <c r="E193" s="2"/>
      <c r="F193" s="2"/>
      <c r="G193" s="2"/>
      <c r="H193" s="2"/>
      <c r="I193" s="2"/>
    </row>
    <row r="194" spans="2:9" x14ac:dyDescent="0.2">
      <c r="B194" s="2"/>
      <c r="C194" s="2"/>
      <c r="D194" s="2"/>
      <c r="E194" s="2"/>
      <c r="F194" s="2"/>
      <c r="G194" s="2"/>
      <c r="H194" s="2"/>
      <c r="I194" s="2"/>
    </row>
    <row r="195" spans="2:9" x14ac:dyDescent="0.2">
      <c r="B195" s="29"/>
      <c r="C195" s="29"/>
      <c r="D195" s="29"/>
      <c r="E195" s="29"/>
      <c r="F195" s="29"/>
      <c r="G195" s="29"/>
      <c r="H195" s="29"/>
      <c r="I195" s="29"/>
    </row>
    <row r="196" spans="2:9" x14ac:dyDescent="0.2">
      <c r="B196" s="29"/>
      <c r="C196" s="29"/>
      <c r="D196" s="29"/>
      <c r="E196" s="29"/>
      <c r="F196" s="29"/>
      <c r="G196" s="29"/>
      <c r="H196" s="29"/>
      <c r="I196" s="29"/>
    </row>
    <row r="197" spans="2:9" x14ac:dyDescent="0.2">
      <c r="B197" s="29"/>
      <c r="C197" s="29"/>
      <c r="D197" s="29"/>
      <c r="E197" s="29"/>
      <c r="F197" s="29"/>
      <c r="G197" s="29"/>
      <c r="H197" s="29"/>
      <c r="I197" s="29"/>
    </row>
    <row r="198" spans="2:9" x14ac:dyDescent="0.2">
      <c r="B198" s="29"/>
      <c r="C198" s="29"/>
      <c r="D198" s="29"/>
      <c r="E198" s="29"/>
      <c r="F198" s="29"/>
      <c r="G198" s="29"/>
      <c r="H198" s="29"/>
      <c r="I198" s="29"/>
    </row>
    <row r="199" spans="2:9" x14ac:dyDescent="0.2">
      <c r="B199" s="29"/>
      <c r="C199" s="29"/>
      <c r="D199" s="29"/>
      <c r="E199" s="29"/>
      <c r="F199" s="29"/>
      <c r="G199" s="29"/>
      <c r="H199" s="29"/>
      <c r="I199" s="29"/>
    </row>
    <row r="200" spans="2:9" x14ac:dyDescent="0.2">
      <c r="B200" s="29"/>
      <c r="C200" s="29"/>
      <c r="D200" s="29"/>
      <c r="E200" s="29"/>
      <c r="F200" s="29"/>
      <c r="G200" s="29"/>
      <c r="H200" s="29"/>
      <c r="I200" s="29"/>
    </row>
    <row r="201" spans="2:9" x14ac:dyDescent="0.2">
      <c r="B201" s="29"/>
      <c r="C201" s="29"/>
      <c r="D201" s="29"/>
      <c r="E201" s="29"/>
      <c r="F201" s="29"/>
      <c r="G201" s="29"/>
      <c r="H201" s="29"/>
      <c r="I201" s="29"/>
    </row>
    <row r="202" spans="2:9" x14ac:dyDescent="0.2">
      <c r="B202" s="29"/>
      <c r="C202" s="29"/>
      <c r="D202" s="29"/>
      <c r="E202" s="29"/>
      <c r="F202" s="29"/>
      <c r="G202" s="29"/>
      <c r="H202" s="29"/>
      <c r="I202" s="29"/>
    </row>
    <row r="203" spans="2:9" x14ac:dyDescent="0.2">
      <c r="B203" s="29"/>
      <c r="C203" s="29"/>
      <c r="D203" s="29"/>
      <c r="E203" s="29"/>
      <c r="F203" s="29"/>
      <c r="G203" s="29"/>
      <c r="H203" s="29"/>
      <c r="I203" s="29"/>
    </row>
    <row r="204" spans="2:9" x14ac:dyDescent="0.2">
      <c r="B204" s="29"/>
      <c r="C204" s="29"/>
      <c r="D204" s="29"/>
      <c r="E204" s="29"/>
      <c r="F204" s="29"/>
      <c r="G204" s="29"/>
      <c r="H204" s="29"/>
      <c r="I204" s="29"/>
    </row>
    <row r="205" spans="2:9" x14ac:dyDescent="0.2">
      <c r="B205" s="29"/>
      <c r="C205" s="29"/>
      <c r="D205" s="29"/>
      <c r="E205" s="29"/>
      <c r="F205" s="29"/>
      <c r="G205" s="29"/>
      <c r="H205" s="29"/>
      <c r="I205" s="29"/>
    </row>
    <row r="206" spans="2:9" x14ac:dyDescent="0.2">
      <c r="B206" s="29"/>
      <c r="C206" s="29"/>
      <c r="D206" s="29"/>
      <c r="E206" s="29"/>
      <c r="F206" s="29"/>
      <c r="G206" s="29"/>
      <c r="H206" s="29"/>
      <c r="I206" s="29"/>
    </row>
    <row r="207" spans="2:9" x14ac:dyDescent="0.2">
      <c r="B207" s="29"/>
      <c r="C207" s="29"/>
      <c r="D207" s="29"/>
      <c r="E207" s="29"/>
      <c r="F207" s="29"/>
      <c r="G207" s="29"/>
      <c r="H207" s="29"/>
      <c r="I207" s="2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BU14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.33203125" style="44" customWidth="1"/>
    <col min="12" max="12" width="1.88671875" style="44" customWidth="1"/>
    <col min="13" max="13" width="11.44140625" style="62"/>
    <col min="14" max="14" width="2.109375" style="29" customWidth="1"/>
    <col min="15" max="73" width="11.44140625" style="62"/>
    <col min="74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.8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43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O8" s="2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O9" s="2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O10" s="2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75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29"/>
    </row>
    <row r="13" spans="1:15" x14ac:dyDescent="0.2">
      <c r="A13" s="46"/>
      <c r="B13" s="53" t="s">
        <v>5</v>
      </c>
      <c r="C13" s="54">
        <v>55.889924000000001</v>
      </c>
      <c r="D13" s="54">
        <v>33.710259000000001</v>
      </c>
      <c r="E13" s="54">
        <v>29.652985000000001</v>
      </c>
      <c r="F13" s="54">
        <v>39.658431999999998</v>
      </c>
      <c r="G13" s="54">
        <v>31.719638</v>
      </c>
      <c r="H13" s="54">
        <v>54.827294999999999</v>
      </c>
      <c r="I13" s="54">
        <v>72.84968699831947</v>
      </c>
      <c r="J13" s="54">
        <v>172.84968699831947</v>
      </c>
      <c r="K13" s="54">
        <v>-20.017922039882961</v>
      </c>
      <c r="L13" s="49"/>
      <c r="N13" s="29">
        <v>1</v>
      </c>
      <c r="O13" s="29"/>
    </row>
    <row r="14" spans="1:15" x14ac:dyDescent="0.2">
      <c r="A14" s="46"/>
      <c r="B14" s="53" t="s">
        <v>6</v>
      </c>
      <c r="C14" s="54">
        <v>69.050690000000003</v>
      </c>
      <c r="D14" s="54">
        <v>46.756616000000001</v>
      </c>
      <c r="E14" s="54">
        <v>40.754210999999998</v>
      </c>
      <c r="F14" s="54">
        <v>52.158377000000002</v>
      </c>
      <c r="G14" s="54">
        <v>45.908324999999998</v>
      </c>
      <c r="H14" s="54">
        <v>75.603465</v>
      </c>
      <c r="I14" s="54">
        <v>64.683562295073955</v>
      </c>
      <c r="J14" s="54">
        <v>164.68356229507395</v>
      </c>
      <c r="K14" s="54">
        <v>-11.982834511894424</v>
      </c>
      <c r="L14" s="49"/>
      <c r="N14" s="29">
        <v>1</v>
      </c>
      <c r="O14" s="29"/>
    </row>
    <row r="15" spans="1:15" x14ac:dyDescent="0.2">
      <c r="A15" s="46"/>
      <c r="B15" s="53" t="s">
        <v>7</v>
      </c>
      <c r="C15" s="54">
        <v>42.272680999999999</v>
      </c>
      <c r="D15" s="54">
        <v>43.861919999999998</v>
      </c>
      <c r="E15" s="54">
        <v>47.642518000000003</v>
      </c>
      <c r="F15" s="54">
        <v>50.072496000000001</v>
      </c>
      <c r="G15" s="54">
        <v>55.257744000000002</v>
      </c>
      <c r="H15" s="54">
        <v>58.100408000000002</v>
      </c>
      <c r="I15" s="54">
        <v>5.1443721625696437</v>
      </c>
      <c r="J15" s="54">
        <v>105.14437216256964</v>
      </c>
      <c r="K15" s="54">
        <v>10.355481380436871</v>
      </c>
      <c r="L15" s="49"/>
      <c r="N15" s="29">
        <v>1</v>
      </c>
      <c r="O15" s="29"/>
    </row>
    <row r="16" spans="1:15" x14ac:dyDescent="0.2">
      <c r="A16" s="46"/>
      <c r="B16" s="53" t="s">
        <v>8</v>
      </c>
      <c r="C16" s="54">
        <v>69.804685000000006</v>
      </c>
      <c r="D16" s="54">
        <v>49.499277999999997</v>
      </c>
      <c r="E16" s="54">
        <v>43.121766999999998</v>
      </c>
      <c r="F16" s="54">
        <v>38.644768999999997</v>
      </c>
      <c r="G16" s="54">
        <v>47.770634999999999</v>
      </c>
      <c r="H16" s="54">
        <v>74.008465999999999</v>
      </c>
      <c r="I16" s="54">
        <v>54.924601693069384</v>
      </c>
      <c r="J16" s="54">
        <v>154.92460169306938</v>
      </c>
      <c r="K16" s="54">
        <v>23.614751067602448</v>
      </c>
      <c r="L16" s="49"/>
      <c r="N16" s="29">
        <v>1</v>
      </c>
      <c r="O16" s="29"/>
    </row>
    <row r="17" spans="1:73" ht="13.1" x14ac:dyDescent="0.25">
      <c r="A17" s="46"/>
      <c r="B17" s="53" t="s">
        <v>9</v>
      </c>
      <c r="C17" s="54">
        <v>49.481222000000002</v>
      </c>
      <c r="D17" s="54">
        <v>26.679395</v>
      </c>
      <c r="E17" s="54">
        <v>26.908342000000001</v>
      </c>
      <c r="F17" s="54">
        <v>50.244567000000004</v>
      </c>
      <c r="G17" s="54">
        <v>58.757530000000003</v>
      </c>
      <c r="H17" s="34">
        <v>70.839312000000007</v>
      </c>
      <c r="I17" s="34">
        <v>20.562099870433627</v>
      </c>
      <c r="J17" s="34">
        <v>120.56209987043363</v>
      </c>
      <c r="K17" s="34">
        <v>16.94305177313997</v>
      </c>
      <c r="L17" s="49"/>
      <c r="N17" s="29">
        <v>1</v>
      </c>
      <c r="O17" s="29"/>
    </row>
    <row r="18" spans="1:73" x14ac:dyDescent="0.2">
      <c r="A18" s="46"/>
      <c r="B18" s="53" t="s">
        <v>10</v>
      </c>
      <c r="C18" s="54">
        <v>58.536537000000003</v>
      </c>
      <c r="D18" s="54">
        <v>31.027650000000001</v>
      </c>
      <c r="E18" s="54">
        <v>43.360970000000002</v>
      </c>
      <c r="F18" s="54">
        <v>50.996616000000003</v>
      </c>
      <c r="G18" s="54">
        <v>63.815460000000002</v>
      </c>
      <c r="H18" s="54"/>
      <c r="I18" s="54" t="s">
        <v>94</v>
      </c>
      <c r="J18" s="54" t="s">
        <v>94</v>
      </c>
      <c r="K18" s="54" t="s">
        <v>94</v>
      </c>
      <c r="L18" s="49"/>
      <c r="N18" s="29" t="s">
        <v>94</v>
      </c>
      <c r="O18" s="29"/>
    </row>
    <row r="19" spans="1:73" x14ac:dyDescent="0.2">
      <c r="A19" s="46"/>
      <c r="B19" s="53" t="s">
        <v>11</v>
      </c>
      <c r="C19" s="54">
        <v>54.166176999999998</v>
      </c>
      <c r="D19" s="54">
        <v>31.164061</v>
      </c>
      <c r="E19" s="54">
        <v>52.307670000000002</v>
      </c>
      <c r="F19" s="54">
        <v>49.664099999999998</v>
      </c>
      <c r="G19" s="54">
        <v>66.490640999999997</v>
      </c>
      <c r="H19" s="54"/>
      <c r="I19" s="54" t="s">
        <v>94</v>
      </c>
      <c r="J19" s="54" t="s">
        <v>94</v>
      </c>
      <c r="K19" s="54" t="s">
        <v>94</v>
      </c>
      <c r="L19" s="49"/>
      <c r="M19" s="29"/>
      <c r="N19" s="29" t="s">
        <v>94</v>
      </c>
      <c r="O19" s="29"/>
    </row>
    <row r="20" spans="1:73" x14ac:dyDescent="0.2">
      <c r="A20" s="46"/>
      <c r="B20" s="53" t="s">
        <v>12</v>
      </c>
      <c r="C20" s="54">
        <v>50.346426000000001</v>
      </c>
      <c r="D20" s="54">
        <v>36.964987000000001</v>
      </c>
      <c r="E20" s="54">
        <v>63.372535999999997</v>
      </c>
      <c r="F20" s="54">
        <v>59.226238000000002</v>
      </c>
      <c r="G20" s="54">
        <v>70.349412999999998</v>
      </c>
      <c r="H20" s="54"/>
      <c r="I20" s="54" t="s">
        <v>94</v>
      </c>
      <c r="J20" s="54" t="s">
        <v>94</v>
      </c>
      <c r="K20" s="54" t="s">
        <v>94</v>
      </c>
      <c r="L20" s="49"/>
      <c r="M20" s="29"/>
      <c r="N20" s="29" t="s">
        <v>94</v>
      </c>
      <c r="O20" s="29"/>
    </row>
    <row r="21" spans="1:73" x14ac:dyDescent="0.2">
      <c r="A21" s="46"/>
      <c r="B21" s="53" t="s">
        <v>13</v>
      </c>
      <c r="C21" s="54">
        <v>64.040289999999999</v>
      </c>
      <c r="D21" s="54">
        <v>40.176653999999999</v>
      </c>
      <c r="E21" s="54">
        <v>51.397266999999999</v>
      </c>
      <c r="F21" s="54">
        <v>48.447431999999999</v>
      </c>
      <c r="G21" s="54">
        <v>54.869509000000001</v>
      </c>
      <c r="H21" s="54"/>
      <c r="I21" s="54" t="s">
        <v>94</v>
      </c>
      <c r="J21" s="54" t="s">
        <v>94</v>
      </c>
      <c r="K21" s="54" t="s">
        <v>94</v>
      </c>
      <c r="L21" s="49"/>
      <c r="M21" s="29"/>
      <c r="N21" s="29" t="s">
        <v>94</v>
      </c>
      <c r="O21" s="29"/>
    </row>
    <row r="22" spans="1:73" x14ac:dyDescent="0.2">
      <c r="A22" s="46"/>
      <c r="B22" s="53" t="s">
        <v>14</v>
      </c>
      <c r="C22" s="54">
        <v>64.001836999999995</v>
      </c>
      <c r="D22" s="54">
        <v>39.044891999999997</v>
      </c>
      <c r="E22" s="54">
        <v>46.540325000000003</v>
      </c>
      <c r="F22" s="54">
        <v>44.023004999999998</v>
      </c>
      <c r="G22" s="54">
        <v>61.305295999999998</v>
      </c>
      <c r="H22" s="54"/>
      <c r="I22" s="54" t="s">
        <v>94</v>
      </c>
      <c r="J22" s="54" t="s">
        <v>94</v>
      </c>
      <c r="K22" s="54" t="s">
        <v>94</v>
      </c>
      <c r="L22" s="49"/>
      <c r="M22" s="29"/>
      <c r="N22" s="29" t="s">
        <v>94</v>
      </c>
      <c r="O22" s="29"/>
    </row>
    <row r="23" spans="1:73" x14ac:dyDescent="0.2">
      <c r="A23" s="46"/>
      <c r="B23" s="53" t="s">
        <v>15</v>
      </c>
      <c r="C23" s="54">
        <v>58.106551000000003</v>
      </c>
      <c r="D23" s="54">
        <v>43.543854000000003</v>
      </c>
      <c r="E23" s="54">
        <v>57.656193000000002</v>
      </c>
      <c r="F23" s="54">
        <v>51.395794000000002</v>
      </c>
      <c r="G23" s="54">
        <v>61.387841999999999</v>
      </c>
      <c r="H23" s="54"/>
      <c r="I23" s="54" t="s">
        <v>94</v>
      </c>
      <c r="J23" s="54" t="s">
        <v>94</v>
      </c>
      <c r="K23" s="54" t="s">
        <v>94</v>
      </c>
      <c r="L23" s="49"/>
      <c r="M23" s="29"/>
      <c r="N23" s="29" t="s">
        <v>94</v>
      </c>
      <c r="O23" s="29"/>
    </row>
    <row r="24" spans="1:73" x14ac:dyDescent="0.2">
      <c r="A24" s="46"/>
      <c r="B24" s="53" t="s">
        <v>16</v>
      </c>
      <c r="C24" s="54">
        <v>51.876548</v>
      </c>
      <c r="D24" s="54">
        <v>42.736725999999997</v>
      </c>
      <c r="E24" s="54">
        <v>53.676380000000002</v>
      </c>
      <c r="F24" s="54">
        <v>51.822428000000002</v>
      </c>
      <c r="G24" s="54">
        <v>56.894562999999998</v>
      </c>
      <c r="H24" s="54"/>
      <c r="I24" s="54" t="s">
        <v>94</v>
      </c>
      <c r="J24" s="54" t="s">
        <v>94</v>
      </c>
      <c r="K24" s="54" t="s">
        <v>94</v>
      </c>
      <c r="L24" s="49"/>
      <c r="M24" s="29"/>
      <c r="N24" s="29" t="s">
        <v>94</v>
      </c>
      <c r="O24" s="29"/>
    </row>
    <row r="25" spans="1:73" ht="13.1" x14ac:dyDescent="0.25">
      <c r="A25" s="46"/>
      <c r="B25" s="55" t="s">
        <v>31</v>
      </c>
      <c r="C25" s="56">
        <v>687.57356800000002</v>
      </c>
      <c r="D25" s="56">
        <v>465.16629199999994</v>
      </c>
      <c r="E25" s="56">
        <v>556.391164</v>
      </c>
      <c r="F25" s="56">
        <v>586.35425400000008</v>
      </c>
      <c r="G25" s="56">
        <v>674.52659599999993</v>
      </c>
      <c r="H25" s="34">
        <v>333.37894599999998</v>
      </c>
      <c r="I25" s="20"/>
      <c r="J25" s="20"/>
      <c r="K25" s="20"/>
      <c r="L25" s="49"/>
      <c r="M25" s="29"/>
      <c r="O25" s="29"/>
    </row>
    <row r="26" spans="1:73" ht="18.850000000000001" customHeight="1" x14ac:dyDescent="0.25">
      <c r="A26" s="46"/>
      <c r="B26" s="55" t="s">
        <v>17</v>
      </c>
      <c r="C26" s="56"/>
      <c r="D26" s="56">
        <v>-32.346687881986767</v>
      </c>
      <c r="E26" s="56">
        <v>19.611238726644476</v>
      </c>
      <c r="F26" s="56">
        <v>5.3852562619057132</v>
      </c>
      <c r="G26" s="56">
        <v>15.037384209034798</v>
      </c>
      <c r="H26" s="20"/>
      <c r="I26" s="20"/>
      <c r="J26" s="20"/>
      <c r="K26" s="20"/>
      <c r="L26" s="49"/>
      <c r="M26" s="29"/>
      <c r="O26" s="29"/>
    </row>
    <row r="27" spans="1:73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29"/>
      <c r="O27" s="29"/>
    </row>
    <row r="28" spans="1:73" ht="18.850000000000001" customHeight="1" x14ac:dyDescent="0.25">
      <c r="A28" s="46"/>
      <c r="B28" s="55" t="s">
        <v>18</v>
      </c>
      <c r="C28" s="56">
        <v>286.49920200000003</v>
      </c>
      <c r="D28" s="56">
        <v>200.50746799999999</v>
      </c>
      <c r="E28" s="56">
        <v>188.079823</v>
      </c>
      <c r="F28" s="56">
        <v>230.77864099999999</v>
      </c>
      <c r="G28" s="56">
        <v>239.413872</v>
      </c>
      <c r="H28" s="34">
        <v>333.37894599999998</v>
      </c>
      <c r="I28" s="34">
        <v>39.247965548128306</v>
      </c>
      <c r="J28" s="34">
        <v>139.24796554812829</v>
      </c>
      <c r="K28" s="34">
        <v>3.7417808522409945</v>
      </c>
      <c r="L28" s="49"/>
    </row>
    <row r="29" spans="1:73" ht="18.850000000000001" customHeight="1" x14ac:dyDescent="0.25">
      <c r="A29" s="46"/>
      <c r="B29" s="55" t="s">
        <v>17</v>
      </c>
      <c r="C29" s="56"/>
      <c r="D29" s="56">
        <v>-30.01465044220264</v>
      </c>
      <c r="E29" s="56">
        <v>-6.1980958235430812</v>
      </c>
      <c r="F29" s="56">
        <v>22.702497970768508</v>
      </c>
      <c r="G29" s="56">
        <v>3.7417808522409945</v>
      </c>
      <c r="H29" s="34">
        <v>39.247965548128306</v>
      </c>
      <c r="I29" s="20"/>
      <c r="J29" s="20"/>
      <c r="K29" s="20"/>
      <c r="L29" s="49"/>
    </row>
    <row r="30" spans="1:73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73" s="79" customFormat="1" ht="14.25" customHeight="1" x14ac:dyDescent="0.25">
      <c r="A31" s="46"/>
      <c r="B31" s="61"/>
      <c r="C31" s="125" t="s">
        <v>132</v>
      </c>
      <c r="D31" s="125"/>
      <c r="E31" s="125"/>
      <c r="F31" s="125"/>
      <c r="G31" s="125"/>
      <c r="H31" s="125"/>
      <c r="I31" s="125"/>
      <c r="J31" s="125"/>
      <c r="K31" s="125"/>
      <c r="L31" s="49"/>
      <c r="M31" s="62"/>
      <c r="N31" s="29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  <c r="BM31" s="62"/>
      <c r="BN31" s="62"/>
      <c r="BO31" s="62"/>
      <c r="BP31" s="62"/>
      <c r="BQ31" s="62"/>
      <c r="BR31" s="62"/>
      <c r="BS31" s="62"/>
      <c r="BT31" s="62"/>
      <c r="BU31" s="62"/>
    </row>
    <row r="32" spans="1:73" s="79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62"/>
      <c r="N32" s="29" t="s">
        <v>94</v>
      </c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  <c r="BM32" s="62"/>
      <c r="BN32" s="62"/>
      <c r="BO32" s="62"/>
      <c r="BP32" s="62"/>
      <c r="BQ32" s="62"/>
      <c r="BR32" s="62"/>
      <c r="BS32" s="62"/>
      <c r="BT32" s="62"/>
      <c r="BU32" s="62"/>
    </row>
    <row r="33" spans="1:73" s="79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62"/>
      <c r="N33" s="29" t="s">
        <v>94</v>
      </c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  <c r="BM33" s="62"/>
      <c r="BN33" s="62"/>
      <c r="BO33" s="62"/>
      <c r="BP33" s="62"/>
      <c r="BQ33" s="62"/>
      <c r="BR33" s="62"/>
      <c r="BS33" s="62"/>
      <c r="BT33" s="62"/>
      <c r="BU33" s="62"/>
    </row>
    <row r="34" spans="1:73" s="79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62"/>
      <c r="N34" s="29" t="s">
        <v>94</v>
      </c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2"/>
      <c r="BM34" s="62"/>
      <c r="BN34" s="62"/>
      <c r="BO34" s="62"/>
      <c r="BP34" s="62"/>
      <c r="BQ34" s="62"/>
      <c r="BR34" s="62"/>
      <c r="BS34" s="62"/>
      <c r="BT34" s="62"/>
      <c r="BU34" s="62"/>
    </row>
    <row r="35" spans="1:73" s="79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62"/>
      <c r="N35" s="29" t="s">
        <v>94</v>
      </c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  <c r="BM35" s="62"/>
      <c r="BN35" s="62"/>
      <c r="BO35" s="62"/>
      <c r="BP35" s="62"/>
      <c r="BQ35" s="62"/>
      <c r="BR35" s="62"/>
      <c r="BS35" s="62"/>
      <c r="BT35" s="62"/>
      <c r="BU35" s="62"/>
    </row>
    <row r="36" spans="1:73" s="79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62"/>
      <c r="N36" s="29" t="s">
        <v>94</v>
      </c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  <c r="BR36" s="62"/>
      <c r="BS36" s="62"/>
      <c r="BT36" s="62"/>
      <c r="BU36" s="62"/>
    </row>
    <row r="37" spans="1:73" s="79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62"/>
      <c r="N37" s="29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  <c r="BR37" s="62"/>
      <c r="BS37" s="62"/>
      <c r="BT37" s="62"/>
      <c r="BU37" s="62"/>
    </row>
    <row r="38" spans="1:73" s="79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62"/>
      <c r="N38" s="29" t="s">
        <v>94</v>
      </c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  <c r="BR38" s="62"/>
      <c r="BS38" s="62"/>
      <c r="BT38" s="62"/>
      <c r="BU38" s="62"/>
    </row>
    <row r="39" spans="1:73" s="79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62"/>
      <c r="N39" s="29" t="s">
        <v>94</v>
      </c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  <c r="BR39" s="62"/>
      <c r="BS39" s="62"/>
      <c r="BT39" s="62"/>
      <c r="BU39" s="62"/>
    </row>
    <row r="40" spans="1:73" s="79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62"/>
      <c r="N40" s="29" t="s">
        <v>94</v>
      </c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  <c r="BR40" s="62"/>
      <c r="BS40" s="62"/>
      <c r="BT40" s="62"/>
      <c r="BU40" s="62"/>
    </row>
    <row r="41" spans="1:73" s="79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62"/>
      <c r="N41" s="29" t="s">
        <v>94</v>
      </c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  <c r="BR41" s="62"/>
      <c r="BS41" s="62"/>
      <c r="BT41" s="62"/>
      <c r="BU41" s="62"/>
    </row>
    <row r="42" spans="1:73" s="79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62"/>
      <c r="N42" s="29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2"/>
      <c r="BM42" s="62"/>
      <c r="BN42" s="62"/>
      <c r="BO42" s="62"/>
      <c r="BP42" s="62"/>
      <c r="BQ42" s="62"/>
      <c r="BR42" s="62"/>
      <c r="BS42" s="62"/>
      <c r="BT42" s="62"/>
      <c r="BU42" s="62"/>
    </row>
    <row r="43" spans="1:73" s="79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62"/>
      <c r="N43" s="29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2"/>
      <c r="BM43" s="62"/>
      <c r="BN43" s="62"/>
      <c r="BO43" s="62"/>
      <c r="BP43" s="62"/>
      <c r="BQ43" s="62"/>
      <c r="BR43" s="62"/>
      <c r="BS43" s="62"/>
      <c r="BT43" s="62"/>
      <c r="BU43" s="62"/>
    </row>
    <row r="44" spans="1:73" s="79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62"/>
      <c r="N44" s="29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2"/>
      <c r="BM44" s="62"/>
      <c r="BN44" s="62"/>
      <c r="BO44" s="62"/>
      <c r="BP44" s="62"/>
      <c r="BQ44" s="62"/>
      <c r="BR44" s="62"/>
      <c r="BS44" s="62"/>
      <c r="BT44" s="62"/>
      <c r="BU44" s="62"/>
    </row>
    <row r="45" spans="1:73" s="79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62"/>
      <c r="N45" s="29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62"/>
      <c r="BG45" s="62"/>
      <c r="BH45" s="62"/>
      <c r="BI45" s="62"/>
      <c r="BJ45" s="62"/>
      <c r="BK45" s="62"/>
      <c r="BL45" s="62"/>
      <c r="BM45" s="62"/>
      <c r="BN45" s="62"/>
      <c r="BO45" s="62"/>
      <c r="BP45" s="62"/>
      <c r="BQ45" s="62"/>
      <c r="BR45" s="62"/>
      <c r="BS45" s="62"/>
      <c r="BT45" s="62"/>
      <c r="BU45" s="62"/>
    </row>
    <row r="46" spans="1:73" s="62" customFormat="1" x14ac:dyDescent="0.2">
      <c r="N46" s="29"/>
    </row>
    <row r="47" spans="1:73" s="62" customFormat="1" x14ac:dyDescent="0.2">
      <c r="B47" s="2"/>
      <c r="C47" s="2"/>
      <c r="D47" s="2"/>
      <c r="E47" s="2"/>
      <c r="F47" s="2"/>
      <c r="G47" s="2"/>
      <c r="H47" s="2"/>
      <c r="N47" s="29"/>
    </row>
    <row r="48" spans="1:73" s="62" customFormat="1" x14ac:dyDescent="0.2">
      <c r="B48" s="2"/>
      <c r="C48" s="2"/>
      <c r="D48" s="2"/>
      <c r="E48" s="2"/>
      <c r="F48" s="2"/>
      <c r="G48" s="2"/>
      <c r="H48" s="2"/>
      <c r="I48" s="29"/>
      <c r="N48" s="29"/>
    </row>
    <row r="49" spans="1:14" s="62" customFormat="1" x14ac:dyDescent="0.2">
      <c r="B49" s="2"/>
      <c r="C49" s="2"/>
      <c r="D49" s="2"/>
      <c r="E49" s="2"/>
      <c r="F49" s="2"/>
      <c r="G49" s="2"/>
      <c r="H49" s="2"/>
      <c r="I49" s="29"/>
      <c r="N49" s="29"/>
    </row>
    <row r="50" spans="1:14" s="62" customFormat="1" x14ac:dyDescent="0.2">
      <c r="A50" s="29"/>
      <c r="B50" s="29"/>
      <c r="C50" s="29"/>
      <c r="D50" s="29"/>
      <c r="E50" s="29"/>
      <c r="F50" s="29"/>
      <c r="G50" s="29"/>
      <c r="H50" s="29"/>
      <c r="I50" s="29"/>
      <c r="N50" s="29"/>
    </row>
    <row r="51" spans="1:14" s="62" customFormat="1" x14ac:dyDescent="0.2">
      <c r="A51" s="29"/>
      <c r="B51" s="29"/>
      <c r="C51" s="29"/>
      <c r="D51" s="29"/>
      <c r="E51" s="29"/>
      <c r="F51" s="29"/>
      <c r="G51" s="29"/>
      <c r="H51" s="29"/>
      <c r="I51" s="29"/>
      <c r="N51" s="29"/>
    </row>
    <row r="52" spans="1:14" s="62" customFormat="1" x14ac:dyDescent="0.2">
      <c r="A52" s="29"/>
      <c r="B52" s="29"/>
      <c r="C52" s="29"/>
      <c r="D52" s="29"/>
      <c r="E52" s="29"/>
      <c r="F52" s="29"/>
      <c r="G52" s="29"/>
      <c r="H52" s="29"/>
      <c r="I52" s="29"/>
      <c r="N52" s="29"/>
    </row>
    <row r="53" spans="1:14" s="62" customFormat="1" x14ac:dyDescent="0.2">
      <c r="A53" s="29"/>
      <c r="B53" s="29" t="s">
        <v>1</v>
      </c>
      <c r="C53" s="29" t="s">
        <v>144</v>
      </c>
      <c r="D53" s="29" t="s">
        <v>153</v>
      </c>
      <c r="E53" s="29" t="s">
        <v>145</v>
      </c>
      <c r="F53" s="29" t="s">
        <v>146</v>
      </c>
      <c r="G53" s="29"/>
      <c r="H53" s="29"/>
      <c r="I53" s="29"/>
      <c r="N53" s="29"/>
    </row>
    <row r="54" spans="1:14" s="62" customFormat="1" x14ac:dyDescent="0.2">
      <c r="A54" s="29"/>
      <c r="B54" s="29">
        <v>2019</v>
      </c>
      <c r="C54" s="29">
        <v>1</v>
      </c>
      <c r="D54" s="114">
        <v>55.889924000000001</v>
      </c>
      <c r="E54" s="115">
        <v>43466</v>
      </c>
      <c r="F54" s="29"/>
      <c r="G54" s="29"/>
      <c r="H54" s="29"/>
      <c r="I54" s="78"/>
      <c r="N54" s="29"/>
    </row>
    <row r="55" spans="1:14" s="62" customFormat="1" x14ac:dyDescent="0.2">
      <c r="A55" s="29"/>
      <c r="B55" s="29">
        <v>2019</v>
      </c>
      <c r="C55" s="29">
        <v>2</v>
      </c>
      <c r="D55" s="114">
        <v>69.050690000000003</v>
      </c>
      <c r="E55" s="115">
        <v>43497</v>
      </c>
      <c r="F55" s="29"/>
      <c r="G55" s="29"/>
      <c r="H55" s="29"/>
      <c r="I55" s="78"/>
      <c r="N55" s="29"/>
    </row>
    <row r="56" spans="1:14" s="62" customFormat="1" x14ac:dyDescent="0.2">
      <c r="A56" s="29"/>
      <c r="B56" s="29">
        <v>2019</v>
      </c>
      <c r="C56" s="29">
        <v>3</v>
      </c>
      <c r="D56" s="114">
        <v>42.272680999999999</v>
      </c>
      <c r="E56" s="115">
        <v>43525</v>
      </c>
      <c r="F56" s="29"/>
      <c r="G56" s="29"/>
      <c r="H56" s="29"/>
      <c r="I56" s="78"/>
      <c r="N56" s="29"/>
    </row>
    <row r="57" spans="1:14" s="62" customFormat="1" x14ac:dyDescent="0.2">
      <c r="A57" s="29"/>
      <c r="B57" s="29">
        <v>2019</v>
      </c>
      <c r="C57" s="29">
        <v>4</v>
      </c>
      <c r="D57" s="114">
        <v>69.804685000000006</v>
      </c>
      <c r="E57" s="115">
        <v>43556</v>
      </c>
      <c r="F57" s="78">
        <v>56.193542750000006</v>
      </c>
      <c r="G57" s="29"/>
      <c r="H57" s="29"/>
      <c r="I57" s="78"/>
      <c r="N57" s="29"/>
    </row>
    <row r="58" spans="1:14" x14ac:dyDescent="0.2">
      <c r="A58" s="116"/>
      <c r="B58" s="29">
        <v>2019</v>
      </c>
      <c r="C58" s="29">
        <v>5</v>
      </c>
      <c r="D58" s="114">
        <v>49.481222000000002</v>
      </c>
      <c r="E58" s="115">
        <v>43586</v>
      </c>
      <c r="F58" s="78">
        <v>56.193542750000006</v>
      </c>
      <c r="G58" s="116"/>
      <c r="H58" s="29"/>
      <c r="I58" s="78"/>
      <c r="J58" s="79"/>
      <c r="K58" s="79"/>
      <c r="L58" s="79"/>
    </row>
    <row r="59" spans="1:14" x14ac:dyDescent="0.2">
      <c r="A59" s="45"/>
      <c r="B59" s="29">
        <v>2019</v>
      </c>
      <c r="C59" s="29">
        <v>6</v>
      </c>
      <c r="D59" s="114">
        <v>58.536537000000003</v>
      </c>
      <c r="E59" s="115">
        <v>43617</v>
      </c>
      <c r="F59" s="78">
        <v>56.193542750000006</v>
      </c>
      <c r="G59" s="45"/>
      <c r="H59" s="29"/>
      <c r="I59" s="78"/>
    </row>
    <row r="60" spans="1:14" x14ac:dyDescent="0.2">
      <c r="A60" s="45"/>
      <c r="B60" s="29">
        <v>2019</v>
      </c>
      <c r="C60" s="29">
        <v>7</v>
      </c>
      <c r="D60" s="114">
        <v>54.166176999999998</v>
      </c>
      <c r="E60" s="115">
        <v>43647</v>
      </c>
      <c r="F60" s="78">
        <v>56.193542750000006</v>
      </c>
      <c r="G60" s="45"/>
      <c r="H60" s="29"/>
      <c r="I60" s="78"/>
    </row>
    <row r="61" spans="1:14" x14ac:dyDescent="0.2">
      <c r="A61" s="45"/>
      <c r="B61" s="29">
        <v>2019</v>
      </c>
      <c r="C61" s="29">
        <v>8</v>
      </c>
      <c r="D61" s="114">
        <v>50.346426000000001</v>
      </c>
      <c r="E61" s="115">
        <v>43678</v>
      </c>
      <c r="F61" s="78">
        <v>56.193542750000006</v>
      </c>
      <c r="G61" s="45"/>
      <c r="H61" s="29"/>
      <c r="I61" s="78"/>
    </row>
    <row r="62" spans="1:14" x14ac:dyDescent="0.2">
      <c r="A62" s="45"/>
      <c r="B62" s="29">
        <v>2019</v>
      </c>
      <c r="C62" s="29">
        <v>9</v>
      </c>
      <c r="D62" s="114">
        <v>64.040289999999999</v>
      </c>
      <c r="E62" s="115">
        <v>43709</v>
      </c>
      <c r="F62" s="78">
        <v>57.065403555555562</v>
      </c>
      <c r="G62" s="45"/>
      <c r="H62" s="29"/>
      <c r="I62" s="45"/>
    </row>
    <row r="63" spans="1:14" x14ac:dyDescent="0.2">
      <c r="A63" s="45"/>
      <c r="B63" s="29">
        <v>2019</v>
      </c>
      <c r="C63" s="29">
        <v>10</v>
      </c>
      <c r="D63" s="114">
        <v>64.001836999999995</v>
      </c>
      <c r="E63" s="115">
        <v>43739</v>
      </c>
      <c r="F63" s="78">
        <v>57.759046900000008</v>
      </c>
      <c r="G63" s="45"/>
      <c r="H63" s="29"/>
      <c r="I63" s="45"/>
    </row>
    <row r="64" spans="1:14" x14ac:dyDescent="0.2">
      <c r="A64" s="45"/>
      <c r="B64" s="29">
        <v>2019</v>
      </c>
      <c r="C64" s="29">
        <v>11</v>
      </c>
      <c r="D64" s="114">
        <v>58.106551000000003</v>
      </c>
      <c r="E64" s="115">
        <v>43770</v>
      </c>
      <c r="F64" s="78">
        <v>57.790638181818188</v>
      </c>
      <c r="G64" s="45"/>
      <c r="H64" s="45"/>
      <c r="I64" s="45"/>
    </row>
    <row r="65" spans="1:9" x14ac:dyDescent="0.2">
      <c r="A65" s="45"/>
      <c r="B65" s="29">
        <v>2019</v>
      </c>
      <c r="C65" s="29">
        <v>12</v>
      </c>
      <c r="D65" s="114">
        <v>51.876548</v>
      </c>
      <c r="E65" s="115">
        <v>43800</v>
      </c>
      <c r="F65" s="78">
        <v>57.297797333333335</v>
      </c>
      <c r="G65" s="45"/>
      <c r="H65" s="45"/>
      <c r="I65" s="45"/>
    </row>
    <row r="66" spans="1:9" x14ac:dyDescent="0.2">
      <c r="A66" s="45"/>
      <c r="B66" s="29">
        <v>2020</v>
      </c>
      <c r="C66" s="29">
        <v>1</v>
      </c>
      <c r="D66" s="114">
        <v>33.710259000000001</v>
      </c>
      <c r="E66" s="115">
        <v>43831</v>
      </c>
      <c r="F66" s="78">
        <v>55.449491916666659</v>
      </c>
      <c r="G66" s="45"/>
      <c r="H66" s="45"/>
      <c r="I66" s="45"/>
    </row>
    <row r="67" spans="1:9" x14ac:dyDescent="0.2">
      <c r="A67" s="45"/>
      <c r="B67" s="29">
        <v>2020</v>
      </c>
      <c r="C67" s="29">
        <v>2</v>
      </c>
      <c r="D67" s="114">
        <v>46.756616000000001</v>
      </c>
      <c r="E67" s="115">
        <v>43862</v>
      </c>
      <c r="F67" s="78">
        <v>53.591652416666669</v>
      </c>
      <c r="G67" s="45"/>
      <c r="H67" s="45"/>
      <c r="I67" s="45"/>
    </row>
    <row r="68" spans="1:9" x14ac:dyDescent="0.2">
      <c r="A68" s="45"/>
      <c r="B68" s="29">
        <v>2020</v>
      </c>
      <c r="C68" s="29">
        <v>3</v>
      </c>
      <c r="D68" s="114">
        <v>43.861919999999998</v>
      </c>
      <c r="E68" s="115">
        <v>43891</v>
      </c>
      <c r="F68" s="78">
        <v>53.724089000000014</v>
      </c>
      <c r="G68" s="45"/>
      <c r="H68" s="45"/>
      <c r="I68" s="45"/>
    </row>
    <row r="69" spans="1:9" x14ac:dyDescent="0.2">
      <c r="A69" s="45"/>
      <c r="B69" s="29">
        <v>2020</v>
      </c>
      <c r="C69" s="29">
        <v>4</v>
      </c>
      <c r="D69" s="114">
        <v>49.499277999999997</v>
      </c>
      <c r="E69" s="115">
        <v>43922</v>
      </c>
      <c r="F69" s="78">
        <v>52.031971750000004</v>
      </c>
      <c r="G69" s="45"/>
      <c r="H69" s="45"/>
      <c r="I69" s="45"/>
    </row>
    <row r="70" spans="1:9" x14ac:dyDescent="0.2">
      <c r="A70" s="45"/>
      <c r="B70" s="29">
        <v>2020</v>
      </c>
      <c r="C70" s="29">
        <v>5</v>
      </c>
      <c r="D70" s="114">
        <v>26.679395</v>
      </c>
      <c r="E70" s="115">
        <v>43952</v>
      </c>
      <c r="F70" s="78">
        <v>50.131819500000006</v>
      </c>
      <c r="G70" s="45"/>
      <c r="H70" s="45"/>
      <c r="I70" s="45"/>
    </row>
    <row r="71" spans="1:9" x14ac:dyDescent="0.2">
      <c r="A71" s="45"/>
      <c r="B71" s="29">
        <v>2020</v>
      </c>
      <c r="C71" s="29">
        <v>6</v>
      </c>
      <c r="D71" s="114">
        <v>31.027650000000001</v>
      </c>
      <c r="E71" s="115">
        <v>43983</v>
      </c>
      <c r="F71" s="78">
        <v>47.839412250000002</v>
      </c>
      <c r="G71" s="45"/>
      <c r="H71" s="45"/>
      <c r="I71" s="45"/>
    </row>
    <row r="72" spans="1:9" x14ac:dyDescent="0.2">
      <c r="A72" s="45"/>
      <c r="B72" s="29">
        <v>2020</v>
      </c>
      <c r="C72" s="29">
        <v>7</v>
      </c>
      <c r="D72" s="114">
        <v>31.164061</v>
      </c>
      <c r="E72" s="115">
        <v>44013</v>
      </c>
      <c r="F72" s="78">
        <v>45.922569250000002</v>
      </c>
      <c r="G72" s="45"/>
      <c r="H72" s="45"/>
      <c r="I72" s="45"/>
    </row>
    <row r="73" spans="1:9" x14ac:dyDescent="0.2">
      <c r="A73" s="45"/>
      <c r="B73" s="29">
        <v>2020</v>
      </c>
      <c r="C73" s="29">
        <v>8</v>
      </c>
      <c r="D73" s="114">
        <v>36.964987000000001</v>
      </c>
      <c r="E73" s="115">
        <v>44044</v>
      </c>
      <c r="F73" s="78">
        <v>44.807449333333331</v>
      </c>
      <c r="G73" s="45"/>
      <c r="H73" s="45"/>
      <c r="I73" s="45"/>
    </row>
    <row r="74" spans="1:9" x14ac:dyDescent="0.2">
      <c r="A74" s="45"/>
      <c r="B74" s="29">
        <v>2020</v>
      </c>
      <c r="C74" s="29">
        <v>9</v>
      </c>
      <c r="D74" s="114">
        <v>40.176653999999999</v>
      </c>
      <c r="E74" s="115">
        <v>44075</v>
      </c>
      <c r="F74" s="78">
        <v>42.818813000000006</v>
      </c>
      <c r="G74" s="45"/>
      <c r="H74" s="45"/>
      <c r="I74" s="45"/>
    </row>
    <row r="75" spans="1:9" x14ac:dyDescent="0.2">
      <c r="A75" s="45"/>
      <c r="B75" s="29">
        <v>2020</v>
      </c>
      <c r="C75" s="29">
        <v>10</v>
      </c>
      <c r="D75" s="114">
        <v>39.044891999999997</v>
      </c>
      <c r="E75" s="115">
        <v>44105</v>
      </c>
      <c r="F75" s="78">
        <v>40.73906758333333</v>
      </c>
      <c r="G75" s="45"/>
      <c r="H75" s="45"/>
      <c r="I75" s="45"/>
    </row>
    <row r="76" spans="1:9" x14ac:dyDescent="0.2">
      <c r="A76" s="45"/>
      <c r="B76" s="29">
        <v>2020</v>
      </c>
      <c r="C76" s="29">
        <v>11</v>
      </c>
      <c r="D76" s="114">
        <v>43.543854000000003</v>
      </c>
      <c r="E76" s="115">
        <v>44136</v>
      </c>
      <c r="F76" s="78">
        <v>39.525509500000005</v>
      </c>
      <c r="G76" s="45"/>
      <c r="H76" s="45"/>
      <c r="I76" s="45"/>
    </row>
    <row r="77" spans="1:9" x14ac:dyDescent="0.2">
      <c r="A77" s="45"/>
      <c r="B77" s="29">
        <v>2020</v>
      </c>
      <c r="C77" s="29">
        <v>12</v>
      </c>
      <c r="D77" s="114">
        <v>42.736725999999997</v>
      </c>
      <c r="E77" s="115">
        <v>44166</v>
      </c>
      <c r="F77" s="78">
        <v>38.763857666666659</v>
      </c>
      <c r="G77" s="45"/>
      <c r="H77" s="45"/>
      <c r="I77" s="45"/>
    </row>
    <row r="78" spans="1:9" x14ac:dyDescent="0.2">
      <c r="A78" s="45"/>
      <c r="B78" s="29">
        <v>2021</v>
      </c>
      <c r="C78" s="29">
        <v>1</v>
      </c>
      <c r="D78" s="114">
        <v>29.652985000000001</v>
      </c>
      <c r="E78" s="115">
        <v>44197</v>
      </c>
      <c r="F78" s="78">
        <v>38.425751499999997</v>
      </c>
      <c r="G78" s="45"/>
      <c r="H78" s="45"/>
      <c r="I78" s="45"/>
    </row>
    <row r="79" spans="1:9" x14ac:dyDescent="0.2">
      <c r="A79" s="45"/>
      <c r="B79" s="29">
        <v>2021</v>
      </c>
      <c r="C79" s="29">
        <v>2</v>
      </c>
      <c r="D79" s="114">
        <v>40.754210999999998</v>
      </c>
      <c r="E79" s="115">
        <v>44228</v>
      </c>
      <c r="F79" s="78">
        <v>37.925551083333332</v>
      </c>
      <c r="G79" s="45"/>
      <c r="H79" s="45"/>
      <c r="I79" s="45"/>
    </row>
    <row r="80" spans="1:9" x14ac:dyDescent="0.2">
      <c r="A80" s="45"/>
      <c r="B80" s="29">
        <v>2021</v>
      </c>
      <c r="C80" s="29">
        <v>3</v>
      </c>
      <c r="D80" s="114">
        <v>47.642518000000003</v>
      </c>
      <c r="E80" s="115">
        <v>44256</v>
      </c>
      <c r="F80" s="78">
        <v>38.240600916666665</v>
      </c>
      <c r="G80" s="45"/>
      <c r="H80" s="45"/>
      <c r="I80" s="45"/>
    </row>
    <row r="81" spans="1:9" x14ac:dyDescent="0.2">
      <c r="A81" s="45"/>
      <c r="B81" s="29">
        <v>2021</v>
      </c>
      <c r="C81" s="29">
        <v>4</v>
      </c>
      <c r="D81" s="114">
        <v>43.121766999999998</v>
      </c>
      <c r="E81" s="115">
        <v>44287</v>
      </c>
      <c r="F81" s="78">
        <v>37.70914166666666</v>
      </c>
      <c r="G81" s="45"/>
      <c r="H81" s="45"/>
      <c r="I81" s="45"/>
    </row>
    <row r="82" spans="1:9" x14ac:dyDescent="0.2">
      <c r="A82" s="45"/>
      <c r="B82" s="29">
        <v>2021</v>
      </c>
      <c r="C82" s="29">
        <v>5</v>
      </c>
      <c r="D82" s="114">
        <v>26.908342000000001</v>
      </c>
      <c r="E82" s="115">
        <v>44317</v>
      </c>
      <c r="F82" s="78">
        <v>37.728220583333332</v>
      </c>
      <c r="G82" s="45"/>
      <c r="H82" s="45"/>
      <c r="I82" s="45"/>
    </row>
    <row r="83" spans="1:9" x14ac:dyDescent="0.2">
      <c r="A83" s="45"/>
      <c r="B83" s="29">
        <v>2021</v>
      </c>
      <c r="C83" s="29">
        <v>6</v>
      </c>
      <c r="D83" s="114">
        <v>43.360970000000002</v>
      </c>
      <c r="E83" s="115">
        <v>44348</v>
      </c>
      <c r="F83" s="78">
        <v>38.75599725</v>
      </c>
      <c r="G83" s="45"/>
      <c r="H83" s="45"/>
      <c r="I83" s="45"/>
    </row>
    <row r="84" spans="1:9" x14ac:dyDescent="0.2">
      <c r="A84" s="45"/>
      <c r="B84" s="29">
        <v>2021</v>
      </c>
      <c r="C84" s="29">
        <v>7</v>
      </c>
      <c r="D84" s="114">
        <v>52.307670000000002</v>
      </c>
      <c r="E84" s="115">
        <v>44378</v>
      </c>
      <c r="F84" s="78">
        <v>40.517964666666671</v>
      </c>
      <c r="G84" s="45"/>
      <c r="H84" s="45"/>
      <c r="I84" s="45"/>
    </row>
    <row r="85" spans="1:9" x14ac:dyDescent="0.2">
      <c r="A85" s="45"/>
      <c r="B85" s="29">
        <v>2021</v>
      </c>
      <c r="C85" s="29">
        <v>8</v>
      </c>
      <c r="D85" s="114">
        <v>63.372535999999997</v>
      </c>
      <c r="E85" s="115">
        <v>44409</v>
      </c>
      <c r="F85" s="78">
        <v>42.718593749999997</v>
      </c>
      <c r="G85" s="45"/>
      <c r="H85" s="45"/>
      <c r="I85" s="45"/>
    </row>
    <row r="86" spans="1:9" x14ac:dyDescent="0.2">
      <c r="A86" s="45"/>
      <c r="B86" s="29">
        <v>2021</v>
      </c>
      <c r="C86" s="29">
        <v>9</v>
      </c>
      <c r="D86" s="114">
        <v>51.397266999999999</v>
      </c>
      <c r="E86" s="115">
        <v>44440</v>
      </c>
      <c r="F86" s="78">
        <v>43.653644833333338</v>
      </c>
      <c r="G86" s="45"/>
      <c r="H86" s="45"/>
      <c r="I86" s="45"/>
    </row>
    <row r="87" spans="1:9" x14ac:dyDescent="0.2">
      <c r="A87" s="45"/>
      <c r="B87" s="29">
        <v>2021</v>
      </c>
      <c r="C87" s="29">
        <v>10</v>
      </c>
      <c r="D87" s="114">
        <v>46.540325000000003</v>
      </c>
      <c r="E87" s="115">
        <v>44470</v>
      </c>
      <c r="F87" s="78">
        <v>44.278264249999999</v>
      </c>
      <c r="G87" s="45"/>
      <c r="H87" s="45"/>
      <c r="I87" s="45"/>
    </row>
    <row r="88" spans="1:9" x14ac:dyDescent="0.2">
      <c r="A88" s="45"/>
      <c r="B88" s="29">
        <v>2021</v>
      </c>
      <c r="C88" s="29">
        <v>11</v>
      </c>
      <c r="D88" s="114">
        <v>57.656193000000002</v>
      </c>
      <c r="E88" s="115">
        <v>44501</v>
      </c>
      <c r="F88" s="78">
        <v>45.454292500000001</v>
      </c>
      <c r="G88" s="45"/>
      <c r="H88" s="45"/>
      <c r="I88" s="45"/>
    </row>
    <row r="89" spans="1:9" x14ac:dyDescent="0.2">
      <c r="A89" s="45"/>
      <c r="B89" s="29">
        <v>2021</v>
      </c>
      <c r="C89" s="29">
        <v>12</v>
      </c>
      <c r="D89" s="114">
        <v>53.676380000000002</v>
      </c>
      <c r="E89" s="115">
        <v>44531</v>
      </c>
      <c r="F89" s="78">
        <v>46.365930333333331</v>
      </c>
      <c r="G89" s="45"/>
      <c r="H89" s="45"/>
      <c r="I89" s="45"/>
    </row>
    <row r="90" spans="1:9" x14ac:dyDescent="0.2">
      <c r="A90" s="45"/>
      <c r="B90" s="29">
        <v>2022</v>
      </c>
      <c r="C90" s="29">
        <v>1</v>
      </c>
      <c r="D90" s="114">
        <v>39.658431999999998</v>
      </c>
      <c r="E90" s="115">
        <v>44562</v>
      </c>
      <c r="F90" s="78">
        <v>47.199717583333332</v>
      </c>
      <c r="G90" s="45"/>
      <c r="H90" s="45"/>
      <c r="I90" s="45"/>
    </row>
    <row r="91" spans="1:9" x14ac:dyDescent="0.2">
      <c r="A91" s="45"/>
      <c r="B91" s="29">
        <v>2022</v>
      </c>
      <c r="C91" s="29">
        <v>2</v>
      </c>
      <c r="D91" s="114">
        <v>52.158377000000002</v>
      </c>
      <c r="E91" s="115">
        <v>44593</v>
      </c>
      <c r="F91" s="78">
        <v>48.150064749999991</v>
      </c>
      <c r="G91" s="45"/>
      <c r="H91" s="45"/>
      <c r="I91" s="45"/>
    </row>
    <row r="92" spans="1:9" x14ac:dyDescent="0.2">
      <c r="A92" s="45"/>
      <c r="B92" s="29">
        <v>2022</v>
      </c>
      <c r="C92" s="29">
        <v>3</v>
      </c>
      <c r="D92" s="114">
        <v>50.072496000000001</v>
      </c>
      <c r="E92" s="115">
        <v>44621</v>
      </c>
      <c r="F92" s="78">
        <v>48.35256291666667</v>
      </c>
      <c r="G92" s="45"/>
      <c r="H92" s="45"/>
      <c r="I92" s="45"/>
    </row>
    <row r="93" spans="1:9" x14ac:dyDescent="0.2">
      <c r="A93" s="45"/>
      <c r="B93" s="29">
        <v>2022</v>
      </c>
      <c r="C93" s="29">
        <v>4</v>
      </c>
      <c r="D93" s="114">
        <v>38.644768999999997</v>
      </c>
      <c r="E93" s="115">
        <v>44652</v>
      </c>
      <c r="F93" s="78">
        <v>47.979479750000003</v>
      </c>
      <c r="G93" s="45"/>
      <c r="H93" s="45"/>
      <c r="I93" s="45"/>
    </row>
    <row r="94" spans="1:9" x14ac:dyDescent="0.2">
      <c r="A94" s="45"/>
      <c r="B94" s="29">
        <v>2022</v>
      </c>
      <c r="C94" s="29">
        <v>5</v>
      </c>
      <c r="D94" s="114">
        <v>50.244567000000004</v>
      </c>
      <c r="E94" s="115">
        <v>44682</v>
      </c>
      <c r="F94" s="78">
        <v>49.924165166666661</v>
      </c>
      <c r="G94" s="45"/>
      <c r="H94" s="45"/>
      <c r="I94" s="45"/>
    </row>
    <row r="95" spans="1:9" x14ac:dyDescent="0.2">
      <c r="A95" s="45"/>
      <c r="B95" s="29">
        <v>2022</v>
      </c>
      <c r="C95" s="29">
        <v>6</v>
      </c>
      <c r="D95" s="114">
        <v>50.996616000000003</v>
      </c>
      <c r="E95" s="115">
        <v>44713</v>
      </c>
      <c r="F95" s="78">
        <v>50.560469000000005</v>
      </c>
      <c r="G95" s="45"/>
      <c r="H95" s="45"/>
      <c r="I95" s="45"/>
    </row>
    <row r="96" spans="1:9" x14ac:dyDescent="0.2">
      <c r="A96" s="45"/>
      <c r="B96" s="29">
        <v>2022</v>
      </c>
      <c r="C96" s="29">
        <v>7</v>
      </c>
      <c r="D96" s="114">
        <v>49.664099999999998</v>
      </c>
      <c r="E96" s="115">
        <v>44743</v>
      </c>
      <c r="F96" s="78">
        <v>50.340171499999997</v>
      </c>
      <c r="G96" s="45"/>
      <c r="H96" s="45"/>
      <c r="I96" s="45"/>
    </row>
    <row r="97" spans="1:9" x14ac:dyDescent="0.2">
      <c r="A97" s="45"/>
      <c r="B97" s="29">
        <v>2022</v>
      </c>
      <c r="C97" s="29">
        <v>8</v>
      </c>
      <c r="D97" s="114">
        <v>59.226238000000002</v>
      </c>
      <c r="E97" s="115">
        <v>44774</v>
      </c>
      <c r="F97" s="78">
        <v>49.994646666666661</v>
      </c>
      <c r="G97" s="45"/>
      <c r="H97" s="45"/>
      <c r="I97" s="45"/>
    </row>
    <row r="98" spans="1:9" x14ac:dyDescent="0.2">
      <c r="A98" s="45"/>
      <c r="B98" s="29">
        <v>2022</v>
      </c>
      <c r="C98" s="29">
        <v>9</v>
      </c>
      <c r="D98" s="114">
        <v>48.447431999999999</v>
      </c>
      <c r="E98" s="115">
        <v>44805</v>
      </c>
      <c r="F98" s="78">
        <v>49.748827083333339</v>
      </c>
      <c r="G98" s="45"/>
      <c r="H98" s="45"/>
      <c r="I98" s="45"/>
    </row>
    <row r="99" spans="1:9" x14ac:dyDescent="0.2">
      <c r="A99" s="45"/>
      <c r="B99" s="29">
        <v>2022</v>
      </c>
      <c r="C99" s="29">
        <v>10</v>
      </c>
      <c r="D99" s="114">
        <v>44.023004999999998</v>
      </c>
      <c r="E99" s="115">
        <v>44835</v>
      </c>
      <c r="F99" s="78">
        <v>49.539050416666676</v>
      </c>
      <c r="G99" s="45"/>
      <c r="H99" s="45"/>
      <c r="I99" s="45"/>
    </row>
    <row r="100" spans="1:9" x14ac:dyDescent="0.2">
      <c r="A100" s="45"/>
      <c r="B100" s="29">
        <v>2022</v>
      </c>
      <c r="C100" s="29">
        <v>11</v>
      </c>
      <c r="D100" s="114">
        <v>51.395794000000002</v>
      </c>
      <c r="E100" s="115">
        <v>44866</v>
      </c>
      <c r="F100" s="78">
        <v>49.017350499999999</v>
      </c>
      <c r="G100" s="45"/>
      <c r="H100" s="45"/>
      <c r="I100" s="45"/>
    </row>
    <row r="101" spans="1:9" x14ac:dyDescent="0.2">
      <c r="A101" s="45"/>
      <c r="B101" s="29">
        <v>2022</v>
      </c>
      <c r="C101" s="29">
        <v>12</v>
      </c>
      <c r="D101" s="114">
        <v>51.822428000000002</v>
      </c>
      <c r="E101" s="115">
        <v>44896</v>
      </c>
      <c r="F101" s="78">
        <v>48.862854500000005</v>
      </c>
      <c r="G101" s="45"/>
      <c r="H101" s="45"/>
      <c r="I101" s="45"/>
    </row>
    <row r="102" spans="1:9" x14ac:dyDescent="0.2">
      <c r="A102" s="45"/>
      <c r="B102" s="29" t="s">
        <v>172</v>
      </c>
      <c r="C102" s="29">
        <v>1</v>
      </c>
      <c r="D102" s="114">
        <v>31.719638</v>
      </c>
      <c r="E102" s="115">
        <v>44927</v>
      </c>
      <c r="F102" s="78">
        <v>48.201288333333345</v>
      </c>
      <c r="G102" s="45"/>
      <c r="H102" s="45"/>
      <c r="I102" s="45"/>
    </row>
    <row r="103" spans="1:9" x14ac:dyDescent="0.2">
      <c r="A103" s="45"/>
      <c r="B103" s="29" t="s">
        <v>172</v>
      </c>
      <c r="C103" s="29">
        <v>2</v>
      </c>
      <c r="D103" s="114">
        <v>45.908324999999998</v>
      </c>
      <c r="E103" s="115">
        <v>44958</v>
      </c>
      <c r="F103" s="78">
        <v>47.680450666666673</v>
      </c>
      <c r="G103" s="45"/>
      <c r="H103" s="45"/>
      <c r="I103" s="45"/>
    </row>
    <row r="104" spans="1:9" x14ac:dyDescent="0.2">
      <c r="A104" s="45"/>
      <c r="B104" s="29" t="s">
        <v>172</v>
      </c>
      <c r="C104" s="29">
        <v>3</v>
      </c>
      <c r="D104" s="114">
        <v>55.257744000000002</v>
      </c>
      <c r="E104" s="115">
        <v>44986</v>
      </c>
      <c r="F104" s="78">
        <v>48.112554666666675</v>
      </c>
      <c r="G104" s="45"/>
      <c r="H104" s="45"/>
      <c r="I104" s="45"/>
    </row>
    <row r="105" spans="1:9" x14ac:dyDescent="0.2">
      <c r="A105" s="45"/>
      <c r="B105" s="29" t="s">
        <v>172</v>
      </c>
      <c r="C105" s="29">
        <v>4</v>
      </c>
      <c r="D105" s="114">
        <v>47.770634999999999</v>
      </c>
      <c r="E105" s="115">
        <v>45017</v>
      </c>
      <c r="F105" s="78">
        <v>48.873043500000001</v>
      </c>
      <c r="G105" s="45"/>
      <c r="H105" s="45"/>
      <c r="I105" s="45"/>
    </row>
    <row r="106" spans="1:9" x14ac:dyDescent="0.2">
      <c r="A106" s="45"/>
      <c r="B106" s="29" t="s">
        <v>172</v>
      </c>
      <c r="C106" s="29">
        <v>5</v>
      </c>
      <c r="D106" s="114">
        <v>58.757530000000003</v>
      </c>
      <c r="E106" s="115">
        <v>45047</v>
      </c>
      <c r="F106" s="78">
        <v>49.582457083333331</v>
      </c>
      <c r="G106" s="45"/>
      <c r="H106" s="45"/>
      <c r="I106" s="45"/>
    </row>
    <row r="107" spans="1:9" x14ac:dyDescent="0.2">
      <c r="A107" s="45"/>
      <c r="B107" s="29" t="s">
        <v>172</v>
      </c>
      <c r="C107" s="29">
        <v>6</v>
      </c>
      <c r="D107" s="114">
        <v>63.815460000000002</v>
      </c>
      <c r="E107" s="115">
        <v>45078</v>
      </c>
      <c r="F107" s="78">
        <v>50.650694083333327</v>
      </c>
      <c r="G107" s="45"/>
      <c r="H107" s="45"/>
      <c r="I107" s="45"/>
    </row>
    <row r="108" spans="1:9" x14ac:dyDescent="0.2">
      <c r="A108" s="45"/>
      <c r="B108" s="29" t="s">
        <v>172</v>
      </c>
      <c r="C108" s="29">
        <v>7</v>
      </c>
      <c r="D108" s="114">
        <v>66.490640999999997</v>
      </c>
      <c r="E108" s="115">
        <v>45108</v>
      </c>
      <c r="F108" s="78">
        <v>52.052905833333334</v>
      </c>
      <c r="G108" s="45"/>
      <c r="H108" s="45"/>
      <c r="I108" s="45"/>
    </row>
    <row r="109" spans="1:9" x14ac:dyDescent="0.2">
      <c r="A109" s="45"/>
      <c r="B109" s="29" t="s">
        <v>172</v>
      </c>
      <c r="C109" s="29">
        <v>8</v>
      </c>
      <c r="D109" s="114">
        <v>70.349412999999998</v>
      </c>
      <c r="E109" s="115">
        <v>45139</v>
      </c>
      <c r="F109" s="78">
        <v>52.979837083333337</v>
      </c>
      <c r="G109" s="45"/>
      <c r="H109" s="45"/>
      <c r="I109" s="45"/>
    </row>
    <row r="110" spans="1:9" x14ac:dyDescent="0.2">
      <c r="A110" s="45"/>
      <c r="B110" s="29" t="s">
        <v>172</v>
      </c>
      <c r="C110" s="29">
        <v>9</v>
      </c>
      <c r="D110" s="114">
        <v>54.869509000000001</v>
      </c>
      <c r="E110" s="115">
        <v>45170</v>
      </c>
      <c r="F110" s="78">
        <v>53.515010166666663</v>
      </c>
      <c r="G110" s="45"/>
      <c r="H110" s="45"/>
      <c r="I110" s="45"/>
    </row>
    <row r="111" spans="1:9" x14ac:dyDescent="0.2">
      <c r="A111" s="45"/>
      <c r="B111" s="29" t="s">
        <v>172</v>
      </c>
      <c r="C111" s="29">
        <v>10</v>
      </c>
      <c r="D111" s="114">
        <v>61.305295999999998</v>
      </c>
      <c r="E111" s="115">
        <v>45200</v>
      </c>
      <c r="F111" s="78">
        <v>54.955201083333328</v>
      </c>
      <c r="G111" s="45"/>
      <c r="H111" s="45"/>
      <c r="I111" s="45"/>
    </row>
    <row r="112" spans="1:9" x14ac:dyDescent="0.2">
      <c r="A112" s="45"/>
      <c r="B112" s="29" t="s">
        <v>172</v>
      </c>
      <c r="C112" s="29">
        <v>11</v>
      </c>
      <c r="D112" s="114">
        <v>61.387841999999999</v>
      </c>
      <c r="E112" s="115">
        <v>45231</v>
      </c>
      <c r="F112" s="78">
        <v>55.787871750000001</v>
      </c>
      <c r="G112" s="45"/>
      <c r="H112" s="45"/>
      <c r="I112" s="45"/>
    </row>
    <row r="113" spans="1:9" x14ac:dyDescent="0.2">
      <c r="A113" s="45"/>
      <c r="B113" s="29" t="s">
        <v>172</v>
      </c>
      <c r="C113" s="29">
        <v>12</v>
      </c>
      <c r="D113" s="114">
        <v>56.894562999999998</v>
      </c>
      <c r="E113" s="115">
        <v>45261</v>
      </c>
      <c r="F113" s="78">
        <v>56.210549666666658</v>
      </c>
      <c r="G113" s="45"/>
      <c r="H113" s="45"/>
      <c r="I113" s="45"/>
    </row>
    <row r="114" spans="1:9" x14ac:dyDescent="0.2">
      <c r="A114" s="45"/>
      <c r="B114" s="29">
        <v>2017</v>
      </c>
      <c r="C114" s="29">
        <v>1</v>
      </c>
      <c r="D114" s="114">
        <v>54.827294999999999</v>
      </c>
      <c r="E114" s="115">
        <v>45292</v>
      </c>
      <c r="F114" s="78">
        <v>58.136187749999998</v>
      </c>
      <c r="G114" s="45"/>
      <c r="H114" s="45"/>
      <c r="I114" s="45"/>
    </row>
    <row r="115" spans="1:9" x14ac:dyDescent="0.2">
      <c r="A115" s="45"/>
      <c r="B115" s="29">
        <v>2017</v>
      </c>
      <c r="C115" s="29">
        <v>2</v>
      </c>
      <c r="D115" s="114">
        <v>75.603465</v>
      </c>
      <c r="E115" s="115">
        <v>45323</v>
      </c>
      <c r="F115" s="78">
        <v>60.610782749999998</v>
      </c>
      <c r="G115" s="45"/>
      <c r="H115" s="45"/>
      <c r="I115" s="45"/>
    </row>
    <row r="116" spans="1:9" x14ac:dyDescent="0.2">
      <c r="A116" s="45"/>
      <c r="B116" s="29">
        <v>2017</v>
      </c>
      <c r="C116" s="29">
        <v>3</v>
      </c>
      <c r="D116" s="114">
        <v>58.100408000000002</v>
      </c>
      <c r="E116" s="115">
        <v>45352</v>
      </c>
      <c r="F116" s="78">
        <v>60.847671416666664</v>
      </c>
      <c r="G116" s="45"/>
      <c r="H116" s="45"/>
      <c r="I116" s="45"/>
    </row>
    <row r="117" spans="1:9" x14ac:dyDescent="0.2">
      <c r="A117" s="45"/>
      <c r="B117" s="29">
        <v>2017</v>
      </c>
      <c r="C117" s="29">
        <v>4</v>
      </c>
      <c r="D117" s="114">
        <v>74.008465999999999</v>
      </c>
      <c r="E117" s="115">
        <v>45383</v>
      </c>
      <c r="F117" s="78">
        <v>63.034157333333333</v>
      </c>
      <c r="G117" s="45"/>
      <c r="H117" s="45"/>
      <c r="I117" s="45"/>
    </row>
    <row r="118" spans="1:9" x14ac:dyDescent="0.2">
      <c r="A118" s="45"/>
      <c r="B118" s="29">
        <v>2017</v>
      </c>
      <c r="C118" s="29">
        <v>5</v>
      </c>
      <c r="D118" s="114">
        <v>70.839312000000007</v>
      </c>
      <c r="E118" s="115">
        <v>45413</v>
      </c>
      <c r="F118" s="78">
        <v>64.040972500000009</v>
      </c>
      <c r="G118" s="45"/>
      <c r="H118" s="45"/>
      <c r="I118" s="45"/>
    </row>
    <row r="119" spans="1:9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58.723017500000005</v>
      </c>
      <c r="G119" s="45"/>
      <c r="H119" s="45"/>
      <c r="I119" s="45"/>
    </row>
    <row r="120" spans="1:9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53.182130749999999</v>
      </c>
      <c r="G120" s="45"/>
      <c r="H120" s="45"/>
      <c r="I120" s="45"/>
    </row>
    <row r="121" spans="1:9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47.319679666666673</v>
      </c>
      <c r="G121" s="45"/>
      <c r="H121" s="45"/>
      <c r="I121" s="45"/>
    </row>
    <row r="122" spans="1:9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42.747220583333331</v>
      </c>
      <c r="G122" s="45"/>
      <c r="H122" s="45"/>
      <c r="I122" s="45"/>
    </row>
    <row r="123" spans="1:9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37.638445916666669</v>
      </c>
      <c r="G123" s="45"/>
      <c r="H123" s="45"/>
      <c r="I123" s="45"/>
    </row>
    <row r="124" spans="1:9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32.522792416666668</v>
      </c>
      <c r="G124" s="45"/>
      <c r="H124" s="45"/>
      <c r="I124" s="45"/>
    </row>
    <row r="125" spans="1:9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27.781578833333331</v>
      </c>
      <c r="G125" s="45"/>
      <c r="H125" s="45"/>
      <c r="I125" s="45"/>
    </row>
    <row r="126" spans="1:9" x14ac:dyDescent="0.2">
      <c r="A126" s="45"/>
      <c r="B126" s="45"/>
      <c r="C126" s="45"/>
      <c r="D126" s="45"/>
      <c r="E126" s="45"/>
      <c r="F126" s="45"/>
      <c r="G126" s="45"/>
      <c r="H126" s="45"/>
      <c r="I126" s="45"/>
    </row>
    <row r="127" spans="1:9" x14ac:dyDescent="0.2">
      <c r="A127" s="45"/>
      <c r="B127" s="45"/>
      <c r="C127" s="45"/>
      <c r="D127" s="45"/>
      <c r="E127" s="45"/>
      <c r="F127" s="45"/>
      <c r="G127" s="45"/>
      <c r="H127" s="45"/>
      <c r="I127" s="45"/>
    </row>
    <row r="128" spans="1:9" x14ac:dyDescent="0.2">
      <c r="A128" s="45"/>
      <c r="B128" s="45"/>
      <c r="C128" s="45"/>
      <c r="D128" s="45"/>
      <c r="E128" s="45"/>
      <c r="F128" s="45"/>
      <c r="G128" s="45"/>
      <c r="H128" s="45"/>
      <c r="I128" s="45"/>
    </row>
    <row r="129" spans="1:9" x14ac:dyDescent="0.2">
      <c r="A129" s="45"/>
      <c r="B129" s="45"/>
      <c r="C129" s="45"/>
      <c r="D129" s="45"/>
      <c r="E129" s="45"/>
      <c r="F129" s="45"/>
      <c r="G129" s="45"/>
      <c r="H129" s="45"/>
      <c r="I129" s="45"/>
    </row>
    <row r="130" spans="1:9" x14ac:dyDescent="0.2">
      <c r="A130" s="45"/>
      <c r="B130" s="45"/>
      <c r="C130" s="45"/>
      <c r="D130" s="45"/>
      <c r="E130" s="45"/>
      <c r="F130" s="45"/>
      <c r="G130" s="45"/>
      <c r="H130" s="45"/>
      <c r="I130" s="45"/>
    </row>
    <row r="131" spans="1:9" x14ac:dyDescent="0.2">
      <c r="A131" s="45"/>
      <c r="B131" s="45"/>
      <c r="C131" s="45"/>
      <c r="D131" s="45"/>
      <c r="E131" s="45"/>
      <c r="F131" s="45"/>
      <c r="G131" s="45"/>
      <c r="H131" s="45"/>
      <c r="I131" s="45"/>
    </row>
    <row r="132" spans="1:9" x14ac:dyDescent="0.2">
      <c r="A132" s="45"/>
      <c r="B132" s="45"/>
      <c r="C132" s="45"/>
      <c r="D132" s="45"/>
      <c r="E132" s="45"/>
      <c r="F132" s="45"/>
      <c r="G132" s="45"/>
      <c r="H132" s="45"/>
      <c r="I132" s="45"/>
    </row>
    <row r="133" spans="1:9" x14ac:dyDescent="0.2">
      <c r="A133" s="45"/>
      <c r="B133" s="45"/>
      <c r="C133" s="45"/>
      <c r="D133" s="45"/>
      <c r="E133" s="45"/>
      <c r="F133" s="45"/>
      <c r="G133" s="45"/>
      <c r="H133" s="45"/>
      <c r="I133" s="45"/>
    </row>
    <row r="134" spans="1:9" x14ac:dyDescent="0.2">
      <c r="A134" s="45"/>
      <c r="B134" s="45"/>
      <c r="C134" s="45"/>
      <c r="D134" s="45"/>
      <c r="E134" s="45"/>
      <c r="F134" s="45"/>
      <c r="G134" s="45"/>
      <c r="H134" s="45"/>
    </row>
    <row r="135" spans="1:9" x14ac:dyDescent="0.2">
      <c r="A135" s="45"/>
      <c r="B135" s="45"/>
      <c r="C135" s="45"/>
      <c r="D135" s="45"/>
      <c r="E135" s="45"/>
      <c r="F135" s="45"/>
      <c r="G135" s="45"/>
      <c r="H135" s="45"/>
    </row>
    <row r="136" spans="1:9" x14ac:dyDescent="0.2">
      <c r="A136" s="45"/>
      <c r="B136" s="45"/>
      <c r="C136" s="45"/>
      <c r="D136" s="45"/>
      <c r="E136" s="45"/>
      <c r="F136" s="45"/>
      <c r="G136" s="45"/>
      <c r="H136" s="45"/>
    </row>
    <row r="137" spans="1:9" x14ac:dyDescent="0.2">
      <c r="A137" s="45"/>
      <c r="B137" s="45"/>
      <c r="C137" s="45"/>
      <c r="D137" s="45"/>
      <c r="E137" s="45"/>
      <c r="F137" s="45"/>
      <c r="G137" s="45"/>
      <c r="H137" s="45"/>
    </row>
    <row r="138" spans="1:9" x14ac:dyDescent="0.2">
      <c r="A138" s="45"/>
      <c r="B138" s="45"/>
      <c r="C138" s="45"/>
      <c r="D138" s="45"/>
      <c r="E138" s="45"/>
      <c r="F138" s="45"/>
      <c r="G138" s="45"/>
      <c r="H138" s="45"/>
    </row>
    <row r="139" spans="1:9" x14ac:dyDescent="0.2">
      <c r="B139" s="53"/>
      <c r="C139" s="53"/>
      <c r="D139" s="53"/>
      <c r="E139" s="53"/>
      <c r="F139" s="53"/>
      <c r="G139" s="53"/>
      <c r="H139" s="53"/>
    </row>
    <row r="140" spans="1:9" x14ac:dyDescent="0.2">
      <c r="B140" s="53"/>
      <c r="C140" s="53"/>
      <c r="D140" s="53"/>
      <c r="E140" s="53"/>
      <c r="F140" s="53"/>
      <c r="G140" s="53"/>
      <c r="H140" s="53"/>
    </row>
    <row r="141" spans="1:9" x14ac:dyDescent="0.2">
      <c r="B141" s="53"/>
      <c r="C141" s="53"/>
      <c r="D141" s="53"/>
      <c r="E141" s="53"/>
      <c r="F141" s="53"/>
      <c r="G141" s="53"/>
      <c r="H141" s="53"/>
    </row>
    <row r="142" spans="1:9" x14ac:dyDescent="0.2">
      <c r="B142" s="53"/>
      <c r="C142" s="53"/>
      <c r="D142" s="53"/>
      <c r="E142" s="53"/>
      <c r="F142" s="53"/>
      <c r="G142" s="53"/>
      <c r="H142" s="53"/>
    </row>
    <row r="143" spans="1:9" x14ac:dyDescent="0.2">
      <c r="B143" s="53"/>
      <c r="C143" s="53"/>
      <c r="D143" s="53"/>
      <c r="E143" s="53"/>
      <c r="F143" s="53"/>
      <c r="G143" s="53"/>
      <c r="H143" s="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.109375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2.2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35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52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3" t="s">
        <v>5</v>
      </c>
      <c r="C13" s="54">
        <v>24.122478999999998</v>
      </c>
      <c r="D13" s="54">
        <v>22.605854000000001</v>
      </c>
      <c r="E13" s="54">
        <v>20.017333000000001</v>
      </c>
      <c r="F13" s="54">
        <v>21.939119000000002</v>
      </c>
      <c r="G13" s="54">
        <v>16.004626999999999</v>
      </c>
      <c r="H13" s="54">
        <v>20.766853000000001</v>
      </c>
      <c r="I13" s="54">
        <v>29.755307636972738</v>
      </c>
      <c r="J13" s="54">
        <v>129.75530763697273</v>
      </c>
      <c r="K13" s="54">
        <v>-27.049819092553363</v>
      </c>
      <c r="L13" s="49"/>
      <c r="N13" s="44">
        <v>1</v>
      </c>
    </row>
    <row r="14" spans="1:15" x14ac:dyDescent="0.2">
      <c r="A14" s="46"/>
      <c r="B14" s="53" t="s">
        <v>6</v>
      </c>
      <c r="C14" s="54">
        <v>18.743123000000001</v>
      </c>
      <c r="D14" s="54">
        <v>19.048781000000002</v>
      </c>
      <c r="E14" s="54">
        <v>28.546001</v>
      </c>
      <c r="F14" s="54">
        <v>56.117021999999999</v>
      </c>
      <c r="G14" s="54">
        <v>24.842407999999999</v>
      </c>
      <c r="H14" s="54">
        <v>27.693113</v>
      </c>
      <c r="I14" s="54">
        <v>11.475155709543138</v>
      </c>
      <c r="J14" s="54">
        <v>111.47515570954315</v>
      </c>
      <c r="K14" s="54">
        <v>-55.731064987732239</v>
      </c>
      <c r="L14" s="49"/>
      <c r="N14" s="44">
        <v>1</v>
      </c>
    </row>
    <row r="15" spans="1:15" x14ac:dyDescent="0.2">
      <c r="A15" s="46"/>
      <c r="B15" s="53" t="s">
        <v>7</v>
      </c>
      <c r="C15" s="54">
        <v>21.682694999999999</v>
      </c>
      <c r="D15" s="54">
        <v>26.447790999999999</v>
      </c>
      <c r="E15" s="54">
        <v>30.271201999999999</v>
      </c>
      <c r="F15" s="54">
        <v>28.084631999999999</v>
      </c>
      <c r="G15" s="54">
        <v>28.510909999999999</v>
      </c>
      <c r="H15" s="54">
        <v>24.992339000000001</v>
      </c>
      <c r="I15" s="54">
        <v>-12.341138883325709</v>
      </c>
      <c r="J15" s="54">
        <v>87.658861116674288</v>
      </c>
      <c r="K15" s="54">
        <v>1.5178336678935311</v>
      </c>
      <c r="L15" s="49"/>
      <c r="N15" s="44">
        <v>1</v>
      </c>
    </row>
    <row r="16" spans="1:15" x14ac:dyDescent="0.2">
      <c r="A16" s="46"/>
      <c r="B16" s="53" t="s">
        <v>8</v>
      </c>
      <c r="C16" s="54">
        <v>20.288651999999999</v>
      </c>
      <c r="D16" s="54">
        <v>18.317661000000001</v>
      </c>
      <c r="E16" s="54">
        <v>21.68385</v>
      </c>
      <c r="F16" s="54">
        <v>33.099347999999999</v>
      </c>
      <c r="G16" s="54">
        <v>36.091213000000003</v>
      </c>
      <c r="H16" s="54">
        <v>58.093862999999999</v>
      </c>
      <c r="I16" s="54">
        <v>60.964008053705456</v>
      </c>
      <c r="J16" s="54">
        <v>160.96400805370544</v>
      </c>
      <c r="K16" s="54">
        <v>9.0390451195594643</v>
      </c>
      <c r="L16" s="49"/>
      <c r="N16" s="44">
        <v>1</v>
      </c>
    </row>
    <row r="17" spans="1:15" ht="13.1" x14ac:dyDescent="0.25">
      <c r="A17" s="46"/>
      <c r="B17" s="53" t="s">
        <v>9</v>
      </c>
      <c r="C17" s="54">
        <v>25.835902000000001</v>
      </c>
      <c r="D17" s="54">
        <v>24.254418000000001</v>
      </c>
      <c r="E17" s="54">
        <v>21.860776999999999</v>
      </c>
      <c r="F17" s="54">
        <v>29.287721999999999</v>
      </c>
      <c r="G17" s="54">
        <v>35.010492999999997</v>
      </c>
      <c r="H17" s="34">
        <v>32.029991000000003</v>
      </c>
      <c r="I17" s="34">
        <v>-8.5131677523078366</v>
      </c>
      <c r="J17" s="34">
        <v>91.486832247692163</v>
      </c>
      <c r="K17" s="34">
        <v>19.539829693821865</v>
      </c>
      <c r="L17" s="49"/>
      <c r="N17" s="44">
        <v>1</v>
      </c>
    </row>
    <row r="18" spans="1:15" x14ac:dyDescent="0.2">
      <c r="A18" s="46"/>
      <c r="B18" s="53" t="s">
        <v>10</v>
      </c>
      <c r="C18" s="54">
        <v>24.657474000000001</v>
      </c>
      <c r="D18" s="54">
        <v>25.803894</v>
      </c>
      <c r="E18" s="54">
        <v>23.114180000000001</v>
      </c>
      <c r="F18" s="54">
        <v>35.423560999999999</v>
      </c>
      <c r="G18" s="54">
        <v>25.366866000000002</v>
      </c>
      <c r="H18" s="54"/>
      <c r="I18" s="54" t="s">
        <v>94</v>
      </c>
      <c r="J18" s="54" t="s">
        <v>94</v>
      </c>
      <c r="K18" s="54" t="s">
        <v>94</v>
      </c>
      <c r="L18" s="49"/>
      <c r="N18" s="44" t="s">
        <v>94</v>
      </c>
    </row>
    <row r="19" spans="1:15" x14ac:dyDescent="0.2">
      <c r="A19" s="46"/>
      <c r="B19" s="53" t="s">
        <v>11</v>
      </c>
      <c r="C19" s="54">
        <v>61.128242</v>
      </c>
      <c r="D19" s="54">
        <v>27.637</v>
      </c>
      <c r="E19" s="54">
        <v>26.733246999999999</v>
      </c>
      <c r="F19" s="54">
        <v>28.405239999999999</v>
      </c>
      <c r="G19" s="54">
        <v>34.285871</v>
      </c>
      <c r="H19" s="54"/>
      <c r="I19" s="54" t="s">
        <v>94</v>
      </c>
      <c r="J19" s="54" t="s">
        <v>94</v>
      </c>
      <c r="K19" s="54" t="s">
        <v>94</v>
      </c>
      <c r="L19" s="49"/>
      <c r="N19" s="44" t="s">
        <v>94</v>
      </c>
    </row>
    <row r="20" spans="1:15" x14ac:dyDescent="0.2">
      <c r="A20" s="46"/>
      <c r="B20" s="53" t="s">
        <v>12</v>
      </c>
      <c r="C20" s="54">
        <v>25.739386</v>
      </c>
      <c r="D20" s="54">
        <v>26.359486</v>
      </c>
      <c r="E20" s="54">
        <v>61.682470000000002</v>
      </c>
      <c r="F20" s="54">
        <v>31.018878000000001</v>
      </c>
      <c r="G20" s="54">
        <v>24.952228999999999</v>
      </c>
      <c r="H20" s="54"/>
      <c r="I20" s="54" t="s">
        <v>94</v>
      </c>
      <c r="J20" s="54" t="s">
        <v>94</v>
      </c>
      <c r="K20" s="54" t="s">
        <v>94</v>
      </c>
      <c r="L20" s="49"/>
      <c r="N20" s="44" t="s">
        <v>94</v>
      </c>
    </row>
    <row r="21" spans="1:15" x14ac:dyDescent="0.2">
      <c r="A21" s="46"/>
      <c r="B21" s="53" t="s">
        <v>13</v>
      </c>
      <c r="C21" s="54">
        <v>27.343401</v>
      </c>
      <c r="D21" s="54">
        <v>36.301026</v>
      </c>
      <c r="E21" s="54">
        <v>40.504052999999999</v>
      </c>
      <c r="F21" s="54">
        <v>39.586047999999998</v>
      </c>
      <c r="G21" s="54">
        <v>31.044962999999999</v>
      </c>
      <c r="H21" s="54"/>
      <c r="I21" s="54" t="s">
        <v>94</v>
      </c>
      <c r="J21" s="54" t="s">
        <v>94</v>
      </c>
      <c r="K21" s="54" t="s">
        <v>94</v>
      </c>
      <c r="L21" s="49"/>
      <c r="N21" s="44" t="s">
        <v>94</v>
      </c>
    </row>
    <row r="22" spans="1:15" x14ac:dyDescent="0.2">
      <c r="A22" s="46"/>
      <c r="B22" s="53" t="s">
        <v>14</v>
      </c>
      <c r="C22" s="54">
        <v>30.052078999999999</v>
      </c>
      <c r="D22" s="54">
        <v>36.877507000000001</v>
      </c>
      <c r="E22" s="54">
        <v>31.640474000000001</v>
      </c>
      <c r="F22" s="54">
        <v>38.169519000000001</v>
      </c>
      <c r="G22" s="54">
        <v>40.256613999999999</v>
      </c>
      <c r="H22" s="54"/>
      <c r="I22" s="54" t="s">
        <v>94</v>
      </c>
      <c r="J22" s="54" t="s">
        <v>94</v>
      </c>
      <c r="K22" s="54" t="s">
        <v>94</v>
      </c>
      <c r="L22" s="49"/>
      <c r="N22" s="44" t="s">
        <v>94</v>
      </c>
    </row>
    <row r="23" spans="1:15" x14ac:dyDescent="0.2">
      <c r="A23" s="46"/>
      <c r="B23" s="53" t="s">
        <v>15</v>
      </c>
      <c r="C23" s="54">
        <v>20.635576</v>
      </c>
      <c r="D23" s="54">
        <v>25.272891000000001</v>
      </c>
      <c r="E23" s="54">
        <v>29.307551</v>
      </c>
      <c r="F23" s="54">
        <v>35.849904000000002</v>
      </c>
      <c r="G23" s="54">
        <v>29.695124</v>
      </c>
      <c r="H23" s="54"/>
      <c r="I23" s="54" t="s">
        <v>94</v>
      </c>
      <c r="J23" s="54" t="s">
        <v>94</v>
      </c>
      <c r="K23" s="54" t="s">
        <v>94</v>
      </c>
      <c r="L23" s="49"/>
      <c r="N23" s="44" t="s">
        <v>94</v>
      </c>
    </row>
    <row r="24" spans="1:15" x14ac:dyDescent="0.2">
      <c r="A24" s="46"/>
      <c r="B24" s="53" t="s">
        <v>16</v>
      </c>
      <c r="C24" s="54">
        <v>23.606686</v>
      </c>
      <c r="D24" s="54">
        <v>25.331745999999999</v>
      </c>
      <c r="E24" s="54">
        <v>34.704690999999997</v>
      </c>
      <c r="F24" s="54">
        <v>31.967825000000001</v>
      </c>
      <c r="G24" s="54">
        <v>58.134708000000003</v>
      </c>
      <c r="H24" s="54"/>
      <c r="I24" s="54" t="s">
        <v>94</v>
      </c>
      <c r="J24" s="54" t="s">
        <v>94</v>
      </c>
      <c r="K24" s="54" t="s">
        <v>94</v>
      </c>
      <c r="L24" s="49"/>
      <c r="N24" s="44" t="s">
        <v>94</v>
      </c>
    </row>
    <row r="25" spans="1:15" ht="13.1" x14ac:dyDescent="0.25">
      <c r="A25" s="46"/>
      <c r="B25" s="55" t="s">
        <v>31</v>
      </c>
      <c r="C25" s="56">
        <v>323.83569500000004</v>
      </c>
      <c r="D25" s="56">
        <v>314.25805500000001</v>
      </c>
      <c r="E25" s="56">
        <v>370.06582899999989</v>
      </c>
      <c r="F25" s="56">
        <v>408.94881799999996</v>
      </c>
      <c r="G25" s="56">
        <v>384.19602600000002</v>
      </c>
      <c r="H25" s="34">
        <v>163.57615899999999</v>
      </c>
      <c r="I25" s="20"/>
      <c r="J25" s="20"/>
      <c r="K25" s="20"/>
      <c r="L25" s="49"/>
      <c r="N25" s="44"/>
    </row>
    <row r="26" spans="1:15" ht="18.850000000000001" customHeight="1" x14ac:dyDescent="0.25">
      <c r="A26" s="46"/>
      <c r="B26" s="55" t="s">
        <v>17</v>
      </c>
      <c r="C26" s="56"/>
      <c r="D26" s="56">
        <v>-2.9575615498470653</v>
      </c>
      <c r="E26" s="56">
        <v>17.758581876286318</v>
      </c>
      <c r="F26" s="56">
        <v>10.507046571976275</v>
      </c>
      <c r="G26" s="56">
        <v>-6.0527848255083949</v>
      </c>
      <c r="H26" s="20"/>
      <c r="I26" s="20"/>
      <c r="J26" s="20"/>
      <c r="K26" s="20"/>
      <c r="L26" s="4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110.67285099999999</v>
      </c>
      <c r="D28" s="56">
        <v>110.674505</v>
      </c>
      <c r="E28" s="56">
        <v>122.37916299999999</v>
      </c>
      <c r="F28" s="56">
        <v>168.52784299999999</v>
      </c>
      <c r="G28" s="56">
        <v>140.45965100000001</v>
      </c>
      <c r="H28" s="34">
        <v>163.57615899999999</v>
      </c>
      <c r="I28" s="34">
        <v>16.457756968227109</v>
      </c>
      <c r="J28" s="34">
        <v>116.45775696822712</v>
      </c>
      <c r="K28" s="34">
        <v>-16.654928645826182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1.4944947970940703E-3</v>
      </c>
      <c r="E29" s="56">
        <v>10.575749130298796</v>
      </c>
      <c r="F29" s="56">
        <v>37.709589499316976</v>
      </c>
      <c r="G29" s="56">
        <v>-16.654928645826182</v>
      </c>
      <c r="H29" s="34">
        <v>16.457756968227109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133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B46" s="2"/>
      <c r="C46" s="2"/>
      <c r="D46" s="2"/>
      <c r="E46" s="2"/>
      <c r="F46" s="2"/>
      <c r="G46" s="2"/>
      <c r="H46" s="2"/>
      <c r="I46" s="2"/>
      <c r="N46" s="29"/>
    </row>
    <row r="47" spans="1:15" s="62" customFormat="1" x14ac:dyDescent="0.2">
      <c r="B47" s="2"/>
      <c r="C47" s="2"/>
      <c r="D47" s="2"/>
      <c r="E47" s="2"/>
      <c r="F47" s="2"/>
      <c r="G47" s="2"/>
      <c r="H47" s="2"/>
      <c r="I47" s="2"/>
      <c r="N47" s="29"/>
    </row>
    <row r="48" spans="1:15" s="62" customFormat="1" x14ac:dyDescent="0.2">
      <c r="B48" s="2"/>
      <c r="C48" s="2"/>
      <c r="D48" s="2"/>
      <c r="E48" s="2"/>
      <c r="F48" s="2"/>
      <c r="G48" s="2"/>
      <c r="H48" s="2"/>
      <c r="I48" s="2"/>
      <c r="N48" s="29"/>
    </row>
    <row r="49" spans="1:15" x14ac:dyDescent="0.2">
      <c r="A49" s="62"/>
      <c r="B49" s="2"/>
      <c r="C49" s="2"/>
      <c r="D49" s="2"/>
      <c r="E49" s="2"/>
      <c r="F49" s="2"/>
      <c r="G49" s="2"/>
      <c r="H49" s="2"/>
      <c r="I49" s="2"/>
      <c r="J49" s="62"/>
      <c r="K49" s="62"/>
      <c r="L49" s="62"/>
      <c r="M49" s="62"/>
      <c r="N49" s="29"/>
      <c r="O49" s="62"/>
    </row>
    <row r="50" spans="1:15" x14ac:dyDescent="0.2">
      <c r="A50" s="29"/>
      <c r="B50" s="29"/>
      <c r="C50" s="29"/>
      <c r="D50" s="29"/>
      <c r="E50" s="29"/>
      <c r="F50" s="29"/>
      <c r="G50" s="29"/>
      <c r="H50" s="29"/>
      <c r="I50" s="2"/>
      <c r="J50" s="62"/>
      <c r="K50" s="62"/>
      <c r="L50" s="62"/>
      <c r="M50" s="62"/>
      <c r="N50" s="29"/>
      <c r="O50" s="62"/>
    </row>
    <row r="51" spans="1:15" x14ac:dyDescent="0.2">
      <c r="A51" s="29"/>
      <c r="B51" s="29"/>
      <c r="C51" s="29"/>
      <c r="D51" s="29"/>
      <c r="E51" s="29"/>
      <c r="F51" s="29"/>
      <c r="G51" s="29"/>
      <c r="H51" s="29"/>
      <c r="I51" s="2"/>
      <c r="J51" s="29"/>
      <c r="K51" s="62"/>
      <c r="L51" s="62"/>
      <c r="M51" s="62"/>
      <c r="N51" s="29"/>
      <c r="O51" s="62"/>
    </row>
    <row r="52" spans="1:15" x14ac:dyDescent="0.2">
      <c r="A52" s="29"/>
      <c r="B52" s="29"/>
      <c r="C52" s="29"/>
      <c r="D52" s="29"/>
      <c r="E52" s="29"/>
      <c r="F52" s="29"/>
      <c r="G52" s="29"/>
      <c r="H52" s="29"/>
      <c r="I52" s="2"/>
      <c r="J52" s="29"/>
      <c r="K52" s="62"/>
      <c r="L52" s="62"/>
      <c r="M52" s="62"/>
      <c r="N52" s="29"/>
      <c r="O52" s="62"/>
    </row>
    <row r="53" spans="1:15" x14ac:dyDescent="0.2">
      <c r="A53" s="29"/>
      <c r="B53" s="29" t="s">
        <v>1</v>
      </c>
      <c r="C53" s="29" t="s">
        <v>144</v>
      </c>
      <c r="D53" s="29" t="s">
        <v>154</v>
      </c>
      <c r="E53" s="29" t="s">
        <v>145</v>
      </c>
      <c r="F53" s="29" t="s">
        <v>146</v>
      </c>
      <c r="G53" s="29"/>
      <c r="H53" s="29"/>
      <c r="I53" s="2"/>
      <c r="J53" s="29"/>
      <c r="K53" s="62"/>
      <c r="L53" s="62"/>
      <c r="M53" s="62"/>
      <c r="N53" s="29"/>
      <c r="O53" s="62"/>
    </row>
    <row r="54" spans="1:15" x14ac:dyDescent="0.2">
      <c r="A54" s="29"/>
      <c r="B54" s="29">
        <v>2019</v>
      </c>
      <c r="C54" s="29">
        <v>1</v>
      </c>
      <c r="D54" s="114">
        <v>24.122478999999998</v>
      </c>
      <c r="E54" s="115">
        <v>43466</v>
      </c>
      <c r="F54" s="29"/>
      <c r="G54" s="29"/>
      <c r="H54" s="29"/>
      <c r="I54" s="2"/>
      <c r="J54" s="29"/>
      <c r="K54" s="62"/>
      <c r="L54" s="62"/>
      <c r="M54" s="62"/>
      <c r="N54" s="29"/>
      <c r="O54" s="62"/>
    </row>
    <row r="55" spans="1:15" x14ac:dyDescent="0.2">
      <c r="A55" s="29"/>
      <c r="B55" s="29">
        <v>2019</v>
      </c>
      <c r="C55" s="29">
        <v>2</v>
      </c>
      <c r="D55" s="114">
        <v>18.743123000000001</v>
      </c>
      <c r="E55" s="115">
        <v>43497</v>
      </c>
      <c r="F55" s="29"/>
      <c r="G55" s="29"/>
      <c r="H55" s="29"/>
      <c r="I55" s="2"/>
      <c r="J55" s="29"/>
      <c r="K55" s="62"/>
      <c r="L55" s="62"/>
      <c r="M55" s="62"/>
      <c r="N55" s="29"/>
      <c r="O55" s="62"/>
    </row>
    <row r="56" spans="1:15" x14ac:dyDescent="0.2">
      <c r="A56" s="29"/>
      <c r="B56" s="29">
        <v>2019</v>
      </c>
      <c r="C56" s="29">
        <v>3</v>
      </c>
      <c r="D56" s="114">
        <v>21.682694999999999</v>
      </c>
      <c r="E56" s="115">
        <v>43525</v>
      </c>
      <c r="F56" s="29"/>
      <c r="G56" s="29"/>
      <c r="H56" s="29"/>
      <c r="I56" s="2"/>
      <c r="J56" s="29"/>
      <c r="K56" s="62"/>
      <c r="L56" s="62"/>
      <c r="M56" s="62"/>
      <c r="N56" s="29"/>
      <c r="O56" s="62"/>
    </row>
    <row r="57" spans="1:15" x14ac:dyDescent="0.2">
      <c r="A57" s="29"/>
      <c r="B57" s="29">
        <v>2019</v>
      </c>
      <c r="C57" s="29">
        <v>4</v>
      </c>
      <c r="D57" s="114">
        <v>20.288651999999999</v>
      </c>
      <c r="E57" s="115">
        <v>43556</v>
      </c>
      <c r="F57" s="78">
        <v>27.774744124999998</v>
      </c>
      <c r="G57" s="29"/>
      <c r="H57" s="29"/>
      <c r="I57" s="2"/>
      <c r="J57" s="29"/>
      <c r="K57" s="62"/>
      <c r="L57" s="62"/>
      <c r="M57" s="62"/>
      <c r="N57" s="29"/>
      <c r="O57" s="62"/>
    </row>
    <row r="58" spans="1:15" x14ac:dyDescent="0.2">
      <c r="A58" s="29"/>
      <c r="B58" s="29">
        <v>2019</v>
      </c>
      <c r="C58" s="29">
        <v>5</v>
      </c>
      <c r="D58" s="114">
        <v>25.835902000000001</v>
      </c>
      <c r="E58" s="115">
        <v>43586</v>
      </c>
      <c r="F58" s="78">
        <v>27.774744124999998</v>
      </c>
      <c r="G58" s="29"/>
      <c r="H58" s="29"/>
      <c r="I58" s="2"/>
      <c r="J58" s="29"/>
      <c r="K58" s="62"/>
      <c r="L58" s="62"/>
      <c r="M58" s="62"/>
      <c r="N58" s="29"/>
      <c r="O58" s="62"/>
    </row>
    <row r="59" spans="1:15" x14ac:dyDescent="0.2">
      <c r="A59" s="29"/>
      <c r="B59" s="29">
        <v>2019</v>
      </c>
      <c r="C59" s="29">
        <v>6</v>
      </c>
      <c r="D59" s="114">
        <v>24.657474000000001</v>
      </c>
      <c r="E59" s="115">
        <v>43617</v>
      </c>
      <c r="F59" s="78">
        <v>27.774744124999998</v>
      </c>
      <c r="G59" s="29"/>
      <c r="H59" s="29"/>
      <c r="I59" s="2"/>
      <c r="J59" s="29"/>
      <c r="K59" s="62"/>
      <c r="L59" s="62"/>
      <c r="M59" s="62"/>
      <c r="N59" s="29"/>
      <c r="O59" s="62"/>
    </row>
    <row r="60" spans="1:15" x14ac:dyDescent="0.2">
      <c r="A60" s="29"/>
      <c r="B60" s="29">
        <v>2019</v>
      </c>
      <c r="C60" s="29">
        <v>7</v>
      </c>
      <c r="D60" s="114">
        <v>61.128242</v>
      </c>
      <c r="E60" s="115">
        <v>43647</v>
      </c>
      <c r="F60" s="78">
        <v>27.774744124999998</v>
      </c>
      <c r="G60" s="29"/>
      <c r="H60" s="29"/>
      <c r="I60" s="2"/>
      <c r="J60" s="29"/>
      <c r="K60" s="62"/>
      <c r="L60" s="62"/>
      <c r="M60" s="62"/>
      <c r="N60" s="29"/>
      <c r="O60" s="62"/>
    </row>
    <row r="61" spans="1:15" x14ac:dyDescent="0.2">
      <c r="A61" s="29"/>
      <c r="B61" s="29">
        <v>2019</v>
      </c>
      <c r="C61" s="29">
        <v>8</v>
      </c>
      <c r="D61" s="114">
        <v>25.739386</v>
      </c>
      <c r="E61" s="115">
        <v>43678</v>
      </c>
      <c r="F61" s="78">
        <v>27.774744124999998</v>
      </c>
      <c r="G61" s="29"/>
      <c r="H61" s="29"/>
      <c r="I61" s="2"/>
      <c r="J61" s="29"/>
      <c r="K61" s="62"/>
      <c r="L61" s="62"/>
      <c r="M61" s="62"/>
      <c r="N61" s="29"/>
      <c r="O61" s="62"/>
    </row>
    <row r="62" spans="1:15" x14ac:dyDescent="0.2">
      <c r="A62" s="29"/>
      <c r="B62" s="29">
        <v>2019</v>
      </c>
      <c r="C62" s="29">
        <v>9</v>
      </c>
      <c r="D62" s="114">
        <v>27.343401</v>
      </c>
      <c r="E62" s="115">
        <v>43709</v>
      </c>
      <c r="F62" s="78">
        <v>27.72681711111111</v>
      </c>
      <c r="G62" s="29"/>
      <c r="H62" s="29"/>
      <c r="I62" s="2"/>
      <c r="J62" s="29"/>
      <c r="K62" s="62"/>
      <c r="L62" s="62"/>
      <c r="M62" s="62"/>
      <c r="N62" s="29"/>
      <c r="O62" s="62"/>
    </row>
    <row r="63" spans="1:15" x14ac:dyDescent="0.2">
      <c r="A63" s="45"/>
      <c r="B63" s="29">
        <v>2019</v>
      </c>
      <c r="C63" s="29">
        <v>10</v>
      </c>
      <c r="D63" s="114">
        <v>30.052078999999999</v>
      </c>
      <c r="E63" s="115">
        <v>43739</v>
      </c>
      <c r="F63" s="78">
        <v>27.9593433</v>
      </c>
      <c r="G63" s="45"/>
      <c r="H63" s="45"/>
      <c r="I63" s="53"/>
      <c r="J63" s="45"/>
    </row>
    <row r="64" spans="1:15" x14ac:dyDescent="0.2">
      <c r="A64" s="45"/>
      <c r="B64" s="29">
        <v>2019</v>
      </c>
      <c r="C64" s="29">
        <v>11</v>
      </c>
      <c r="D64" s="114">
        <v>20.635576</v>
      </c>
      <c r="E64" s="115">
        <v>43770</v>
      </c>
      <c r="F64" s="78">
        <v>27.293546272727273</v>
      </c>
      <c r="G64" s="45"/>
      <c r="H64" s="45"/>
      <c r="I64" s="53"/>
      <c r="J64" s="45"/>
    </row>
    <row r="65" spans="1:10" x14ac:dyDescent="0.2">
      <c r="A65" s="45"/>
      <c r="B65" s="29">
        <v>2019</v>
      </c>
      <c r="C65" s="29">
        <v>12</v>
      </c>
      <c r="D65" s="114">
        <v>23.606686</v>
      </c>
      <c r="E65" s="115">
        <v>43800</v>
      </c>
      <c r="F65" s="78">
        <v>26.986307916666672</v>
      </c>
      <c r="G65" s="45"/>
      <c r="H65" s="45"/>
      <c r="I65" s="53"/>
      <c r="J65" s="45"/>
    </row>
    <row r="66" spans="1:10" x14ac:dyDescent="0.2">
      <c r="A66" s="45"/>
      <c r="B66" s="29">
        <v>2020</v>
      </c>
      <c r="C66" s="29">
        <v>1</v>
      </c>
      <c r="D66" s="114">
        <v>22.605854000000001</v>
      </c>
      <c r="E66" s="115">
        <v>43831</v>
      </c>
      <c r="F66" s="78">
        <v>26.8599225</v>
      </c>
      <c r="G66" s="45"/>
      <c r="H66" s="45"/>
      <c r="I66" s="53"/>
      <c r="J66" s="45"/>
    </row>
    <row r="67" spans="1:10" x14ac:dyDescent="0.2">
      <c r="A67" s="45"/>
      <c r="B67" s="29">
        <v>2020</v>
      </c>
      <c r="C67" s="29">
        <v>2</v>
      </c>
      <c r="D67" s="114">
        <v>19.048781000000002</v>
      </c>
      <c r="E67" s="115">
        <v>43862</v>
      </c>
      <c r="F67" s="78">
        <v>26.885394000000005</v>
      </c>
      <c r="G67" s="45"/>
      <c r="H67" s="45"/>
      <c r="I67" s="53"/>
      <c r="J67" s="45"/>
    </row>
    <row r="68" spans="1:10" x14ac:dyDescent="0.2">
      <c r="A68" s="45"/>
      <c r="B68" s="29">
        <v>2020</v>
      </c>
      <c r="C68" s="29">
        <v>3</v>
      </c>
      <c r="D68" s="114">
        <v>26.447790999999999</v>
      </c>
      <c r="E68" s="115">
        <v>43891</v>
      </c>
      <c r="F68" s="78">
        <v>27.282485333333337</v>
      </c>
      <c r="G68" s="45"/>
      <c r="H68" s="45"/>
      <c r="I68" s="53"/>
      <c r="J68" s="45"/>
    </row>
    <row r="69" spans="1:10" x14ac:dyDescent="0.2">
      <c r="A69" s="45"/>
      <c r="B69" s="29">
        <v>2020</v>
      </c>
      <c r="C69" s="29">
        <v>4</v>
      </c>
      <c r="D69" s="114">
        <v>18.317661000000001</v>
      </c>
      <c r="E69" s="115">
        <v>43922</v>
      </c>
      <c r="F69" s="78">
        <v>27.118236083333333</v>
      </c>
      <c r="G69" s="45"/>
      <c r="H69" s="45"/>
      <c r="I69" s="53"/>
      <c r="J69" s="45"/>
    </row>
    <row r="70" spans="1:10" x14ac:dyDescent="0.2">
      <c r="A70" s="45"/>
      <c r="B70" s="29">
        <v>2020</v>
      </c>
      <c r="C70" s="29">
        <v>5</v>
      </c>
      <c r="D70" s="114">
        <v>24.254418000000001</v>
      </c>
      <c r="E70" s="115">
        <v>43952</v>
      </c>
      <c r="F70" s="78">
        <v>26.986445749999998</v>
      </c>
      <c r="G70" s="45"/>
      <c r="H70" s="45"/>
      <c r="I70" s="53"/>
      <c r="J70" s="45"/>
    </row>
    <row r="71" spans="1:10" x14ac:dyDescent="0.2">
      <c r="A71" s="45"/>
      <c r="B71" s="29">
        <v>2020</v>
      </c>
      <c r="C71" s="29">
        <v>6</v>
      </c>
      <c r="D71" s="114">
        <v>25.803894</v>
      </c>
      <c r="E71" s="115">
        <v>43983</v>
      </c>
      <c r="F71" s="78">
        <v>27.08198075</v>
      </c>
      <c r="G71" s="45"/>
      <c r="H71" s="45"/>
      <c r="I71" s="53"/>
      <c r="J71" s="45"/>
    </row>
    <row r="72" spans="1:10" x14ac:dyDescent="0.2">
      <c r="A72" s="45"/>
      <c r="B72" s="29">
        <v>2020</v>
      </c>
      <c r="C72" s="29">
        <v>7</v>
      </c>
      <c r="D72" s="114">
        <v>27.637</v>
      </c>
      <c r="E72" s="115">
        <v>44013</v>
      </c>
      <c r="F72" s="78">
        <v>24.291043916666666</v>
      </c>
      <c r="G72" s="45"/>
      <c r="H72" s="45"/>
      <c r="I72" s="53"/>
      <c r="J72" s="45"/>
    </row>
    <row r="73" spans="1:10" x14ac:dyDescent="0.2">
      <c r="A73" s="45"/>
      <c r="B73" s="29">
        <v>2020</v>
      </c>
      <c r="C73" s="29">
        <v>8</v>
      </c>
      <c r="D73" s="114">
        <v>26.359486</v>
      </c>
      <c r="E73" s="115">
        <v>44044</v>
      </c>
      <c r="F73" s="78">
        <v>24.342718916666666</v>
      </c>
      <c r="G73" s="45"/>
      <c r="H73" s="45"/>
      <c r="I73" s="53"/>
      <c r="J73" s="45"/>
    </row>
    <row r="74" spans="1:10" x14ac:dyDescent="0.2">
      <c r="A74" s="45"/>
      <c r="B74" s="29">
        <v>2020</v>
      </c>
      <c r="C74" s="29">
        <v>9</v>
      </c>
      <c r="D74" s="114">
        <v>36.301026</v>
      </c>
      <c r="E74" s="115">
        <v>44075</v>
      </c>
      <c r="F74" s="78">
        <v>25.089187666666664</v>
      </c>
      <c r="G74" s="45"/>
      <c r="H74" s="45"/>
      <c r="I74" s="53"/>
      <c r="J74" s="45"/>
    </row>
    <row r="75" spans="1:10" x14ac:dyDescent="0.2">
      <c r="A75" s="45"/>
      <c r="B75" s="29">
        <v>2020</v>
      </c>
      <c r="C75" s="29">
        <v>10</v>
      </c>
      <c r="D75" s="114">
        <v>36.877507000000001</v>
      </c>
      <c r="E75" s="115">
        <v>44105</v>
      </c>
      <c r="F75" s="78">
        <v>25.657973333333331</v>
      </c>
      <c r="G75" s="45"/>
      <c r="H75" s="45"/>
      <c r="I75" s="53"/>
      <c r="J75" s="45"/>
    </row>
    <row r="76" spans="1:10" x14ac:dyDescent="0.2">
      <c r="A76" s="45"/>
      <c r="B76" s="29">
        <v>2020</v>
      </c>
      <c r="C76" s="29">
        <v>11</v>
      </c>
      <c r="D76" s="114">
        <v>25.272891000000001</v>
      </c>
      <c r="E76" s="115">
        <v>44136</v>
      </c>
      <c r="F76" s="78">
        <v>26.044416250000001</v>
      </c>
      <c r="G76" s="45"/>
      <c r="H76" s="45"/>
      <c r="I76" s="53"/>
      <c r="J76" s="45"/>
    </row>
    <row r="77" spans="1:10" x14ac:dyDescent="0.2">
      <c r="A77" s="45"/>
      <c r="B77" s="29">
        <v>2020</v>
      </c>
      <c r="C77" s="29">
        <v>12</v>
      </c>
      <c r="D77" s="114">
        <v>25.331745999999999</v>
      </c>
      <c r="E77" s="115">
        <v>44166</v>
      </c>
      <c r="F77" s="78">
        <v>26.18817125</v>
      </c>
      <c r="G77" s="45"/>
      <c r="H77" s="45"/>
      <c r="I77" s="53"/>
      <c r="J77" s="45"/>
    </row>
    <row r="78" spans="1:10" x14ac:dyDescent="0.2">
      <c r="A78" s="45"/>
      <c r="B78" s="29">
        <v>2021</v>
      </c>
      <c r="C78" s="29">
        <v>1</v>
      </c>
      <c r="D78" s="114">
        <v>20.017333000000001</v>
      </c>
      <c r="E78" s="115">
        <v>44197</v>
      </c>
      <c r="F78" s="78">
        <v>25.972461166666672</v>
      </c>
      <c r="G78" s="45"/>
      <c r="H78" s="45"/>
      <c r="I78" s="53"/>
      <c r="J78" s="45"/>
    </row>
    <row r="79" spans="1:10" x14ac:dyDescent="0.2">
      <c r="A79" s="45"/>
      <c r="B79" s="29">
        <v>2021</v>
      </c>
      <c r="C79" s="29">
        <v>2</v>
      </c>
      <c r="D79" s="114">
        <v>28.546001</v>
      </c>
      <c r="E79" s="115">
        <v>44228</v>
      </c>
      <c r="F79" s="78">
        <v>26.763896166666669</v>
      </c>
      <c r="G79" s="45"/>
      <c r="H79" s="45"/>
      <c r="I79" s="53"/>
      <c r="J79" s="45"/>
    </row>
    <row r="80" spans="1:10" x14ac:dyDescent="0.2">
      <c r="A80" s="45"/>
      <c r="B80" s="29">
        <v>2021</v>
      </c>
      <c r="C80" s="29">
        <v>3</v>
      </c>
      <c r="D80" s="114">
        <v>30.271201999999999</v>
      </c>
      <c r="E80" s="115">
        <v>44256</v>
      </c>
      <c r="F80" s="78">
        <v>27.082513750000004</v>
      </c>
      <c r="G80" s="45"/>
      <c r="H80" s="45"/>
      <c r="I80" s="53"/>
      <c r="J80" s="45"/>
    </row>
    <row r="81" spans="1:10" x14ac:dyDescent="0.2">
      <c r="A81" s="45"/>
      <c r="B81" s="29">
        <v>2021</v>
      </c>
      <c r="C81" s="29">
        <v>4</v>
      </c>
      <c r="D81" s="114">
        <v>21.68385</v>
      </c>
      <c r="E81" s="115">
        <v>44287</v>
      </c>
      <c r="F81" s="78">
        <v>27.363029500000007</v>
      </c>
      <c r="G81" s="45"/>
      <c r="H81" s="45"/>
      <c r="I81" s="53"/>
      <c r="J81" s="45"/>
    </row>
    <row r="82" spans="1:10" x14ac:dyDescent="0.2">
      <c r="A82" s="45"/>
      <c r="B82" s="29">
        <v>2021</v>
      </c>
      <c r="C82" s="29">
        <v>5</v>
      </c>
      <c r="D82" s="114">
        <v>21.860776999999999</v>
      </c>
      <c r="E82" s="115">
        <v>44317</v>
      </c>
      <c r="F82" s="78">
        <v>27.163559416666669</v>
      </c>
      <c r="G82" s="45"/>
      <c r="H82" s="45"/>
      <c r="I82" s="53"/>
      <c r="J82" s="45"/>
    </row>
    <row r="83" spans="1:10" x14ac:dyDescent="0.2">
      <c r="A83" s="45"/>
      <c r="B83" s="29">
        <v>2021</v>
      </c>
      <c r="C83" s="29">
        <v>6</v>
      </c>
      <c r="D83" s="114">
        <v>23.114180000000001</v>
      </c>
      <c r="E83" s="115">
        <v>44348</v>
      </c>
      <c r="F83" s="78">
        <v>26.939416583333337</v>
      </c>
      <c r="G83" s="45"/>
      <c r="H83" s="45"/>
      <c r="I83" s="53"/>
      <c r="J83" s="45"/>
    </row>
    <row r="84" spans="1:10" x14ac:dyDescent="0.2">
      <c r="A84" s="45"/>
      <c r="B84" s="29">
        <v>2021</v>
      </c>
      <c r="C84" s="29">
        <v>7</v>
      </c>
      <c r="D84" s="114">
        <v>26.733246999999999</v>
      </c>
      <c r="E84" s="115">
        <v>44378</v>
      </c>
      <c r="F84" s="78">
        <v>26.864103833333331</v>
      </c>
      <c r="G84" s="45"/>
      <c r="H84" s="45"/>
      <c r="I84" s="53"/>
      <c r="J84" s="45"/>
    </row>
    <row r="85" spans="1:10" x14ac:dyDescent="0.2">
      <c r="A85" s="45"/>
      <c r="B85" s="29">
        <v>2021</v>
      </c>
      <c r="C85" s="29">
        <v>8</v>
      </c>
      <c r="D85" s="114">
        <v>61.682470000000002</v>
      </c>
      <c r="E85" s="115">
        <v>44409</v>
      </c>
      <c r="F85" s="78">
        <v>29.807685833333334</v>
      </c>
      <c r="G85" s="45"/>
      <c r="H85" s="45"/>
      <c r="I85" s="53"/>
      <c r="J85" s="45"/>
    </row>
    <row r="86" spans="1:10" x14ac:dyDescent="0.2">
      <c r="A86" s="45"/>
      <c r="B86" s="29">
        <v>2021</v>
      </c>
      <c r="C86" s="29">
        <v>9</v>
      </c>
      <c r="D86" s="114">
        <v>40.504052999999999</v>
      </c>
      <c r="E86" s="115">
        <v>44440</v>
      </c>
      <c r="F86" s="78">
        <v>30.157938083333335</v>
      </c>
      <c r="G86" s="45"/>
      <c r="H86" s="45"/>
      <c r="I86" s="53"/>
      <c r="J86" s="45"/>
    </row>
    <row r="87" spans="1:10" x14ac:dyDescent="0.2">
      <c r="A87" s="45"/>
      <c r="B87" s="29">
        <v>2021</v>
      </c>
      <c r="C87" s="29">
        <v>10</v>
      </c>
      <c r="D87" s="114">
        <v>31.640474000000001</v>
      </c>
      <c r="E87" s="115">
        <v>44470</v>
      </c>
      <c r="F87" s="78">
        <v>29.721518666666668</v>
      </c>
      <c r="G87" s="45"/>
      <c r="H87" s="45"/>
      <c r="I87" s="53"/>
      <c r="J87" s="45"/>
    </row>
    <row r="88" spans="1:10" x14ac:dyDescent="0.2">
      <c r="A88" s="45"/>
      <c r="B88" s="29">
        <v>2021</v>
      </c>
      <c r="C88" s="29">
        <v>11</v>
      </c>
      <c r="D88" s="114">
        <v>29.307551</v>
      </c>
      <c r="E88" s="115">
        <v>44501</v>
      </c>
      <c r="F88" s="78">
        <v>30.057740333333332</v>
      </c>
      <c r="G88" s="45"/>
      <c r="H88" s="45"/>
      <c r="I88" s="53"/>
      <c r="J88" s="45"/>
    </row>
    <row r="89" spans="1:10" x14ac:dyDescent="0.2">
      <c r="A89" s="45"/>
      <c r="B89" s="29">
        <v>2021</v>
      </c>
      <c r="C89" s="29">
        <v>12</v>
      </c>
      <c r="D89" s="114">
        <v>34.704690999999997</v>
      </c>
      <c r="E89" s="115">
        <v>44531</v>
      </c>
      <c r="F89" s="78">
        <v>30.838819083333323</v>
      </c>
      <c r="G89" s="45"/>
      <c r="H89" s="45"/>
      <c r="I89" s="53"/>
      <c r="J89" s="45"/>
    </row>
    <row r="90" spans="1:10" x14ac:dyDescent="0.2">
      <c r="A90" s="45"/>
      <c r="B90" s="29">
        <v>2022</v>
      </c>
      <c r="C90" s="29">
        <v>1</v>
      </c>
      <c r="D90" s="114">
        <v>21.939119000000002</v>
      </c>
      <c r="E90" s="115">
        <v>44562</v>
      </c>
      <c r="F90" s="78">
        <v>30.998967916666668</v>
      </c>
      <c r="G90" s="45"/>
      <c r="H90" s="45"/>
      <c r="I90" s="53"/>
      <c r="J90" s="45"/>
    </row>
    <row r="91" spans="1:10" x14ac:dyDescent="0.2">
      <c r="A91" s="45"/>
      <c r="B91" s="29">
        <v>2022</v>
      </c>
      <c r="C91" s="29">
        <v>2</v>
      </c>
      <c r="D91" s="114">
        <v>56.117021999999999</v>
      </c>
      <c r="E91" s="115">
        <v>44593</v>
      </c>
      <c r="F91" s="78">
        <v>33.296552999999996</v>
      </c>
      <c r="G91" s="45"/>
      <c r="H91" s="45"/>
      <c r="I91" s="53"/>
      <c r="J91" s="45"/>
    </row>
    <row r="92" spans="1:10" x14ac:dyDescent="0.2">
      <c r="A92" s="45"/>
      <c r="B92" s="29">
        <v>2022</v>
      </c>
      <c r="C92" s="29">
        <v>3</v>
      </c>
      <c r="D92" s="114">
        <v>28.084631999999999</v>
      </c>
      <c r="E92" s="115">
        <v>44621</v>
      </c>
      <c r="F92" s="78">
        <v>33.114338833333342</v>
      </c>
      <c r="G92" s="45"/>
      <c r="H92" s="45"/>
      <c r="I92" s="53"/>
      <c r="J92" s="45"/>
    </row>
    <row r="93" spans="1:10" x14ac:dyDescent="0.2">
      <c r="A93" s="45"/>
      <c r="B93" s="29">
        <v>2022</v>
      </c>
      <c r="C93" s="29">
        <v>4</v>
      </c>
      <c r="D93" s="114">
        <v>33.099347999999999</v>
      </c>
      <c r="E93" s="115">
        <v>44652</v>
      </c>
      <c r="F93" s="78">
        <v>34.065630333333338</v>
      </c>
      <c r="G93" s="45"/>
      <c r="H93" s="45"/>
      <c r="I93" s="53"/>
      <c r="J93" s="45"/>
    </row>
    <row r="94" spans="1:10" x14ac:dyDescent="0.2">
      <c r="A94" s="45"/>
      <c r="B94" s="29">
        <v>2022</v>
      </c>
      <c r="C94" s="29">
        <v>5</v>
      </c>
      <c r="D94" s="114">
        <v>29.287721999999999</v>
      </c>
      <c r="E94" s="115">
        <v>44682</v>
      </c>
      <c r="F94" s="78">
        <v>34.684542416666666</v>
      </c>
      <c r="G94" s="45"/>
      <c r="H94" s="45"/>
      <c r="I94" s="53"/>
      <c r="J94" s="45"/>
    </row>
    <row r="95" spans="1:10" x14ac:dyDescent="0.2">
      <c r="A95" s="45"/>
      <c r="B95" s="29">
        <v>2022</v>
      </c>
      <c r="C95" s="29">
        <v>6</v>
      </c>
      <c r="D95" s="114">
        <v>35.423560999999999</v>
      </c>
      <c r="E95" s="115">
        <v>44713</v>
      </c>
      <c r="F95" s="78">
        <v>35.710324166666666</v>
      </c>
      <c r="G95" s="45"/>
      <c r="H95" s="45"/>
      <c r="I95" s="53"/>
      <c r="J95" s="45"/>
    </row>
    <row r="96" spans="1:10" x14ac:dyDescent="0.2">
      <c r="A96" s="45"/>
      <c r="B96" s="29">
        <v>2022</v>
      </c>
      <c r="C96" s="29">
        <v>7</v>
      </c>
      <c r="D96" s="114">
        <v>28.405239999999999</v>
      </c>
      <c r="E96" s="115">
        <v>44743</v>
      </c>
      <c r="F96" s="78">
        <v>35.849656916666667</v>
      </c>
      <c r="G96" s="45"/>
      <c r="H96" s="45"/>
      <c r="I96" s="53"/>
      <c r="J96" s="45"/>
    </row>
    <row r="97" spans="1:10" x14ac:dyDescent="0.2">
      <c r="A97" s="45"/>
      <c r="B97" s="29">
        <v>2022</v>
      </c>
      <c r="C97" s="29">
        <v>8</v>
      </c>
      <c r="D97" s="114">
        <v>31.018878000000001</v>
      </c>
      <c r="E97" s="115">
        <v>44774</v>
      </c>
      <c r="F97" s="78">
        <v>33.29435758333333</v>
      </c>
      <c r="G97" s="45"/>
      <c r="H97" s="45"/>
      <c r="I97" s="53"/>
      <c r="J97" s="45"/>
    </row>
    <row r="98" spans="1:10" x14ac:dyDescent="0.2">
      <c r="A98" s="45"/>
      <c r="B98" s="29">
        <v>2022</v>
      </c>
      <c r="C98" s="29">
        <v>9</v>
      </c>
      <c r="D98" s="114">
        <v>39.586047999999998</v>
      </c>
      <c r="E98" s="115">
        <v>44805</v>
      </c>
      <c r="F98" s="78">
        <v>33.217857166666668</v>
      </c>
      <c r="G98" s="45"/>
      <c r="H98" s="45"/>
      <c r="I98" s="53"/>
      <c r="J98" s="45"/>
    </row>
    <row r="99" spans="1:10" x14ac:dyDescent="0.2">
      <c r="A99" s="45"/>
      <c r="B99" s="29">
        <v>2022</v>
      </c>
      <c r="C99" s="29">
        <v>10</v>
      </c>
      <c r="D99" s="114">
        <v>38.169519000000001</v>
      </c>
      <c r="E99" s="115">
        <v>44835</v>
      </c>
      <c r="F99" s="78">
        <v>33.761944249999992</v>
      </c>
      <c r="G99" s="45"/>
      <c r="H99" s="45"/>
      <c r="I99" s="53"/>
      <c r="J99" s="45"/>
    </row>
    <row r="100" spans="1:10" x14ac:dyDescent="0.2">
      <c r="A100" s="45"/>
      <c r="B100" s="29">
        <v>2022</v>
      </c>
      <c r="C100" s="29">
        <v>11</v>
      </c>
      <c r="D100" s="114">
        <v>35.849904000000002</v>
      </c>
      <c r="E100" s="115">
        <v>44866</v>
      </c>
      <c r="F100" s="78">
        <v>34.307140333333329</v>
      </c>
      <c r="G100" s="45"/>
      <c r="H100" s="45"/>
      <c r="I100" s="53"/>
      <c r="J100" s="45"/>
    </row>
    <row r="101" spans="1:10" x14ac:dyDescent="0.2">
      <c r="A101" s="45"/>
      <c r="B101" s="29">
        <v>2022</v>
      </c>
      <c r="C101" s="29">
        <v>12</v>
      </c>
      <c r="D101" s="114">
        <v>31.967825000000001</v>
      </c>
      <c r="E101" s="115">
        <v>44896</v>
      </c>
      <c r="F101" s="78">
        <v>34.079068166666666</v>
      </c>
      <c r="G101" s="45"/>
      <c r="H101" s="45"/>
      <c r="I101" s="53"/>
      <c r="J101" s="45"/>
    </row>
    <row r="102" spans="1:10" x14ac:dyDescent="0.2">
      <c r="A102" s="45"/>
      <c r="B102" s="29" t="s">
        <v>172</v>
      </c>
      <c r="C102" s="29">
        <v>1</v>
      </c>
      <c r="D102" s="114">
        <v>16.004626999999999</v>
      </c>
      <c r="E102" s="115">
        <v>44927</v>
      </c>
      <c r="F102" s="78">
        <v>33.584527166666668</v>
      </c>
      <c r="G102" s="45"/>
      <c r="H102" s="45"/>
      <c r="I102" s="53"/>
      <c r="J102" s="45"/>
    </row>
    <row r="103" spans="1:10" x14ac:dyDescent="0.2">
      <c r="A103" s="45"/>
      <c r="B103" s="29" t="s">
        <v>172</v>
      </c>
      <c r="C103" s="29">
        <v>2</v>
      </c>
      <c r="D103" s="114">
        <v>24.842407999999999</v>
      </c>
      <c r="E103" s="115">
        <v>44958</v>
      </c>
      <c r="F103" s="78">
        <v>30.978309333333328</v>
      </c>
      <c r="G103" s="45"/>
      <c r="H103" s="45"/>
      <c r="I103" s="53"/>
      <c r="J103" s="45"/>
    </row>
    <row r="104" spans="1:10" x14ac:dyDescent="0.2">
      <c r="A104" s="45"/>
      <c r="B104" s="29" t="s">
        <v>172</v>
      </c>
      <c r="C104" s="29">
        <v>3</v>
      </c>
      <c r="D104" s="114">
        <v>28.510909999999999</v>
      </c>
      <c r="E104" s="115">
        <v>44986</v>
      </c>
      <c r="F104" s="78">
        <v>31.013832500000003</v>
      </c>
      <c r="G104" s="45"/>
      <c r="H104" s="45"/>
      <c r="I104" s="53"/>
      <c r="J104" s="45"/>
    </row>
    <row r="105" spans="1:10" x14ac:dyDescent="0.2">
      <c r="A105" s="45"/>
      <c r="B105" s="29" t="s">
        <v>172</v>
      </c>
      <c r="C105" s="29">
        <v>4</v>
      </c>
      <c r="D105" s="114">
        <v>36.091213000000003</v>
      </c>
      <c r="E105" s="115">
        <v>45017</v>
      </c>
      <c r="F105" s="78">
        <v>31.263154583333336</v>
      </c>
      <c r="G105" s="45"/>
      <c r="H105" s="45"/>
      <c r="I105" s="53"/>
      <c r="J105" s="45"/>
    </row>
    <row r="106" spans="1:10" x14ac:dyDescent="0.2">
      <c r="A106" s="45"/>
      <c r="B106" s="29" t="s">
        <v>172</v>
      </c>
      <c r="C106" s="29">
        <v>5</v>
      </c>
      <c r="D106" s="114">
        <v>35.010492999999997</v>
      </c>
      <c r="E106" s="115">
        <v>45047</v>
      </c>
      <c r="F106" s="78">
        <v>31.740052166666668</v>
      </c>
      <c r="G106" s="45"/>
      <c r="H106" s="45"/>
      <c r="I106" s="53"/>
      <c r="J106" s="45"/>
    </row>
    <row r="107" spans="1:10" x14ac:dyDescent="0.2">
      <c r="A107" s="45"/>
      <c r="B107" s="29" t="s">
        <v>172</v>
      </c>
      <c r="C107" s="29">
        <v>6</v>
      </c>
      <c r="D107" s="114">
        <v>25.366866000000002</v>
      </c>
      <c r="E107" s="115">
        <v>45078</v>
      </c>
      <c r="F107" s="78">
        <v>30.901994250000001</v>
      </c>
      <c r="G107" s="45"/>
      <c r="H107" s="45"/>
      <c r="I107" s="53"/>
      <c r="J107" s="45"/>
    </row>
    <row r="108" spans="1:10" x14ac:dyDescent="0.2">
      <c r="A108" s="45"/>
      <c r="B108" s="29" t="s">
        <v>172</v>
      </c>
      <c r="C108" s="29">
        <v>7</v>
      </c>
      <c r="D108" s="114">
        <v>34.285871</v>
      </c>
      <c r="E108" s="115">
        <v>45108</v>
      </c>
      <c r="F108" s="78">
        <v>31.392046833333335</v>
      </c>
      <c r="G108" s="45"/>
      <c r="H108" s="45"/>
      <c r="I108" s="53"/>
      <c r="J108" s="45"/>
    </row>
    <row r="109" spans="1:10" x14ac:dyDescent="0.2">
      <c r="A109" s="45"/>
      <c r="B109" s="29" t="s">
        <v>172</v>
      </c>
      <c r="C109" s="29">
        <v>8</v>
      </c>
      <c r="D109" s="114">
        <v>24.952228999999999</v>
      </c>
      <c r="E109" s="115">
        <v>45139</v>
      </c>
      <c r="F109" s="78">
        <v>30.886492750000002</v>
      </c>
      <c r="G109" s="45"/>
      <c r="H109" s="45"/>
      <c r="I109" s="53"/>
      <c r="J109" s="45"/>
    </row>
    <row r="110" spans="1:10" x14ac:dyDescent="0.2">
      <c r="A110" s="45"/>
      <c r="B110" s="29" t="s">
        <v>172</v>
      </c>
      <c r="C110" s="29">
        <v>9</v>
      </c>
      <c r="D110" s="114">
        <v>31.044962999999999</v>
      </c>
      <c r="E110" s="115">
        <v>45170</v>
      </c>
      <c r="F110" s="78">
        <v>30.174735666666663</v>
      </c>
      <c r="G110" s="45"/>
      <c r="H110" s="45"/>
      <c r="I110" s="53"/>
      <c r="J110" s="45"/>
    </row>
    <row r="111" spans="1:10" x14ac:dyDescent="0.2">
      <c r="A111" s="45"/>
      <c r="B111" s="29" t="s">
        <v>172</v>
      </c>
      <c r="C111" s="29">
        <v>10</v>
      </c>
      <c r="D111" s="114">
        <v>40.256613999999999</v>
      </c>
      <c r="E111" s="115">
        <v>45200</v>
      </c>
      <c r="F111" s="78">
        <v>30.348660249999998</v>
      </c>
      <c r="G111" s="45"/>
      <c r="H111" s="45"/>
      <c r="I111" s="53"/>
      <c r="J111" s="45"/>
    </row>
    <row r="112" spans="1:10" x14ac:dyDescent="0.2">
      <c r="A112" s="45"/>
      <c r="B112" s="29" t="s">
        <v>172</v>
      </c>
      <c r="C112" s="29">
        <v>11</v>
      </c>
      <c r="D112" s="114">
        <v>29.695124</v>
      </c>
      <c r="E112" s="115">
        <v>45231</v>
      </c>
      <c r="F112" s="78">
        <v>29.835761916666669</v>
      </c>
      <c r="G112" s="45"/>
      <c r="H112" s="45"/>
      <c r="I112" s="53"/>
      <c r="J112" s="45"/>
    </row>
    <row r="113" spans="1:10" x14ac:dyDescent="0.2">
      <c r="A113" s="45"/>
      <c r="B113" s="29" t="s">
        <v>172</v>
      </c>
      <c r="C113" s="29">
        <v>12</v>
      </c>
      <c r="D113" s="114">
        <v>58.134708000000003</v>
      </c>
      <c r="E113" s="115">
        <v>45261</v>
      </c>
      <c r="F113" s="78">
        <v>32.016335500000004</v>
      </c>
      <c r="G113" s="45"/>
      <c r="H113" s="45"/>
      <c r="I113" s="53"/>
      <c r="J113" s="45"/>
    </row>
    <row r="114" spans="1:10" x14ac:dyDescent="0.2">
      <c r="A114" s="45"/>
      <c r="B114" s="29">
        <v>2020</v>
      </c>
      <c r="C114" s="29">
        <v>1</v>
      </c>
      <c r="D114" s="114">
        <v>20.766853000000001</v>
      </c>
      <c r="E114" s="115">
        <v>45292</v>
      </c>
      <c r="F114" s="78">
        <v>32.413187666666666</v>
      </c>
      <c r="G114" s="45"/>
      <c r="H114" s="45"/>
      <c r="I114" s="53"/>
      <c r="J114" s="45"/>
    </row>
    <row r="115" spans="1:10" x14ac:dyDescent="0.2">
      <c r="A115" s="45"/>
      <c r="B115" s="29">
        <v>2020</v>
      </c>
      <c r="C115" s="29">
        <v>2</v>
      </c>
      <c r="D115" s="114">
        <v>27.693113</v>
      </c>
      <c r="E115" s="115">
        <v>45323</v>
      </c>
      <c r="F115" s="78">
        <v>32.650746416666671</v>
      </c>
      <c r="G115" s="45"/>
      <c r="H115" s="45"/>
      <c r="I115" s="53"/>
      <c r="J115" s="45"/>
    </row>
    <row r="116" spans="1:10" x14ac:dyDescent="0.2">
      <c r="A116" s="45"/>
      <c r="B116" s="29">
        <v>2020</v>
      </c>
      <c r="C116" s="29">
        <v>3</v>
      </c>
      <c r="D116" s="114">
        <v>24.992339000000001</v>
      </c>
      <c r="E116" s="115">
        <v>45352</v>
      </c>
      <c r="F116" s="78">
        <v>32.357532166666665</v>
      </c>
      <c r="G116" s="45"/>
      <c r="H116" s="45"/>
      <c r="I116" s="53"/>
      <c r="J116" s="45"/>
    </row>
    <row r="117" spans="1:10" x14ac:dyDescent="0.2">
      <c r="A117" s="45"/>
      <c r="B117" s="29">
        <v>2020</v>
      </c>
      <c r="C117" s="29">
        <v>4</v>
      </c>
      <c r="D117" s="114">
        <v>58.093862999999999</v>
      </c>
      <c r="E117" s="115">
        <v>45383</v>
      </c>
      <c r="F117" s="78">
        <v>34.191086333333338</v>
      </c>
      <c r="G117" s="45"/>
      <c r="H117" s="45"/>
      <c r="I117" s="53"/>
      <c r="J117" s="45"/>
    </row>
    <row r="118" spans="1:10" x14ac:dyDescent="0.2">
      <c r="A118" s="45"/>
      <c r="B118" s="29">
        <v>2020</v>
      </c>
      <c r="C118" s="29">
        <v>5</v>
      </c>
      <c r="D118" s="114">
        <v>32.029991000000003</v>
      </c>
      <c r="E118" s="115">
        <v>45413</v>
      </c>
      <c r="F118" s="78">
        <v>33.942711166666669</v>
      </c>
      <c r="G118" s="45"/>
      <c r="H118" s="45"/>
      <c r="I118" s="53"/>
      <c r="J118" s="45"/>
    </row>
    <row r="119" spans="1:10" x14ac:dyDescent="0.2">
      <c r="A119" s="45"/>
      <c r="B119" s="29">
        <v>2020</v>
      </c>
      <c r="C119" s="29">
        <v>6</v>
      </c>
      <c r="D119" s="114">
        <v>0</v>
      </c>
      <c r="E119" s="115">
        <v>45444</v>
      </c>
      <c r="F119" s="78">
        <v>31.828805666666668</v>
      </c>
      <c r="G119" s="45"/>
      <c r="H119" s="45"/>
      <c r="I119" s="53"/>
      <c r="J119" s="45"/>
    </row>
    <row r="120" spans="1:10" x14ac:dyDescent="0.2">
      <c r="A120" s="45"/>
      <c r="B120" s="29">
        <v>2020</v>
      </c>
      <c r="C120" s="29">
        <v>7</v>
      </c>
      <c r="D120" s="114">
        <v>0</v>
      </c>
      <c r="E120" s="115">
        <v>45474</v>
      </c>
      <c r="F120" s="78">
        <v>28.971649750000001</v>
      </c>
      <c r="G120" s="45"/>
      <c r="H120" s="45"/>
      <c r="I120" s="53"/>
      <c r="J120" s="45"/>
    </row>
    <row r="121" spans="1:10" x14ac:dyDescent="0.2">
      <c r="A121" s="45"/>
      <c r="B121" s="29">
        <v>2020</v>
      </c>
      <c r="C121" s="29">
        <v>8</v>
      </c>
      <c r="D121" s="114">
        <v>0</v>
      </c>
      <c r="E121" s="115">
        <v>45505</v>
      </c>
      <c r="F121" s="78">
        <v>26.892297333333335</v>
      </c>
      <c r="G121" s="45"/>
      <c r="H121" s="45"/>
      <c r="I121" s="53"/>
      <c r="J121" s="45"/>
    </row>
    <row r="122" spans="1:10" x14ac:dyDescent="0.2">
      <c r="A122" s="45"/>
      <c r="B122" s="29">
        <v>2020</v>
      </c>
      <c r="C122" s="29">
        <v>9</v>
      </c>
      <c r="D122" s="114">
        <v>0</v>
      </c>
      <c r="E122" s="115">
        <v>45536</v>
      </c>
      <c r="F122" s="78">
        <v>24.305217083333336</v>
      </c>
      <c r="G122" s="45"/>
      <c r="H122" s="45"/>
      <c r="I122" s="53"/>
      <c r="J122" s="45"/>
    </row>
    <row r="123" spans="1:10" x14ac:dyDescent="0.2">
      <c r="A123" s="45"/>
      <c r="B123" s="29">
        <v>2020</v>
      </c>
      <c r="C123" s="29">
        <v>10</v>
      </c>
      <c r="D123" s="114">
        <v>0</v>
      </c>
      <c r="E123" s="115">
        <v>45566</v>
      </c>
      <c r="F123" s="78">
        <v>20.950499250000004</v>
      </c>
      <c r="G123" s="45"/>
      <c r="H123" s="45"/>
      <c r="I123" s="53"/>
      <c r="J123" s="45"/>
    </row>
    <row r="124" spans="1:10" x14ac:dyDescent="0.2">
      <c r="A124" s="45"/>
      <c r="B124" s="29">
        <v>2020</v>
      </c>
      <c r="C124" s="29">
        <v>11</v>
      </c>
      <c r="D124" s="114">
        <v>0</v>
      </c>
      <c r="E124" s="115">
        <v>45597</v>
      </c>
      <c r="F124" s="78">
        <v>18.475905583333333</v>
      </c>
      <c r="G124" s="45"/>
      <c r="H124" s="45"/>
      <c r="I124" s="53"/>
      <c r="J124" s="45"/>
    </row>
    <row r="125" spans="1:10" x14ac:dyDescent="0.2">
      <c r="A125" s="45"/>
      <c r="B125" s="29">
        <v>2020</v>
      </c>
      <c r="C125" s="29">
        <v>12</v>
      </c>
      <c r="D125" s="114">
        <v>0</v>
      </c>
      <c r="E125" s="115">
        <v>45627</v>
      </c>
      <c r="F125" s="78">
        <v>13.631346583333332</v>
      </c>
      <c r="G125" s="45"/>
      <c r="H125" s="45"/>
      <c r="I125" s="53"/>
      <c r="J125" s="45"/>
    </row>
    <row r="126" spans="1:10" x14ac:dyDescent="0.2">
      <c r="A126" s="45"/>
      <c r="B126" s="45"/>
      <c r="C126" s="45"/>
      <c r="D126" s="45"/>
      <c r="E126" s="45"/>
      <c r="F126" s="45"/>
      <c r="G126" s="45"/>
      <c r="H126" s="45"/>
      <c r="I126" s="53"/>
      <c r="J126" s="45"/>
    </row>
    <row r="127" spans="1:10" x14ac:dyDescent="0.2">
      <c r="A127" s="45"/>
      <c r="B127" s="45"/>
      <c r="C127" s="45"/>
      <c r="D127" s="45"/>
      <c r="E127" s="45"/>
      <c r="F127" s="45"/>
      <c r="G127" s="45"/>
      <c r="H127" s="45"/>
      <c r="I127" s="53"/>
      <c r="J127" s="45"/>
    </row>
    <row r="128" spans="1:10" x14ac:dyDescent="0.2">
      <c r="A128" s="45"/>
      <c r="B128" s="45"/>
      <c r="C128" s="45"/>
      <c r="D128" s="45"/>
      <c r="E128" s="45"/>
      <c r="F128" s="45"/>
      <c r="G128" s="45"/>
      <c r="H128" s="45"/>
      <c r="I128" s="53"/>
      <c r="J128" s="45"/>
    </row>
    <row r="129" spans="1:10" x14ac:dyDescent="0.2">
      <c r="A129" s="45"/>
      <c r="B129" s="45"/>
      <c r="C129" s="45"/>
      <c r="D129" s="45"/>
      <c r="E129" s="45"/>
      <c r="F129" s="45"/>
      <c r="G129" s="45"/>
      <c r="H129" s="45"/>
      <c r="I129" s="53"/>
      <c r="J129" s="45"/>
    </row>
    <row r="130" spans="1:10" x14ac:dyDescent="0.2">
      <c r="A130" s="45"/>
      <c r="B130" s="45"/>
      <c r="C130" s="45"/>
      <c r="D130" s="45"/>
      <c r="E130" s="45"/>
      <c r="F130" s="45"/>
      <c r="G130" s="45"/>
      <c r="H130" s="45"/>
      <c r="I130" s="53"/>
      <c r="J130" s="45"/>
    </row>
    <row r="131" spans="1:10" x14ac:dyDescent="0.2">
      <c r="A131" s="45"/>
      <c r="B131" s="45"/>
      <c r="C131" s="45"/>
      <c r="D131" s="45"/>
      <c r="E131" s="45"/>
      <c r="F131" s="45"/>
      <c r="G131" s="45"/>
      <c r="H131" s="45"/>
      <c r="I131" s="45"/>
      <c r="J131" s="45"/>
    </row>
    <row r="132" spans="1:10" x14ac:dyDescent="0.2">
      <c r="A132" s="45"/>
      <c r="B132" s="45"/>
      <c r="C132" s="45"/>
      <c r="D132" s="45"/>
      <c r="E132" s="45"/>
      <c r="F132" s="45"/>
      <c r="G132" s="45"/>
      <c r="H132" s="45"/>
      <c r="I132" s="45"/>
      <c r="J132" s="45"/>
    </row>
    <row r="133" spans="1:10" x14ac:dyDescent="0.2">
      <c r="A133" s="45"/>
      <c r="B133" s="45"/>
      <c r="C133" s="45"/>
      <c r="D133" s="45"/>
      <c r="E133" s="45"/>
      <c r="F133" s="45"/>
      <c r="G133" s="45"/>
      <c r="H133" s="45"/>
      <c r="I133" s="45"/>
      <c r="J133" s="45"/>
    </row>
    <row r="134" spans="1:10" x14ac:dyDescent="0.2">
      <c r="A134" s="45"/>
      <c r="B134" s="45"/>
      <c r="C134" s="45"/>
      <c r="D134" s="45"/>
      <c r="E134" s="45"/>
      <c r="F134" s="45"/>
      <c r="G134" s="45"/>
      <c r="H134" s="45"/>
      <c r="I134" s="45"/>
      <c r="J134" s="45"/>
    </row>
    <row r="135" spans="1:10" x14ac:dyDescent="0.2">
      <c r="A135" s="45"/>
      <c r="B135" s="45"/>
      <c r="C135" s="45"/>
      <c r="D135" s="45"/>
      <c r="E135" s="45"/>
      <c r="F135" s="45"/>
      <c r="G135" s="45"/>
      <c r="H135" s="45"/>
      <c r="I135" s="45"/>
      <c r="J135" s="45"/>
    </row>
    <row r="136" spans="1:10" x14ac:dyDescent="0.2">
      <c r="A136" s="45"/>
      <c r="B136" s="45"/>
      <c r="C136" s="45"/>
      <c r="D136" s="45"/>
      <c r="E136" s="45"/>
      <c r="F136" s="45"/>
      <c r="G136" s="45"/>
      <c r="H136" s="45"/>
    </row>
    <row r="137" spans="1:10" x14ac:dyDescent="0.2">
      <c r="A137" s="45"/>
      <c r="B137" s="45"/>
      <c r="C137" s="45"/>
      <c r="D137" s="45"/>
      <c r="E137" s="45"/>
      <c r="F137" s="45"/>
      <c r="G137" s="45"/>
      <c r="H137" s="45"/>
    </row>
    <row r="138" spans="1:10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2" style="45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6.8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55" customHeight="1" x14ac:dyDescent="0.25">
      <c r="A7" s="46"/>
      <c r="B7" s="47"/>
      <c r="C7" s="126" t="s">
        <v>49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M8" s="45"/>
      <c r="O8" s="45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45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5"/>
      <c r="O10" s="45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5"/>
      <c r="O11" s="73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45"/>
    </row>
    <row r="13" spans="1:15" x14ac:dyDescent="0.2">
      <c r="A13" s="46"/>
      <c r="B13" s="53" t="s">
        <v>5</v>
      </c>
      <c r="C13" s="54">
        <v>47.783560999999999</v>
      </c>
      <c r="D13" s="54">
        <v>36.392245000000003</v>
      </c>
      <c r="E13" s="54">
        <v>89.251982999999996</v>
      </c>
      <c r="F13" s="54">
        <v>79.083737999999997</v>
      </c>
      <c r="G13" s="54">
        <v>90.292654999999996</v>
      </c>
      <c r="H13" s="54">
        <v>119.91839</v>
      </c>
      <c r="I13" s="54">
        <v>32.810791752662503</v>
      </c>
      <c r="J13" s="54">
        <v>132.81079175266251</v>
      </c>
      <c r="K13" s="54">
        <v>14.173479002724942</v>
      </c>
      <c r="L13" s="49"/>
      <c r="M13" s="45"/>
      <c r="N13" s="45">
        <v>1</v>
      </c>
      <c r="O13" s="45"/>
    </row>
    <row r="14" spans="1:15" x14ac:dyDescent="0.2">
      <c r="A14" s="46"/>
      <c r="B14" s="53" t="s">
        <v>6</v>
      </c>
      <c r="C14" s="54">
        <v>64.122110000000006</v>
      </c>
      <c r="D14" s="54">
        <v>74.348414000000005</v>
      </c>
      <c r="E14" s="54">
        <v>90.94829</v>
      </c>
      <c r="F14" s="54">
        <v>179.18625299999999</v>
      </c>
      <c r="G14" s="54">
        <v>134.30594500000001</v>
      </c>
      <c r="H14" s="54">
        <v>168.42574300000001</v>
      </c>
      <c r="I14" s="54">
        <v>25.4045329117784</v>
      </c>
      <c r="J14" s="54">
        <v>125.4045329117784</v>
      </c>
      <c r="K14" s="54">
        <v>-25.046736146661864</v>
      </c>
      <c r="L14" s="49"/>
      <c r="M14" s="45"/>
      <c r="N14" s="45">
        <v>1</v>
      </c>
      <c r="O14" s="45"/>
    </row>
    <row r="15" spans="1:15" x14ac:dyDescent="0.2">
      <c r="A15" s="46"/>
      <c r="B15" s="53" t="s">
        <v>7</v>
      </c>
      <c r="C15" s="54">
        <v>61.063178000000001</v>
      </c>
      <c r="D15" s="54">
        <v>59.306300999999998</v>
      </c>
      <c r="E15" s="54">
        <v>136.391344</v>
      </c>
      <c r="F15" s="54">
        <v>157.63730799999999</v>
      </c>
      <c r="G15" s="54">
        <v>133.70662999999999</v>
      </c>
      <c r="H15" s="54">
        <v>165.89204100000001</v>
      </c>
      <c r="I15" s="54">
        <v>24.071664209919884</v>
      </c>
      <c r="J15" s="54">
        <v>124.07166420991989</v>
      </c>
      <c r="K15" s="54">
        <v>-15.180846655919799</v>
      </c>
      <c r="L15" s="49"/>
      <c r="M15" s="76"/>
      <c r="N15" s="45">
        <v>1</v>
      </c>
      <c r="O15" s="45"/>
    </row>
    <row r="16" spans="1:15" x14ac:dyDescent="0.2">
      <c r="A16" s="46"/>
      <c r="B16" s="53" t="s">
        <v>8</v>
      </c>
      <c r="C16" s="54">
        <v>64.007378000000003</v>
      </c>
      <c r="D16" s="54">
        <v>68.188642999999999</v>
      </c>
      <c r="E16" s="54">
        <v>105.272279</v>
      </c>
      <c r="F16" s="54">
        <v>167.29629600000001</v>
      </c>
      <c r="G16" s="54">
        <v>104.53264799999999</v>
      </c>
      <c r="H16" s="54">
        <v>163.32464400000001</v>
      </c>
      <c r="I16" s="54">
        <v>56.242711846350637</v>
      </c>
      <c r="J16" s="54">
        <v>156.24271184635063</v>
      </c>
      <c r="K16" s="54">
        <v>-37.51646001774003</v>
      </c>
      <c r="L16" s="49"/>
      <c r="M16" s="45"/>
      <c r="N16" s="45">
        <v>1</v>
      </c>
      <c r="O16" s="45"/>
    </row>
    <row r="17" spans="1:15" ht="13.1" x14ac:dyDescent="0.25">
      <c r="A17" s="46"/>
      <c r="B17" s="53" t="s">
        <v>9</v>
      </c>
      <c r="C17" s="54">
        <v>86.396951000000001</v>
      </c>
      <c r="D17" s="54">
        <v>96.855645999999993</v>
      </c>
      <c r="E17" s="54">
        <v>131.729747</v>
      </c>
      <c r="F17" s="54">
        <v>173.509173</v>
      </c>
      <c r="G17" s="54">
        <v>148.926411</v>
      </c>
      <c r="H17" s="34">
        <v>163.79974100000001</v>
      </c>
      <c r="I17" s="34">
        <v>9.987033126045052</v>
      </c>
      <c r="J17" s="34">
        <v>109.98703312604505</v>
      </c>
      <c r="K17" s="34">
        <v>-14.167989838785067</v>
      </c>
      <c r="L17" s="49"/>
      <c r="M17" s="45"/>
      <c r="N17" s="45">
        <v>1</v>
      </c>
      <c r="O17" s="45"/>
    </row>
    <row r="18" spans="1:15" x14ac:dyDescent="0.2">
      <c r="A18" s="46"/>
      <c r="B18" s="53" t="s">
        <v>10</v>
      </c>
      <c r="C18" s="54">
        <v>69.271957999999998</v>
      </c>
      <c r="D18" s="54">
        <v>67.413088999999999</v>
      </c>
      <c r="E18" s="54">
        <v>76.217659999999995</v>
      </c>
      <c r="F18" s="54">
        <v>134.75980200000001</v>
      </c>
      <c r="G18" s="54">
        <v>110.64177100000001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</row>
    <row r="19" spans="1:15" x14ac:dyDescent="0.2">
      <c r="A19" s="46"/>
      <c r="B19" s="53" t="s">
        <v>11</v>
      </c>
      <c r="C19" s="54">
        <v>87.736318999999995</v>
      </c>
      <c r="D19" s="54">
        <v>73.788349999999994</v>
      </c>
      <c r="E19" s="54">
        <v>77.790690999999995</v>
      </c>
      <c r="F19" s="54">
        <v>114.593068</v>
      </c>
      <c r="G19" s="54">
        <v>178.583349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</row>
    <row r="20" spans="1:15" x14ac:dyDescent="0.2">
      <c r="A20" s="46"/>
      <c r="B20" s="53" t="s">
        <v>12</v>
      </c>
      <c r="C20" s="54">
        <v>79.534429000000003</v>
      </c>
      <c r="D20" s="54">
        <v>66.802389000000005</v>
      </c>
      <c r="E20" s="54">
        <v>126.31609</v>
      </c>
      <c r="F20" s="54">
        <v>107.686576</v>
      </c>
      <c r="G20" s="54">
        <v>119.513955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</row>
    <row r="21" spans="1:15" x14ac:dyDescent="0.2">
      <c r="A21" s="46"/>
      <c r="B21" s="53" t="s">
        <v>13</v>
      </c>
      <c r="C21" s="54">
        <v>42.144154</v>
      </c>
      <c r="D21" s="54">
        <v>76.967697000000001</v>
      </c>
      <c r="E21" s="54">
        <v>84.824966000000003</v>
      </c>
      <c r="F21" s="54">
        <v>117.65876</v>
      </c>
      <c r="G21" s="54">
        <v>110.083292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</row>
    <row r="22" spans="1:15" x14ac:dyDescent="0.2">
      <c r="A22" s="46"/>
      <c r="B22" s="53" t="s">
        <v>14</v>
      </c>
      <c r="C22" s="54">
        <v>55.570669000000002</v>
      </c>
      <c r="D22" s="54">
        <v>80.264566000000002</v>
      </c>
      <c r="E22" s="54">
        <v>125.93236400000001</v>
      </c>
      <c r="F22" s="54">
        <v>109.759044</v>
      </c>
      <c r="G22" s="54">
        <v>105.906246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45"/>
    </row>
    <row r="23" spans="1:15" x14ac:dyDescent="0.2">
      <c r="A23" s="46"/>
      <c r="B23" s="53" t="s">
        <v>15</v>
      </c>
      <c r="C23" s="54">
        <v>60.049323999999999</v>
      </c>
      <c r="D23" s="54">
        <v>89.602250999999995</v>
      </c>
      <c r="E23" s="54">
        <v>119.17621699999999</v>
      </c>
      <c r="F23" s="54">
        <v>117.64554200000001</v>
      </c>
      <c r="G23" s="54">
        <v>124.51491300000001</v>
      </c>
      <c r="H23" s="54"/>
      <c r="I23" s="54" t="s">
        <v>94</v>
      </c>
      <c r="J23" s="54" t="s">
        <v>94</v>
      </c>
      <c r="K23" s="54" t="s">
        <v>94</v>
      </c>
      <c r="L23" s="49"/>
      <c r="N23" s="45" t="s">
        <v>94</v>
      </c>
      <c r="O23" s="45"/>
    </row>
    <row r="24" spans="1:15" x14ac:dyDescent="0.2">
      <c r="A24" s="46"/>
      <c r="B24" s="53" t="s">
        <v>16</v>
      </c>
      <c r="C24" s="54">
        <v>49.221125000000001</v>
      </c>
      <c r="D24" s="54">
        <v>77.211108999999993</v>
      </c>
      <c r="E24" s="54">
        <v>137.32722100000001</v>
      </c>
      <c r="F24" s="54">
        <v>119.133509</v>
      </c>
      <c r="G24" s="54">
        <v>126.96270699999999</v>
      </c>
      <c r="H24" s="54"/>
      <c r="I24" s="54" t="s">
        <v>94</v>
      </c>
      <c r="J24" s="54" t="s">
        <v>94</v>
      </c>
      <c r="K24" s="54" t="s">
        <v>94</v>
      </c>
      <c r="L24" s="49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766.9011559999999</v>
      </c>
      <c r="D25" s="56">
        <v>867.14070000000004</v>
      </c>
      <c r="E25" s="56">
        <v>1301.178852</v>
      </c>
      <c r="F25" s="56">
        <v>1577.949069</v>
      </c>
      <c r="G25" s="56">
        <v>1487.9705219999998</v>
      </c>
      <c r="H25" s="34">
        <v>781.36055900000008</v>
      </c>
      <c r="I25" s="20"/>
      <c r="J25" s="20"/>
      <c r="K25" s="20"/>
      <c r="L25" s="49"/>
      <c r="O25" s="45"/>
    </row>
    <row r="26" spans="1:15" ht="18.850000000000001" customHeight="1" x14ac:dyDescent="0.25">
      <c r="A26" s="46"/>
      <c r="B26" s="55" t="s">
        <v>17</v>
      </c>
      <c r="C26" s="56"/>
      <c r="D26" s="56">
        <v>13.070725375200777</v>
      </c>
      <c r="E26" s="56">
        <v>50.053947646558392</v>
      </c>
      <c r="F26" s="56">
        <v>21.270728199631073</v>
      </c>
      <c r="G26" s="56">
        <v>-5.7022465913315283</v>
      </c>
      <c r="H26" s="20"/>
      <c r="I26" s="20"/>
      <c r="J26" s="20"/>
      <c r="K26" s="20"/>
      <c r="L26" s="49"/>
      <c r="O26" s="45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323.373178</v>
      </c>
      <c r="D28" s="56">
        <v>335.091249</v>
      </c>
      <c r="E28" s="56">
        <v>553.59364299999993</v>
      </c>
      <c r="F28" s="56">
        <v>756.71276799999998</v>
      </c>
      <c r="G28" s="56">
        <v>611.76428899999996</v>
      </c>
      <c r="H28" s="34">
        <v>781.36055900000008</v>
      </c>
      <c r="I28" s="34">
        <v>27.722486102813381</v>
      </c>
      <c r="J28" s="34">
        <v>127.72248610281338</v>
      </c>
      <c r="K28" s="34">
        <v>-19.155019596550538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3.6236991182985623</v>
      </c>
      <c r="E29" s="56">
        <v>65.206833855574644</v>
      </c>
      <c r="F29" s="56">
        <v>36.69101471239258</v>
      </c>
      <c r="G29" s="56">
        <v>-19.155019596550538</v>
      </c>
      <c r="H29" s="34">
        <v>27.722486102813381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134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A46" s="44"/>
      <c r="N46" s="29"/>
    </row>
    <row r="47" spans="1:15" s="62" customFormat="1" x14ac:dyDescent="0.2">
      <c r="A47" s="44"/>
      <c r="B47" s="2"/>
      <c r="C47" s="2"/>
      <c r="D47" s="2"/>
      <c r="E47" s="2"/>
      <c r="F47" s="2"/>
      <c r="G47" s="2"/>
      <c r="H47" s="2"/>
      <c r="N47" s="29"/>
    </row>
    <row r="48" spans="1:15" s="62" customFormat="1" x14ac:dyDescent="0.2">
      <c r="A48" s="44"/>
      <c r="B48" s="2"/>
      <c r="C48" s="2"/>
      <c r="D48" s="2"/>
      <c r="E48" s="2"/>
      <c r="F48" s="2"/>
      <c r="G48" s="2"/>
      <c r="H48" s="2"/>
      <c r="N48" s="29"/>
    </row>
    <row r="49" spans="1:15" x14ac:dyDescent="0.2">
      <c r="B49" s="2"/>
      <c r="C49" s="2"/>
      <c r="D49" s="2"/>
      <c r="E49" s="2"/>
      <c r="F49" s="2"/>
      <c r="G49" s="2"/>
      <c r="H49" s="2"/>
      <c r="I49" s="29"/>
      <c r="J49" s="29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29"/>
      <c r="J50" s="29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29"/>
      <c r="J51" s="29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29"/>
      <c r="J52" s="29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155</v>
      </c>
      <c r="E53" s="29" t="s">
        <v>145</v>
      </c>
      <c r="F53" s="29" t="s">
        <v>146</v>
      </c>
      <c r="G53" s="29"/>
      <c r="H53" s="29"/>
      <c r="I53" s="29"/>
      <c r="J53" s="29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47.783560999999999</v>
      </c>
      <c r="E54" s="115">
        <v>43466</v>
      </c>
      <c r="F54" s="29"/>
      <c r="G54" s="29"/>
      <c r="H54" s="29"/>
      <c r="I54" s="29"/>
      <c r="J54" s="29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64.122110000000006</v>
      </c>
      <c r="E55" s="115">
        <v>43497</v>
      </c>
      <c r="F55" s="29"/>
      <c r="G55" s="29"/>
      <c r="H55" s="29"/>
      <c r="I55" s="29"/>
      <c r="J55" s="29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61.063178000000001</v>
      </c>
      <c r="E56" s="115">
        <v>43525</v>
      </c>
      <c r="F56" s="29"/>
      <c r="G56" s="29"/>
      <c r="H56" s="29"/>
      <c r="I56" s="78"/>
      <c r="J56" s="29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64.007378000000003</v>
      </c>
      <c r="E57" s="115">
        <v>43556</v>
      </c>
      <c r="F57" s="78">
        <v>69.989485500000001</v>
      </c>
      <c r="G57" s="29"/>
      <c r="H57" s="29"/>
      <c r="I57" s="78"/>
      <c r="J57" s="29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86.396951000000001</v>
      </c>
      <c r="E58" s="115">
        <v>43586</v>
      </c>
      <c r="F58" s="78">
        <v>69.989485500000001</v>
      </c>
      <c r="G58" s="29"/>
      <c r="H58" s="29"/>
      <c r="I58" s="78"/>
      <c r="J58" s="29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69.271957999999998</v>
      </c>
      <c r="E59" s="115">
        <v>43617</v>
      </c>
      <c r="F59" s="78">
        <v>69.989485500000001</v>
      </c>
      <c r="G59" s="29"/>
      <c r="H59" s="29"/>
      <c r="I59" s="78"/>
      <c r="J59" s="29"/>
      <c r="K59" s="62"/>
      <c r="L59" s="62"/>
      <c r="M59" s="62"/>
      <c r="N59" s="29"/>
      <c r="O59" s="62"/>
    </row>
    <row r="60" spans="1:15" x14ac:dyDescent="0.2">
      <c r="A60" s="45"/>
      <c r="B60" s="29">
        <v>2019</v>
      </c>
      <c r="C60" s="29">
        <v>7</v>
      </c>
      <c r="D60" s="114">
        <v>87.736318999999995</v>
      </c>
      <c r="E60" s="115">
        <v>43647</v>
      </c>
      <c r="F60" s="78">
        <v>69.989485500000001</v>
      </c>
      <c r="G60" s="29"/>
      <c r="H60" s="29"/>
      <c r="I60" s="78"/>
      <c r="J60" s="29"/>
      <c r="K60" s="62"/>
      <c r="L60" s="62"/>
      <c r="M60" s="62"/>
      <c r="N60" s="29"/>
      <c r="O60" s="62"/>
    </row>
    <row r="61" spans="1:15" x14ac:dyDescent="0.2">
      <c r="A61" s="45"/>
      <c r="B61" s="29">
        <v>2019</v>
      </c>
      <c r="C61" s="29">
        <v>8</v>
      </c>
      <c r="D61" s="114">
        <v>79.534429000000003</v>
      </c>
      <c r="E61" s="115">
        <v>43678</v>
      </c>
      <c r="F61" s="78">
        <v>69.989485500000001</v>
      </c>
      <c r="G61" s="29"/>
      <c r="H61" s="29"/>
      <c r="I61" s="78"/>
      <c r="J61" s="29"/>
      <c r="K61" s="62"/>
      <c r="L61" s="62"/>
      <c r="M61" s="62"/>
      <c r="N61" s="29"/>
      <c r="O61" s="62"/>
    </row>
    <row r="62" spans="1:15" x14ac:dyDescent="0.2">
      <c r="A62" s="45"/>
      <c r="B62" s="29">
        <v>2019</v>
      </c>
      <c r="C62" s="29">
        <v>9</v>
      </c>
      <c r="D62" s="114">
        <v>42.144154</v>
      </c>
      <c r="E62" s="115">
        <v>43709</v>
      </c>
      <c r="F62" s="78">
        <v>66.895559777777777</v>
      </c>
      <c r="G62" s="29"/>
      <c r="H62" s="29"/>
      <c r="I62" s="78"/>
      <c r="J62" s="29"/>
      <c r="K62" s="62"/>
      <c r="L62" s="62"/>
      <c r="M62" s="62"/>
      <c r="N62" s="29"/>
      <c r="O62" s="62"/>
    </row>
    <row r="63" spans="1:15" x14ac:dyDescent="0.2">
      <c r="A63" s="45"/>
      <c r="B63" s="29">
        <v>2019</v>
      </c>
      <c r="C63" s="29">
        <v>10</v>
      </c>
      <c r="D63" s="114">
        <v>55.570669000000002</v>
      </c>
      <c r="E63" s="115">
        <v>43739</v>
      </c>
      <c r="F63" s="78">
        <v>65.763070699999986</v>
      </c>
      <c r="G63" s="45"/>
      <c r="H63" s="45"/>
      <c r="I63" s="78"/>
      <c r="J63" s="45"/>
    </row>
    <row r="64" spans="1:15" x14ac:dyDescent="0.2">
      <c r="A64" s="45"/>
      <c r="B64" s="29">
        <v>2019</v>
      </c>
      <c r="C64" s="29">
        <v>11</v>
      </c>
      <c r="D64" s="114">
        <v>60.049323999999999</v>
      </c>
      <c r="E64" s="115">
        <v>43770</v>
      </c>
      <c r="F64" s="78">
        <v>65.243639181818168</v>
      </c>
      <c r="G64" s="45"/>
      <c r="H64" s="45"/>
      <c r="I64" s="45"/>
      <c r="J64" s="45"/>
    </row>
    <row r="65" spans="1:10" x14ac:dyDescent="0.2">
      <c r="A65" s="45"/>
      <c r="B65" s="29">
        <v>2019</v>
      </c>
      <c r="C65" s="29">
        <v>12</v>
      </c>
      <c r="D65" s="114">
        <v>49.221125000000001</v>
      </c>
      <c r="E65" s="115">
        <v>43800</v>
      </c>
      <c r="F65" s="78">
        <v>63.908429666666656</v>
      </c>
      <c r="G65" s="45"/>
      <c r="H65" s="45"/>
      <c r="I65" s="45"/>
      <c r="J65" s="45"/>
    </row>
    <row r="66" spans="1:10" x14ac:dyDescent="0.2">
      <c r="A66" s="45"/>
      <c r="B66" s="29">
        <v>2020</v>
      </c>
      <c r="C66" s="29">
        <v>1</v>
      </c>
      <c r="D66" s="114">
        <v>36.392245000000003</v>
      </c>
      <c r="E66" s="115">
        <v>43831</v>
      </c>
      <c r="F66" s="78">
        <v>62.959153333333326</v>
      </c>
      <c r="G66" s="45"/>
      <c r="H66" s="45"/>
      <c r="I66" s="45"/>
      <c r="J66" s="45"/>
    </row>
    <row r="67" spans="1:10" x14ac:dyDescent="0.2">
      <c r="A67" s="45"/>
      <c r="B67" s="29">
        <v>2020</v>
      </c>
      <c r="C67" s="29">
        <v>2</v>
      </c>
      <c r="D67" s="114">
        <v>74.348414000000005</v>
      </c>
      <c r="E67" s="115">
        <v>43862</v>
      </c>
      <c r="F67" s="78">
        <v>63.811345333333328</v>
      </c>
      <c r="G67" s="45"/>
      <c r="H67" s="45"/>
      <c r="I67" s="45"/>
      <c r="J67" s="45"/>
    </row>
    <row r="68" spans="1:10" x14ac:dyDescent="0.2">
      <c r="A68" s="45"/>
      <c r="B68" s="29">
        <v>2020</v>
      </c>
      <c r="C68" s="29">
        <v>3</v>
      </c>
      <c r="D68" s="114">
        <v>59.306300999999998</v>
      </c>
      <c r="E68" s="115">
        <v>43891</v>
      </c>
      <c r="F68" s="78">
        <v>63.664938916666671</v>
      </c>
      <c r="G68" s="45"/>
      <c r="H68" s="45"/>
      <c r="I68" s="45"/>
      <c r="J68" s="45"/>
    </row>
    <row r="69" spans="1:10" x14ac:dyDescent="0.2">
      <c r="A69" s="45"/>
      <c r="B69" s="29">
        <v>2020</v>
      </c>
      <c r="C69" s="29">
        <v>4</v>
      </c>
      <c r="D69" s="114">
        <v>68.188642999999999</v>
      </c>
      <c r="E69" s="115">
        <v>43922</v>
      </c>
      <c r="F69" s="78">
        <v>64.013377666666671</v>
      </c>
      <c r="G69" s="45"/>
      <c r="H69" s="45"/>
      <c r="I69" s="45"/>
      <c r="J69" s="45"/>
    </row>
    <row r="70" spans="1:10" x14ac:dyDescent="0.2">
      <c r="A70" s="45"/>
      <c r="B70" s="29">
        <v>2020</v>
      </c>
      <c r="C70" s="29">
        <v>5</v>
      </c>
      <c r="D70" s="114">
        <v>96.855645999999993</v>
      </c>
      <c r="E70" s="115">
        <v>43952</v>
      </c>
      <c r="F70" s="78">
        <v>64.884935583333331</v>
      </c>
      <c r="G70" s="45"/>
      <c r="H70" s="45"/>
      <c r="I70" s="45"/>
      <c r="J70" s="45"/>
    </row>
    <row r="71" spans="1:10" x14ac:dyDescent="0.2">
      <c r="A71" s="45"/>
      <c r="B71" s="29">
        <v>2020</v>
      </c>
      <c r="C71" s="29">
        <v>6</v>
      </c>
      <c r="D71" s="114">
        <v>67.413088999999999</v>
      </c>
      <c r="E71" s="115">
        <v>43983</v>
      </c>
      <c r="F71" s="78">
        <v>64.730029833333333</v>
      </c>
      <c r="G71" s="45"/>
      <c r="H71" s="45"/>
      <c r="I71" s="45"/>
      <c r="J71" s="45"/>
    </row>
    <row r="72" spans="1:10" x14ac:dyDescent="0.2">
      <c r="A72" s="45"/>
      <c r="B72" s="29">
        <v>2020</v>
      </c>
      <c r="C72" s="29">
        <v>7</v>
      </c>
      <c r="D72" s="114">
        <v>73.788349999999994</v>
      </c>
      <c r="E72" s="115">
        <v>44013</v>
      </c>
      <c r="F72" s="78">
        <v>63.567699083333338</v>
      </c>
      <c r="G72" s="45"/>
      <c r="H72" s="45"/>
      <c r="I72" s="45"/>
      <c r="J72" s="45"/>
    </row>
    <row r="73" spans="1:10" x14ac:dyDescent="0.2">
      <c r="A73" s="45"/>
      <c r="B73" s="29">
        <v>2020</v>
      </c>
      <c r="C73" s="29">
        <v>8</v>
      </c>
      <c r="D73" s="114">
        <v>66.802389000000005</v>
      </c>
      <c r="E73" s="115">
        <v>44044</v>
      </c>
      <c r="F73" s="78">
        <v>62.506695750000006</v>
      </c>
      <c r="G73" s="45"/>
      <c r="H73" s="45"/>
      <c r="I73" s="45"/>
      <c r="J73" s="45"/>
    </row>
    <row r="74" spans="1:10" x14ac:dyDescent="0.2">
      <c r="A74" s="45"/>
      <c r="B74" s="29">
        <v>2020</v>
      </c>
      <c r="C74" s="29">
        <v>9</v>
      </c>
      <c r="D74" s="114">
        <v>76.967697000000001</v>
      </c>
      <c r="E74" s="115">
        <v>44075</v>
      </c>
      <c r="F74" s="78">
        <v>65.40865766666667</v>
      </c>
      <c r="G74" s="45"/>
      <c r="H74" s="45"/>
      <c r="I74" s="45"/>
      <c r="J74" s="45"/>
    </row>
    <row r="75" spans="1:10" x14ac:dyDescent="0.2">
      <c r="A75" s="45"/>
      <c r="B75" s="29">
        <v>2020</v>
      </c>
      <c r="C75" s="29">
        <v>10</v>
      </c>
      <c r="D75" s="114">
        <v>80.264566000000002</v>
      </c>
      <c r="E75" s="115">
        <v>44105</v>
      </c>
      <c r="F75" s="78">
        <v>67.466482416666679</v>
      </c>
      <c r="G75" s="45"/>
      <c r="H75" s="45"/>
      <c r="I75" s="45"/>
      <c r="J75" s="45"/>
    </row>
    <row r="76" spans="1:10" x14ac:dyDescent="0.2">
      <c r="A76" s="45"/>
      <c r="B76" s="29">
        <v>2020</v>
      </c>
      <c r="C76" s="29">
        <v>11</v>
      </c>
      <c r="D76" s="114">
        <v>89.602250999999995</v>
      </c>
      <c r="E76" s="115">
        <v>44136</v>
      </c>
      <c r="F76" s="78">
        <v>69.929226333333347</v>
      </c>
      <c r="G76" s="45"/>
      <c r="H76" s="45"/>
      <c r="I76" s="45"/>
      <c r="J76" s="45"/>
    </row>
    <row r="77" spans="1:10" x14ac:dyDescent="0.2">
      <c r="A77" s="45"/>
      <c r="B77" s="29">
        <v>2020</v>
      </c>
      <c r="C77" s="29">
        <v>12</v>
      </c>
      <c r="D77" s="114">
        <v>77.211108999999993</v>
      </c>
      <c r="E77" s="115">
        <v>44166</v>
      </c>
      <c r="F77" s="78">
        <v>72.261724999999998</v>
      </c>
      <c r="G77" s="45"/>
      <c r="H77" s="45"/>
      <c r="I77" s="45"/>
      <c r="J77" s="45"/>
    </row>
    <row r="78" spans="1:10" x14ac:dyDescent="0.2">
      <c r="A78" s="45"/>
      <c r="B78" s="29">
        <v>2021</v>
      </c>
      <c r="C78" s="29">
        <v>1</v>
      </c>
      <c r="D78" s="114">
        <v>89.251982999999996</v>
      </c>
      <c r="E78" s="115">
        <v>44197</v>
      </c>
      <c r="F78" s="78">
        <v>76.666703166666665</v>
      </c>
      <c r="G78" s="45"/>
      <c r="H78" s="45"/>
      <c r="I78" s="45"/>
      <c r="J78" s="45"/>
    </row>
    <row r="79" spans="1:10" x14ac:dyDescent="0.2">
      <c r="A79" s="45"/>
      <c r="B79" s="29">
        <v>2021</v>
      </c>
      <c r="C79" s="29">
        <v>2</v>
      </c>
      <c r="D79" s="114">
        <v>90.94829</v>
      </c>
      <c r="E79" s="115">
        <v>44228</v>
      </c>
      <c r="F79" s="78">
        <v>78.050026166666669</v>
      </c>
      <c r="G79" s="45"/>
      <c r="H79" s="45"/>
      <c r="I79" s="45"/>
      <c r="J79" s="45"/>
    </row>
    <row r="80" spans="1:10" x14ac:dyDescent="0.2">
      <c r="A80" s="45"/>
      <c r="B80" s="29">
        <v>2021</v>
      </c>
      <c r="C80" s="29">
        <v>3</v>
      </c>
      <c r="D80" s="114">
        <v>136.391344</v>
      </c>
      <c r="E80" s="115">
        <v>44256</v>
      </c>
      <c r="F80" s="78">
        <v>84.473779749999991</v>
      </c>
      <c r="G80" s="45"/>
      <c r="H80" s="45"/>
      <c r="I80" s="45"/>
      <c r="J80" s="45"/>
    </row>
    <row r="81" spans="1:10" x14ac:dyDescent="0.2">
      <c r="A81" s="45"/>
      <c r="B81" s="29">
        <v>2021</v>
      </c>
      <c r="C81" s="29">
        <v>4</v>
      </c>
      <c r="D81" s="114">
        <v>105.272279</v>
      </c>
      <c r="E81" s="115">
        <v>44287</v>
      </c>
      <c r="F81" s="78">
        <v>87.564082749999997</v>
      </c>
      <c r="G81" s="45"/>
      <c r="H81" s="45"/>
      <c r="I81" s="45"/>
      <c r="J81" s="45"/>
    </row>
    <row r="82" spans="1:10" x14ac:dyDescent="0.2">
      <c r="A82" s="45"/>
      <c r="B82" s="29">
        <v>2021</v>
      </c>
      <c r="C82" s="29">
        <v>5</v>
      </c>
      <c r="D82" s="114">
        <v>131.729747</v>
      </c>
      <c r="E82" s="115">
        <v>44317</v>
      </c>
      <c r="F82" s="78">
        <v>90.470257833333335</v>
      </c>
      <c r="G82" s="45"/>
      <c r="H82" s="45"/>
      <c r="I82" s="45"/>
      <c r="J82" s="45"/>
    </row>
    <row r="83" spans="1:10" x14ac:dyDescent="0.2">
      <c r="A83" s="45"/>
      <c r="B83" s="29">
        <v>2021</v>
      </c>
      <c r="C83" s="29">
        <v>6</v>
      </c>
      <c r="D83" s="114">
        <v>76.217659999999995</v>
      </c>
      <c r="E83" s="115">
        <v>44348</v>
      </c>
      <c r="F83" s="78">
        <v>91.203972083333326</v>
      </c>
      <c r="G83" s="45"/>
      <c r="H83" s="45"/>
      <c r="I83" s="45"/>
      <c r="J83" s="45"/>
    </row>
    <row r="84" spans="1:10" x14ac:dyDescent="0.2">
      <c r="A84" s="45"/>
      <c r="B84" s="29">
        <v>2021</v>
      </c>
      <c r="C84" s="29">
        <v>7</v>
      </c>
      <c r="D84" s="114">
        <v>77.790690999999995</v>
      </c>
      <c r="E84" s="115">
        <v>44378</v>
      </c>
      <c r="F84" s="78">
        <v>91.537500500000007</v>
      </c>
      <c r="G84" s="45"/>
      <c r="H84" s="45"/>
      <c r="I84" s="45"/>
      <c r="J84" s="45"/>
    </row>
    <row r="85" spans="1:10" x14ac:dyDescent="0.2">
      <c r="A85" s="45"/>
      <c r="B85" s="29">
        <v>2021</v>
      </c>
      <c r="C85" s="29">
        <v>8</v>
      </c>
      <c r="D85" s="114">
        <v>126.31609</v>
      </c>
      <c r="E85" s="115">
        <v>44409</v>
      </c>
      <c r="F85" s="78">
        <v>96.496975583333338</v>
      </c>
      <c r="G85" s="45"/>
      <c r="H85" s="45"/>
      <c r="I85" s="45"/>
      <c r="J85" s="45"/>
    </row>
    <row r="86" spans="1:10" x14ac:dyDescent="0.2">
      <c r="A86" s="45"/>
      <c r="B86" s="29">
        <v>2021</v>
      </c>
      <c r="C86" s="29">
        <v>9</v>
      </c>
      <c r="D86" s="114">
        <v>84.824966000000003</v>
      </c>
      <c r="E86" s="115">
        <v>44440</v>
      </c>
      <c r="F86" s="78">
        <v>97.151747999999998</v>
      </c>
      <c r="G86" s="45"/>
      <c r="H86" s="45"/>
      <c r="I86" s="45"/>
      <c r="J86" s="45"/>
    </row>
    <row r="87" spans="1:10" x14ac:dyDescent="0.2">
      <c r="A87" s="45"/>
      <c r="B87" s="29">
        <v>2021</v>
      </c>
      <c r="C87" s="29">
        <v>10</v>
      </c>
      <c r="D87" s="114">
        <v>125.93236400000001</v>
      </c>
      <c r="E87" s="115">
        <v>44470</v>
      </c>
      <c r="F87" s="78">
        <v>100.95739783333333</v>
      </c>
      <c r="G87" s="45"/>
      <c r="H87" s="45"/>
      <c r="I87" s="45"/>
      <c r="J87" s="45"/>
    </row>
    <row r="88" spans="1:10" x14ac:dyDescent="0.2">
      <c r="A88" s="45"/>
      <c r="B88" s="29">
        <v>2021</v>
      </c>
      <c r="C88" s="29">
        <v>11</v>
      </c>
      <c r="D88" s="114">
        <v>119.17621699999999</v>
      </c>
      <c r="E88" s="115">
        <v>44501</v>
      </c>
      <c r="F88" s="78">
        <v>103.42189500000001</v>
      </c>
      <c r="G88" s="45"/>
      <c r="H88" s="45"/>
      <c r="I88" s="45"/>
      <c r="J88" s="45"/>
    </row>
    <row r="89" spans="1:10" x14ac:dyDescent="0.2">
      <c r="A89" s="45"/>
      <c r="B89" s="29">
        <v>2021</v>
      </c>
      <c r="C89" s="29">
        <v>12</v>
      </c>
      <c r="D89" s="114">
        <v>137.32722100000001</v>
      </c>
      <c r="E89" s="115">
        <v>44531</v>
      </c>
      <c r="F89" s="78">
        <v>108.43157100000001</v>
      </c>
      <c r="G89" s="45"/>
      <c r="H89" s="45"/>
      <c r="I89" s="45"/>
      <c r="J89" s="45"/>
    </row>
    <row r="90" spans="1:10" x14ac:dyDescent="0.2">
      <c r="A90" s="45"/>
      <c r="B90" s="29">
        <v>2022</v>
      </c>
      <c r="C90" s="29">
        <v>1</v>
      </c>
      <c r="D90" s="114">
        <v>79.083737999999997</v>
      </c>
      <c r="E90" s="115">
        <v>44562</v>
      </c>
      <c r="F90" s="78">
        <v>107.58421725000001</v>
      </c>
      <c r="G90" s="45"/>
      <c r="H90" s="45"/>
      <c r="I90" s="45"/>
      <c r="J90" s="45"/>
    </row>
    <row r="91" spans="1:10" x14ac:dyDescent="0.2">
      <c r="A91" s="45"/>
      <c r="B91" s="29">
        <v>2022</v>
      </c>
      <c r="C91" s="29">
        <v>2</v>
      </c>
      <c r="D91" s="114">
        <v>179.18625299999999</v>
      </c>
      <c r="E91" s="115">
        <v>44593</v>
      </c>
      <c r="F91" s="78">
        <v>114.93738083333335</v>
      </c>
      <c r="G91" s="45"/>
      <c r="H91" s="45"/>
      <c r="I91" s="45"/>
      <c r="J91" s="45"/>
    </row>
    <row r="92" spans="1:10" x14ac:dyDescent="0.2">
      <c r="A92" s="45"/>
      <c r="B92" s="29">
        <v>2022</v>
      </c>
      <c r="C92" s="29">
        <v>3</v>
      </c>
      <c r="D92" s="114">
        <v>157.63730799999999</v>
      </c>
      <c r="E92" s="115">
        <v>44621</v>
      </c>
      <c r="F92" s="78">
        <v>116.70787783333334</v>
      </c>
      <c r="G92" s="45"/>
      <c r="H92" s="45"/>
      <c r="I92" s="45"/>
      <c r="J92" s="45"/>
    </row>
    <row r="93" spans="1:10" x14ac:dyDescent="0.2">
      <c r="A93" s="45"/>
      <c r="B93" s="29">
        <v>2022</v>
      </c>
      <c r="C93" s="29">
        <v>4</v>
      </c>
      <c r="D93" s="114">
        <v>167.29629600000001</v>
      </c>
      <c r="E93" s="115">
        <v>44652</v>
      </c>
      <c r="F93" s="78">
        <v>121.87654591666667</v>
      </c>
      <c r="G93" s="45"/>
      <c r="H93" s="45"/>
      <c r="I93" s="45"/>
      <c r="J93" s="45"/>
    </row>
    <row r="94" spans="1:10" x14ac:dyDescent="0.2">
      <c r="A94" s="45"/>
      <c r="B94" s="29">
        <v>2022</v>
      </c>
      <c r="C94" s="29">
        <v>5</v>
      </c>
      <c r="D94" s="114">
        <v>173.509173</v>
      </c>
      <c r="E94" s="115">
        <v>44682</v>
      </c>
      <c r="F94" s="78">
        <v>125.35816475</v>
      </c>
      <c r="G94" s="45"/>
      <c r="H94" s="45"/>
      <c r="I94" s="45"/>
      <c r="J94" s="45"/>
    </row>
    <row r="95" spans="1:10" x14ac:dyDescent="0.2">
      <c r="A95" s="45"/>
      <c r="B95" s="29">
        <v>2022</v>
      </c>
      <c r="C95" s="29">
        <v>6</v>
      </c>
      <c r="D95" s="114">
        <v>134.75980200000001</v>
      </c>
      <c r="E95" s="115">
        <v>44713</v>
      </c>
      <c r="F95" s="78">
        <v>130.23667658333332</v>
      </c>
      <c r="G95" s="45"/>
      <c r="H95" s="45"/>
      <c r="I95" s="45"/>
      <c r="J95" s="45"/>
    </row>
    <row r="96" spans="1:10" x14ac:dyDescent="0.2">
      <c r="A96" s="45"/>
      <c r="B96" s="29">
        <v>2022</v>
      </c>
      <c r="C96" s="29">
        <v>7</v>
      </c>
      <c r="D96" s="114">
        <v>114.593068</v>
      </c>
      <c r="E96" s="115">
        <v>44743</v>
      </c>
      <c r="F96" s="78">
        <v>133.30354133333333</v>
      </c>
      <c r="G96" s="45"/>
      <c r="H96" s="45"/>
      <c r="I96" s="45"/>
      <c r="J96" s="45"/>
    </row>
    <row r="97" spans="1:10" x14ac:dyDescent="0.2">
      <c r="A97" s="45"/>
      <c r="B97" s="29">
        <v>2022</v>
      </c>
      <c r="C97" s="29">
        <v>8</v>
      </c>
      <c r="D97" s="114">
        <v>107.686576</v>
      </c>
      <c r="E97" s="115">
        <v>44774</v>
      </c>
      <c r="F97" s="78">
        <v>131.75108183333333</v>
      </c>
      <c r="G97" s="45"/>
      <c r="H97" s="45"/>
      <c r="I97" s="45"/>
      <c r="J97" s="45"/>
    </row>
    <row r="98" spans="1:10" x14ac:dyDescent="0.2">
      <c r="A98" s="45"/>
      <c r="B98" s="29">
        <v>2022</v>
      </c>
      <c r="C98" s="29">
        <v>9</v>
      </c>
      <c r="D98" s="114">
        <v>117.65876</v>
      </c>
      <c r="E98" s="115">
        <v>44805</v>
      </c>
      <c r="F98" s="78">
        <v>134.48723133333331</v>
      </c>
      <c r="G98" s="45"/>
      <c r="H98" s="45"/>
      <c r="I98" s="45"/>
      <c r="J98" s="45"/>
    </row>
    <row r="99" spans="1:10" x14ac:dyDescent="0.2">
      <c r="A99" s="45"/>
      <c r="B99" s="29">
        <v>2022</v>
      </c>
      <c r="C99" s="29">
        <v>10</v>
      </c>
      <c r="D99" s="114">
        <v>109.759044</v>
      </c>
      <c r="E99" s="115">
        <v>44835</v>
      </c>
      <c r="F99" s="78">
        <v>133.13945466666664</v>
      </c>
      <c r="G99" s="45"/>
      <c r="H99" s="45"/>
      <c r="I99" s="45"/>
      <c r="J99" s="45"/>
    </row>
    <row r="100" spans="1:10" x14ac:dyDescent="0.2">
      <c r="A100" s="45"/>
      <c r="B100" s="29">
        <v>2022</v>
      </c>
      <c r="C100" s="29">
        <v>11</v>
      </c>
      <c r="D100" s="114">
        <v>117.64554200000001</v>
      </c>
      <c r="E100" s="115">
        <v>44866</v>
      </c>
      <c r="F100" s="78">
        <v>133.01189841666664</v>
      </c>
      <c r="G100" s="45"/>
      <c r="H100" s="45"/>
      <c r="I100" s="45"/>
      <c r="J100" s="45"/>
    </row>
    <row r="101" spans="1:10" x14ac:dyDescent="0.2">
      <c r="A101" s="45"/>
      <c r="B101" s="29">
        <v>2022</v>
      </c>
      <c r="C101" s="29">
        <v>12</v>
      </c>
      <c r="D101" s="114">
        <v>119.133509</v>
      </c>
      <c r="E101" s="115">
        <v>44896</v>
      </c>
      <c r="F101" s="78">
        <v>131.49575575</v>
      </c>
      <c r="G101" s="45"/>
      <c r="H101" s="45"/>
      <c r="I101" s="45"/>
      <c r="J101" s="45"/>
    </row>
    <row r="102" spans="1:10" x14ac:dyDescent="0.2">
      <c r="A102" s="45"/>
      <c r="B102" s="29" t="s">
        <v>172</v>
      </c>
      <c r="C102" s="29">
        <v>1</v>
      </c>
      <c r="D102" s="114">
        <v>90.292654999999996</v>
      </c>
      <c r="E102" s="115">
        <v>44927</v>
      </c>
      <c r="F102" s="78">
        <v>132.42983216666667</v>
      </c>
      <c r="G102" s="45"/>
      <c r="H102" s="45"/>
      <c r="I102" s="45"/>
      <c r="J102" s="45"/>
    </row>
    <row r="103" spans="1:10" x14ac:dyDescent="0.2">
      <c r="A103" s="45"/>
      <c r="B103" s="29" t="s">
        <v>172</v>
      </c>
      <c r="C103" s="29">
        <v>2</v>
      </c>
      <c r="D103" s="114">
        <v>134.30594500000001</v>
      </c>
      <c r="E103" s="115">
        <v>44958</v>
      </c>
      <c r="F103" s="78">
        <v>128.6898065</v>
      </c>
      <c r="G103" s="45"/>
      <c r="H103" s="45"/>
      <c r="I103" s="45"/>
      <c r="J103" s="45"/>
    </row>
    <row r="104" spans="1:10" x14ac:dyDescent="0.2">
      <c r="A104" s="45"/>
      <c r="B104" s="29" t="s">
        <v>172</v>
      </c>
      <c r="C104" s="29">
        <v>3</v>
      </c>
      <c r="D104" s="114">
        <v>133.70662999999999</v>
      </c>
      <c r="E104" s="115">
        <v>44986</v>
      </c>
      <c r="F104" s="78">
        <v>126.69558333333335</v>
      </c>
      <c r="G104" s="45"/>
      <c r="H104" s="45"/>
      <c r="I104" s="45"/>
      <c r="J104" s="45"/>
    </row>
    <row r="105" spans="1:10" x14ac:dyDescent="0.2">
      <c r="A105" s="45"/>
      <c r="B105" s="29" t="s">
        <v>172</v>
      </c>
      <c r="C105" s="29">
        <v>4</v>
      </c>
      <c r="D105" s="114">
        <v>104.53264799999999</v>
      </c>
      <c r="E105" s="115">
        <v>45017</v>
      </c>
      <c r="F105" s="78">
        <v>121.46527933333334</v>
      </c>
      <c r="G105" s="45"/>
      <c r="H105" s="45"/>
      <c r="I105" s="45"/>
      <c r="J105" s="45"/>
    </row>
    <row r="106" spans="1:10" x14ac:dyDescent="0.2">
      <c r="A106" s="45"/>
      <c r="B106" s="29" t="s">
        <v>172</v>
      </c>
      <c r="C106" s="29">
        <v>5</v>
      </c>
      <c r="D106" s="114">
        <v>148.926411</v>
      </c>
      <c r="E106" s="115">
        <v>45047</v>
      </c>
      <c r="F106" s="78">
        <v>119.4167158333333</v>
      </c>
      <c r="G106" s="45"/>
      <c r="H106" s="45"/>
      <c r="I106" s="45"/>
      <c r="J106" s="45"/>
    </row>
    <row r="107" spans="1:10" x14ac:dyDescent="0.2">
      <c r="A107" s="45"/>
      <c r="B107" s="29" t="s">
        <v>172</v>
      </c>
      <c r="C107" s="29">
        <v>6</v>
      </c>
      <c r="D107" s="114">
        <v>110.64177100000001</v>
      </c>
      <c r="E107" s="115">
        <v>45078</v>
      </c>
      <c r="F107" s="78">
        <v>117.40687991666664</v>
      </c>
      <c r="G107" s="45"/>
      <c r="H107" s="45"/>
      <c r="I107" s="45"/>
      <c r="J107" s="45"/>
    </row>
    <row r="108" spans="1:10" x14ac:dyDescent="0.2">
      <c r="A108" s="45"/>
      <c r="B108" s="29" t="s">
        <v>172</v>
      </c>
      <c r="C108" s="29">
        <v>7</v>
      </c>
      <c r="D108" s="114">
        <v>178.583349</v>
      </c>
      <c r="E108" s="115">
        <v>45108</v>
      </c>
      <c r="F108" s="78">
        <v>122.73940333333333</v>
      </c>
      <c r="G108" s="45"/>
      <c r="H108" s="45"/>
      <c r="I108" s="45"/>
      <c r="J108" s="45"/>
    </row>
    <row r="109" spans="1:10" x14ac:dyDescent="0.2">
      <c r="A109" s="45"/>
      <c r="B109" s="29" t="s">
        <v>172</v>
      </c>
      <c r="C109" s="29">
        <v>8</v>
      </c>
      <c r="D109" s="114">
        <v>119.513955</v>
      </c>
      <c r="E109" s="115">
        <v>45139</v>
      </c>
      <c r="F109" s="78">
        <v>123.72501824999999</v>
      </c>
      <c r="G109" s="45"/>
      <c r="H109" s="45"/>
      <c r="I109" s="45"/>
      <c r="J109" s="45"/>
    </row>
    <row r="110" spans="1:10" x14ac:dyDescent="0.2">
      <c r="A110" s="45"/>
      <c r="B110" s="29" t="s">
        <v>172</v>
      </c>
      <c r="C110" s="29">
        <v>9</v>
      </c>
      <c r="D110" s="114">
        <v>110.083292</v>
      </c>
      <c r="E110" s="115">
        <v>45170</v>
      </c>
      <c r="F110" s="78">
        <v>123.09372924999998</v>
      </c>
      <c r="G110" s="45"/>
      <c r="H110" s="45"/>
      <c r="I110" s="45"/>
      <c r="J110" s="45"/>
    </row>
    <row r="111" spans="1:10" x14ac:dyDescent="0.2">
      <c r="A111" s="45"/>
      <c r="B111" s="29" t="s">
        <v>172</v>
      </c>
      <c r="C111" s="29">
        <v>10</v>
      </c>
      <c r="D111" s="114">
        <v>105.906246</v>
      </c>
      <c r="E111" s="115">
        <v>45200</v>
      </c>
      <c r="F111" s="78">
        <v>122.77266274999999</v>
      </c>
      <c r="G111" s="45"/>
      <c r="H111" s="45"/>
      <c r="I111" s="45"/>
      <c r="J111" s="45"/>
    </row>
    <row r="112" spans="1:10" x14ac:dyDescent="0.2">
      <c r="A112" s="45"/>
      <c r="B112" s="29" t="s">
        <v>172</v>
      </c>
      <c r="C112" s="29">
        <v>11</v>
      </c>
      <c r="D112" s="114">
        <v>124.51491300000001</v>
      </c>
      <c r="E112" s="115">
        <v>45231</v>
      </c>
      <c r="F112" s="78">
        <v>123.34511033333332</v>
      </c>
      <c r="G112" s="45"/>
      <c r="H112" s="45"/>
      <c r="I112" s="45"/>
      <c r="J112" s="45"/>
    </row>
    <row r="113" spans="1:10" x14ac:dyDescent="0.2">
      <c r="A113" s="45"/>
      <c r="B113" s="29" t="s">
        <v>172</v>
      </c>
      <c r="C113" s="29">
        <v>12</v>
      </c>
      <c r="D113" s="114">
        <v>126.96270699999999</v>
      </c>
      <c r="E113" s="115">
        <v>45261</v>
      </c>
      <c r="F113" s="78">
        <v>123.99754349999999</v>
      </c>
      <c r="G113" s="45"/>
      <c r="H113" s="45"/>
      <c r="I113" s="45"/>
      <c r="J113" s="45"/>
    </row>
    <row r="114" spans="1:10" x14ac:dyDescent="0.2">
      <c r="A114" s="45"/>
      <c r="B114" s="29">
        <v>2020</v>
      </c>
      <c r="C114" s="29">
        <v>1</v>
      </c>
      <c r="D114" s="114">
        <v>119.91839</v>
      </c>
      <c r="E114" s="115">
        <v>45292</v>
      </c>
      <c r="F114" s="78">
        <v>126.46635474999999</v>
      </c>
      <c r="G114" s="45"/>
      <c r="H114" s="45"/>
      <c r="I114" s="45"/>
      <c r="J114" s="45"/>
    </row>
    <row r="115" spans="1:10" x14ac:dyDescent="0.2">
      <c r="A115" s="45"/>
      <c r="B115" s="29">
        <v>2020</v>
      </c>
      <c r="C115" s="29">
        <v>2</v>
      </c>
      <c r="D115" s="114">
        <v>168.42574300000001</v>
      </c>
      <c r="E115" s="115">
        <v>45323</v>
      </c>
      <c r="F115" s="78">
        <v>129.30967125000001</v>
      </c>
      <c r="G115" s="45"/>
      <c r="H115" s="45"/>
      <c r="I115" s="45"/>
      <c r="J115" s="45"/>
    </row>
    <row r="116" spans="1:10" x14ac:dyDescent="0.2">
      <c r="A116" s="45"/>
      <c r="B116" s="29">
        <v>2020</v>
      </c>
      <c r="C116" s="29">
        <v>3</v>
      </c>
      <c r="D116" s="114">
        <v>165.89204100000001</v>
      </c>
      <c r="E116" s="115">
        <v>45352</v>
      </c>
      <c r="F116" s="78">
        <v>131.99178883333335</v>
      </c>
      <c r="G116" s="45"/>
      <c r="H116" s="45"/>
      <c r="I116" s="45"/>
      <c r="J116" s="45"/>
    </row>
    <row r="117" spans="1:10" x14ac:dyDescent="0.2">
      <c r="A117" s="45"/>
      <c r="B117" s="29">
        <v>2020</v>
      </c>
      <c r="C117" s="29">
        <v>4</v>
      </c>
      <c r="D117" s="114">
        <v>163.32464400000001</v>
      </c>
      <c r="E117" s="115">
        <v>45383</v>
      </c>
      <c r="F117" s="78">
        <v>136.89112183333336</v>
      </c>
      <c r="G117" s="45"/>
      <c r="H117" s="45"/>
      <c r="I117" s="45"/>
      <c r="J117" s="45"/>
    </row>
    <row r="118" spans="1:10" x14ac:dyDescent="0.2">
      <c r="A118" s="45"/>
      <c r="B118" s="29">
        <v>2020</v>
      </c>
      <c r="C118" s="29">
        <v>5</v>
      </c>
      <c r="D118" s="114">
        <v>163.79974100000001</v>
      </c>
      <c r="E118" s="115">
        <v>45413</v>
      </c>
      <c r="F118" s="78">
        <v>138.13056600000002</v>
      </c>
      <c r="G118" s="45"/>
      <c r="H118" s="45"/>
      <c r="I118" s="45"/>
      <c r="J118" s="45"/>
    </row>
    <row r="119" spans="1:10" x14ac:dyDescent="0.2">
      <c r="A119" s="45"/>
      <c r="B119" s="29">
        <v>2020</v>
      </c>
      <c r="C119" s="29">
        <v>6</v>
      </c>
      <c r="D119" s="114">
        <v>0</v>
      </c>
      <c r="E119" s="115">
        <v>45444</v>
      </c>
      <c r="F119" s="78">
        <v>128.91041841666669</v>
      </c>
      <c r="G119" s="45"/>
      <c r="H119" s="45"/>
      <c r="I119" s="45"/>
      <c r="J119" s="45"/>
    </row>
    <row r="120" spans="1:10" x14ac:dyDescent="0.2">
      <c r="A120" s="45"/>
      <c r="B120" s="29">
        <v>2020</v>
      </c>
      <c r="C120" s="29">
        <v>7</v>
      </c>
      <c r="D120" s="114">
        <v>0</v>
      </c>
      <c r="E120" s="115">
        <v>45474</v>
      </c>
      <c r="F120" s="78">
        <v>114.02847266666669</v>
      </c>
      <c r="G120" s="45"/>
      <c r="H120" s="45"/>
      <c r="I120" s="45"/>
      <c r="J120" s="45"/>
    </row>
    <row r="121" spans="1:10" x14ac:dyDescent="0.2">
      <c r="A121" s="45"/>
      <c r="B121" s="29">
        <v>2020</v>
      </c>
      <c r="C121" s="29">
        <v>8</v>
      </c>
      <c r="D121" s="114">
        <v>0</v>
      </c>
      <c r="E121" s="115">
        <v>45505</v>
      </c>
      <c r="F121" s="78">
        <v>104.06897641666667</v>
      </c>
      <c r="G121" s="45"/>
      <c r="H121" s="45"/>
      <c r="I121" s="45"/>
      <c r="J121" s="45"/>
    </row>
    <row r="122" spans="1:10" x14ac:dyDescent="0.2">
      <c r="A122" s="45"/>
      <c r="B122" s="29">
        <v>2020</v>
      </c>
      <c r="C122" s="29">
        <v>9</v>
      </c>
      <c r="D122" s="114">
        <v>0</v>
      </c>
      <c r="E122" s="115">
        <v>45536</v>
      </c>
      <c r="F122" s="78">
        <v>94.895368750000003</v>
      </c>
      <c r="G122" s="45"/>
      <c r="H122" s="45"/>
      <c r="I122" s="45"/>
      <c r="J122" s="45"/>
    </row>
    <row r="123" spans="1:10" x14ac:dyDescent="0.2">
      <c r="A123" s="45"/>
      <c r="B123" s="29">
        <v>2020</v>
      </c>
      <c r="C123" s="29">
        <v>10</v>
      </c>
      <c r="D123" s="114">
        <v>0</v>
      </c>
      <c r="E123" s="115">
        <v>45566</v>
      </c>
      <c r="F123" s="78">
        <v>86.069848250000007</v>
      </c>
      <c r="G123" s="45"/>
      <c r="H123" s="45"/>
      <c r="I123" s="45"/>
      <c r="J123" s="45"/>
    </row>
    <row r="124" spans="1:10" x14ac:dyDescent="0.2">
      <c r="A124" s="45"/>
      <c r="B124" s="29">
        <v>2020</v>
      </c>
      <c r="C124" s="29">
        <v>11</v>
      </c>
      <c r="D124" s="114">
        <v>0</v>
      </c>
      <c r="E124" s="115">
        <v>45597</v>
      </c>
      <c r="F124" s="78">
        <v>75.693605500000004</v>
      </c>
      <c r="G124" s="45"/>
      <c r="H124" s="45"/>
      <c r="I124" s="45"/>
      <c r="J124" s="45"/>
    </row>
    <row r="125" spans="1:10" x14ac:dyDescent="0.2">
      <c r="A125" s="45"/>
      <c r="B125" s="29">
        <v>2020</v>
      </c>
      <c r="C125" s="29">
        <v>12</v>
      </c>
      <c r="D125" s="114">
        <v>0</v>
      </c>
      <c r="E125" s="115">
        <v>45627</v>
      </c>
      <c r="F125" s="78">
        <v>65.113379916666673</v>
      </c>
      <c r="G125" s="45"/>
      <c r="H125" s="45"/>
      <c r="I125" s="45"/>
      <c r="J125" s="45"/>
    </row>
    <row r="126" spans="1:10" x14ac:dyDescent="0.2">
      <c r="A126" s="45"/>
      <c r="B126" s="45"/>
      <c r="C126" s="45"/>
      <c r="D126" s="45"/>
      <c r="E126" s="45"/>
      <c r="F126" s="45"/>
      <c r="G126" s="45"/>
      <c r="H126" s="45"/>
      <c r="I126" s="45"/>
      <c r="J126" s="45"/>
    </row>
    <row r="127" spans="1:10" x14ac:dyDescent="0.2">
      <c r="A127" s="45"/>
      <c r="B127" s="45"/>
      <c r="C127" s="45"/>
      <c r="D127" s="45"/>
      <c r="E127" s="45"/>
      <c r="F127" s="45"/>
      <c r="G127" s="45"/>
      <c r="H127" s="45"/>
      <c r="I127" s="45"/>
      <c r="J127" s="45"/>
    </row>
    <row r="128" spans="1:10" x14ac:dyDescent="0.2">
      <c r="A128" s="45"/>
      <c r="B128" s="45"/>
      <c r="C128" s="45"/>
      <c r="D128" s="45"/>
      <c r="E128" s="45"/>
      <c r="F128" s="45"/>
      <c r="G128" s="45"/>
      <c r="H128" s="45"/>
      <c r="I128" s="45"/>
      <c r="J128" s="45"/>
    </row>
    <row r="129" spans="1:10" x14ac:dyDescent="0.2">
      <c r="A129" s="45"/>
      <c r="B129" s="45"/>
      <c r="C129" s="45"/>
      <c r="D129" s="45"/>
      <c r="E129" s="45"/>
      <c r="F129" s="45"/>
      <c r="G129" s="45"/>
      <c r="H129" s="45"/>
      <c r="I129" s="45"/>
      <c r="J129" s="45"/>
    </row>
    <row r="130" spans="1:10" x14ac:dyDescent="0.2">
      <c r="A130" s="45"/>
      <c r="B130" s="45"/>
      <c r="C130" s="45"/>
      <c r="D130" s="45"/>
      <c r="E130" s="45"/>
      <c r="F130" s="45"/>
      <c r="G130" s="45"/>
      <c r="H130" s="45"/>
      <c r="I130" s="45"/>
      <c r="J130" s="45"/>
    </row>
    <row r="131" spans="1:10" x14ac:dyDescent="0.2">
      <c r="A131" s="45"/>
      <c r="B131" s="45"/>
      <c r="C131" s="45"/>
      <c r="D131" s="45"/>
      <c r="E131" s="45"/>
      <c r="F131" s="45"/>
      <c r="G131" s="45"/>
      <c r="H131" s="45"/>
      <c r="I131" s="45"/>
      <c r="J131" s="45"/>
    </row>
    <row r="132" spans="1:10" x14ac:dyDescent="0.2">
      <c r="A132" s="45"/>
      <c r="B132" s="45"/>
      <c r="C132" s="45"/>
      <c r="D132" s="45"/>
      <c r="E132" s="45"/>
      <c r="F132" s="45"/>
      <c r="G132" s="45"/>
      <c r="H132" s="45"/>
      <c r="I132" s="45"/>
      <c r="J132" s="45"/>
    </row>
    <row r="133" spans="1:10" x14ac:dyDescent="0.2">
      <c r="A133" s="45"/>
      <c r="B133" s="45"/>
      <c r="C133" s="45"/>
      <c r="D133" s="45"/>
      <c r="E133" s="45"/>
      <c r="F133" s="45"/>
      <c r="G133" s="45"/>
      <c r="H133" s="45"/>
      <c r="I133" s="45"/>
      <c r="J133" s="45"/>
    </row>
    <row r="134" spans="1:10" x14ac:dyDescent="0.2">
      <c r="A134" s="45"/>
      <c r="B134" s="45"/>
      <c r="C134" s="45"/>
      <c r="D134" s="45"/>
      <c r="E134" s="45"/>
      <c r="F134" s="45"/>
      <c r="G134" s="45"/>
      <c r="H134" s="45"/>
    </row>
    <row r="135" spans="1:10" x14ac:dyDescent="0.2">
      <c r="A135" s="45"/>
      <c r="B135" s="45"/>
      <c r="C135" s="45"/>
      <c r="D135" s="45"/>
      <c r="E135" s="45"/>
      <c r="F135" s="45"/>
      <c r="G135" s="45"/>
      <c r="H135" s="45"/>
    </row>
    <row r="136" spans="1:10" x14ac:dyDescent="0.2">
      <c r="A136" s="45"/>
      <c r="B136" s="45"/>
      <c r="C136" s="45"/>
      <c r="D136" s="45"/>
      <c r="E136" s="45"/>
      <c r="F136" s="45"/>
      <c r="G136" s="45"/>
      <c r="H136" s="45"/>
    </row>
    <row r="137" spans="1:10" x14ac:dyDescent="0.2">
      <c r="A137" s="45"/>
      <c r="B137" s="45"/>
      <c r="C137" s="45"/>
      <c r="D137" s="45"/>
      <c r="E137" s="45"/>
      <c r="F137" s="45"/>
      <c r="G137" s="45"/>
      <c r="H137" s="45"/>
    </row>
    <row r="138" spans="1:10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CS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" style="44" customWidth="1"/>
    <col min="12" max="12" width="1.88671875" style="44" customWidth="1"/>
    <col min="13" max="13" width="11.44140625" style="44"/>
    <col min="14" max="14" width="7.109375" style="45" customWidth="1"/>
    <col min="15" max="97" width="11.44140625" style="62"/>
    <col min="98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29.9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5.55" customHeight="1" x14ac:dyDescent="0.25">
      <c r="A7" s="46"/>
      <c r="B7" s="47"/>
      <c r="C7" s="126" t="s">
        <v>48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M8" s="45"/>
      <c r="O8" s="2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5"/>
      <c r="O9" s="2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5"/>
      <c r="O10" s="2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5"/>
      <c r="O11" s="75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5"/>
      <c r="O12" s="29"/>
    </row>
    <row r="13" spans="1:15" x14ac:dyDescent="0.2">
      <c r="A13" s="46"/>
      <c r="B13" s="53" t="s">
        <v>5</v>
      </c>
      <c r="C13" s="54">
        <v>40.942134000000003</v>
      </c>
      <c r="D13" s="54">
        <v>29.459591</v>
      </c>
      <c r="E13" s="54">
        <v>17.429962</v>
      </c>
      <c r="F13" s="54">
        <v>30.416687</v>
      </c>
      <c r="G13" s="54">
        <v>16.187664999999999</v>
      </c>
      <c r="H13" s="54">
        <v>23.188365000000001</v>
      </c>
      <c r="I13" s="54">
        <v>43.247126747433938</v>
      </c>
      <c r="J13" s="54">
        <v>143.24712674743395</v>
      </c>
      <c r="K13" s="54">
        <v>-46.780315029049682</v>
      </c>
      <c r="L13" s="49"/>
      <c r="M13" s="45"/>
      <c r="N13" s="45">
        <v>1</v>
      </c>
      <c r="O13" s="29"/>
    </row>
    <row r="14" spans="1:15" x14ac:dyDescent="0.2">
      <c r="A14" s="46"/>
      <c r="B14" s="53" t="s">
        <v>6</v>
      </c>
      <c r="C14" s="54">
        <v>39.784858999999997</v>
      </c>
      <c r="D14" s="54">
        <v>35.646557999999999</v>
      </c>
      <c r="E14" s="54">
        <v>27.753511</v>
      </c>
      <c r="F14" s="54">
        <v>67.927678</v>
      </c>
      <c r="G14" s="54">
        <v>30.321013000000001</v>
      </c>
      <c r="H14" s="54">
        <v>27.519777999999999</v>
      </c>
      <c r="I14" s="54">
        <v>-9.2385930509643615</v>
      </c>
      <c r="J14" s="54">
        <v>90.761406949035646</v>
      </c>
      <c r="K14" s="54">
        <v>-55.362800712840496</v>
      </c>
      <c r="L14" s="49"/>
      <c r="M14" s="45"/>
      <c r="N14" s="45">
        <v>1</v>
      </c>
      <c r="O14" s="29"/>
    </row>
    <row r="15" spans="1:15" x14ac:dyDescent="0.2">
      <c r="A15" s="46"/>
      <c r="B15" s="53" t="s">
        <v>7</v>
      </c>
      <c r="C15" s="54">
        <v>25.536487999999999</v>
      </c>
      <c r="D15" s="54">
        <v>25.439257000000001</v>
      </c>
      <c r="E15" s="54">
        <v>31.891143</v>
      </c>
      <c r="F15" s="54">
        <v>33.049954</v>
      </c>
      <c r="G15" s="54">
        <v>33.606825999999998</v>
      </c>
      <c r="H15" s="54">
        <v>33.141604999999998</v>
      </c>
      <c r="I15" s="54">
        <v>-1.3843050813545976</v>
      </c>
      <c r="J15" s="54">
        <v>98.615694918645403</v>
      </c>
      <c r="K15" s="54">
        <v>1.6849403179199474</v>
      </c>
      <c r="L15" s="49"/>
      <c r="M15" s="76"/>
      <c r="N15" s="45">
        <v>1</v>
      </c>
      <c r="O15" s="29"/>
    </row>
    <row r="16" spans="1:15" x14ac:dyDescent="0.2">
      <c r="A16" s="46"/>
      <c r="B16" s="53" t="s">
        <v>8</v>
      </c>
      <c r="C16" s="54">
        <v>40.243665999999997</v>
      </c>
      <c r="D16" s="54">
        <v>12.124537</v>
      </c>
      <c r="E16" s="54">
        <v>31.551729999999999</v>
      </c>
      <c r="F16" s="54">
        <v>25.703426</v>
      </c>
      <c r="G16" s="54">
        <v>30.595514000000001</v>
      </c>
      <c r="H16" s="54">
        <v>33.39575</v>
      </c>
      <c r="I16" s="54">
        <v>9.1524397988541608</v>
      </c>
      <c r="J16" s="54">
        <v>109.15243979885416</v>
      </c>
      <c r="K16" s="54">
        <v>19.032824651468651</v>
      </c>
      <c r="L16" s="49"/>
      <c r="M16" s="45"/>
      <c r="N16" s="45">
        <v>1</v>
      </c>
      <c r="O16" s="29"/>
    </row>
    <row r="17" spans="1:97" ht="13.1" x14ac:dyDescent="0.25">
      <c r="A17" s="46"/>
      <c r="B17" s="53" t="s">
        <v>9</v>
      </c>
      <c r="C17" s="54">
        <v>33.148341000000002</v>
      </c>
      <c r="D17" s="54">
        <v>15.176302</v>
      </c>
      <c r="E17" s="54">
        <v>10.530028</v>
      </c>
      <c r="F17" s="54">
        <v>32.368020000000001</v>
      </c>
      <c r="G17" s="54">
        <v>35.916170999999999</v>
      </c>
      <c r="H17" s="34">
        <v>34.843066</v>
      </c>
      <c r="I17" s="34">
        <v>-2.9878045741568604</v>
      </c>
      <c r="J17" s="34">
        <v>97.012195425843146</v>
      </c>
      <c r="K17" s="34">
        <v>10.961903137726669</v>
      </c>
      <c r="L17" s="49"/>
      <c r="M17" s="45"/>
      <c r="N17" s="45">
        <v>1</v>
      </c>
      <c r="O17" s="29"/>
    </row>
    <row r="18" spans="1:97" x14ac:dyDescent="0.2">
      <c r="A18" s="46"/>
      <c r="B18" s="53" t="s">
        <v>10</v>
      </c>
      <c r="C18" s="54">
        <v>43.066470000000002</v>
      </c>
      <c r="D18" s="54">
        <v>16.761994000000001</v>
      </c>
      <c r="E18" s="54">
        <v>31.144292</v>
      </c>
      <c r="F18" s="54">
        <v>28.566893</v>
      </c>
      <c r="G18" s="54">
        <v>36.135694000000001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29"/>
    </row>
    <row r="19" spans="1:97" x14ac:dyDescent="0.2">
      <c r="A19" s="46"/>
      <c r="B19" s="53" t="s">
        <v>11</v>
      </c>
      <c r="C19" s="54">
        <v>38.660308000000001</v>
      </c>
      <c r="D19" s="54">
        <v>23.427588</v>
      </c>
      <c r="E19" s="54">
        <v>43.610391</v>
      </c>
      <c r="F19" s="54">
        <v>33.842533000000003</v>
      </c>
      <c r="G19" s="54">
        <v>41.892316999999998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29"/>
    </row>
    <row r="20" spans="1:97" x14ac:dyDescent="0.2">
      <c r="A20" s="46"/>
      <c r="B20" s="53" t="s">
        <v>12</v>
      </c>
      <c r="C20" s="54">
        <v>34.593946000000003</v>
      </c>
      <c r="D20" s="54">
        <v>22.52336</v>
      </c>
      <c r="E20" s="54">
        <v>40.619236000000001</v>
      </c>
      <c r="F20" s="54">
        <v>40.446972000000002</v>
      </c>
      <c r="G20" s="54">
        <v>45.747177000000001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29"/>
    </row>
    <row r="21" spans="1:97" x14ac:dyDescent="0.2">
      <c r="A21" s="46"/>
      <c r="B21" s="53" t="s">
        <v>13</v>
      </c>
      <c r="C21" s="54">
        <v>41.639133000000001</v>
      </c>
      <c r="D21" s="54">
        <v>27.180254000000001</v>
      </c>
      <c r="E21" s="54">
        <v>34.24071</v>
      </c>
      <c r="F21" s="54">
        <v>32.751356999999999</v>
      </c>
      <c r="G21" s="54">
        <v>37.549605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29"/>
    </row>
    <row r="22" spans="1:97" x14ac:dyDescent="0.2">
      <c r="A22" s="46"/>
      <c r="B22" s="53" t="s">
        <v>14</v>
      </c>
      <c r="C22" s="54">
        <v>36.899974999999998</v>
      </c>
      <c r="D22" s="54">
        <v>23.574316</v>
      </c>
      <c r="E22" s="54">
        <v>28.716608000000001</v>
      </c>
      <c r="F22" s="54">
        <v>28.727197</v>
      </c>
      <c r="G22" s="54">
        <v>37.524303000000003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29"/>
    </row>
    <row r="23" spans="1:97" x14ac:dyDescent="0.2">
      <c r="A23" s="46"/>
      <c r="B23" s="53" t="s">
        <v>15</v>
      </c>
      <c r="C23" s="54">
        <v>38.230473000000003</v>
      </c>
      <c r="D23" s="54">
        <v>29.484971000000002</v>
      </c>
      <c r="E23" s="54">
        <v>42.769477000000002</v>
      </c>
      <c r="F23" s="54">
        <v>32.552011999999998</v>
      </c>
      <c r="G23" s="54">
        <v>31.624131999999999</v>
      </c>
      <c r="H23" s="54"/>
      <c r="I23" s="54" t="s">
        <v>94</v>
      </c>
      <c r="J23" s="54" t="s">
        <v>94</v>
      </c>
      <c r="K23" s="54" t="s">
        <v>94</v>
      </c>
      <c r="L23" s="49"/>
      <c r="M23" s="45"/>
      <c r="N23" s="45" t="s">
        <v>94</v>
      </c>
      <c r="O23" s="29"/>
    </row>
    <row r="24" spans="1:97" x14ac:dyDescent="0.2">
      <c r="A24" s="46"/>
      <c r="B24" s="53" t="s">
        <v>16</v>
      </c>
      <c r="C24" s="54">
        <v>39.300682999999999</v>
      </c>
      <c r="D24" s="54">
        <v>25.381371999999999</v>
      </c>
      <c r="E24" s="54">
        <v>35.838425000000001</v>
      </c>
      <c r="F24" s="54">
        <v>32.081418999999997</v>
      </c>
      <c r="G24" s="54">
        <v>34.386234000000002</v>
      </c>
      <c r="H24" s="54"/>
      <c r="I24" s="54" t="s">
        <v>94</v>
      </c>
      <c r="J24" s="54" t="s">
        <v>94</v>
      </c>
      <c r="K24" s="54" t="s">
        <v>94</v>
      </c>
      <c r="L24" s="49"/>
      <c r="M24" s="45"/>
      <c r="N24" s="45" t="s">
        <v>94</v>
      </c>
      <c r="O24" s="29"/>
    </row>
    <row r="25" spans="1:97" ht="13.1" x14ac:dyDescent="0.25">
      <c r="A25" s="46"/>
      <c r="B25" s="55" t="s">
        <v>31</v>
      </c>
      <c r="C25" s="56">
        <v>452.04647600000004</v>
      </c>
      <c r="D25" s="56">
        <v>286.18010000000004</v>
      </c>
      <c r="E25" s="56">
        <v>376.09551299999998</v>
      </c>
      <c r="F25" s="56">
        <v>418.43414799999994</v>
      </c>
      <c r="G25" s="56">
        <v>411.48665099999994</v>
      </c>
      <c r="H25" s="34">
        <v>152.08856399999999</v>
      </c>
      <c r="I25" s="20"/>
      <c r="J25" s="20"/>
      <c r="K25" s="20"/>
      <c r="L25" s="49"/>
      <c r="N25" s="44"/>
    </row>
    <row r="26" spans="1:97" ht="18.850000000000001" customHeight="1" x14ac:dyDescent="0.25">
      <c r="A26" s="46"/>
      <c r="B26" s="55" t="s">
        <v>17</v>
      </c>
      <c r="C26" s="56"/>
      <c r="D26" s="56">
        <v>-36.692328069381965</v>
      </c>
      <c r="E26" s="56">
        <v>31.419170305692102</v>
      </c>
      <c r="F26" s="56">
        <v>11.257415612932341</v>
      </c>
      <c r="G26" s="56">
        <v>-1.6603561237071851</v>
      </c>
      <c r="H26" s="20"/>
      <c r="I26" s="20"/>
      <c r="J26" s="20"/>
      <c r="K26" s="20"/>
      <c r="L26" s="49"/>
    </row>
    <row r="27" spans="1:97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97" ht="18.850000000000001" customHeight="1" x14ac:dyDescent="0.25">
      <c r="A28" s="46"/>
      <c r="B28" s="55" t="s">
        <v>18</v>
      </c>
      <c r="C28" s="56">
        <v>179.65548799999999</v>
      </c>
      <c r="D28" s="56">
        <v>117.84624500000001</v>
      </c>
      <c r="E28" s="56">
        <v>119.15637399999999</v>
      </c>
      <c r="F28" s="56">
        <v>189.465765</v>
      </c>
      <c r="G28" s="56">
        <v>146.62718899999999</v>
      </c>
      <c r="H28" s="34">
        <v>152.08856399999999</v>
      </c>
      <c r="I28" s="34">
        <v>3.7246673261941865</v>
      </c>
      <c r="J28" s="34">
        <v>103.72466732619418</v>
      </c>
      <c r="K28" s="34">
        <v>-22.610193456321792</v>
      </c>
      <c r="L28" s="49"/>
    </row>
    <row r="29" spans="1:97" ht="18.850000000000001" customHeight="1" x14ac:dyDescent="0.25">
      <c r="A29" s="46"/>
      <c r="B29" s="55" t="s">
        <v>17</v>
      </c>
      <c r="C29" s="56"/>
      <c r="D29" s="56">
        <v>-34.404316666351988</v>
      </c>
      <c r="E29" s="56">
        <v>1.1117274037878655</v>
      </c>
      <c r="F29" s="56">
        <v>59.005984018949789</v>
      </c>
      <c r="G29" s="56">
        <v>-22.610193456321792</v>
      </c>
      <c r="H29" s="34">
        <v>3.7246673261941865</v>
      </c>
      <c r="I29" s="20"/>
      <c r="J29" s="20"/>
      <c r="K29" s="20"/>
      <c r="L29" s="49"/>
    </row>
    <row r="30" spans="1:97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97" s="77" customFormat="1" ht="14.25" customHeight="1" x14ac:dyDescent="0.25">
      <c r="A31" s="46"/>
      <c r="B31" s="61"/>
      <c r="C31" s="125" t="s">
        <v>135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62"/>
      <c r="BG31" s="62"/>
      <c r="BH31" s="62"/>
      <c r="BI31" s="62"/>
      <c r="BJ31" s="62"/>
      <c r="BK31" s="62"/>
      <c r="BL31" s="62"/>
      <c r="BM31" s="62"/>
      <c r="BN31" s="62"/>
      <c r="BO31" s="62"/>
      <c r="BP31" s="62"/>
      <c r="BQ31" s="62"/>
      <c r="BR31" s="62"/>
      <c r="BS31" s="62"/>
      <c r="BT31" s="62"/>
      <c r="BU31" s="62"/>
      <c r="BV31" s="62"/>
      <c r="BW31" s="62"/>
      <c r="BX31" s="62"/>
      <c r="BY31" s="62"/>
      <c r="BZ31" s="62"/>
      <c r="CA31" s="62"/>
      <c r="CB31" s="62"/>
      <c r="CC31" s="62"/>
      <c r="CD31" s="62"/>
      <c r="CE31" s="62"/>
      <c r="CF31" s="62"/>
      <c r="CG31" s="62"/>
      <c r="CH31" s="62"/>
      <c r="CI31" s="62"/>
      <c r="CJ31" s="62"/>
      <c r="CK31" s="62"/>
      <c r="CL31" s="62"/>
      <c r="CM31" s="62"/>
      <c r="CN31" s="62"/>
      <c r="CO31" s="62"/>
      <c r="CP31" s="62"/>
      <c r="CQ31" s="62"/>
      <c r="CR31" s="62"/>
      <c r="CS31" s="62"/>
    </row>
    <row r="32" spans="1:97" s="77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  <c r="BM32" s="62"/>
      <c r="BN32" s="62"/>
      <c r="BO32" s="62"/>
      <c r="BP32" s="62"/>
      <c r="BQ32" s="62"/>
      <c r="BR32" s="62"/>
      <c r="BS32" s="62"/>
      <c r="BT32" s="62"/>
      <c r="BU32" s="62"/>
      <c r="BV32" s="62"/>
      <c r="BW32" s="62"/>
      <c r="BX32" s="62"/>
      <c r="BY32" s="62"/>
      <c r="BZ32" s="62"/>
      <c r="CA32" s="62"/>
      <c r="CB32" s="62"/>
      <c r="CC32" s="62"/>
      <c r="CD32" s="62"/>
      <c r="CE32" s="62"/>
      <c r="CF32" s="62"/>
      <c r="CG32" s="62"/>
      <c r="CH32" s="62"/>
      <c r="CI32" s="62"/>
      <c r="CJ32" s="62"/>
      <c r="CK32" s="62"/>
      <c r="CL32" s="62"/>
      <c r="CM32" s="62"/>
      <c r="CN32" s="62"/>
      <c r="CO32" s="62"/>
      <c r="CP32" s="62"/>
      <c r="CQ32" s="62"/>
      <c r="CR32" s="62"/>
      <c r="CS32" s="62"/>
    </row>
    <row r="33" spans="1:97" s="77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  <c r="BM33" s="62"/>
      <c r="BN33" s="62"/>
      <c r="BO33" s="62"/>
      <c r="BP33" s="62"/>
      <c r="BQ33" s="62"/>
      <c r="BR33" s="62"/>
      <c r="BS33" s="62"/>
      <c r="BT33" s="62"/>
      <c r="BU33" s="62"/>
      <c r="BV33" s="62"/>
      <c r="BW33" s="62"/>
      <c r="BX33" s="62"/>
      <c r="BY33" s="62"/>
      <c r="BZ33" s="62"/>
      <c r="CA33" s="62"/>
      <c r="CB33" s="62"/>
      <c r="CC33" s="62"/>
      <c r="CD33" s="62"/>
      <c r="CE33" s="62"/>
      <c r="CF33" s="62"/>
      <c r="CG33" s="62"/>
      <c r="CH33" s="62"/>
      <c r="CI33" s="62"/>
      <c r="CJ33" s="62"/>
      <c r="CK33" s="62"/>
      <c r="CL33" s="62"/>
      <c r="CM33" s="62"/>
      <c r="CN33" s="62"/>
      <c r="CO33" s="62"/>
      <c r="CP33" s="62"/>
      <c r="CQ33" s="62"/>
      <c r="CR33" s="62"/>
      <c r="CS33" s="62"/>
    </row>
    <row r="34" spans="1:97" s="77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2"/>
      <c r="BM34" s="62"/>
      <c r="BN34" s="62"/>
      <c r="BO34" s="62"/>
      <c r="BP34" s="62"/>
      <c r="BQ34" s="62"/>
      <c r="BR34" s="62"/>
      <c r="BS34" s="62"/>
      <c r="BT34" s="62"/>
      <c r="BU34" s="62"/>
      <c r="BV34" s="62"/>
      <c r="BW34" s="62"/>
      <c r="BX34" s="62"/>
      <c r="BY34" s="62"/>
      <c r="BZ34" s="62"/>
      <c r="CA34" s="62"/>
      <c r="CB34" s="62"/>
      <c r="CC34" s="62"/>
      <c r="CD34" s="62"/>
      <c r="CE34" s="62"/>
      <c r="CF34" s="62"/>
      <c r="CG34" s="62"/>
      <c r="CH34" s="62"/>
      <c r="CI34" s="62"/>
      <c r="CJ34" s="62"/>
      <c r="CK34" s="62"/>
      <c r="CL34" s="62"/>
      <c r="CM34" s="62"/>
      <c r="CN34" s="62"/>
      <c r="CO34" s="62"/>
      <c r="CP34" s="62"/>
      <c r="CQ34" s="62"/>
      <c r="CR34" s="62"/>
      <c r="CS34" s="62"/>
    </row>
    <row r="35" spans="1:97" s="77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  <c r="BM35" s="62"/>
      <c r="BN35" s="62"/>
      <c r="BO35" s="62"/>
      <c r="BP35" s="62"/>
      <c r="BQ35" s="62"/>
      <c r="BR35" s="62"/>
      <c r="BS35" s="62"/>
      <c r="BT35" s="62"/>
      <c r="BU35" s="62"/>
      <c r="BV35" s="62"/>
      <c r="BW35" s="62"/>
      <c r="BX35" s="62"/>
      <c r="BY35" s="62"/>
      <c r="BZ35" s="62"/>
      <c r="CA35" s="62"/>
      <c r="CB35" s="62"/>
      <c r="CC35" s="62"/>
      <c r="CD35" s="62"/>
      <c r="CE35" s="62"/>
      <c r="CF35" s="62"/>
      <c r="CG35" s="62"/>
      <c r="CH35" s="62"/>
      <c r="CI35" s="62"/>
      <c r="CJ35" s="62"/>
      <c r="CK35" s="62"/>
      <c r="CL35" s="62"/>
      <c r="CM35" s="62"/>
      <c r="CN35" s="62"/>
      <c r="CO35" s="62"/>
      <c r="CP35" s="62"/>
      <c r="CQ35" s="62"/>
      <c r="CR35" s="62"/>
      <c r="CS35" s="62"/>
    </row>
    <row r="36" spans="1:97" s="77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2"/>
      <c r="BM36" s="62"/>
      <c r="BN36" s="62"/>
      <c r="BO36" s="62"/>
      <c r="BP36" s="62"/>
      <c r="BQ36" s="62"/>
      <c r="BR36" s="62"/>
      <c r="BS36" s="62"/>
      <c r="BT36" s="62"/>
      <c r="BU36" s="62"/>
      <c r="BV36" s="62"/>
      <c r="BW36" s="62"/>
      <c r="BX36" s="62"/>
      <c r="BY36" s="62"/>
      <c r="BZ36" s="62"/>
      <c r="CA36" s="62"/>
      <c r="CB36" s="62"/>
      <c r="CC36" s="62"/>
      <c r="CD36" s="62"/>
      <c r="CE36" s="62"/>
      <c r="CF36" s="62"/>
      <c r="CG36" s="62"/>
      <c r="CH36" s="62"/>
      <c r="CI36" s="62"/>
      <c r="CJ36" s="62"/>
      <c r="CK36" s="62"/>
      <c r="CL36" s="62"/>
      <c r="CM36" s="62"/>
      <c r="CN36" s="62"/>
      <c r="CO36" s="62"/>
      <c r="CP36" s="62"/>
      <c r="CQ36" s="62"/>
      <c r="CR36" s="62"/>
      <c r="CS36" s="62"/>
    </row>
    <row r="37" spans="1:97" s="77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  <c r="BR37" s="62"/>
      <c r="BS37" s="62"/>
      <c r="BT37" s="62"/>
      <c r="BU37" s="62"/>
      <c r="BV37" s="62"/>
      <c r="BW37" s="62"/>
      <c r="BX37" s="62"/>
      <c r="BY37" s="62"/>
      <c r="BZ37" s="62"/>
      <c r="CA37" s="62"/>
      <c r="CB37" s="62"/>
      <c r="CC37" s="62"/>
      <c r="CD37" s="62"/>
      <c r="CE37" s="62"/>
      <c r="CF37" s="62"/>
      <c r="CG37" s="62"/>
      <c r="CH37" s="62"/>
      <c r="CI37" s="62"/>
      <c r="CJ37" s="62"/>
      <c r="CK37" s="62"/>
      <c r="CL37" s="62"/>
      <c r="CM37" s="62"/>
      <c r="CN37" s="62"/>
      <c r="CO37" s="62"/>
      <c r="CP37" s="62"/>
      <c r="CQ37" s="62"/>
      <c r="CR37" s="62"/>
      <c r="CS37" s="62"/>
    </row>
    <row r="38" spans="1:97" s="77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  <c r="BR38" s="62"/>
      <c r="BS38" s="62"/>
      <c r="BT38" s="62"/>
      <c r="BU38" s="62"/>
      <c r="BV38" s="62"/>
      <c r="BW38" s="62"/>
      <c r="BX38" s="62"/>
      <c r="BY38" s="62"/>
      <c r="BZ38" s="62"/>
      <c r="CA38" s="62"/>
      <c r="CB38" s="62"/>
      <c r="CC38" s="62"/>
      <c r="CD38" s="62"/>
      <c r="CE38" s="62"/>
      <c r="CF38" s="62"/>
      <c r="CG38" s="62"/>
      <c r="CH38" s="62"/>
      <c r="CI38" s="62"/>
      <c r="CJ38" s="62"/>
      <c r="CK38" s="62"/>
      <c r="CL38" s="62"/>
      <c r="CM38" s="62"/>
      <c r="CN38" s="62"/>
      <c r="CO38" s="62"/>
      <c r="CP38" s="62"/>
      <c r="CQ38" s="62"/>
      <c r="CR38" s="62"/>
      <c r="CS38" s="62"/>
    </row>
    <row r="39" spans="1:97" s="77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  <c r="BR39" s="62"/>
      <c r="BS39" s="62"/>
      <c r="BT39" s="62"/>
      <c r="BU39" s="62"/>
      <c r="BV39" s="62"/>
      <c r="BW39" s="62"/>
      <c r="BX39" s="62"/>
      <c r="BY39" s="62"/>
      <c r="BZ39" s="62"/>
      <c r="CA39" s="62"/>
      <c r="CB39" s="62"/>
      <c r="CC39" s="62"/>
      <c r="CD39" s="62"/>
      <c r="CE39" s="62"/>
      <c r="CF39" s="62"/>
      <c r="CG39" s="62"/>
      <c r="CH39" s="62"/>
      <c r="CI39" s="62"/>
      <c r="CJ39" s="62"/>
      <c r="CK39" s="62"/>
      <c r="CL39" s="62"/>
      <c r="CM39" s="62"/>
      <c r="CN39" s="62"/>
      <c r="CO39" s="62"/>
      <c r="CP39" s="62"/>
      <c r="CQ39" s="62"/>
      <c r="CR39" s="62"/>
      <c r="CS39" s="62"/>
    </row>
    <row r="40" spans="1:97" s="77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  <c r="BR40" s="62"/>
      <c r="BS40" s="62"/>
      <c r="BT40" s="62"/>
      <c r="BU40" s="62"/>
      <c r="BV40" s="62"/>
      <c r="BW40" s="62"/>
      <c r="BX40" s="62"/>
      <c r="BY40" s="62"/>
      <c r="BZ40" s="62"/>
      <c r="CA40" s="62"/>
      <c r="CB40" s="62"/>
      <c r="CC40" s="62"/>
      <c r="CD40" s="62"/>
      <c r="CE40" s="62"/>
      <c r="CF40" s="62"/>
      <c r="CG40" s="62"/>
      <c r="CH40" s="62"/>
      <c r="CI40" s="62"/>
      <c r="CJ40" s="62"/>
      <c r="CK40" s="62"/>
      <c r="CL40" s="62"/>
      <c r="CM40" s="62"/>
      <c r="CN40" s="62"/>
      <c r="CO40" s="62"/>
      <c r="CP40" s="62"/>
      <c r="CQ40" s="62"/>
      <c r="CR40" s="62"/>
      <c r="CS40" s="62"/>
    </row>
    <row r="41" spans="1:97" s="77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  <c r="BR41" s="62"/>
      <c r="BS41" s="62"/>
      <c r="BT41" s="62"/>
      <c r="BU41" s="62"/>
      <c r="BV41" s="62"/>
      <c r="BW41" s="62"/>
      <c r="BX41" s="62"/>
      <c r="BY41" s="62"/>
      <c r="BZ41" s="62"/>
      <c r="CA41" s="62"/>
      <c r="CB41" s="62"/>
      <c r="CC41" s="62"/>
      <c r="CD41" s="62"/>
      <c r="CE41" s="62"/>
      <c r="CF41" s="62"/>
      <c r="CG41" s="62"/>
      <c r="CH41" s="62"/>
      <c r="CI41" s="62"/>
      <c r="CJ41" s="62"/>
      <c r="CK41" s="62"/>
      <c r="CL41" s="62"/>
      <c r="CM41" s="62"/>
      <c r="CN41" s="62"/>
      <c r="CO41" s="62"/>
      <c r="CP41" s="62"/>
      <c r="CQ41" s="62"/>
      <c r="CR41" s="62"/>
      <c r="CS41" s="62"/>
    </row>
    <row r="42" spans="1:97" s="77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2"/>
      <c r="BM42" s="62"/>
      <c r="BN42" s="62"/>
      <c r="BO42" s="62"/>
      <c r="BP42" s="62"/>
      <c r="BQ42" s="62"/>
      <c r="BR42" s="62"/>
      <c r="BS42" s="62"/>
      <c r="BT42" s="62"/>
      <c r="BU42" s="62"/>
      <c r="BV42" s="62"/>
      <c r="BW42" s="62"/>
      <c r="BX42" s="62"/>
      <c r="BY42" s="62"/>
      <c r="BZ42" s="62"/>
      <c r="CA42" s="62"/>
      <c r="CB42" s="62"/>
      <c r="CC42" s="62"/>
      <c r="CD42" s="62"/>
      <c r="CE42" s="62"/>
      <c r="CF42" s="62"/>
      <c r="CG42" s="62"/>
      <c r="CH42" s="62"/>
      <c r="CI42" s="62"/>
      <c r="CJ42" s="62"/>
      <c r="CK42" s="62"/>
      <c r="CL42" s="62"/>
      <c r="CM42" s="62"/>
      <c r="CN42" s="62"/>
      <c r="CO42" s="62"/>
      <c r="CP42" s="62"/>
      <c r="CQ42" s="62"/>
      <c r="CR42" s="62"/>
      <c r="CS42" s="62"/>
    </row>
    <row r="43" spans="1:97" s="77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2"/>
      <c r="BM43" s="62"/>
      <c r="BN43" s="62"/>
      <c r="BO43" s="62"/>
      <c r="BP43" s="62"/>
      <c r="BQ43" s="62"/>
      <c r="BR43" s="62"/>
      <c r="BS43" s="62"/>
      <c r="BT43" s="62"/>
      <c r="BU43" s="62"/>
      <c r="BV43" s="62"/>
      <c r="BW43" s="62"/>
      <c r="BX43" s="62"/>
      <c r="BY43" s="62"/>
      <c r="BZ43" s="62"/>
      <c r="CA43" s="62"/>
      <c r="CB43" s="62"/>
      <c r="CC43" s="62"/>
      <c r="CD43" s="62"/>
      <c r="CE43" s="62"/>
      <c r="CF43" s="62"/>
      <c r="CG43" s="62"/>
      <c r="CH43" s="62"/>
      <c r="CI43" s="62"/>
      <c r="CJ43" s="62"/>
      <c r="CK43" s="62"/>
      <c r="CL43" s="62"/>
      <c r="CM43" s="62"/>
      <c r="CN43" s="62"/>
      <c r="CO43" s="62"/>
      <c r="CP43" s="62"/>
      <c r="CQ43" s="62"/>
      <c r="CR43" s="62"/>
      <c r="CS43" s="62"/>
    </row>
    <row r="44" spans="1:97" s="77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2"/>
      <c r="BM44" s="62"/>
      <c r="BN44" s="62"/>
      <c r="BO44" s="62"/>
      <c r="BP44" s="62"/>
      <c r="BQ44" s="62"/>
      <c r="BR44" s="62"/>
      <c r="BS44" s="62"/>
      <c r="BT44" s="62"/>
      <c r="BU44" s="62"/>
      <c r="BV44" s="62"/>
      <c r="BW44" s="62"/>
      <c r="BX44" s="62"/>
      <c r="BY44" s="62"/>
      <c r="BZ44" s="62"/>
      <c r="CA44" s="62"/>
      <c r="CB44" s="62"/>
      <c r="CC44" s="62"/>
      <c r="CD44" s="62"/>
      <c r="CE44" s="62"/>
      <c r="CF44" s="62"/>
      <c r="CG44" s="62"/>
      <c r="CH44" s="62"/>
      <c r="CI44" s="62"/>
      <c r="CJ44" s="62"/>
      <c r="CK44" s="62"/>
      <c r="CL44" s="62"/>
      <c r="CM44" s="62"/>
      <c r="CN44" s="62"/>
      <c r="CO44" s="62"/>
      <c r="CP44" s="62"/>
      <c r="CQ44" s="62"/>
      <c r="CR44" s="62"/>
      <c r="CS44" s="62"/>
    </row>
    <row r="45" spans="1:97" s="77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62"/>
      <c r="BG45" s="62"/>
      <c r="BH45" s="62"/>
      <c r="BI45" s="62"/>
      <c r="BJ45" s="62"/>
      <c r="BK45" s="62"/>
      <c r="BL45" s="62"/>
      <c r="BM45" s="62"/>
      <c r="BN45" s="62"/>
      <c r="BO45" s="62"/>
      <c r="BP45" s="62"/>
      <c r="BQ45" s="62"/>
      <c r="BR45" s="62"/>
      <c r="BS45" s="62"/>
      <c r="BT45" s="62"/>
      <c r="BU45" s="62"/>
      <c r="BV45" s="62"/>
      <c r="BW45" s="62"/>
      <c r="BX45" s="62"/>
      <c r="BY45" s="62"/>
      <c r="BZ45" s="62"/>
      <c r="CA45" s="62"/>
      <c r="CB45" s="62"/>
      <c r="CC45" s="62"/>
      <c r="CD45" s="62"/>
      <c r="CE45" s="62"/>
      <c r="CF45" s="62"/>
      <c r="CG45" s="62"/>
      <c r="CH45" s="62"/>
      <c r="CI45" s="62"/>
      <c r="CJ45" s="62"/>
      <c r="CK45" s="62"/>
      <c r="CL45" s="62"/>
      <c r="CM45" s="62"/>
      <c r="CN45" s="62"/>
      <c r="CO45" s="62"/>
      <c r="CP45" s="62"/>
      <c r="CQ45" s="62"/>
      <c r="CR45" s="62"/>
      <c r="CS45" s="62"/>
    </row>
    <row r="46" spans="1:97" s="77" customFormat="1" x14ac:dyDescent="0.2">
      <c r="A46" s="62"/>
      <c r="B46" s="2"/>
      <c r="C46" s="2"/>
      <c r="D46" s="2"/>
      <c r="E46" s="2"/>
      <c r="F46" s="2"/>
      <c r="G46" s="2"/>
      <c r="H46" s="2"/>
      <c r="I46" s="2"/>
      <c r="J46" s="62"/>
      <c r="K46" s="62"/>
      <c r="L46" s="62"/>
      <c r="M46" s="62"/>
      <c r="N46" s="29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2"/>
      <c r="BM46" s="62"/>
      <c r="BN46" s="62"/>
      <c r="BO46" s="62"/>
      <c r="BP46" s="62"/>
      <c r="BQ46" s="62"/>
      <c r="BR46" s="62"/>
      <c r="BS46" s="62"/>
      <c r="BT46" s="62"/>
      <c r="BU46" s="62"/>
      <c r="BV46" s="62"/>
      <c r="BW46" s="62"/>
      <c r="BX46" s="62"/>
      <c r="BY46" s="62"/>
      <c r="BZ46" s="62"/>
      <c r="CA46" s="62"/>
      <c r="CB46" s="62"/>
      <c r="CC46" s="62"/>
      <c r="CD46" s="62"/>
      <c r="CE46" s="62"/>
      <c r="CF46" s="62"/>
      <c r="CG46" s="62"/>
      <c r="CH46" s="62"/>
      <c r="CI46" s="62"/>
      <c r="CJ46" s="62"/>
      <c r="CK46" s="62"/>
      <c r="CL46" s="62"/>
      <c r="CM46" s="62"/>
      <c r="CN46" s="62"/>
      <c r="CO46" s="62"/>
      <c r="CP46" s="62"/>
      <c r="CQ46" s="62"/>
      <c r="CR46" s="62"/>
      <c r="CS46" s="62"/>
    </row>
    <row r="47" spans="1:97" s="77" customFormat="1" x14ac:dyDescent="0.2">
      <c r="A47" s="62"/>
      <c r="B47" s="2"/>
      <c r="C47" s="2"/>
      <c r="D47" s="2"/>
      <c r="E47" s="2"/>
      <c r="F47" s="2"/>
      <c r="G47" s="2"/>
      <c r="H47" s="2"/>
      <c r="I47" s="2"/>
      <c r="J47" s="62"/>
      <c r="K47" s="62"/>
      <c r="L47" s="62"/>
      <c r="M47" s="62"/>
      <c r="N47" s="29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62"/>
      <c r="BB47" s="62"/>
      <c r="BC47" s="62"/>
      <c r="BD47" s="62"/>
      <c r="BE47" s="62"/>
      <c r="BF47" s="62"/>
      <c r="BG47" s="62"/>
      <c r="BH47" s="62"/>
      <c r="BI47" s="62"/>
      <c r="BJ47" s="62"/>
      <c r="BK47" s="62"/>
      <c r="BL47" s="62"/>
      <c r="BM47" s="62"/>
      <c r="BN47" s="62"/>
      <c r="BO47" s="62"/>
      <c r="BP47" s="62"/>
      <c r="BQ47" s="62"/>
      <c r="BR47" s="62"/>
      <c r="BS47" s="62"/>
      <c r="BT47" s="62"/>
      <c r="BU47" s="62"/>
      <c r="BV47" s="62"/>
      <c r="BW47" s="62"/>
      <c r="BX47" s="62"/>
      <c r="BY47" s="62"/>
      <c r="BZ47" s="62"/>
      <c r="CA47" s="62"/>
      <c r="CB47" s="62"/>
      <c r="CC47" s="62"/>
      <c r="CD47" s="62"/>
      <c r="CE47" s="62"/>
      <c r="CF47" s="62"/>
      <c r="CG47" s="62"/>
      <c r="CH47" s="62"/>
      <c r="CI47" s="62"/>
      <c r="CJ47" s="62"/>
      <c r="CK47" s="62"/>
      <c r="CL47" s="62"/>
      <c r="CM47" s="62"/>
      <c r="CN47" s="62"/>
      <c r="CO47" s="62"/>
      <c r="CP47" s="62"/>
      <c r="CQ47" s="62"/>
      <c r="CR47" s="62"/>
      <c r="CS47" s="62"/>
    </row>
    <row r="48" spans="1:97" s="77" customFormat="1" x14ac:dyDescent="0.2">
      <c r="A48" s="62"/>
      <c r="B48" s="2"/>
      <c r="C48" s="2"/>
      <c r="D48" s="2"/>
      <c r="E48" s="2"/>
      <c r="F48" s="2"/>
      <c r="G48" s="2"/>
      <c r="H48" s="2"/>
      <c r="I48" s="2"/>
      <c r="J48" s="62"/>
      <c r="K48" s="62"/>
      <c r="L48" s="62"/>
      <c r="M48" s="62"/>
      <c r="N48" s="29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62"/>
      <c r="BG48" s="62"/>
      <c r="BH48" s="62"/>
      <c r="BI48" s="62"/>
      <c r="BJ48" s="62"/>
      <c r="BK48" s="62"/>
      <c r="BL48" s="62"/>
      <c r="BM48" s="62"/>
      <c r="BN48" s="62"/>
      <c r="BO48" s="62"/>
      <c r="BP48" s="62"/>
      <c r="BQ48" s="62"/>
      <c r="BR48" s="62"/>
      <c r="BS48" s="62"/>
      <c r="BT48" s="62"/>
      <c r="BU48" s="62"/>
      <c r="BV48" s="62"/>
      <c r="BW48" s="62"/>
      <c r="BX48" s="62"/>
      <c r="BY48" s="62"/>
      <c r="BZ48" s="62"/>
      <c r="CA48" s="62"/>
      <c r="CB48" s="62"/>
      <c r="CC48" s="62"/>
      <c r="CD48" s="62"/>
      <c r="CE48" s="62"/>
      <c r="CF48" s="62"/>
      <c r="CG48" s="62"/>
      <c r="CH48" s="62"/>
      <c r="CI48" s="62"/>
      <c r="CJ48" s="62"/>
      <c r="CK48" s="62"/>
      <c r="CL48" s="62"/>
      <c r="CM48" s="62"/>
      <c r="CN48" s="62"/>
      <c r="CO48" s="62"/>
      <c r="CP48" s="62"/>
      <c r="CQ48" s="62"/>
      <c r="CR48" s="62"/>
      <c r="CS48" s="62"/>
    </row>
    <row r="49" spans="1:97" s="77" customFormat="1" x14ac:dyDescent="0.2">
      <c r="A49" s="62"/>
      <c r="B49" s="2"/>
      <c r="C49" s="2"/>
      <c r="D49" s="2"/>
      <c r="E49" s="2"/>
      <c r="F49" s="2"/>
      <c r="G49" s="2"/>
      <c r="H49" s="2"/>
      <c r="I49" s="2"/>
      <c r="J49" s="62"/>
      <c r="K49" s="62"/>
      <c r="L49" s="62"/>
      <c r="M49" s="62"/>
      <c r="N49" s="29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62"/>
      <c r="BJ49" s="62"/>
      <c r="BK49" s="62"/>
      <c r="BL49" s="62"/>
      <c r="BM49" s="62"/>
      <c r="BN49" s="62"/>
      <c r="BO49" s="62"/>
      <c r="BP49" s="62"/>
      <c r="BQ49" s="62"/>
      <c r="BR49" s="62"/>
      <c r="BS49" s="62"/>
      <c r="BT49" s="62"/>
      <c r="BU49" s="62"/>
      <c r="BV49" s="62"/>
      <c r="BW49" s="62"/>
      <c r="BX49" s="62"/>
      <c r="BY49" s="62"/>
      <c r="BZ49" s="62"/>
      <c r="CA49" s="62"/>
      <c r="CB49" s="62"/>
      <c r="CC49" s="62"/>
      <c r="CD49" s="62"/>
      <c r="CE49" s="62"/>
      <c r="CF49" s="62"/>
      <c r="CG49" s="62"/>
      <c r="CH49" s="62"/>
      <c r="CI49" s="62"/>
      <c r="CJ49" s="62"/>
      <c r="CK49" s="62"/>
      <c r="CL49" s="62"/>
      <c r="CM49" s="62"/>
      <c r="CN49" s="62"/>
      <c r="CO49" s="62"/>
      <c r="CP49" s="62"/>
      <c r="CQ49" s="62"/>
      <c r="CR49" s="62"/>
      <c r="CS49" s="62"/>
    </row>
    <row r="50" spans="1:97" s="77" customFormat="1" x14ac:dyDescent="0.2">
      <c r="A50" s="29"/>
      <c r="B50" s="29"/>
      <c r="C50" s="29"/>
      <c r="D50" s="29"/>
      <c r="E50" s="29"/>
      <c r="F50" s="29"/>
      <c r="G50" s="29"/>
      <c r="H50" s="29"/>
      <c r="I50" s="2"/>
      <c r="J50" s="62"/>
      <c r="K50" s="62"/>
      <c r="L50" s="62"/>
      <c r="M50" s="62"/>
      <c r="N50" s="29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2"/>
      <c r="AS50" s="62"/>
      <c r="AT50" s="62"/>
      <c r="AU50" s="62"/>
      <c r="AV50" s="62"/>
      <c r="AW50" s="62"/>
      <c r="AX50" s="62"/>
      <c r="AY50" s="62"/>
      <c r="AZ50" s="62"/>
      <c r="BA50" s="62"/>
      <c r="BB50" s="62"/>
      <c r="BC50" s="62"/>
      <c r="BD50" s="62"/>
      <c r="BE50" s="62"/>
      <c r="BF50" s="62"/>
      <c r="BG50" s="62"/>
      <c r="BH50" s="62"/>
      <c r="BI50" s="62"/>
      <c r="BJ50" s="62"/>
      <c r="BK50" s="62"/>
      <c r="BL50" s="62"/>
      <c r="BM50" s="62"/>
      <c r="BN50" s="62"/>
      <c r="BO50" s="62"/>
      <c r="BP50" s="62"/>
      <c r="BQ50" s="62"/>
      <c r="BR50" s="62"/>
      <c r="BS50" s="62"/>
      <c r="BT50" s="62"/>
      <c r="BU50" s="62"/>
      <c r="BV50" s="62"/>
      <c r="BW50" s="62"/>
      <c r="BX50" s="62"/>
      <c r="BY50" s="62"/>
      <c r="BZ50" s="62"/>
      <c r="CA50" s="62"/>
      <c r="CB50" s="62"/>
      <c r="CC50" s="62"/>
      <c r="CD50" s="62"/>
      <c r="CE50" s="62"/>
      <c r="CF50" s="62"/>
      <c r="CG50" s="62"/>
      <c r="CH50" s="62"/>
      <c r="CI50" s="62"/>
      <c r="CJ50" s="62"/>
      <c r="CK50" s="62"/>
      <c r="CL50" s="62"/>
      <c r="CM50" s="62"/>
      <c r="CN50" s="62"/>
      <c r="CO50" s="62"/>
      <c r="CP50" s="62"/>
      <c r="CQ50" s="62"/>
      <c r="CR50" s="62"/>
      <c r="CS50" s="62"/>
    </row>
    <row r="51" spans="1:97" x14ac:dyDescent="0.2">
      <c r="A51" s="29"/>
      <c r="B51" s="29"/>
      <c r="C51" s="29"/>
      <c r="D51" s="29"/>
      <c r="E51" s="29"/>
      <c r="F51" s="29"/>
      <c r="G51" s="29"/>
      <c r="H51" s="29"/>
      <c r="I51" s="2"/>
      <c r="J51" s="62"/>
      <c r="K51" s="62"/>
      <c r="L51" s="62"/>
      <c r="M51" s="62"/>
      <c r="N51" s="29"/>
    </row>
    <row r="52" spans="1:97" x14ac:dyDescent="0.2">
      <c r="A52" s="29"/>
      <c r="B52" s="29"/>
      <c r="C52" s="29"/>
      <c r="D52" s="29"/>
      <c r="E52" s="29"/>
      <c r="F52" s="29"/>
      <c r="G52" s="29"/>
      <c r="H52" s="29"/>
      <c r="I52" s="2"/>
      <c r="J52" s="62"/>
      <c r="K52" s="62"/>
      <c r="L52" s="62"/>
      <c r="M52" s="62"/>
      <c r="N52" s="29"/>
    </row>
    <row r="53" spans="1:97" x14ac:dyDescent="0.2">
      <c r="A53" s="29"/>
      <c r="B53" s="29" t="s">
        <v>1</v>
      </c>
      <c r="C53" s="29" t="s">
        <v>144</v>
      </c>
      <c r="D53" s="29" t="s">
        <v>156</v>
      </c>
      <c r="E53" s="29" t="s">
        <v>145</v>
      </c>
      <c r="F53" s="29" t="s">
        <v>146</v>
      </c>
      <c r="G53" s="29"/>
      <c r="H53" s="29"/>
      <c r="I53" s="2"/>
      <c r="J53" s="62"/>
      <c r="K53" s="62"/>
      <c r="L53" s="62"/>
      <c r="M53" s="62"/>
      <c r="N53" s="29"/>
    </row>
    <row r="54" spans="1:97" x14ac:dyDescent="0.2">
      <c r="A54" s="29"/>
      <c r="B54" s="29">
        <v>2019</v>
      </c>
      <c r="C54" s="29">
        <v>1</v>
      </c>
      <c r="D54" s="114">
        <v>40.942134000000003</v>
      </c>
      <c r="E54" s="115">
        <v>43466</v>
      </c>
      <c r="F54" s="29"/>
      <c r="G54" s="29"/>
      <c r="H54" s="29"/>
      <c r="I54" s="2"/>
      <c r="J54" s="62"/>
      <c r="K54" s="62"/>
      <c r="L54" s="62"/>
      <c r="M54" s="62"/>
      <c r="N54" s="29"/>
    </row>
    <row r="55" spans="1:97" x14ac:dyDescent="0.2">
      <c r="A55" s="29"/>
      <c r="B55" s="29">
        <v>2019</v>
      </c>
      <c r="C55" s="29">
        <v>2</v>
      </c>
      <c r="D55" s="114">
        <v>39.784858999999997</v>
      </c>
      <c r="E55" s="115">
        <v>43497</v>
      </c>
      <c r="F55" s="29"/>
      <c r="G55" s="29"/>
      <c r="H55" s="29"/>
      <c r="I55" s="2"/>
      <c r="J55" s="62"/>
      <c r="K55" s="62"/>
      <c r="L55" s="62"/>
      <c r="M55" s="62"/>
      <c r="N55" s="29"/>
    </row>
    <row r="56" spans="1:97" x14ac:dyDescent="0.2">
      <c r="A56" s="29"/>
      <c r="B56" s="29">
        <v>2019</v>
      </c>
      <c r="C56" s="29">
        <v>3</v>
      </c>
      <c r="D56" s="114">
        <v>25.536487999999999</v>
      </c>
      <c r="E56" s="115">
        <v>43525</v>
      </c>
      <c r="F56" s="29"/>
      <c r="G56" s="29"/>
      <c r="H56" s="29"/>
      <c r="I56" s="2"/>
      <c r="J56" s="62"/>
      <c r="K56" s="62"/>
      <c r="L56" s="62"/>
      <c r="M56" s="62"/>
      <c r="N56" s="29"/>
    </row>
    <row r="57" spans="1:97" x14ac:dyDescent="0.2">
      <c r="A57" s="29"/>
      <c r="B57" s="29">
        <v>2019</v>
      </c>
      <c r="C57" s="29">
        <v>4</v>
      </c>
      <c r="D57" s="114">
        <v>40.243665999999997</v>
      </c>
      <c r="E57" s="115">
        <v>43556</v>
      </c>
      <c r="F57" s="78">
        <v>36.997026500000004</v>
      </c>
      <c r="G57" s="29"/>
      <c r="H57" s="29"/>
      <c r="I57" s="2"/>
      <c r="J57" s="62"/>
      <c r="K57" s="62"/>
      <c r="L57" s="62"/>
      <c r="M57" s="62"/>
      <c r="N57" s="29"/>
    </row>
    <row r="58" spans="1:97" x14ac:dyDescent="0.2">
      <c r="A58" s="29"/>
      <c r="B58" s="29">
        <v>2019</v>
      </c>
      <c r="C58" s="29">
        <v>5</v>
      </c>
      <c r="D58" s="114">
        <v>33.148341000000002</v>
      </c>
      <c r="E58" s="115">
        <v>43586</v>
      </c>
      <c r="F58" s="78">
        <v>36.997026500000004</v>
      </c>
      <c r="G58" s="29"/>
      <c r="H58" s="29"/>
      <c r="I58" s="2"/>
      <c r="J58" s="62"/>
      <c r="K58" s="62"/>
      <c r="L58" s="62"/>
      <c r="M58" s="62"/>
      <c r="N58" s="29"/>
    </row>
    <row r="59" spans="1:97" x14ac:dyDescent="0.2">
      <c r="A59" s="29"/>
      <c r="B59" s="29">
        <v>2019</v>
      </c>
      <c r="C59" s="29">
        <v>6</v>
      </c>
      <c r="D59" s="114">
        <v>43.066470000000002</v>
      </c>
      <c r="E59" s="115">
        <v>43617</v>
      </c>
      <c r="F59" s="78">
        <v>36.997026500000004</v>
      </c>
      <c r="G59" s="29"/>
      <c r="H59" s="29"/>
      <c r="I59" s="2"/>
      <c r="J59" s="62"/>
      <c r="K59" s="62"/>
      <c r="L59" s="62"/>
      <c r="M59" s="62"/>
      <c r="N59" s="29"/>
    </row>
    <row r="60" spans="1:97" x14ac:dyDescent="0.2">
      <c r="A60" s="29"/>
      <c r="B60" s="29">
        <v>2019</v>
      </c>
      <c r="C60" s="29">
        <v>7</v>
      </c>
      <c r="D60" s="114">
        <v>38.660308000000001</v>
      </c>
      <c r="E60" s="115">
        <v>43647</v>
      </c>
      <c r="F60" s="78">
        <v>36.997026500000004</v>
      </c>
      <c r="G60" s="29"/>
      <c r="H60" s="29"/>
      <c r="I60" s="2"/>
      <c r="J60" s="62"/>
      <c r="K60" s="62"/>
      <c r="L60" s="62"/>
      <c r="M60" s="62"/>
      <c r="N60" s="29"/>
    </row>
    <row r="61" spans="1:97" x14ac:dyDescent="0.2">
      <c r="A61" s="29"/>
      <c r="B61" s="29">
        <v>2019</v>
      </c>
      <c r="C61" s="29">
        <v>8</v>
      </c>
      <c r="D61" s="114">
        <v>34.593946000000003</v>
      </c>
      <c r="E61" s="115">
        <v>43678</v>
      </c>
      <c r="F61" s="78">
        <v>36.997026500000004</v>
      </c>
      <c r="G61" s="29"/>
      <c r="H61" s="29"/>
      <c r="I61" s="2"/>
      <c r="J61" s="62"/>
      <c r="K61" s="62"/>
      <c r="L61" s="62"/>
      <c r="M61" s="62"/>
      <c r="N61" s="29"/>
    </row>
    <row r="62" spans="1:97" x14ac:dyDescent="0.2">
      <c r="A62" s="29"/>
      <c r="B62" s="29">
        <v>2019</v>
      </c>
      <c r="C62" s="29">
        <v>9</v>
      </c>
      <c r="D62" s="114">
        <v>41.639133000000001</v>
      </c>
      <c r="E62" s="115">
        <v>43709</v>
      </c>
      <c r="F62" s="78">
        <v>37.512816111111114</v>
      </c>
      <c r="G62" s="29"/>
      <c r="H62" s="29"/>
      <c r="I62" s="2"/>
      <c r="J62" s="62"/>
      <c r="K62" s="62"/>
      <c r="L62" s="62"/>
      <c r="M62" s="62"/>
      <c r="N62" s="29"/>
    </row>
    <row r="63" spans="1:97" x14ac:dyDescent="0.2">
      <c r="A63" s="29"/>
      <c r="B63" s="29">
        <v>2019</v>
      </c>
      <c r="C63" s="29">
        <v>10</v>
      </c>
      <c r="D63" s="114">
        <v>36.899974999999998</v>
      </c>
      <c r="E63" s="115">
        <v>43739</v>
      </c>
      <c r="F63" s="78">
        <v>37.451532</v>
      </c>
      <c r="G63" s="29"/>
      <c r="H63" s="29"/>
      <c r="I63" s="2"/>
      <c r="J63" s="62"/>
      <c r="K63" s="62"/>
      <c r="L63" s="62"/>
      <c r="M63" s="62"/>
      <c r="N63" s="29"/>
    </row>
    <row r="64" spans="1:97" x14ac:dyDescent="0.2">
      <c r="A64" s="29"/>
      <c r="B64" s="29">
        <v>2019</v>
      </c>
      <c r="C64" s="29">
        <v>11</v>
      </c>
      <c r="D64" s="114">
        <v>38.230473000000003</v>
      </c>
      <c r="E64" s="115">
        <v>43770</v>
      </c>
      <c r="F64" s="78">
        <v>37.522344818181821</v>
      </c>
      <c r="G64" s="29"/>
      <c r="H64" s="29"/>
      <c r="I64" s="2"/>
      <c r="J64" s="62"/>
      <c r="K64" s="62"/>
      <c r="L64" s="62"/>
      <c r="M64" s="62"/>
      <c r="N64" s="29"/>
    </row>
    <row r="65" spans="1:14" x14ac:dyDescent="0.2">
      <c r="A65" s="29"/>
      <c r="B65" s="29">
        <v>2019</v>
      </c>
      <c r="C65" s="29">
        <v>12</v>
      </c>
      <c r="D65" s="114">
        <v>39.300682999999999</v>
      </c>
      <c r="E65" s="115">
        <v>43800</v>
      </c>
      <c r="F65" s="78">
        <v>37.67053966666667</v>
      </c>
      <c r="G65" s="29"/>
      <c r="H65" s="29"/>
      <c r="I65" s="2"/>
      <c r="J65" s="62"/>
      <c r="K65" s="62"/>
      <c r="L65" s="62"/>
      <c r="M65" s="62"/>
      <c r="N65" s="29"/>
    </row>
    <row r="66" spans="1:14" x14ac:dyDescent="0.2">
      <c r="A66" s="29"/>
      <c r="B66" s="29">
        <v>2020</v>
      </c>
      <c r="C66" s="29">
        <v>1</v>
      </c>
      <c r="D66" s="114">
        <v>29.459591</v>
      </c>
      <c r="E66" s="115">
        <v>43831</v>
      </c>
      <c r="F66" s="78">
        <v>36.713661083333335</v>
      </c>
      <c r="G66" s="29"/>
      <c r="H66" s="29"/>
      <c r="I66" s="2"/>
      <c r="J66" s="62"/>
      <c r="K66" s="62"/>
      <c r="L66" s="62"/>
      <c r="M66" s="62"/>
      <c r="N66" s="29"/>
    </row>
    <row r="67" spans="1:14" x14ac:dyDescent="0.2">
      <c r="A67" s="29"/>
      <c r="B67" s="29">
        <v>2020</v>
      </c>
      <c r="C67" s="29">
        <v>2</v>
      </c>
      <c r="D67" s="114">
        <v>35.646557999999999</v>
      </c>
      <c r="E67" s="115">
        <v>43862</v>
      </c>
      <c r="F67" s="78">
        <v>36.368802666666674</v>
      </c>
      <c r="G67" s="29"/>
      <c r="H67" s="29"/>
      <c r="I67" s="2"/>
      <c r="J67" s="62"/>
      <c r="K67" s="62"/>
      <c r="L67" s="62"/>
      <c r="M67" s="62"/>
      <c r="N67" s="29"/>
    </row>
    <row r="68" spans="1:14" x14ac:dyDescent="0.2">
      <c r="A68" s="29"/>
      <c r="B68" s="29">
        <v>2020</v>
      </c>
      <c r="C68" s="29">
        <v>3</v>
      </c>
      <c r="D68" s="114">
        <v>25.439257000000001</v>
      </c>
      <c r="E68" s="115">
        <v>43891</v>
      </c>
      <c r="F68" s="78">
        <v>36.360700083333334</v>
      </c>
      <c r="G68" s="29"/>
      <c r="H68" s="29"/>
      <c r="I68" s="2"/>
      <c r="J68" s="62"/>
      <c r="K68" s="62"/>
      <c r="L68" s="62"/>
      <c r="M68" s="62"/>
      <c r="N68" s="29"/>
    </row>
    <row r="69" spans="1:14" x14ac:dyDescent="0.2">
      <c r="A69" s="29"/>
      <c r="B69" s="29">
        <v>2020</v>
      </c>
      <c r="C69" s="29">
        <v>4</v>
      </c>
      <c r="D69" s="114">
        <v>12.124537</v>
      </c>
      <c r="E69" s="115">
        <v>43922</v>
      </c>
      <c r="F69" s="78">
        <v>34.017439333333336</v>
      </c>
      <c r="G69" s="29"/>
      <c r="H69" s="29"/>
      <c r="I69" s="2"/>
      <c r="J69" s="62"/>
      <c r="K69" s="62"/>
      <c r="L69" s="62"/>
      <c r="M69" s="62"/>
      <c r="N69" s="29"/>
    </row>
    <row r="70" spans="1:14" x14ac:dyDescent="0.2">
      <c r="A70" s="29"/>
      <c r="B70" s="29">
        <v>2020</v>
      </c>
      <c r="C70" s="29">
        <v>5</v>
      </c>
      <c r="D70" s="114">
        <v>15.176302</v>
      </c>
      <c r="E70" s="115">
        <v>43952</v>
      </c>
      <c r="F70" s="78">
        <v>32.519769416666662</v>
      </c>
      <c r="G70" s="29"/>
      <c r="H70" s="29"/>
      <c r="I70" s="2"/>
      <c r="J70" s="62"/>
      <c r="K70" s="62"/>
      <c r="L70" s="62"/>
      <c r="M70" s="62"/>
      <c r="N70" s="29"/>
    </row>
    <row r="71" spans="1:14" x14ac:dyDescent="0.2">
      <c r="A71" s="29"/>
      <c r="B71" s="29">
        <v>2020</v>
      </c>
      <c r="C71" s="29">
        <v>6</v>
      </c>
      <c r="D71" s="114">
        <v>16.761994000000001</v>
      </c>
      <c r="E71" s="115">
        <v>43983</v>
      </c>
      <c r="F71" s="78">
        <v>30.32772975</v>
      </c>
      <c r="G71" s="29"/>
      <c r="H71" s="29"/>
      <c r="I71" s="2"/>
      <c r="J71" s="62"/>
      <c r="K71" s="62"/>
      <c r="L71" s="62"/>
      <c r="M71" s="62"/>
      <c r="N71" s="29"/>
    </row>
    <row r="72" spans="1:14" x14ac:dyDescent="0.2">
      <c r="A72" s="29"/>
      <c r="B72" s="29">
        <v>2020</v>
      </c>
      <c r="C72" s="29">
        <v>7</v>
      </c>
      <c r="D72" s="114">
        <v>23.427588</v>
      </c>
      <c r="E72" s="115">
        <v>44013</v>
      </c>
      <c r="F72" s="78">
        <v>29.058336416666666</v>
      </c>
      <c r="G72" s="29"/>
      <c r="H72" s="29"/>
      <c r="I72" s="2"/>
      <c r="J72" s="62"/>
      <c r="K72" s="62"/>
      <c r="L72" s="62"/>
      <c r="M72" s="62"/>
      <c r="N72" s="29"/>
    </row>
    <row r="73" spans="1:14" x14ac:dyDescent="0.2">
      <c r="A73" s="29"/>
      <c r="B73" s="29">
        <v>2020</v>
      </c>
      <c r="C73" s="29">
        <v>8</v>
      </c>
      <c r="D73" s="114">
        <v>22.52336</v>
      </c>
      <c r="E73" s="115">
        <v>44044</v>
      </c>
      <c r="F73" s="78">
        <v>28.052454250000007</v>
      </c>
      <c r="G73" s="29"/>
      <c r="H73" s="29"/>
      <c r="I73" s="2"/>
      <c r="J73" s="62"/>
      <c r="K73" s="62"/>
      <c r="L73" s="62"/>
      <c r="M73" s="62"/>
      <c r="N73" s="29"/>
    </row>
    <row r="74" spans="1:14" x14ac:dyDescent="0.2">
      <c r="A74" s="29"/>
      <c r="B74" s="29">
        <v>2020</v>
      </c>
      <c r="C74" s="29">
        <v>9</v>
      </c>
      <c r="D74" s="114">
        <v>27.180254000000001</v>
      </c>
      <c r="E74" s="115">
        <v>44075</v>
      </c>
      <c r="F74" s="78">
        <v>26.847547666666667</v>
      </c>
      <c r="G74" s="29"/>
      <c r="H74" s="29"/>
      <c r="I74" s="2"/>
      <c r="J74" s="62"/>
      <c r="K74" s="62"/>
      <c r="L74" s="62"/>
      <c r="M74" s="62"/>
      <c r="N74" s="29"/>
    </row>
    <row r="75" spans="1:14" x14ac:dyDescent="0.2">
      <c r="A75" s="29"/>
      <c r="B75" s="29">
        <v>2020</v>
      </c>
      <c r="C75" s="29">
        <v>10</v>
      </c>
      <c r="D75" s="114">
        <v>23.574316</v>
      </c>
      <c r="E75" s="115">
        <v>44105</v>
      </c>
      <c r="F75" s="78">
        <v>25.737076083333339</v>
      </c>
      <c r="G75" s="29"/>
      <c r="H75" s="29"/>
      <c r="I75" s="2"/>
      <c r="J75" s="62"/>
      <c r="K75" s="62"/>
      <c r="L75" s="62"/>
      <c r="M75" s="62"/>
      <c r="N75" s="29"/>
    </row>
    <row r="76" spans="1:14" x14ac:dyDescent="0.2">
      <c r="A76" s="29"/>
      <c r="B76" s="29">
        <v>2020</v>
      </c>
      <c r="C76" s="29">
        <v>11</v>
      </c>
      <c r="D76" s="114">
        <v>29.484971000000002</v>
      </c>
      <c r="E76" s="115">
        <v>44136</v>
      </c>
      <c r="F76" s="78">
        <v>25.008284250000003</v>
      </c>
      <c r="G76" s="29"/>
      <c r="H76" s="29"/>
      <c r="I76" s="2"/>
      <c r="J76" s="62"/>
      <c r="K76" s="62"/>
      <c r="L76" s="62"/>
      <c r="M76" s="62"/>
      <c r="N76" s="29"/>
    </row>
    <row r="77" spans="1:14" x14ac:dyDescent="0.2">
      <c r="A77" s="29"/>
      <c r="B77" s="29">
        <v>2020</v>
      </c>
      <c r="C77" s="29">
        <v>12</v>
      </c>
      <c r="D77" s="114">
        <v>25.381371999999999</v>
      </c>
      <c r="E77" s="115">
        <v>44166</v>
      </c>
      <c r="F77" s="78">
        <v>23.84834166666667</v>
      </c>
      <c r="G77" s="29"/>
      <c r="H77" s="29"/>
      <c r="I77" s="2"/>
      <c r="J77" s="62"/>
      <c r="K77" s="62"/>
      <c r="L77" s="62"/>
      <c r="M77" s="62"/>
      <c r="N77" s="29"/>
    </row>
    <row r="78" spans="1:14" x14ac:dyDescent="0.2">
      <c r="A78" s="29"/>
      <c r="B78" s="29">
        <v>2021</v>
      </c>
      <c r="C78" s="29">
        <v>1</v>
      </c>
      <c r="D78" s="114">
        <v>17.429962</v>
      </c>
      <c r="E78" s="115">
        <v>44197</v>
      </c>
      <c r="F78" s="78">
        <v>22.845872583333332</v>
      </c>
      <c r="G78" s="29"/>
      <c r="H78" s="29"/>
      <c r="I78" s="2"/>
      <c r="J78" s="62"/>
      <c r="K78" s="62"/>
      <c r="L78" s="62"/>
      <c r="M78" s="62"/>
      <c r="N78" s="29"/>
    </row>
    <row r="79" spans="1:14" x14ac:dyDescent="0.2">
      <c r="A79" s="45"/>
      <c r="B79" s="29">
        <v>2021</v>
      </c>
      <c r="C79" s="29">
        <v>2</v>
      </c>
      <c r="D79" s="114">
        <v>27.753511</v>
      </c>
      <c r="E79" s="115">
        <v>44228</v>
      </c>
      <c r="F79" s="78">
        <v>22.188118666666668</v>
      </c>
      <c r="G79" s="45"/>
      <c r="H79" s="45"/>
      <c r="I79" s="53"/>
    </row>
    <row r="80" spans="1:14" x14ac:dyDescent="0.2">
      <c r="A80" s="45"/>
      <c r="B80" s="29">
        <v>2021</v>
      </c>
      <c r="C80" s="29">
        <v>3</v>
      </c>
      <c r="D80" s="114">
        <v>31.891143</v>
      </c>
      <c r="E80" s="115">
        <v>44256</v>
      </c>
      <c r="F80" s="78">
        <v>22.72577583333333</v>
      </c>
      <c r="G80" s="45"/>
      <c r="H80" s="45"/>
      <c r="I80" s="53"/>
    </row>
    <row r="81" spans="1:9" x14ac:dyDescent="0.2">
      <c r="A81" s="45"/>
      <c r="B81" s="29">
        <v>2021</v>
      </c>
      <c r="C81" s="29">
        <v>4</v>
      </c>
      <c r="D81" s="114">
        <v>31.551729999999999</v>
      </c>
      <c r="E81" s="115">
        <v>44287</v>
      </c>
      <c r="F81" s="78">
        <v>24.34470858333334</v>
      </c>
      <c r="G81" s="45"/>
      <c r="H81" s="45"/>
      <c r="I81" s="53"/>
    </row>
    <row r="82" spans="1:9" x14ac:dyDescent="0.2">
      <c r="A82" s="45"/>
      <c r="B82" s="29">
        <v>2021</v>
      </c>
      <c r="C82" s="29">
        <v>5</v>
      </c>
      <c r="D82" s="114">
        <v>10.530028</v>
      </c>
      <c r="E82" s="115">
        <v>44317</v>
      </c>
      <c r="F82" s="78">
        <v>23.957519083333334</v>
      </c>
      <c r="G82" s="45"/>
      <c r="H82" s="45"/>
      <c r="I82" s="53"/>
    </row>
    <row r="83" spans="1:9" x14ac:dyDescent="0.2">
      <c r="A83" s="45"/>
      <c r="B83" s="29">
        <v>2021</v>
      </c>
      <c r="C83" s="29">
        <v>6</v>
      </c>
      <c r="D83" s="114">
        <v>31.144292</v>
      </c>
      <c r="E83" s="115">
        <v>44348</v>
      </c>
      <c r="F83" s="78">
        <v>25.156043916666672</v>
      </c>
      <c r="G83" s="45"/>
      <c r="H83" s="45"/>
      <c r="I83" s="53"/>
    </row>
    <row r="84" spans="1:9" x14ac:dyDescent="0.2">
      <c r="A84" s="45"/>
      <c r="B84" s="29">
        <v>2021</v>
      </c>
      <c r="C84" s="29">
        <v>7</v>
      </c>
      <c r="D84" s="114">
        <v>43.610391</v>
      </c>
      <c r="E84" s="115">
        <v>44378</v>
      </c>
      <c r="F84" s="78">
        <v>26.837944166666663</v>
      </c>
      <c r="G84" s="45"/>
      <c r="H84" s="45"/>
      <c r="I84" s="53"/>
    </row>
    <row r="85" spans="1:9" x14ac:dyDescent="0.2">
      <c r="A85" s="45"/>
      <c r="B85" s="29">
        <v>2021</v>
      </c>
      <c r="C85" s="29">
        <v>8</v>
      </c>
      <c r="D85" s="114">
        <v>40.619236000000001</v>
      </c>
      <c r="E85" s="115">
        <v>44409</v>
      </c>
      <c r="F85" s="78">
        <v>28.345933833333333</v>
      </c>
      <c r="G85" s="45"/>
      <c r="H85" s="45"/>
      <c r="I85" s="53"/>
    </row>
    <row r="86" spans="1:9" x14ac:dyDescent="0.2">
      <c r="A86" s="45"/>
      <c r="B86" s="29">
        <v>2021</v>
      </c>
      <c r="C86" s="29">
        <v>9</v>
      </c>
      <c r="D86" s="114">
        <v>34.24071</v>
      </c>
      <c r="E86" s="115">
        <v>44440</v>
      </c>
      <c r="F86" s="78">
        <v>28.934305166666665</v>
      </c>
      <c r="G86" s="45"/>
      <c r="H86" s="45"/>
      <c r="I86" s="53"/>
    </row>
    <row r="87" spans="1:9" x14ac:dyDescent="0.2">
      <c r="A87" s="45"/>
      <c r="B87" s="29">
        <v>2021</v>
      </c>
      <c r="C87" s="29">
        <v>10</v>
      </c>
      <c r="D87" s="114">
        <v>28.716608000000001</v>
      </c>
      <c r="E87" s="115">
        <v>44470</v>
      </c>
      <c r="F87" s="78">
        <v>29.3628295</v>
      </c>
      <c r="G87" s="45"/>
      <c r="H87" s="45"/>
      <c r="I87" s="53"/>
    </row>
    <row r="88" spans="1:9" x14ac:dyDescent="0.2">
      <c r="A88" s="45"/>
      <c r="B88" s="29">
        <v>2021</v>
      </c>
      <c r="C88" s="29">
        <v>11</v>
      </c>
      <c r="D88" s="114">
        <v>42.769477000000002</v>
      </c>
      <c r="E88" s="115">
        <v>44501</v>
      </c>
      <c r="F88" s="78">
        <v>30.469871666666663</v>
      </c>
      <c r="G88" s="45"/>
      <c r="H88" s="45"/>
      <c r="I88" s="53"/>
    </row>
    <row r="89" spans="1:9" x14ac:dyDescent="0.2">
      <c r="A89" s="45"/>
      <c r="B89" s="29">
        <v>2021</v>
      </c>
      <c r="C89" s="29">
        <v>12</v>
      </c>
      <c r="D89" s="114">
        <v>35.838425000000001</v>
      </c>
      <c r="E89" s="115">
        <v>44531</v>
      </c>
      <c r="F89" s="78">
        <v>31.341292749999997</v>
      </c>
      <c r="G89" s="45"/>
      <c r="H89" s="45"/>
      <c r="I89" s="53"/>
    </row>
    <row r="90" spans="1:9" x14ac:dyDescent="0.2">
      <c r="A90" s="45"/>
      <c r="B90" s="29">
        <v>2022</v>
      </c>
      <c r="C90" s="29">
        <v>1</v>
      </c>
      <c r="D90" s="114">
        <v>30.416687</v>
      </c>
      <c r="E90" s="115">
        <v>44562</v>
      </c>
      <c r="F90" s="78">
        <v>32.42351983333333</v>
      </c>
      <c r="G90" s="45"/>
      <c r="H90" s="45"/>
      <c r="I90" s="53"/>
    </row>
    <row r="91" spans="1:9" x14ac:dyDescent="0.2">
      <c r="A91" s="45"/>
      <c r="B91" s="29">
        <v>2022</v>
      </c>
      <c r="C91" s="29">
        <v>2</v>
      </c>
      <c r="D91" s="114">
        <v>67.927678</v>
      </c>
      <c r="E91" s="115">
        <v>44593</v>
      </c>
      <c r="F91" s="78">
        <v>35.771367083333338</v>
      </c>
      <c r="G91" s="45"/>
      <c r="H91" s="45"/>
      <c r="I91" s="53"/>
    </row>
    <row r="92" spans="1:9" x14ac:dyDescent="0.2">
      <c r="A92" s="45"/>
      <c r="B92" s="29">
        <v>2022</v>
      </c>
      <c r="C92" s="29">
        <v>3</v>
      </c>
      <c r="D92" s="114">
        <v>33.049954</v>
      </c>
      <c r="E92" s="115">
        <v>44621</v>
      </c>
      <c r="F92" s="78">
        <v>35.86793466666667</v>
      </c>
      <c r="G92" s="45"/>
      <c r="H92" s="45"/>
      <c r="I92" s="53"/>
    </row>
    <row r="93" spans="1:9" x14ac:dyDescent="0.2">
      <c r="A93" s="45"/>
      <c r="B93" s="29">
        <v>2022</v>
      </c>
      <c r="C93" s="29">
        <v>4</v>
      </c>
      <c r="D93" s="114">
        <v>25.703426</v>
      </c>
      <c r="E93" s="115">
        <v>44652</v>
      </c>
      <c r="F93" s="78">
        <v>35.380575999999998</v>
      </c>
      <c r="G93" s="45"/>
      <c r="H93" s="45"/>
      <c r="I93" s="53"/>
    </row>
    <row r="94" spans="1:9" x14ac:dyDescent="0.2">
      <c r="A94" s="45"/>
      <c r="B94" s="29">
        <v>2022</v>
      </c>
      <c r="C94" s="29">
        <v>5</v>
      </c>
      <c r="D94" s="114">
        <v>32.368020000000001</v>
      </c>
      <c r="E94" s="115">
        <v>44682</v>
      </c>
      <c r="F94" s="78">
        <v>37.200408666666668</v>
      </c>
      <c r="G94" s="45"/>
      <c r="H94" s="45"/>
      <c r="I94" s="53"/>
    </row>
    <row r="95" spans="1:9" x14ac:dyDescent="0.2">
      <c r="A95" s="45"/>
      <c r="B95" s="29">
        <v>2022</v>
      </c>
      <c r="C95" s="29">
        <v>6</v>
      </c>
      <c r="D95" s="114">
        <v>28.566893</v>
      </c>
      <c r="E95" s="115">
        <v>44713</v>
      </c>
      <c r="F95" s="78">
        <v>36.985625416666672</v>
      </c>
      <c r="G95" s="45"/>
      <c r="H95" s="45"/>
      <c r="I95" s="53"/>
    </row>
    <row r="96" spans="1:9" x14ac:dyDescent="0.2">
      <c r="A96" s="45"/>
      <c r="B96" s="29">
        <v>2022</v>
      </c>
      <c r="C96" s="29">
        <v>7</v>
      </c>
      <c r="D96" s="114">
        <v>33.842533000000003</v>
      </c>
      <c r="E96" s="115">
        <v>44743</v>
      </c>
      <c r="F96" s="78">
        <v>36.171637249999996</v>
      </c>
      <c r="G96" s="45"/>
      <c r="H96" s="45"/>
      <c r="I96" s="53"/>
    </row>
    <row r="97" spans="1:9" x14ac:dyDescent="0.2">
      <c r="A97" s="45"/>
      <c r="B97" s="29">
        <v>2022</v>
      </c>
      <c r="C97" s="29">
        <v>8</v>
      </c>
      <c r="D97" s="114">
        <v>40.446972000000002</v>
      </c>
      <c r="E97" s="115">
        <v>44774</v>
      </c>
      <c r="F97" s="78">
        <v>36.157281916666669</v>
      </c>
      <c r="G97" s="45"/>
      <c r="H97" s="45"/>
      <c r="I97" s="53"/>
    </row>
    <row r="98" spans="1:9" x14ac:dyDescent="0.2">
      <c r="A98" s="45"/>
      <c r="B98" s="29">
        <v>2022</v>
      </c>
      <c r="C98" s="29">
        <v>9</v>
      </c>
      <c r="D98" s="114">
        <v>32.751356999999999</v>
      </c>
      <c r="E98" s="115">
        <v>44805</v>
      </c>
      <c r="F98" s="78">
        <v>36.033169166666667</v>
      </c>
      <c r="G98" s="45"/>
      <c r="H98" s="45"/>
      <c r="I98" s="53"/>
    </row>
    <row r="99" spans="1:9" x14ac:dyDescent="0.2">
      <c r="A99" s="45"/>
      <c r="B99" s="29">
        <v>2022</v>
      </c>
      <c r="C99" s="29">
        <v>10</v>
      </c>
      <c r="D99" s="114">
        <v>28.727197</v>
      </c>
      <c r="E99" s="115">
        <v>44835</v>
      </c>
      <c r="F99" s="78">
        <v>36.03405158333333</v>
      </c>
      <c r="G99" s="45"/>
      <c r="H99" s="45"/>
      <c r="I99" s="53"/>
    </row>
    <row r="100" spans="1:9" x14ac:dyDescent="0.2">
      <c r="A100" s="45"/>
      <c r="B100" s="29">
        <v>2022</v>
      </c>
      <c r="C100" s="29">
        <v>11</v>
      </c>
      <c r="D100" s="114">
        <v>32.552011999999998</v>
      </c>
      <c r="E100" s="115">
        <v>44866</v>
      </c>
      <c r="F100" s="78">
        <v>35.182596166666663</v>
      </c>
      <c r="G100" s="45"/>
      <c r="H100" s="45"/>
      <c r="I100" s="53"/>
    </row>
    <row r="101" spans="1:9" x14ac:dyDescent="0.2">
      <c r="A101" s="45"/>
      <c r="B101" s="29">
        <v>2022</v>
      </c>
      <c r="C101" s="29">
        <v>12</v>
      </c>
      <c r="D101" s="114">
        <v>32.081418999999997</v>
      </c>
      <c r="E101" s="115">
        <v>44896</v>
      </c>
      <c r="F101" s="78">
        <v>34.869512333333326</v>
      </c>
      <c r="G101" s="45"/>
      <c r="H101" s="45"/>
      <c r="I101" s="53"/>
    </row>
    <row r="102" spans="1:9" x14ac:dyDescent="0.2">
      <c r="A102" s="45"/>
      <c r="B102" s="29" t="s">
        <v>172</v>
      </c>
      <c r="C102" s="29">
        <v>1</v>
      </c>
      <c r="D102" s="114">
        <v>16.187664999999999</v>
      </c>
      <c r="E102" s="115">
        <v>44927</v>
      </c>
      <c r="F102" s="78">
        <v>33.683760499999998</v>
      </c>
      <c r="G102" s="45"/>
      <c r="H102" s="45"/>
      <c r="I102" s="53"/>
    </row>
    <row r="103" spans="1:9" x14ac:dyDescent="0.2">
      <c r="A103" s="45"/>
      <c r="B103" s="29" t="s">
        <v>172</v>
      </c>
      <c r="C103" s="29">
        <v>2</v>
      </c>
      <c r="D103" s="114">
        <v>30.321013000000001</v>
      </c>
      <c r="E103" s="115">
        <v>44958</v>
      </c>
      <c r="F103" s="78">
        <v>30.549871749999994</v>
      </c>
      <c r="G103" s="45"/>
      <c r="H103" s="45"/>
      <c r="I103" s="53"/>
    </row>
    <row r="104" spans="1:9" x14ac:dyDescent="0.2">
      <c r="A104" s="45"/>
      <c r="B104" s="29" t="s">
        <v>172</v>
      </c>
      <c r="C104" s="29">
        <v>3</v>
      </c>
      <c r="D104" s="114">
        <v>33.606825999999998</v>
      </c>
      <c r="E104" s="115">
        <v>44986</v>
      </c>
      <c r="F104" s="78">
        <v>30.596277749999995</v>
      </c>
      <c r="G104" s="45"/>
      <c r="H104" s="45"/>
      <c r="I104" s="53"/>
    </row>
    <row r="105" spans="1:9" x14ac:dyDescent="0.2">
      <c r="A105" s="45"/>
      <c r="B105" s="29" t="s">
        <v>172</v>
      </c>
      <c r="C105" s="29">
        <v>4</v>
      </c>
      <c r="D105" s="114">
        <v>30.595514000000001</v>
      </c>
      <c r="E105" s="115">
        <v>45017</v>
      </c>
      <c r="F105" s="78">
        <v>31.003951749999995</v>
      </c>
      <c r="G105" s="45"/>
      <c r="H105" s="45"/>
      <c r="I105" s="53"/>
    </row>
    <row r="106" spans="1:9" x14ac:dyDescent="0.2">
      <c r="A106" s="45"/>
      <c r="B106" s="29" t="s">
        <v>172</v>
      </c>
      <c r="C106" s="29">
        <v>5</v>
      </c>
      <c r="D106" s="114">
        <v>35.916170999999999</v>
      </c>
      <c r="E106" s="115">
        <v>45047</v>
      </c>
      <c r="F106" s="78">
        <v>31.299631000000002</v>
      </c>
      <c r="G106" s="45"/>
      <c r="H106" s="45"/>
      <c r="I106" s="53"/>
    </row>
    <row r="107" spans="1:9" x14ac:dyDescent="0.2">
      <c r="A107" s="45"/>
      <c r="B107" s="29" t="s">
        <v>172</v>
      </c>
      <c r="C107" s="29">
        <v>6</v>
      </c>
      <c r="D107" s="114">
        <v>36.135694000000001</v>
      </c>
      <c r="E107" s="115">
        <v>45078</v>
      </c>
      <c r="F107" s="78">
        <v>31.930364416666663</v>
      </c>
      <c r="G107" s="45"/>
      <c r="H107" s="45"/>
      <c r="I107" s="53"/>
    </row>
    <row r="108" spans="1:9" x14ac:dyDescent="0.2">
      <c r="A108" s="45"/>
      <c r="B108" s="29" t="s">
        <v>172</v>
      </c>
      <c r="C108" s="29">
        <v>7</v>
      </c>
      <c r="D108" s="114">
        <v>41.892316999999998</v>
      </c>
      <c r="E108" s="115">
        <v>45108</v>
      </c>
      <c r="F108" s="78">
        <v>32.60117975</v>
      </c>
      <c r="G108" s="45"/>
      <c r="H108" s="45"/>
      <c r="I108" s="53"/>
    </row>
    <row r="109" spans="1:9" x14ac:dyDescent="0.2">
      <c r="A109" s="45"/>
      <c r="B109" s="29" t="s">
        <v>172</v>
      </c>
      <c r="C109" s="29">
        <v>8</v>
      </c>
      <c r="D109" s="114">
        <v>45.747177000000001</v>
      </c>
      <c r="E109" s="115">
        <v>45139</v>
      </c>
      <c r="F109" s="78">
        <v>33.042863500000003</v>
      </c>
      <c r="G109" s="45"/>
      <c r="H109" s="45"/>
      <c r="I109" s="53"/>
    </row>
    <row r="110" spans="1:9" x14ac:dyDescent="0.2">
      <c r="A110" s="45"/>
      <c r="B110" s="29" t="s">
        <v>172</v>
      </c>
      <c r="C110" s="29">
        <v>9</v>
      </c>
      <c r="D110" s="114">
        <v>37.549605</v>
      </c>
      <c r="E110" s="115">
        <v>45170</v>
      </c>
      <c r="F110" s="78">
        <v>33.442717500000001</v>
      </c>
      <c r="G110" s="45"/>
      <c r="H110" s="45"/>
      <c r="I110" s="53"/>
    </row>
    <row r="111" spans="1:9" x14ac:dyDescent="0.2">
      <c r="A111" s="45"/>
      <c r="B111" s="29" t="s">
        <v>172</v>
      </c>
      <c r="C111" s="29">
        <v>10</v>
      </c>
      <c r="D111" s="114">
        <v>37.524303000000003</v>
      </c>
      <c r="E111" s="115">
        <v>45200</v>
      </c>
      <c r="F111" s="78">
        <v>34.175809666666673</v>
      </c>
      <c r="G111" s="45"/>
      <c r="H111" s="45"/>
      <c r="I111" s="53"/>
    </row>
    <row r="112" spans="1:9" x14ac:dyDescent="0.2">
      <c r="A112" s="45"/>
      <c r="B112" s="29" t="s">
        <v>172</v>
      </c>
      <c r="C112" s="29">
        <v>11</v>
      </c>
      <c r="D112" s="114">
        <v>31.624131999999999</v>
      </c>
      <c r="E112" s="115">
        <v>45231</v>
      </c>
      <c r="F112" s="78">
        <v>34.098486333333327</v>
      </c>
      <c r="G112" s="45"/>
      <c r="H112" s="45"/>
      <c r="I112" s="53"/>
    </row>
    <row r="113" spans="1:10" x14ac:dyDescent="0.2">
      <c r="A113" s="45"/>
      <c r="B113" s="29" t="s">
        <v>172</v>
      </c>
      <c r="C113" s="29">
        <v>12</v>
      </c>
      <c r="D113" s="114">
        <v>34.386234000000002</v>
      </c>
      <c r="E113" s="115">
        <v>45261</v>
      </c>
      <c r="F113" s="78">
        <v>34.290554249999992</v>
      </c>
      <c r="G113" s="45"/>
      <c r="H113" s="45"/>
      <c r="I113" s="53"/>
    </row>
    <row r="114" spans="1:10" x14ac:dyDescent="0.2">
      <c r="A114" s="45"/>
      <c r="B114" s="29">
        <v>2020</v>
      </c>
      <c r="C114" s="29">
        <v>1</v>
      </c>
      <c r="D114" s="114">
        <v>23.188365000000001</v>
      </c>
      <c r="E114" s="115">
        <v>45292</v>
      </c>
      <c r="F114" s="78">
        <v>34.873945916666663</v>
      </c>
      <c r="G114" s="45"/>
      <c r="H114" s="45"/>
      <c r="I114" s="53"/>
    </row>
    <row r="115" spans="1:10" x14ac:dyDescent="0.2">
      <c r="A115" s="45"/>
      <c r="B115" s="29">
        <v>2020</v>
      </c>
      <c r="C115" s="29">
        <v>2</v>
      </c>
      <c r="D115" s="114">
        <v>27.519777999999999</v>
      </c>
      <c r="E115" s="115">
        <v>45323</v>
      </c>
      <c r="F115" s="78">
        <v>34.640509666666652</v>
      </c>
      <c r="G115" s="45"/>
      <c r="H115" s="45"/>
      <c r="I115" s="53"/>
    </row>
    <row r="116" spans="1:10" x14ac:dyDescent="0.2">
      <c r="A116" s="45"/>
      <c r="B116" s="29">
        <v>2020</v>
      </c>
      <c r="C116" s="29">
        <v>3</v>
      </c>
      <c r="D116" s="114">
        <v>33.141604999999998</v>
      </c>
      <c r="E116" s="115">
        <v>45352</v>
      </c>
      <c r="F116" s="78">
        <v>34.601741249999996</v>
      </c>
      <c r="G116" s="45"/>
      <c r="H116" s="45"/>
      <c r="I116" s="53"/>
      <c r="J116" s="53"/>
    </row>
    <row r="117" spans="1:10" x14ac:dyDescent="0.2">
      <c r="A117" s="45"/>
      <c r="B117" s="29">
        <v>2020</v>
      </c>
      <c r="C117" s="29">
        <v>4</v>
      </c>
      <c r="D117" s="114">
        <v>33.39575</v>
      </c>
      <c r="E117" s="115">
        <v>45383</v>
      </c>
      <c r="F117" s="78">
        <v>34.835094249999997</v>
      </c>
      <c r="G117" s="45"/>
      <c r="H117" s="45"/>
      <c r="I117" s="53"/>
      <c r="J117" s="53"/>
    </row>
    <row r="118" spans="1:10" x14ac:dyDescent="0.2">
      <c r="A118" s="45"/>
      <c r="B118" s="29">
        <v>2020</v>
      </c>
      <c r="C118" s="29">
        <v>5</v>
      </c>
      <c r="D118" s="114">
        <v>34.843066</v>
      </c>
      <c r="E118" s="115">
        <v>45413</v>
      </c>
      <c r="F118" s="78">
        <v>34.745668833333333</v>
      </c>
      <c r="G118" s="45"/>
      <c r="H118" s="45"/>
      <c r="I118" s="53"/>
      <c r="J118" s="53"/>
    </row>
    <row r="119" spans="1:10" x14ac:dyDescent="0.2">
      <c r="A119" s="45"/>
      <c r="B119" s="29">
        <v>2020</v>
      </c>
      <c r="C119" s="29">
        <v>6</v>
      </c>
      <c r="D119" s="114">
        <v>0</v>
      </c>
      <c r="E119" s="115">
        <v>45444</v>
      </c>
      <c r="F119" s="78">
        <v>31.734361000000007</v>
      </c>
      <c r="G119" s="45"/>
      <c r="H119" s="45"/>
      <c r="I119" s="53"/>
      <c r="J119" s="53"/>
    </row>
    <row r="120" spans="1:10" x14ac:dyDescent="0.2">
      <c r="A120" s="45"/>
      <c r="B120" s="29">
        <v>2020</v>
      </c>
      <c r="C120" s="29">
        <v>7</v>
      </c>
      <c r="D120" s="114">
        <v>0</v>
      </c>
      <c r="E120" s="115">
        <v>45474</v>
      </c>
      <c r="F120" s="78">
        <v>28.243334583333336</v>
      </c>
      <c r="G120" s="45"/>
      <c r="H120" s="45"/>
      <c r="I120" s="53"/>
      <c r="J120" s="53"/>
    </row>
    <row r="121" spans="1:10" x14ac:dyDescent="0.2">
      <c r="A121" s="45"/>
      <c r="B121" s="29">
        <v>2020</v>
      </c>
      <c r="C121" s="29">
        <v>8</v>
      </c>
      <c r="D121" s="114">
        <v>0</v>
      </c>
      <c r="E121" s="115">
        <v>45505</v>
      </c>
      <c r="F121" s="78">
        <v>24.431069833333336</v>
      </c>
      <c r="G121" s="45"/>
      <c r="H121" s="45"/>
      <c r="I121" s="53"/>
      <c r="J121" s="53"/>
    </row>
    <row r="122" spans="1:10" x14ac:dyDescent="0.2">
      <c r="A122" s="45"/>
      <c r="B122" s="29">
        <v>2020</v>
      </c>
      <c r="C122" s="29">
        <v>9</v>
      </c>
      <c r="D122" s="114">
        <v>0</v>
      </c>
      <c r="E122" s="115">
        <v>45536</v>
      </c>
      <c r="F122" s="78">
        <v>21.301936083333334</v>
      </c>
      <c r="G122" s="45"/>
      <c r="H122" s="45"/>
      <c r="I122" s="53"/>
      <c r="J122" s="53"/>
    </row>
    <row r="123" spans="1:10" x14ac:dyDescent="0.2">
      <c r="A123" s="45"/>
      <c r="B123" s="29">
        <v>2020</v>
      </c>
      <c r="C123" s="29">
        <v>10</v>
      </c>
      <c r="D123" s="114">
        <v>0</v>
      </c>
      <c r="E123" s="115">
        <v>45566</v>
      </c>
      <c r="F123" s="78">
        <v>18.174910833333332</v>
      </c>
      <c r="G123" s="45"/>
      <c r="H123" s="45"/>
      <c r="I123" s="53"/>
      <c r="J123" s="53"/>
    </row>
    <row r="124" spans="1:10" x14ac:dyDescent="0.2">
      <c r="A124" s="45"/>
      <c r="B124" s="29">
        <v>2020</v>
      </c>
      <c r="C124" s="29">
        <v>11</v>
      </c>
      <c r="D124" s="114">
        <v>0</v>
      </c>
      <c r="E124" s="115">
        <v>45597</v>
      </c>
      <c r="F124" s="78">
        <v>15.539566499999999</v>
      </c>
      <c r="G124" s="45"/>
      <c r="H124" s="45"/>
      <c r="I124" s="53"/>
      <c r="J124" s="53"/>
    </row>
    <row r="125" spans="1:10" x14ac:dyDescent="0.2">
      <c r="A125" s="45"/>
      <c r="B125" s="29">
        <v>2020</v>
      </c>
      <c r="C125" s="29">
        <v>12</v>
      </c>
      <c r="D125" s="114">
        <v>0</v>
      </c>
      <c r="E125" s="115">
        <v>45627</v>
      </c>
      <c r="F125" s="78">
        <v>12.674047</v>
      </c>
      <c r="G125" s="45"/>
      <c r="H125" s="45"/>
      <c r="I125" s="53"/>
      <c r="J125" s="53"/>
    </row>
    <row r="126" spans="1:10" x14ac:dyDescent="0.2">
      <c r="A126" s="45"/>
      <c r="B126" s="45"/>
      <c r="C126" s="45"/>
      <c r="D126" s="45"/>
      <c r="E126" s="45"/>
      <c r="F126" s="45"/>
      <c r="G126" s="45"/>
      <c r="H126" s="45"/>
      <c r="I126" s="53"/>
    </row>
    <row r="127" spans="1:10" x14ac:dyDescent="0.2">
      <c r="A127" s="45"/>
      <c r="B127" s="45"/>
      <c r="C127" s="45"/>
      <c r="D127" s="45"/>
      <c r="E127" s="45"/>
      <c r="F127" s="45"/>
      <c r="G127" s="45"/>
      <c r="H127" s="45"/>
      <c r="I127" s="53"/>
    </row>
    <row r="128" spans="1:10" x14ac:dyDescent="0.2">
      <c r="A128" s="45"/>
      <c r="B128" s="45"/>
      <c r="C128" s="45"/>
      <c r="D128" s="45"/>
      <c r="E128" s="45"/>
      <c r="F128" s="45"/>
      <c r="G128" s="45"/>
      <c r="H128" s="45"/>
      <c r="I128" s="53"/>
    </row>
    <row r="129" spans="1:8" x14ac:dyDescent="0.2">
      <c r="A129" s="45"/>
      <c r="B129" s="45"/>
      <c r="C129" s="45"/>
      <c r="D129" s="45"/>
      <c r="E129" s="45"/>
      <c r="F129" s="45"/>
      <c r="G129" s="45"/>
      <c r="H129" s="45"/>
    </row>
    <row r="130" spans="1:8" x14ac:dyDescent="0.2">
      <c r="A130" s="45"/>
      <c r="B130" s="45"/>
      <c r="C130" s="45"/>
      <c r="D130" s="45"/>
      <c r="E130" s="45"/>
      <c r="F130" s="45"/>
      <c r="G130" s="45"/>
      <c r="H130" s="45"/>
    </row>
    <row r="131" spans="1:8" x14ac:dyDescent="0.2">
      <c r="A131" s="45"/>
      <c r="B131" s="45"/>
      <c r="C131" s="45"/>
      <c r="D131" s="45"/>
      <c r="E131" s="45"/>
      <c r="F131" s="45"/>
      <c r="G131" s="45"/>
      <c r="H131" s="45"/>
    </row>
    <row r="132" spans="1:8" x14ac:dyDescent="0.2">
      <c r="A132" s="45"/>
      <c r="B132" s="45"/>
      <c r="C132" s="45"/>
      <c r="D132" s="45"/>
      <c r="E132" s="45"/>
      <c r="F132" s="45"/>
      <c r="G132" s="45"/>
      <c r="H132" s="45"/>
    </row>
    <row r="133" spans="1:8" x14ac:dyDescent="0.2">
      <c r="A133" s="45"/>
      <c r="B133" s="45"/>
      <c r="C133" s="45"/>
      <c r="D133" s="45"/>
      <c r="E133" s="45"/>
      <c r="F133" s="45"/>
      <c r="G133" s="45"/>
      <c r="H133" s="45"/>
    </row>
    <row r="134" spans="1:8" x14ac:dyDescent="0.2">
      <c r="A134" s="45"/>
      <c r="B134" s="45"/>
      <c r="C134" s="45"/>
      <c r="D134" s="45"/>
      <c r="E134" s="45"/>
      <c r="F134" s="45"/>
      <c r="G134" s="45"/>
      <c r="H134" s="45"/>
    </row>
    <row r="135" spans="1:8" x14ac:dyDescent="0.2">
      <c r="A135" s="45"/>
      <c r="B135" s="45"/>
      <c r="C135" s="45"/>
      <c r="D135" s="45"/>
      <c r="E135" s="45"/>
      <c r="F135" s="45"/>
      <c r="G135" s="45"/>
      <c r="H135" s="45"/>
    </row>
    <row r="136" spans="1:8" x14ac:dyDescent="0.2">
      <c r="A136" s="45"/>
      <c r="B136" s="45"/>
      <c r="C136" s="45"/>
      <c r="D136" s="45"/>
      <c r="E136" s="45"/>
      <c r="F136" s="45"/>
      <c r="G136" s="45"/>
      <c r="H136" s="45"/>
    </row>
    <row r="137" spans="1:8" x14ac:dyDescent="0.2">
      <c r="A137" s="45"/>
      <c r="B137" s="45"/>
      <c r="C137" s="45"/>
      <c r="D137" s="45"/>
      <c r="E137" s="45"/>
      <c r="F137" s="45"/>
      <c r="G137" s="45"/>
      <c r="H137" s="45"/>
    </row>
    <row r="138" spans="1:8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.33203125" style="44" customWidth="1"/>
    <col min="12" max="12" width="1.88671875" style="44" customWidth="1"/>
    <col min="13" max="13" width="11.44140625" style="44"/>
    <col min="14" max="14" width="3" style="45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3.049999999999997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164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73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">
      <c r="A13" s="46"/>
      <c r="B13" s="53" t="s">
        <v>5</v>
      </c>
      <c r="C13" s="54">
        <v>9.9800620000000002</v>
      </c>
      <c r="D13" s="54">
        <v>10.682453000000001</v>
      </c>
      <c r="E13" s="54">
        <v>9.9836620000000007</v>
      </c>
      <c r="F13" s="54">
        <v>11.225349</v>
      </c>
      <c r="G13" s="54">
        <v>11.241877000000001</v>
      </c>
      <c r="H13" s="54">
        <v>14.825787999999999</v>
      </c>
      <c r="I13" s="54">
        <v>31.88000544748888</v>
      </c>
      <c r="J13" s="54">
        <v>131.88000544748888</v>
      </c>
      <c r="K13" s="54">
        <v>0.1472381838640402</v>
      </c>
      <c r="L13" s="49"/>
      <c r="N13" s="45">
        <v>1</v>
      </c>
      <c r="O13" s="45"/>
    </row>
    <row r="14" spans="1:15" x14ac:dyDescent="0.2">
      <c r="A14" s="46"/>
      <c r="B14" s="53" t="s">
        <v>6</v>
      </c>
      <c r="C14" s="54">
        <v>13.83131</v>
      </c>
      <c r="D14" s="54">
        <v>13.918570000000001</v>
      </c>
      <c r="E14" s="54">
        <v>15.572706</v>
      </c>
      <c r="F14" s="54">
        <v>18.055188000000001</v>
      </c>
      <c r="G14" s="54">
        <v>14.350947</v>
      </c>
      <c r="H14" s="54">
        <v>18.865185</v>
      </c>
      <c r="I14" s="54">
        <v>31.456028650931533</v>
      </c>
      <c r="J14" s="54">
        <v>131.45602865093153</v>
      </c>
      <c r="K14" s="54">
        <v>-20.516213954681618</v>
      </c>
      <c r="L14" s="49"/>
      <c r="N14" s="45">
        <v>1</v>
      </c>
      <c r="O14" s="45"/>
    </row>
    <row r="15" spans="1:15" x14ac:dyDescent="0.2">
      <c r="A15" s="46"/>
      <c r="B15" s="53" t="s">
        <v>7</v>
      </c>
      <c r="C15" s="54">
        <v>14.649179</v>
      </c>
      <c r="D15" s="54">
        <v>12.923669</v>
      </c>
      <c r="E15" s="54">
        <v>19.272034999999999</v>
      </c>
      <c r="F15" s="54">
        <v>16.846094999999998</v>
      </c>
      <c r="G15" s="54">
        <v>18.708373000000002</v>
      </c>
      <c r="H15" s="54">
        <v>18.793865</v>
      </c>
      <c r="I15" s="54">
        <v>0.45697185960531517</v>
      </c>
      <c r="J15" s="54">
        <v>100.45697185960532</v>
      </c>
      <c r="K15" s="54">
        <v>11.054656880422463</v>
      </c>
      <c r="L15" s="49"/>
      <c r="N15" s="45">
        <v>1</v>
      </c>
      <c r="O15" s="45"/>
    </row>
    <row r="16" spans="1:15" x14ac:dyDescent="0.2">
      <c r="A16" s="46"/>
      <c r="B16" s="53" t="s">
        <v>8</v>
      </c>
      <c r="C16" s="54">
        <v>15.532316</v>
      </c>
      <c r="D16" s="54">
        <v>9.4375619999999998</v>
      </c>
      <c r="E16" s="54">
        <v>13.895187999999999</v>
      </c>
      <c r="F16" s="54">
        <v>13.118985</v>
      </c>
      <c r="G16" s="54">
        <v>13.485612</v>
      </c>
      <c r="H16" s="54">
        <v>22.790063</v>
      </c>
      <c r="I16" s="54">
        <v>68.995393015904654</v>
      </c>
      <c r="J16" s="54">
        <v>168.99539301590465</v>
      </c>
      <c r="K16" s="54">
        <v>2.794629310118113</v>
      </c>
      <c r="L16" s="49"/>
      <c r="N16" s="45">
        <v>1</v>
      </c>
      <c r="O16" s="45"/>
    </row>
    <row r="17" spans="1:15" ht="13.1" x14ac:dyDescent="0.25">
      <c r="A17" s="46"/>
      <c r="B17" s="53" t="s">
        <v>9</v>
      </c>
      <c r="C17" s="54">
        <v>15.322798000000001</v>
      </c>
      <c r="D17" s="54">
        <v>8.8280349999999999</v>
      </c>
      <c r="E17" s="54">
        <v>8.7769399999999997</v>
      </c>
      <c r="F17" s="54">
        <v>15.149919000000001</v>
      </c>
      <c r="G17" s="54">
        <v>19.467229</v>
      </c>
      <c r="H17" s="34">
        <v>16.583787999999998</v>
      </c>
      <c r="I17" s="34">
        <v>-14.811769050438562</v>
      </c>
      <c r="J17" s="34">
        <v>85.188230949561444</v>
      </c>
      <c r="K17" s="34">
        <v>28.497248071095282</v>
      </c>
      <c r="L17" s="49"/>
      <c r="N17" s="45">
        <v>1</v>
      </c>
      <c r="O17" s="45"/>
    </row>
    <row r="18" spans="1:15" x14ac:dyDescent="0.2">
      <c r="A18" s="46"/>
      <c r="B18" s="53" t="s">
        <v>10</v>
      </c>
      <c r="C18" s="54">
        <v>11.02505</v>
      </c>
      <c r="D18" s="54">
        <v>11.377997000000001</v>
      </c>
      <c r="E18" s="54">
        <v>14.141435</v>
      </c>
      <c r="F18" s="54">
        <v>14.551833999999999</v>
      </c>
      <c r="G18" s="54">
        <v>15.960388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</row>
    <row r="19" spans="1:15" x14ac:dyDescent="0.2">
      <c r="A19" s="46"/>
      <c r="B19" s="53" t="s">
        <v>11</v>
      </c>
      <c r="C19" s="54">
        <v>14.318683999999999</v>
      </c>
      <c r="D19" s="54">
        <v>12.342834</v>
      </c>
      <c r="E19" s="54">
        <v>17.619847</v>
      </c>
      <c r="F19" s="54">
        <v>13.87208</v>
      </c>
      <c r="G19" s="54">
        <v>19.932751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</row>
    <row r="20" spans="1:15" x14ac:dyDescent="0.2">
      <c r="A20" s="46"/>
      <c r="B20" s="53" t="s">
        <v>12</v>
      </c>
      <c r="C20" s="54">
        <v>15.704879999999999</v>
      </c>
      <c r="D20" s="54">
        <v>12.29763</v>
      </c>
      <c r="E20" s="54">
        <v>20.867177999999999</v>
      </c>
      <c r="F20" s="54">
        <v>17.698656</v>
      </c>
      <c r="G20" s="54">
        <v>19.178588999999999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</row>
    <row r="21" spans="1:15" x14ac:dyDescent="0.2">
      <c r="A21" s="46"/>
      <c r="B21" s="53" t="s">
        <v>13</v>
      </c>
      <c r="C21" s="54">
        <v>15.755127</v>
      </c>
      <c r="D21" s="54">
        <v>15.197602</v>
      </c>
      <c r="E21" s="54">
        <v>14.422751</v>
      </c>
      <c r="F21" s="54">
        <v>16.525227999999998</v>
      </c>
      <c r="G21" s="54">
        <v>16.351125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</row>
    <row r="22" spans="1:15" x14ac:dyDescent="0.2">
      <c r="A22" s="46"/>
      <c r="B22" s="53" t="s">
        <v>14</v>
      </c>
      <c r="C22" s="54">
        <v>13.962092999999999</v>
      </c>
      <c r="D22" s="54">
        <v>13.663249</v>
      </c>
      <c r="E22" s="54">
        <v>18.84592</v>
      </c>
      <c r="F22" s="54">
        <v>16.080238999999999</v>
      </c>
      <c r="G22" s="54">
        <v>16.220468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45"/>
    </row>
    <row r="23" spans="1:15" x14ac:dyDescent="0.2">
      <c r="A23" s="46"/>
      <c r="B23" s="53" t="s">
        <v>15</v>
      </c>
      <c r="C23" s="54">
        <v>13.28814</v>
      </c>
      <c r="D23" s="54">
        <v>17.632897</v>
      </c>
      <c r="E23" s="54">
        <v>19.282454999999999</v>
      </c>
      <c r="F23" s="54">
        <v>16.114335000000001</v>
      </c>
      <c r="G23" s="54">
        <v>14.660995</v>
      </c>
      <c r="H23" s="54"/>
      <c r="I23" s="54" t="s">
        <v>94</v>
      </c>
      <c r="J23" s="54" t="s">
        <v>94</v>
      </c>
      <c r="K23" s="54" t="s">
        <v>94</v>
      </c>
      <c r="L23" s="49"/>
      <c r="M23" s="45"/>
      <c r="N23" s="45" t="s">
        <v>94</v>
      </c>
      <c r="O23" s="45"/>
    </row>
    <row r="24" spans="1:15" x14ac:dyDescent="0.2">
      <c r="A24" s="46"/>
      <c r="B24" s="53" t="s">
        <v>16</v>
      </c>
      <c r="C24" s="54">
        <v>14.151851000000001</v>
      </c>
      <c r="D24" s="54">
        <v>14.089059000000001</v>
      </c>
      <c r="E24" s="54">
        <v>19.239128999999998</v>
      </c>
      <c r="F24" s="54">
        <v>18.196442000000001</v>
      </c>
      <c r="G24" s="54">
        <v>16.163903000000001</v>
      </c>
      <c r="H24" s="54"/>
      <c r="I24" s="54" t="s">
        <v>94</v>
      </c>
      <c r="J24" s="54" t="s">
        <v>94</v>
      </c>
      <c r="K24" s="54" t="s">
        <v>94</v>
      </c>
      <c r="L24" s="49"/>
      <c r="M24" s="45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167.52149</v>
      </c>
      <c r="D25" s="56">
        <v>152.39155700000001</v>
      </c>
      <c r="E25" s="56">
        <v>191.91924599999999</v>
      </c>
      <c r="F25" s="56">
        <v>187.43435000000002</v>
      </c>
      <c r="G25" s="56">
        <v>195.72225700000001</v>
      </c>
      <c r="H25" s="34">
        <v>91.858688999999998</v>
      </c>
      <c r="I25" s="20"/>
      <c r="J25" s="20"/>
      <c r="K25" s="20"/>
      <c r="L25" s="49"/>
      <c r="N25" s="44"/>
    </row>
    <row r="26" spans="1:15" ht="18.850000000000001" customHeight="1" x14ac:dyDescent="0.25">
      <c r="A26" s="46"/>
      <c r="B26" s="55" t="s">
        <v>17</v>
      </c>
      <c r="C26" s="56"/>
      <c r="D26" s="56">
        <v>-9.0316370753388053</v>
      </c>
      <c r="E26" s="56">
        <v>25.938240791122034</v>
      </c>
      <c r="F26" s="56">
        <v>-2.336866204653576</v>
      </c>
      <c r="G26" s="56">
        <v>4.4217652740812907</v>
      </c>
      <c r="H26" s="20"/>
      <c r="I26" s="20"/>
      <c r="J26" s="20"/>
      <c r="K26" s="20"/>
      <c r="L26" s="4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69.315664999999996</v>
      </c>
      <c r="D28" s="56">
        <v>55.790289000000001</v>
      </c>
      <c r="E28" s="56">
        <v>67.500530999999995</v>
      </c>
      <c r="F28" s="56">
        <v>74.395536000000007</v>
      </c>
      <c r="G28" s="56">
        <v>77.254038000000008</v>
      </c>
      <c r="H28" s="34">
        <v>91.858688999999998</v>
      </c>
      <c r="I28" s="34">
        <v>18.904708903371482</v>
      </c>
      <c r="J28" s="34">
        <v>118.90470890337149</v>
      </c>
      <c r="K28" s="34">
        <v>3.8423031188322909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-19.512726307970929</v>
      </c>
      <c r="E29" s="56">
        <v>20.989749667724421</v>
      </c>
      <c r="F29" s="56">
        <v>10.214741866252886</v>
      </c>
      <c r="G29" s="56">
        <v>3.8423031188322909</v>
      </c>
      <c r="H29" s="34">
        <v>18.904708903371482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136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A46" s="44"/>
      <c r="N46" s="29"/>
    </row>
    <row r="47" spans="1:15" s="62" customFormat="1" x14ac:dyDescent="0.2">
      <c r="A47" s="44"/>
      <c r="B47" s="74"/>
      <c r="C47" s="74"/>
      <c r="D47" s="74"/>
      <c r="E47" s="74"/>
      <c r="F47" s="74"/>
      <c r="G47" s="74"/>
      <c r="N47" s="29"/>
    </row>
    <row r="48" spans="1:15" s="62" customFormat="1" x14ac:dyDescent="0.2">
      <c r="A48" s="44"/>
      <c r="B48" s="74"/>
      <c r="C48" s="74"/>
      <c r="D48" s="74"/>
      <c r="E48" s="74"/>
      <c r="F48" s="74"/>
      <c r="G48" s="74"/>
      <c r="N48" s="29"/>
    </row>
    <row r="49" spans="1:15" x14ac:dyDescent="0.2">
      <c r="B49" s="74"/>
      <c r="C49" s="74"/>
      <c r="D49" s="74"/>
      <c r="E49" s="74"/>
      <c r="F49" s="74"/>
      <c r="G49" s="74"/>
      <c r="H49" s="62"/>
      <c r="I49" s="62"/>
      <c r="J49" s="62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62"/>
      <c r="J50" s="62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62"/>
      <c r="J51" s="62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62"/>
      <c r="J52" s="62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157</v>
      </c>
      <c r="E53" s="29" t="s">
        <v>145</v>
      </c>
      <c r="F53" s="29" t="s">
        <v>146</v>
      </c>
      <c r="G53" s="29"/>
      <c r="H53" s="29"/>
      <c r="I53" s="62"/>
      <c r="J53" s="6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9.9800620000000002</v>
      </c>
      <c r="E54" s="115">
        <v>43466</v>
      </c>
      <c r="F54" s="29"/>
      <c r="G54" s="29"/>
      <c r="H54" s="29"/>
      <c r="I54" s="62"/>
      <c r="J54" s="6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13.83131</v>
      </c>
      <c r="E55" s="115">
        <v>43497</v>
      </c>
      <c r="F55" s="29"/>
      <c r="G55" s="29"/>
      <c r="H55" s="29"/>
      <c r="I55" s="62"/>
      <c r="J55" s="6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14.649179</v>
      </c>
      <c r="E56" s="115">
        <v>43525</v>
      </c>
      <c r="F56" s="29"/>
      <c r="G56" s="29"/>
      <c r="H56" s="29"/>
      <c r="I56" s="62"/>
      <c r="J56" s="6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15.532316</v>
      </c>
      <c r="E57" s="115">
        <v>43556</v>
      </c>
      <c r="F57" s="78">
        <v>13.795534875</v>
      </c>
      <c r="G57" s="29"/>
      <c r="H57" s="29"/>
      <c r="I57" s="62"/>
      <c r="J57" s="6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15.322798000000001</v>
      </c>
      <c r="E58" s="115">
        <v>43586</v>
      </c>
      <c r="F58" s="78">
        <v>13.795534875</v>
      </c>
      <c r="G58" s="29"/>
      <c r="H58" s="29"/>
      <c r="I58" s="62"/>
      <c r="J58" s="6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11.02505</v>
      </c>
      <c r="E59" s="115">
        <v>43617</v>
      </c>
      <c r="F59" s="78">
        <v>13.795534875</v>
      </c>
      <c r="G59" s="29"/>
      <c r="H59" s="29"/>
      <c r="I59" s="62"/>
      <c r="J59" s="62"/>
      <c r="K59" s="62"/>
      <c r="L59" s="62"/>
      <c r="M59" s="62"/>
      <c r="N59" s="29"/>
      <c r="O59" s="62"/>
    </row>
    <row r="60" spans="1:15" x14ac:dyDescent="0.2">
      <c r="A60" s="45"/>
      <c r="B60" s="29">
        <v>2019</v>
      </c>
      <c r="C60" s="29">
        <v>7</v>
      </c>
      <c r="D60" s="114">
        <v>14.318683999999999</v>
      </c>
      <c r="E60" s="115">
        <v>43647</v>
      </c>
      <c r="F60" s="78">
        <v>13.795534875</v>
      </c>
      <c r="G60" s="29"/>
      <c r="H60" s="29"/>
      <c r="I60" s="62"/>
      <c r="J60" s="62"/>
      <c r="K60" s="62"/>
      <c r="L60" s="62"/>
      <c r="M60" s="62"/>
      <c r="N60" s="29"/>
      <c r="O60" s="62"/>
    </row>
    <row r="61" spans="1:15" x14ac:dyDescent="0.2">
      <c r="A61" s="45"/>
      <c r="B61" s="29">
        <v>2019</v>
      </c>
      <c r="C61" s="29">
        <v>8</v>
      </c>
      <c r="D61" s="114">
        <v>15.704879999999999</v>
      </c>
      <c r="E61" s="115">
        <v>43678</v>
      </c>
      <c r="F61" s="78">
        <v>13.795534875</v>
      </c>
      <c r="G61" s="29"/>
      <c r="H61" s="29"/>
      <c r="I61" s="62"/>
      <c r="J61" s="62"/>
      <c r="K61" s="62"/>
      <c r="L61" s="62"/>
      <c r="M61" s="62"/>
      <c r="N61" s="29"/>
      <c r="O61" s="62"/>
    </row>
    <row r="62" spans="1:15" x14ac:dyDescent="0.2">
      <c r="A62" s="45"/>
      <c r="B62" s="29">
        <v>2019</v>
      </c>
      <c r="C62" s="29">
        <v>9</v>
      </c>
      <c r="D62" s="114">
        <v>15.755127</v>
      </c>
      <c r="E62" s="115">
        <v>43709</v>
      </c>
      <c r="F62" s="78">
        <v>14.013267333333333</v>
      </c>
      <c r="G62" s="29"/>
      <c r="H62" s="29"/>
      <c r="I62" s="62"/>
      <c r="J62" s="62"/>
      <c r="K62" s="62"/>
      <c r="L62" s="62"/>
      <c r="M62" s="62"/>
      <c r="N62" s="29"/>
      <c r="O62" s="62"/>
    </row>
    <row r="63" spans="1:15" x14ac:dyDescent="0.2">
      <c r="A63" s="45"/>
      <c r="B63" s="29">
        <v>2019</v>
      </c>
      <c r="C63" s="29">
        <v>10</v>
      </c>
      <c r="D63" s="114">
        <v>13.962092999999999</v>
      </c>
      <c r="E63" s="115">
        <v>43739</v>
      </c>
      <c r="F63" s="78">
        <v>14.008149900000001</v>
      </c>
      <c r="G63" s="29"/>
      <c r="H63" s="29"/>
      <c r="I63" s="62"/>
      <c r="J63" s="62"/>
      <c r="K63" s="62"/>
      <c r="L63" s="62"/>
      <c r="M63" s="62"/>
      <c r="N63" s="29"/>
      <c r="O63" s="62"/>
    </row>
    <row r="64" spans="1:15" x14ac:dyDescent="0.2">
      <c r="A64" s="45"/>
      <c r="B64" s="29">
        <v>2019</v>
      </c>
      <c r="C64" s="29">
        <v>11</v>
      </c>
      <c r="D64" s="114">
        <v>13.28814</v>
      </c>
      <c r="E64" s="115">
        <v>43770</v>
      </c>
      <c r="F64" s="78">
        <v>13.942694454545455</v>
      </c>
      <c r="G64" s="29"/>
      <c r="H64" s="29"/>
      <c r="I64" s="62"/>
      <c r="J64" s="62"/>
    </row>
    <row r="65" spans="1:8" x14ac:dyDescent="0.2">
      <c r="A65" s="45"/>
      <c r="B65" s="29">
        <v>2019</v>
      </c>
      <c r="C65" s="29">
        <v>12</v>
      </c>
      <c r="D65" s="114">
        <v>14.151851000000001</v>
      </c>
      <c r="E65" s="115">
        <v>43800</v>
      </c>
      <c r="F65" s="78">
        <v>13.960124166666667</v>
      </c>
      <c r="G65" s="45"/>
      <c r="H65" s="45"/>
    </row>
    <row r="66" spans="1:8" x14ac:dyDescent="0.2">
      <c r="A66" s="45"/>
      <c r="B66" s="29">
        <v>2020</v>
      </c>
      <c r="C66" s="29">
        <v>1</v>
      </c>
      <c r="D66" s="114">
        <v>10.682453000000001</v>
      </c>
      <c r="E66" s="115">
        <v>43831</v>
      </c>
      <c r="F66" s="78">
        <v>14.01865675</v>
      </c>
      <c r="G66" s="45"/>
      <c r="H66" s="45"/>
    </row>
    <row r="67" spans="1:8" x14ac:dyDescent="0.2">
      <c r="A67" s="45"/>
      <c r="B67" s="29">
        <v>2020</v>
      </c>
      <c r="C67" s="29">
        <v>2</v>
      </c>
      <c r="D67" s="114">
        <v>13.918570000000001</v>
      </c>
      <c r="E67" s="115">
        <v>43862</v>
      </c>
      <c r="F67" s="78">
        <v>14.025928416666666</v>
      </c>
      <c r="G67" s="45"/>
      <c r="H67" s="45"/>
    </row>
    <row r="68" spans="1:8" x14ac:dyDescent="0.2">
      <c r="A68" s="45"/>
      <c r="B68" s="29">
        <v>2020</v>
      </c>
      <c r="C68" s="29">
        <v>3</v>
      </c>
      <c r="D68" s="114">
        <v>12.923669</v>
      </c>
      <c r="E68" s="115">
        <v>43891</v>
      </c>
      <c r="F68" s="78">
        <v>13.882135916666664</v>
      </c>
      <c r="G68" s="45"/>
      <c r="H68" s="45"/>
    </row>
    <row r="69" spans="1:8" x14ac:dyDescent="0.2">
      <c r="A69" s="45"/>
      <c r="B69" s="29">
        <v>2020</v>
      </c>
      <c r="C69" s="29">
        <v>4</v>
      </c>
      <c r="D69" s="114">
        <v>9.4375619999999998</v>
      </c>
      <c r="E69" s="115">
        <v>43922</v>
      </c>
      <c r="F69" s="78">
        <v>13.374239749999996</v>
      </c>
      <c r="G69" s="45"/>
      <c r="H69" s="45"/>
    </row>
    <row r="70" spans="1:8" x14ac:dyDescent="0.2">
      <c r="A70" s="45"/>
      <c r="B70" s="29">
        <v>2020</v>
      </c>
      <c r="C70" s="29">
        <v>5</v>
      </c>
      <c r="D70" s="114">
        <v>8.8280349999999999</v>
      </c>
      <c r="E70" s="115">
        <v>43952</v>
      </c>
      <c r="F70" s="78">
        <v>12.833009499999998</v>
      </c>
      <c r="G70" s="45"/>
      <c r="H70" s="45"/>
    </row>
    <row r="71" spans="1:8" x14ac:dyDescent="0.2">
      <c r="A71" s="45"/>
      <c r="B71" s="29">
        <v>2020</v>
      </c>
      <c r="C71" s="29">
        <v>6</v>
      </c>
      <c r="D71" s="114">
        <v>11.377997000000001</v>
      </c>
      <c r="E71" s="115">
        <v>43983</v>
      </c>
      <c r="F71" s="78">
        <v>12.862421750000001</v>
      </c>
      <c r="G71" s="45"/>
      <c r="H71" s="45"/>
    </row>
    <row r="72" spans="1:8" x14ac:dyDescent="0.2">
      <c r="A72" s="45"/>
      <c r="B72" s="29">
        <v>2020</v>
      </c>
      <c r="C72" s="29">
        <v>7</v>
      </c>
      <c r="D72" s="114">
        <v>12.342834</v>
      </c>
      <c r="E72" s="115">
        <v>44013</v>
      </c>
      <c r="F72" s="78">
        <v>12.697767583333333</v>
      </c>
      <c r="G72" s="45"/>
      <c r="H72" s="45"/>
    </row>
    <row r="73" spans="1:8" x14ac:dyDescent="0.2">
      <c r="A73" s="45"/>
      <c r="B73" s="29">
        <v>2020</v>
      </c>
      <c r="C73" s="29">
        <v>8</v>
      </c>
      <c r="D73" s="114">
        <v>12.29763</v>
      </c>
      <c r="E73" s="115">
        <v>44044</v>
      </c>
      <c r="F73" s="78">
        <v>12.413830083333336</v>
      </c>
      <c r="G73" s="45"/>
      <c r="H73" s="45"/>
    </row>
    <row r="74" spans="1:8" x14ac:dyDescent="0.2">
      <c r="A74" s="45"/>
      <c r="B74" s="29">
        <v>2020</v>
      </c>
      <c r="C74" s="29">
        <v>9</v>
      </c>
      <c r="D74" s="114">
        <v>15.197602</v>
      </c>
      <c r="E74" s="115">
        <v>44075</v>
      </c>
      <c r="F74" s="78">
        <v>12.367369666666667</v>
      </c>
      <c r="G74" s="45"/>
      <c r="H74" s="45"/>
    </row>
    <row r="75" spans="1:8" x14ac:dyDescent="0.2">
      <c r="A75" s="45"/>
      <c r="B75" s="29">
        <v>2020</v>
      </c>
      <c r="C75" s="29">
        <v>10</v>
      </c>
      <c r="D75" s="114">
        <v>13.663249</v>
      </c>
      <c r="E75" s="115">
        <v>44105</v>
      </c>
      <c r="F75" s="78">
        <v>12.342466000000002</v>
      </c>
      <c r="G75" s="45"/>
      <c r="H75" s="45"/>
    </row>
    <row r="76" spans="1:8" x14ac:dyDescent="0.2">
      <c r="A76" s="45"/>
      <c r="B76" s="29">
        <v>2020</v>
      </c>
      <c r="C76" s="29">
        <v>11</v>
      </c>
      <c r="D76" s="114">
        <v>17.632897</v>
      </c>
      <c r="E76" s="115">
        <v>44136</v>
      </c>
      <c r="F76" s="78">
        <v>12.704529083333336</v>
      </c>
      <c r="G76" s="45"/>
      <c r="H76" s="45"/>
    </row>
    <row r="77" spans="1:8" x14ac:dyDescent="0.2">
      <c r="A77" s="45"/>
      <c r="B77" s="29">
        <v>2020</v>
      </c>
      <c r="C77" s="29">
        <v>12</v>
      </c>
      <c r="D77" s="114">
        <v>14.089059000000001</v>
      </c>
      <c r="E77" s="115">
        <v>44166</v>
      </c>
      <c r="F77" s="78">
        <v>12.699296416666668</v>
      </c>
      <c r="G77" s="45"/>
      <c r="H77" s="45"/>
    </row>
    <row r="78" spans="1:8" x14ac:dyDescent="0.2">
      <c r="A78" s="45"/>
      <c r="B78" s="29">
        <v>2021</v>
      </c>
      <c r="C78" s="29">
        <v>1</v>
      </c>
      <c r="D78" s="114">
        <v>9.9836620000000007</v>
      </c>
      <c r="E78" s="115">
        <v>44197</v>
      </c>
      <c r="F78" s="78">
        <v>12.641063833333334</v>
      </c>
      <c r="G78" s="45"/>
      <c r="H78" s="45"/>
    </row>
    <row r="79" spans="1:8" x14ac:dyDescent="0.2">
      <c r="A79" s="45"/>
      <c r="B79" s="29">
        <v>2021</v>
      </c>
      <c r="C79" s="29">
        <v>2</v>
      </c>
      <c r="D79" s="114">
        <v>15.572706</v>
      </c>
      <c r="E79" s="115">
        <v>44228</v>
      </c>
      <c r="F79" s="78">
        <v>12.778908500000002</v>
      </c>
      <c r="G79" s="45"/>
      <c r="H79" s="45"/>
    </row>
    <row r="80" spans="1:8" x14ac:dyDescent="0.2">
      <c r="A80" s="45"/>
      <c r="B80" s="29">
        <v>2021</v>
      </c>
      <c r="C80" s="29">
        <v>3</v>
      </c>
      <c r="D80" s="114">
        <v>19.272034999999999</v>
      </c>
      <c r="E80" s="115">
        <v>44256</v>
      </c>
      <c r="F80" s="78">
        <v>13.307938999999999</v>
      </c>
      <c r="G80" s="45"/>
      <c r="H80" s="45"/>
    </row>
    <row r="81" spans="1:8" x14ac:dyDescent="0.2">
      <c r="A81" s="45"/>
      <c r="B81" s="29">
        <v>2021</v>
      </c>
      <c r="C81" s="29">
        <v>4</v>
      </c>
      <c r="D81" s="114">
        <v>13.895187999999999</v>
      </c>
      <c r="E81" s="115">
        <v>44287</v>
      </c>
      <c r="F81" s="78">
        <v>13.679407833333331</v>
      </c>
      <c r="G81" s="45"/>
      <c r="H81" s="45"/>
    </row>
    <row r="82" spans="1:8" x14ac:dyDescent="0.2">
      <c r="A82" s="45"/>
      <c r="B82" s="29">
        <v>2021</v>
      </c>
      <c r="C82" s="29">
        <v>5</v>
      </c>
      <c r="D82" s="114">
        <v>8.7769399999999997</v>
      </c>
      <c r="E82" s="115">
        <v>44317</v>
      </c>
      <c r="F82" s="78">
        <v>13.675149916666664</v>
      </c>
      <c r="G82" s="45"/>
      <c r="H82" s="45"/>
    </row>
    <row r="83" spans="1:8" x14ac:dyDescent="0.2">
      <c r="A83" s="45"/>
      <c r="B83" s="29">
        <v>2021</v>
      </c>
      <c r="C83" s="29">
        <v>6</v>
      </c>
      <c r="D83" s="114">
        <v>14.141435</v>
      </c>
      <c r="E83" s="115">
        <v>44348</v>
      </c>
      <c r="F83" s="78">
        <v>13.905436416666666</v>
      </c>
      <c r="G83" s="45"/>
      <c r="H83" s="45"/>
    </row>
    <row r="84" spans="1:8" x14ac:dyDescent="0.2">
      <c r="A84" s="45"/>
      <c r="B84" s="29">
        <v>2021</v>
      </c>
      <c r="C84" s="29">
        <v>7</v>
      </c>
      <c r="D84" s="114">
        <v>17.619847</v>
      </c>
      <c r="E84" s="115">
        <v>44378</v>
      </c>
      <c r="F84" s="78">
        <v>14.3451875</v>
      </c>
      <c r="G84" s="45"/>
      <c r="H84" s="45"/>
    </row>
    <row r="85" spans="1:8" x14ac:dyDescent="0.2">
      <c r="A85" s="45"/>
      <c r="B85" s="29">
        <v>2021</v>
      </c>
      <c r="C85" s="29">
        <v>8</v>
      </c>
      <c r="D85" s="114">
        <v>20.867177999999999</v>
      </c>
      <c r="E85" s="115">
        <v>44409</v>
      </c>
      <c r="F85" s="78">
        <v>15.0593165</v>
      </c>
      <c r="G85" s="45"/>
      <c r="H85" s="45"/>
    </row>
    <row r="86" spans="1:8" x14ac:dyDescent="0.2">
      <c r="A86" s="45"/>
      <c r="B86" s="29">
        <v>2021</v>
      </c>
      <c r="C86" s="29">
        <v>9</v>
      </c>
      <c r="D86" s="114">
        <v>14.422751</v>
      </c>
      <c r="E86" s="115">
        <v>44440</v>
      </c>
      <c r="F86" s="78">
        <v>14.994745583333334</v>
      </c>
      <c r="G86" s="45"/>
      <c r="H86" s="45"/>
    </row>
    <row r="87" spans="1:8" x14ac:dyDescent="0.2">
      <c r="A87" s="45"/>
      <c r="B87" s="29">
        <v>2021</v>
      </c>
      <c r="C87" s="29">
        <v>10</v>
      </c>
      <c r="D87" s="114">
        <v>18.84592</v>
      </c>
      <c r="E87" s="115">
        <v>44470</v>
      </c>
      <c r="F87" s="78">
        <v>15.426634833333333</v>
      </c>
      <c r="G87" s="45"/>
      <c r="H87" s="45"/>
    </row>
    <row r="88" spans="1:8" x14ac:dyDescent="0.2">
      <c r="A88" s="45"/>
      <c r="B88" s="29">
        <v>2021</v>
      </c>
      <c r="C88" s="29">
        <v>11</v>
      </c>
      <c r="D88" s="114">
        <v>19.282454999999999</v>
      </c>
      <c r="E88" s="115">
        <v>44501</v>
      </c>
      <c r="F88" s="78">
        <v>15.564098000000001</v>
      </c>
      <c r="G88" s="45"/>
      <c r="H88" s="45"/>
    </row>
    <row r="89" spans="1:8" x14ac:dyDescent="0.2">
      <c r="A89" s="45"/>
      <c r="B89" s="29">
        <v>2021</v>
      </c>
      <c r="C89" s="29">
        <v>12</v>
      </c>
      <c r="D89" s="114">
        <v>19.239128999999998</v>
      </c>
      <c r="E89" s="115">
        <v>44531</v>
      </c>
      <c r="F89" s="78">
        <v>15.9932705</v>
      </c>
      <c r="G89" s="45"/>
      <c r="H89" s="45"/>
    </row>
    <row r="90" spans="1:8" x14ac:dyDescent="0.2">
      <c r="A90" s="45"/>
      <c r="B90" s="29">
        <v>2022</v>
      </c>
      <c r="C90" s="29">
        <v>1</v>
      </c>
      <c r="D90" s="114">
        <v>11.225349</v>
      </c>
      <c r="E90" s="115">
        <v>44562</v>
      </c>
      <c r="F90" s="78">
        <v>16.096744416666667</v>
      </c>
      <c r="G90" s="45"/>
      <c r="H90" s="45"/>
    </row>
    <row r="91" spans="1:8" x14ac:dyDescent="0.2">
      <c r="A91" s="45"/>
      <c r="B91" s="29">
        <v>2022</v>
      </c>
      <c r="C91" s="29">
        <v>2</v>
      </c>
      <c r="D91" s="114">
        <v>18.055188000000001</v>
      </c>
      <c r="E91" s="115">
        <v>44593</v>
      </c>
      <c r="F91" s="78">
        <v>16.303617916666667</v>
      </c>
      <c r="G91" s="45"/>
      <c r="H91" s="45"/>
    </row>
    <row r="92" spans="1:8" x14ac:dyDescent="0.2">
      <c r="A92" s="45"/>
      <c r="B92" s="29">
        <v>2022</v>
      </c>
      <c r="C92" s="29">
        <v>3</v>
      </c>
      <c r="D92" s="114">
        <v>16.846094999999998</v>
      </c>
      <c r="E92" s="115">
        <v>44621</v>
      </c>
      <c r="F92" s="78">
        <v>16.101456249999998</v>
      </c>
      <c r="G92" s="45"/>
      <c r="H92" s="45"/>
    </row>
    <row r="93" spans="1:8" x14ac:dyDescent="0.2">
      <c r="A93" s="45"/>
      <c r="B93" s="29">
        <v>2022</v>
      </c>
      <c r="C93" s="29">
        <v>4</v>
      </c>
      <c r="D93" s="114">
        <v>13.118985</v>
      </c>
      <c r="E93" s="115">
        <v>44652</v>
      </c>
      <c r="F93" s="78">
        <v>16.036772666666664</v>
      </c>
      <c r="G93" s="45"/>
      <c r="H93" s="45"/>
    </row>
    <row r="94" spans="1:8" x14ac:dyDescent="0.2">
      <c r="A94" s="45"/>
      <c r="B94" s="29">
        <v>2022</v>
      </c>
      <c r="C94" s="29">
        <v>5</v>
      </c>
      <c r="D94" s="114">
        <v>15.149919000000001</v>
      </c>
      <c r="E94" s="115">
        <v>44682</v>
      </c>
      <c r="F94" s="78">
        <v>16.56785425</v>
      </c>
      <c r="G94" s="45"/>
      <c r="H94" s="45"/>
    </row>
    <row r="95" spans="1:8" x14ac:dyDescent="0.2">
      <c r="A95" s="45"/>
      <c r="B95" s="29">
        <v>2022</v>
      </c>
      <c r="C95" s="29">
        <v>6</v>
      </c>
      <c r="D95" s="114">
        <v>14.551833999999999</v>
      </c>
      <c r="E95" s="115">
        <v>44713</v>
      </c>
      <c r="F95" s="78">
        <v>16.602054166666665</v>
      </c>
      <c r="G95" s="45"/>
      <c r="H95" s="45"/>
    </row>
    <row r="96" spans="1:8" x14ac:dyDescent="0.2">
      <c r="A96" s="45"/>
      <c r="B96" s="29">
        <v>2022</v>
      </c>
      <c r="C96" s="29">
        <v>7</v>
      </c>
      <c r="D96" s="114">
        <v>13.87208</v>
      </c>
      <c r="E96" s="115">
        <v>44743</v>
      </c>
      <c r="F96" s="78">
        <v>16.289740250000001</v>
      </c>
      <c r="G96" s="45"/>
      <c r="H96" s="45"/>
    </row>
    <row r="97" spans="1:9" x14ac:dyDescent="0.2">
      <c r="A97" s="45"/>
      <c r="B97" s="29">
        <v>2022</v>
      </c>
      <c r="C97" s="29">
        <v>8</v>
      </c>
      <c r="D97" s="114">
        <v>17.698656</v>
      </c>
      <c r="E97" s="115">
        <v>44774</v>
      </c>
      <c r="F97" s="78">
        <v>16.025696750000005</v>
      </c>
      <c r="G97" s="45"/>
      <c r="H97" s="45"/>
    </row>
    <row r="98" spans="1:9" x14ac:dyDescent="0.2">
      <c r="A98" s="45"/>
      <c r="B98" s="29">
        <v>2022</v>
      </c>
      <c r="C98" s="29">
        <v>9</v>
      </c>
      <c r="D98" s="114">
        <v>16.525227999999998</v>
      </c>
      <c r="E98" s="115">
        <v>44805</v>
      </c>
      <c r="F98" s="78">
        <v>16.200903166666667</v>
      </c>
      <c r="G98" s="45"/>
      <c r="H98" s="45"/>
    </row>
    <row r="99" spans="1:9" x14ac:dyDescent="0.2">
      <c r="A99" s="45"/>
      <c r="B99" s="29">
        <v>2022</v>
      </c>
      <c r="C99" s="29">
        <v>10</v>
      </c>
      <c r="D99" s="114">
        <v>16.080238999999999</v>
      </c>
      <c r="E99" s="115">
        <v>44835</v>
      </c>
      <c r="F99" s="78">
        <v>15.970429749999999</v>
      </c>
      <c r="G99" s="45"/>
      <c r="H99" s="45"/>
    </row>
    <row r="100" spans="1:9" x14ac:dyDescent="0.2">
      <c r="A100" s="45"/>
      <c r="B100" s="29">
        <v>2022</v>
      </c>
      <c r="C100" s="29">
        <v>11</v>
      </c>
      <c r="D100" s="114">
        <v>16.114335000000001</v>
      </c>
      <c r="E100" s="115">
        <v>44866</v>
      </c>
      <c r="F100" s="78">
        <v>15.70641975</v>
      </c>
      <c r="G100" s="45"/>
      <c r="H100" s="45"/>
    </row>
    <row r="101" spans="1:9" x14ac:dyDescent="0.2">
      <c r="A101" s="45"/>
      <c r="B101" s="29">
        <v>2022</v>
      </c>
      <c r="C101" s="29">
        <v>12</v>
      </c>
      <c r="D101" s="114">
        <v>18.196442000000001</v>
      </c>
      <c r="E101" s="115">
        <v>44896</v>
      </c>
      <c r="F101" s="78">
        <v>15.619529166666668</v>
      </c>
      <c r="G101" s="45"/>
      <c r="H101" s="45"/>
    </row>
    <row r="102" spans="1:9" x14ac:dyDescent="0.2">
      <c r="A102" s="45"/>
      <c r="B102" s="29" t="s">
        <v>172</v>
      </c>
      <c r="C102" s="29">
        <v>1</v>
      </c>
      <c r="D102" s="114">
        <v>11.241877000000001</v>
      </c>
      <c r="E102" s="115">
        <v>44927</v>
      </c>
      <c r="F102" s="78">
        <v>15.620906499999998</v>
      </c>
      <c r="G102" s="45"/>
      <c r="H102" s="45"/>
    </row>
    <row r="103" spans="1:9" x14ac:dyDescent="0.2">
      <c r="A103" s="45"/>
      <c r="B103" s="29" t="s">
        <v>172</v>
      </c>
      <c r="C103" s="29">
        <v>2</v>
      </c>
      <c r="D103" s="114">
        <v>14.350947</v>
      </c>
      <c r="E103" s="115">
        <v>44958</v>
      </c>
      <c r="F103" s="78">
        <v>15.312219749999997</v>
      </c>
      <c r="G103" s="45"/>
      <c r="H103" s="45"/>
    </row>
    <row r="104" spans="1:9" x14ac:dyDescent="0.2">
      <c r="A104" s="45"/>
      <c r="B104" s="29" t="s">
        <v>172</v>
      </c>
      <c r="C104" s="29">
        <v>3</v>
      </c>
      <c r="D104" s="114">
        <v>18.708373000000002</v>
      </c>
      <c r="E104" s="115">
        <v>44986</v>
      </c>
      <c r="F104" s="78">
        <v>15.46740958333333</v>
      </c>
      <c r="G104" s="45"/>
      <c r="H104" s="45"/>
    </row>
    <row r="105" spans="1:9" x14ac:dyDescent="0.2">
      <c r="A105" s="45"/>
      <c r="B105" s="29" t="s">
        <v>172</v>
      </c>
      <c r="C105" s="29">
        <v>4</v>
      </c>
      <c r="D105" s="114">
        <v>13.485612</v>
      </c>
      <c r="E105" s="115">
        <v>45017</v>
      </c>
      <c r="F105" s="78">
        <v>15.497961833333333</v>
      </c>
      <c r="G105" s="45"/>
      <c r="H105" s="45"/>
    </row>
    <row r="106" spans="1:9" x14ac:dyDescent="0.2">
      <c r="A106" s="45"/>
      <c r="B106" s="29" t="s">
        <v>172</v>
      </c>
      <c r="C106" s="29">
        <v>5</v>
      </c>
      <c r="D106" s="114">
        <v>19.467229</v>
      </c>
      <c r="E106" s="115">
        <v>45047</v>
      </c>
      <c r="F106" s="78">
        <v>15.857737666666667</v>
      </c>
      <c r="G106" s="45"/>
      <c r="H106" s="45"/>
    </row>
    <row r="107" spans="1:9" x14ac:dyDescent="0.2">
      <c r="A107" s="45"/>
      <c r="B107" s="29" t="s">
        <v>172</v>
      </c>
      <c r="C107" s="29">
        <v>6</v>
      </c>
      <c r="D107" s="114">
        <v>15.960388</v>
      </c>
      <c r="E107" s="115">
        <v>45078</v>
      </c>
      <c r="F107" s="78">
        <v>15.975117166666665</v>
      </c>
      <c r="G107" s="45"/>
      <c r="H107" s="45"/>
    </row>
    <row r="108" spans="1:9" x14ac:dyDescent="0.2">
      <c r="A108" s="45"/>
      <c r="B108" s="29" t="s">
        <v>172</v>
      </c>
      <c r="C108" s="29">
        <v>7</v>
      </c>
      <c r="D108" s="114">
        <v>19.932751</v>
      </c>
      <c r="E108" s="115">
        <v>45108</v>
      </c>
      <c r="F108" s="78">
        <v>16.480173083333334</v>
      </c>
      <c r="G108" s="45"/>
      <c r="H108" s="45"/>
    </row>
    <row r="109" spans="1:9" x14ac:dyDescent="0.2">
      <c r="A109" s="45"/>
      <c r="B109" s="29" t="s">
        <v>172</v>
      </c>
      <c r="C109" s="29">
        <v>8</v>
      </c>
      <c r="D109" s="114">
        <v>19.178588999999999</v>
      </c>
      <c r="E109" s="115">
        <v>45139</v>
      </c>
      <c r="F109" s="78">
        <v>16.603500833333332</v>
      </c>
      <c r="G109" s="45"/>
      <c r="H109" s="45"/>
    </row>
    <row r="110" spans="1:9" x14ac:dyDescent="0.2">
      <c r="A110" s="45"/>
      <c r="B110" s="29" t="s">
        <v>172</v>
      </c>
      <c r="C110" s="29">
        <v>9</v>
      </c>
      <c r="D110" s="114">
        <v>16.351125</v>
      </c>
      <c r="E110" s="115">
        <v>45170</v>
      </c>
      <c r="F110" s="78">
        <v>16.58899225</v>
      </c>
      <c r="G110" s="45"/>
      <c r="H110" s="45"/>
    </row>
    <row r="111" spans="1:9" x14ac:dyDescent="0.2">
      <c r="A111" s="45"/>
      <c r="B111" s="29" t="s">
        <v>172</v>
      </c>
      <c r="C111" s="29">
        <v>10</v>
      </c>
      <c r="D111" s="114">
        <v>16.220468</v>
      </c>
      <c r="E111" s="115">
        <v>45200</v>
      </c>
      <c r="F111" s="78">
        <v>16.600677999999998</v>
      </c>
      <c r="G111" s="45"/>
      <c r="H111" s="45"/>
    </row>
    <row r="112" spans="1:9" x14ac:dyDescent="0.2">
      <c r="A112" s="45"/>
      <c r="B112" s="29" t="s">
        <v>172</v>
      </c>
      <c r="C112" s="29">
        <v>11</v>
      </c>
      <c r="D112" s="114">
        <v>14.660995</v>
      </c>
      <c r="E112" s="115">
        <v>45231</v>
      </c>
      <c r="F112" s="78">
        <v>16.479566333333334</v>
      </c>
      <c r="G112" s="45"/>
      <c r="H112" s="45"/>
      <c r="I112" s="53"/>
    </row>
    <row r="113" spans="1:9" x14ac:dyDescent="0.2">
      <c r="A113" s="45"/>
      <c r="B113" s="29" t="s">
        <v>172</v>
      </c>
      <c r="C113" s="29">
        <v>12</v>
      </c>
      <c r="D113" s="114">
        <v>16.163903000000001</v>
      </c>
      <c r="E113" s="115">
        <v>45261</v>
      </c>
      <c r="F113" s="78">
        <v>16.310188083333333</v>
      </c>
      <c r="G113" s="45"/>
      <c r="H113" s="45"/>
      <c r="I113" s="53"/>
    </row>
    <row r="114" spans="1:9" x14ac:dyDescent="0.2">
      <c r="A114" s="45"/>
      <c r="B114" s="29">
        <v>2020</v>
      </c>
      <c r="C114" s="29">
        <v>1</v>
      </c>
      <c r="D114" s="114">
        <v>14.825787999999999</v>
      </c>
      <c r="E114" s="115">
        <v>45292</v>
      </c>
      <c r="F114" s="78">
        <v>16.608847333333333</v>
      </c>
      <c r="G114" s="45"/>
      <c r="H114" s="45"/>
      <c r="I114" s="53"/>
    </row>
    <row r="115" spans="1:9" x14ac:dyDescent="0.2">
      <c r="A115" s="45"/>
      <c r="B115" s="29">
        <v>2020</v>
      </c>
      <c r="C115" s="29">
        <v>2</v>
      </c>
      <c r="D115" s="114">
        <v>18.865185</v>
      </c>
      <c r="E115" s="115">
        <v>45323</v>
      </c>
      <c r="F115" s="78">
        <v>16.985033833333333</v>
      </c>
      <c r="G115" s="45"/>
      <c r="H115" s="45"/>
      <c r="I115" s="53"/>
    </row>
    <row r="116" spans="1:9" x14ac:dyDescent="0.2">
      <c r="A116" s="45"/>
      <c r="B116" s="29">
        <v>2020</v>
      </c>
      <c r="C116" s="29">
        <v>3</v>
      </c>
      <c r="D116" s="114">
        <v>18.793865</v>
      </c>
      <c r="E116" s="115">
        <v>45352</v>
      </c>
      <c r="F116" s="78">
        <v>16.992158166666666</v>
      </c>
      <c r="G116" s="45"/>
      <c r="H116" s="45"/>
      <c r="I116" s="53"/>
    </row>
    <row r="117" spans="1:9" x14ac:dyDescent="0.2">
      <c r="A117" s="45"/>
      <c r="B117" s="29">
        <v>2020</v>
      </c>
      <c r="C117" s="29">
        <v>4</v>
      </c>
      <c r="D117" s="114">
        <v>22.790063</v>
      </c>
      <c r="E117" s="115">
        <v>45383</v>
      </c>
      <c r="F117" s="78">
        <v>17.767529083333333</v>
      </c>
      <c r="G117" s="45"/>
      <c r="H117" s="45"/>
      <c r="I117" s="53"/>
    </row>
    <row r="118" spans="1:9" x14ac:dyDescent="0.2">
      <c r="A118" s="45"/>
      <c r="B118" s="29">
        <v>2020</v>
      </c>
      <c r="C118" s="29">
        <v>5</v>
      </c>
      <c r="D118" s="114">
        <v>16.583787999999998</v>
      </c>
      <c r="E118" s="115">
        <v>45413</v>
      </c>
      <c r="F118" s="78">
        <v>17.527242333333334</v>
      </c>
      <c r="G118" s="45"/>
      <c r="H118" s="45"/>
      <c r="I118" s="53"/>
    </row>
    <row r="119" spans="1:9" x14ac:dyDescent="0.2">
      <c r="A119" s="45"/>
      <c r="B119" s="29">
        <v>2020</v>
      </c>
      <c r="C119" s="29">
        <v>6</v>
      </c>
      <c r="D119" s="114">
        <v>0</v>
      </c>
      <c r="E119" s="115">
        <v>45444</v>
      </c>
      <c r="F119" s="78">
        <v>16.197210000000002</v>
      </c>
      <c r="G119" s="45"/>
      <c r="H119" s="45"/>
      <c r="I119" s="53"/>
    </row>
    <row r="120" spans="1:9" x14ac:dyDescent="0.2">
      <c r="A120" s="45"/>
      <c r="B120" s="29">
        <v>2020</v>
      </c>
      <c r="C120" s="29">
        <v>7</v>
      </c>
      <c r="D120" s="114">
        <v>0</v>
      </c>
      <c r="E120" s="115">
        <v>45474</v>
      </c>
      <c r="F120" s="78">
        <v>14.536147416666667</v>
      </c>
      <c r="G120" s="45"/>
      <c r="H120" s="45"/>
      <c r="I120" s="53"/>
    </row>
    <row r="121" spans="1:9" x14ac:dyDescent="0.2">
      <c r="A121" s="45"/>
      <c r="B121" s="29">
        <v>2020</v>
      </c>
      <c r="C121" s="29">
        <v>8</v>
      </c>
      <c r="D121" s="114">
        <v>0</v>
      </c>
      <c r="E121" s="115">
        <v>45505</v>
      </c>
      <c r="F121" s="78">
        <v>12.937931666666666</v>
      </c>
      <c r="G121" s="45"/>
      <c r="H121" s="45"/>
      <c r="I121" s="53"/>
    </row>
    <row r="122" spans="1:9" x14ac:dyDescent="0.2">
      <c r="A122" s="45"/>
      <c r="B122" s="29">
        <v>2020</v>
      </c>
      <c r="C122" s="29">
        <v>9</v>
      </c>
      <c r="D122" s="114">
        <v>0</v>
      </c>
      <c r="E122" s="115">
        <v>45536</v>
      </c>
      <c r="F122" s="78">
        <v>11.575337916666667</v>
      </c>
      <c r="G122" s="45"/>
      <c r="H122" s="45"/>
      <c r="I122" s="53"/>
    </row>
    <row r="123" spans="1:9" x14ac:dyDescent="0.2">
      <c r="A123" s="45"/>
      <c r="B123" s="29">
        <v>2020</v>
      </c>
      <c r="C123" s="29">
        <v>10</v>
      </c>
      <c r="D123" s="114">
        <v>0</v>
      </c>
      <c r="E123" s="115">
        <v>45566</v>
      </c>
      <c r="F123" s="78">
        <v>10.22363225</v>
      </c>
      <c r="G123" s="45"/>
      <c r="H123" s="45"/>
      <c r="I123" s="53"/>
    </row>
    <row r="124" spans="1:9" x14ac:dyDescent="0.2">
      <c r="A124" s="45"/>
      <c r="B124" s="29">
        <v>2020</v>
      </c>
      <c r="C124" s="29">
        <v>11</v>
      </c>
      <c r="D124" s="114">
        <v>0</v>
      </c>
      <c r="E124" s="115">
        <v>45597</v>
      </c>
      <c r="F124" s="78">
        <v>9.0018826666666669</v>
      </c>
      <c r="G124" s="45"/>
      <c r="H124" s="45"/>
      <c r="I124" s="53"/>
    </row>
    <row r="125" spans="1:9" x14ac:dyDescent="0.2">
      <c r="A125" s="45"/>
      <c r="B125" s="29">
        <v>2020</v>
      </c>
      <c r="C125" s="29">
        <v>12</v>
      </c>
      <c r="D125" s="114">
        <v>0</v>
      </c>
      <c r="E125" s="115">
        <v>45627</v>
      </c>
      <c r="F125" s="78">
        <v>7.6548907499999999</v>
      </c>
      <c r="G125" s="45"/>
      <c r="H125" s="45"/>
      <c r="I125" s="53"/>
    </row>
    <row r="126" spans="1:9" x14ac:dyDescent="0.2">
      <c r="A126" s="45"/>
      <c r="B126" s="45"/>
      <c r="C126" s="45"/>
      <c r="D126" s="45"/>
      <c r="E126" s="45"/>
      <c r="F126" s="45"/>
      <c r="G126" s="45"/>
      <c r="H126" s="45"/>
      <c r="I126" s="53"/>
    </row>
    <row r="127" spans="1:9" x14ac:dyDescent="0.2">
      <c r="A127" s="45"/>
      <c r="B127" s="45"/>
      <c r="C127" s="45"/>
      <c r="D127" s="45"/>
      <c r="E127" s="45"/>
      <c r="F127" s="45"/>
      <c r="G127" s="45"/>
      <c r="H127" s="45"/>
      <c r="I127" s="53"/>
    </row>
    <row r="128" spans="1:9" x14ac:dyDescent="0.2">
      <c r="A128" s="45"/>
      <c r="B128" s="45"/>
      <c r="C128" s="45"/>
      <c r="D128" s="45"/>
      <c r="E128" s="45"/>
      <c r="F128" s="45"/>
      <c r="G128" s="45"/>
      <c r="H128" s="45"/>
      <c r="I128" s="53"/>
    </row>
    <row r="129" spans="1:9" x14ac:dyDescent="0.2">
      <c r="A129" s="45"/>
      <c r="B129" s="45"/>
      <c r="C129" s="45"/>
      <c r="D129" s="45"/>
      <c r="E129" s="45"/>
      <c r="F129" s="45"/>
      <c r="G129" s="45"/>
      <c r="H129" s="45"/>
      <c r="I129" s="53"/>
    </row>
    <row r="130" spans="1:9" x14ac:dyDescent="0.2">
      <c r="A130" s="45"/>
      <c r="B130" s="45"/>
      <c r="C130" s="45"/>
      <c r="D130" s="45"/>
      <c r="E130" s="45"/>
      <c r="F130" s="45"/>
      <c r="G130" s="45"/>
      <c r="H130" s="45"/>
    </row>
    <row r="131" spans="1:9" x14ac:dyDescent="0.2">
      <c r="A131" s="45"/>
      <c r="B131" s="45"/>
      <c r="C131" s="45"/>
      <c r="D131" s="45"/>
      <c r="E131" s="45"/>
      <c r="F131" s="45"/>
      <c r="G131" s="45"/>
      <c r="H131" s="45"/>
    </row>
    <row r="132" spans="1:9" x14ac:dyDescent="0.2">
      <c r="A132" s="45"/>
      <c r="B132" s="45"/>
      <c r="C132" s="45"/>
      <c r="D132" s="45"/>
      <c r="E132" s="45"/>
      <c r="F132" s="45"/>
      <c r="G132" s="45"/>
      <c r="H132" s="45"/>
    </row>
    <row r="133" spans="1:9" x14ac:dyDescent="0.2">
      <c r="A133" s="45"/>
      <c r="B133" s="45"/>
      <c r="C133" s="45"/>
      <c r="D133" s="45"/>
      <c r="E133" s="45"/>
      <c r="F133" s="45"/>
      <c r="G133" s="45"/>
      <c r="H133" s="45"/>
    </row>
    <row r="134" spans="1:9" x14ac:dyDescent="0.2">
      <c r="A134" s="45"/>
      <c r="B134" s="45"/>
      <c r="C134" s="45"/>
      <c r="D134" s="45"/>
      <c r="E134" s="45"/>
      <c r="F134" s="45"/>
      <c r="G134" s="45"/>
      <c r="H134" s="45"/>
    </row>
    <row r="135" spans="1:9" x14ac:dyDescent="0.2">
      <c r="A135" s="45"/>
      <c r="B135" s="45"/>
      <c r="C135" s="45"/>
      <c r="D135" s="45"/>
      <c r="E135" s="45"/>
      <c r="F135" s="45"/>
      <c r="G135" s="45"/>
      <c r="H135" s="45"/>
    </row>
    <row r="136" spans="1:9" x14ac:dyDescent="0.2">
      <c r="A136" s="45"/>
      <c r="B136" s="45"/>
      <c r="C136" s="45"/>
      <c r="D136" s="45"/>
      <c r="E136" s="45"/>
      <c r="F136" s="45"/>
      <c r="G136" s="45"/>
      <c r="H136" s="45"/>
    </row>
    <row r="137" spans="1:9" x14ac:dyDescent="0.2">
      <c r="A137" s="45"/>
      <c r="B137" s="45"/>
      <c r="C137" s="45"/>
      <c r="D137" s="45"/>
      <c r="E137" s="45"/>
      <c r="F137" s="45"/>
      <c r="G137" s="45"/>
      <c r="H137" s="45"/>
    </row>
    <row r="138" spans="1:9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1.33203125" style="44" customWidth="1"/>
    <col min="12" max="12" width="1.88671875" style="44" customWidth="1"/>
    <col min="13" max="13" width="11.44140625" style="44"/>
    <col min="14" max="14" width="11.44140625" style="45" hidden="1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29.9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179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52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3" t="s">
        <v>5</v>
      </c>
      <c r="C13" s="54">
        <v>0.83698099999999998</v>
      </c>
      <c r="D13" s="54">
        <v>1.642487</v>
      </c>
      <c r="E13" s="54">
        <v>1.612584</v>
      </c>
      <c r="F13" s="54">
        <v>0.97002999999999995</v>
      </c>
      <c r="G13" s="54">
        <v>2.2959990000000001</v>
      </c>
      <c r="H13" s="54">
        <v>18.949870000000001</v>
      </c>
      <c r="I13" s="54">
        <v>725.34312950484741</v>
      </c>
      <c r="J13" s="54">
        <v>825.34312950484741</v>
      </c>
      <c r="K13" s="54">
        <v>136.69360741420368</v>
      </c>
      <c r="L13" s="49"/>
      <c r="N13" s="44">
        <v>1</v>
      </c>
    </row>
    <row r="14" spans="1:15" x14ac:dyDescent="0.2">
      <c r="A14" s="46"/>
      <c r="B14" s="53" t="s">
        <v>6</v>
      </c>
      <c r="C14" s="54">
        <v>1.052406</v>
      </c>
      <c r="D14" s="54">
        <v>1.358225</v>
      </c>
      <c r="E14" s="54">
        <v>1.189233</v>
      </c>
      <c r="F14" s="54">
        <v>0.57996800000000004</v>
      </c>
      <c r="G14" s="54">
        <v>1.697999</v>
      </c>
      <c r="H14" s="54">
        <v>22.372575999999999</v>
      </c>
      <c r="I14" s="54">
        <v>1217.5847571170536</v>
      </c>
      <c r="J14" s="54">
        <v>1317.5847571170536</v>
      </c>
      <c r="K14" s="54">
        <v>192.77460135731624</v>
      </c>
      <c r="L14" s="49"/>
      <c r="N14" s="44">
        <v>1</v>
      </c>
    </row>
    <row r="15" spans="1:15" x14ac:dyDescent="0.2">
      <c r="A15" s="46"/>
      <c r="B15" s="53" t="s">
        <v>7</v>
      </c>
      <c r="C15" s="54">
        <v>1.406846</v>
      </c>
      <c r="D15" s="54">
        <v>2.0025569999999999</v>
      </c>
      <c r="E15" s="54">
        <v>1.3424799999999999</v>
      </c>
      <c r="F15" s="54">
        <v>2.8026330000000002</v>
      </c>
      <c r="G15" s="54">
        <v>0.62196099999999999</v>
      </c>
      <c r="H15" s="54">
        <v>11.444677</v>
      </c>
      <c r="I15" s="54">
        <v>1740.0956008495712</v>
      </c>
      <c r="J15" s="54">
        <v>1840.0956008495712</v>
      </c>
      <c r="K15" s="54">
        <v>-77.807975571542912</v>
      </c>
      <c r="L15" s="49"/>
      <c r="N15" s="44">
        <v>1</v>
      </c>
    </row>
    <row r="16" spans="1:15" x14ac:dyDescent="0.2">
      <c r="A16" s="46"/>
      <c r="B16" s="53" t="s">
        <v>8</v>
      </c>
      <c r="C16" s="54">
        <v>1.1976819999999999</v>
      </c>
      <c r="D16" s="54">
        <v>0.60681300000000005</v>
      </c>
      <c r="E16" s="54">
        <v>1.8708</v>
      </c>
      <c r="F16" s="54">
        <v>1.1953240000000001</v>
      </c>
      <c r="G16" s="54">
        <v>4.4873240000000001</v>
      </c>
      <c r="H16" s="54">
        <v>27.266375</v>
      </c>
      <c r="I16" s="54">
        <v>507.63107366439328</v>
      </c>
      <c r="J16" s="54">
        <v>607.63107366439328</v>
      </c>
      <c r="K16" s="54">
        <v>275.40650066425502</v>
      </c>
      <c r="L16" s="49"/>
      <c r="N16" s="44">
        <v>1</v>
      </c>
    </row>
    <row r="17" spans="1:15" ht="13.1" x14ac:dyDescent="0.25">
      <c r="A17" s="46"/>
      <c r="B17" s="53" t="s">
        <v>9</v>
      </c>
      <c r="C17" s="54">
        <v>1.008837</v>
      </c>
      <c r="D17" s="54">
        <v>1.279466</v>
      </c>
      <c r="E17" s="54">
        <v>0.97235300000000002</v>
      </c>
      <c r="F17" s="54">
        <v>1.8136110000000001</v>
      </c>
      <c r="G17" s="54">
        <v>1.6802189999999999</v>
      </c>
      <c r="H17" s="34">
        <v>11.261836000000001</v>
      </c>
      <c r="I17" s="34">
        <v>570.26000777279637</v>
      </c>
      <c r="J17" s="34">
        <v>670.26000777279637</v>
      </c>
      <c r="K17" s="34">
        <v>-7.3550502285219981</v>
      </c>
      <c r="L17" s="49"/>
      <c r="N17" s="44">
        <v>1</v>
      </c>
    </row>
    <row r="18" spans="1:15" x14ac:dyDescent="0.2">
      <c r="A18" s="46"/>
      <c r="B18" s="53" t="s">
        <v>10</v>
      </c>
      <c r="C18" s="54">
        <v>0.30577900000000002</v>
      </c>
      <c r="D18" s="54">
        <v>0.85584300000000002</v>
      </c>
      <c r="E18" s="54">
        <v>1.08012</v>
      </c>
      <c r="F18" s="54">
        <v>2.3436340000000002</v>
      </c>
      <c r="G18" s="54">
        <v>2.6170339999999999</v>
      </c>
      <c r="H18" s="54"/>
      <c r="I18" s="54" t="s">
        <v>94</v>
      </c>
      <c r="J18" s="54" t="s">
        <v>94</v>
      </c>
      <c r="K18" s="54" t="s">
        <v>94</v>
      </c>
      <c r="L18" s="49"/>
      <c r="N18" s="44" t="s">
        <v>94</v>
      </c>
    </row>
    <row r="19" spans="1:15" x14ac:dyDescent="0.2">
      <c r="A19" s="46"/>
      <c r="B19" s="53" t="s">
        <v>11</v>
      </c>
      <c r="C19" s="54">
        <v>0.37921199999999999</v>
      </c>
      <c r="D19" s="54">
        <v>0.353126</v>
      </c>
      <c r="E19" s="54">
        <v>1.6331020000000001</v>
      </c>
      <c r="F19" s="54">
        <v>7.8487450000000001</v>
      </c>
      <c r="G19" s="54">
        <v>1.0429839999999999</v>
      </c>
      <c r="H19" s="54"/>
      <c r="I19" s="54" t="s">
        <v>94</v>
      </c>
      <c r="J19" s="54" t="s">
        <v>94</v>
      </c>
      <c r="K19" s="54" t="s">
        <v>94</v>
      </c>
      <c r="L19" s="49"/>
      <c r="N19" s="44" t="s">
        <v>94</v>
      </c>
    </row>
    <row r="20" spans="1:15" x14ac:dyDescent="0.2">
      <c r="A20" s="46"/>
      <c r="B20" s="53" t="s">
        <v>12</v>
      </c>
      <c r="C20" s="54">
        <v>0.653914</v>
      </c>
      <c r="D20" s="54">
        <v>1.4245270000000001</v>
      </c>
      <c r="E20" s="54">
        <v>3.3148719999999998</v>
      </c>
      <c r="F20" s="54">
        <v>7.5790649999999999</v>
      </c>
      <c r="G20" s="54">
        <v>1.025134</v>
      </c>
      <c r="H20" s="54"/>
      <c r="I20" s="54" t="s">
        <v>94</v>
      </c>
      <c r="J20" s="54" t="s">
        <v>94</v>
      </c>
      <c r="K20" s="54" t="s">
        <v>94</v>
      </c>
      <c r="L20" s="49"/>
      <c r="N20" s="44" t="s">
        <v>94</v>
      </c>
    </row>
    <row r="21" spans="1:15" x14ac:dyDescent="0.2">
      <c r="A21" s="46"/>
      <c r="B21" s="53" t="s">
        <v>13</v>
      </c>
      <c r="C21" s="54">
        <v>0.67902700000000005</v>
      </c>
      <c r="D21" s="54">
        <v>0.92633399999999999</v>
      </c>
      <c r="E21" s="54">
        <v>2.336538</v>
      </c>
      <c r="F21" s="54">
        <v>4.1099750000000004</v>
      </c>
      <c r="G21" s="54">
        <v>14.534708</v>
      </c>
      <c r="H21" s="54"/>
      <c r="I21" s="54" t="s">
        <v>94</v>
      </c>
      <c r="J21" s="54" t="s">
        <v>94</v>
      </c>
      <c r="K21" s="54" t="s">
        <v>94</v>
      </c>
      <c r="L21" s="49"/>
      <c r="N21" s="44" t="s">
        <v>94</v>
      </c>
    </row>
    <row r="22" spans="1:15" x14ac:dyDescent="0.2">
      <c r="A22" s="46"/>
      <c r="B22" s="53" t="s">
        <v>14</v>
      </c>
      <c r="C22" s="54">
        <v>0.245365</v>
      </c>
      <c r="D22" s="54">
        <v>1.9713179999999999</v>
      </c>
      <c r="E22" s="54">
        <v>1.96122</v>
      </c>
      <c r="F22" s="54">
        <v>4.0343070000000001</v>
      </c>
      <c r="G22" s="54">
        <v>11.214789</v>
      </c>
      <c r="H22" s="54"/>
      <c r="I22" s="54" t="s">
        <v>94</v>
      </c>
      <c r="J22" s="54" t="s">
        <v>94</v>
      </c>
      <c r="K22" s="54" t="s">
        <v>94</v>
      </c>
      <c r="L22" s="49"/>
      <c r="N22" s="44" t="s">
        <v>94</v>
      </c>
    </row>
    <row r="23" spans="1:15" x14ac:dyDescent="0.2">
      <c r="A23" s="46"/>
      <c r="B23" s="53" t="s">
        <v>15</v>
      </c>
      <c r="C23" s="54">
        <v>1.4254929999999999</v>
      </c>
      <c r="D23" s="54">
        <v>1.3743069999999999</v>
      </c>
      <c r="E23" s="54">
        <v>1.8316570000000001</v>
      </c>
      <c r="F23" s="54">
        <v>2.8490839999999999</v>
      </c>
      <c r="G23" s="54">
        <v>10.035311999999999</v>
      </c>
      <c r="H23" s="54"/>
      <c r="I23" s="54" t="s">
        <v>94</v>
      </c>
      <c r="J23" s="54" t="s">
        <v>94</v>
      </c>
      <c r="K23" s="54" t="s">
        <v>94</v>
      </c>
      <c r="L23" s="49"/>
      <c r="N23" s="44" t="s">
        <v>94</v>
      </c>
    </row>
    <row r="24" spans="1:15" x14ac:dyDescent="0.2">
      <c r="A24" s="46"/>
      <c r="B24" s="53" t="s">
        <v>16</v>
      </c>
      <c r="C24" s="54">
        <v>1.6332709999999999</v>
      </c>
      <c r="D24" s="54">
        <v>1.3030740000000001</v>
      </c>
      <c r="E24" s="54">
        <v>2.2203590000000002</v>
      </c>
      <c r="F24" s="54">
        <v>2.6150959999999999</v>
      </c>
      <c r="G24" s="54">
        <v>24.778483999999999</v>
      </c>
      <c r="H24" s="54"/>
      <c r="I24" s="54" t="s">
        <v>94</v>
      </c>
      <c r="J24" s="54" t="s">
        <v>94</v>
      </c>
      <c r="K24" s="54" t="s">
        <v>94</v>
      </c>
      <c r="L24" s="49"/>
      <c r="N24" s="44" t="s">
        <v>94</v>
      </c>
    </row>
    <row r="25" spans="1:15" ht="13.1" x14ac:dyDescent="0.25">
      <c r="A25" s="46"/>
      <c r="B25" s="55" t="s">
        <v>31</v>
      </c>
      <c r="C25" s="56">
        <v>10.824812999999999</v>
      </c>
      <c r="D25" s="56">
        <v>15.098077</v>
      </c>
      <c r="E25" s="56">
        <v>21.365318000000002</v>
      </c>
      <c r="F25" s="56">
        <v>38.741472000000002</v>
      </c>
      <c r="G25" s="56">
        <v>76.031947000000002</v>
      </c>
      <c r="H25" s="34">
        <v>91.295333999999997</v>
      </c>
      <c r="I25" s="20"/>
      <c r="J25" s="20"/>
      <c r="K25" s="20"/>
      <c r="L25" s="49"/>
      <c r="N25" s="44"/>
    </row>
    <row r="26" spans="1:15" ht="18.850000000000001" customHeight="1" x14ac:dyDescent="0.25">
      <c r="A26" s="46"/>
      <c r="B26" s="55" t="s">
        <v>17</v>
      </c>
      <c r="C26" s="56"/>
      <c r="D26" s="56">
        <v>39.476561858389616</v>
      </c>
      <c r="E26" s="56">
        <v>41.510193649164727</v>
      </c>
      <c r="F26" s="56">
        <v>81.32878714934175</v>
      </c>
      <c r="G26" s="56">
        <v>96.254667349758932</v>
      </c>
      <c r="H26" s="20"/>
      <c r="I26" s="20"/>
      <c r="J26" s="20"/>
      <c r="K26" s="20"/>
      <c r="L26" s="4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5.5027519999999992</v>
      </c>
      <c r="D28" s="56">
        <v>6.8895479999999996</v>
      </c>
      <c r="E28" s="56">
        <v>6.9874499999999999</v>
      </c>
      <c r="F28" s="56">
        <v>7.3615660000000007</v>
      </c>
      <c r="G28" s="56">
        <v>10.783502</v>
      </c>
      <c r="H28" s="34">
        <v>91.295333999999997</v>
      </c>
      <c r="I28" s="34">
        <v>746.62045780674953</v>
      </c>
      <c r="J28" s="34">
        <v>846.62045780674953</v>
      </c>
      <c r="K28" s="34">
        <v>46.483805212097515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25.201862631643234</v>
      </c>
      <c r="E29" s="56">
        <v>1.4210221047882943</v>
      </c>
      <c r="F29" s="56">
        <v>5.354113446250075</v>
      </c>
      <c r="G29" s="56">
        <v>46.483805212097515</v>
      </c>
      <c r="H29" s="34">
        <v>746.62045780674953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s="62" customFormat="1" ht="14.25" customHeight="1" x14ac:dyDescent="0.25">
      <c r="A31" s="46"/>
      <c r="B31" s="61"/>
      <c r="C31" s="125" t="s">
        <v>180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44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 x14ac:dyDescent="0.2">
      <c r="B46" s="2"/>
      <c r="C46" s="2"/>
      <c r="D46" s="2"/>
      <c r="E46" s="2"/>
      <c r="F46" s="2"/>
      <c r="G46" s="2"/>
      <c r="H46" s="2"/>
      <c r="I46" s="62"/>
      <c r="J46" s="62"/>
      <c r="K46" s="62"/>
      <c r="L46" s="62"/>
      <c r="M46" s="62"/>
      <c r="N46" s="29"/>
      <c r="O46" s="62"/>
    </row>
    <row r="47" spans="1:15" x14ac:dyDescent="0.2">
      <c r="B47" s="2"/>
      <c r="C47" s="2"/>
      <c r="D47" s="2"/>
      <c r="E47" s="2"/>
      <c r="F47" s="2"/>
      <c r="G47" s="2"/>
      <c r="H47" s="2"/>
      <c r="I47" s="62"/>
      <c r="J47" s="62"/>
      <c r="K47" s="62"/>
      <c r="L47" s="62"/>
      <c r="M47" s="62"/>
      <c r="N47" s="29"/>
      <c r="O47" s="62"/>
    </row>
    <row r="48" spans="1:15" x14ac:dyDescent="0.2">
      <c r="B48" s="2"/>
      <c r="C48" s="2"/>
      <c r="D48" s="2"/>
      <c r="E48" s="2"/>
      <c r="F48" s="2"/>
      <c r="G48" s="2"/>
      <c r="H48" s="2"/>
      <c r="I48" s="62"/>
      <c r="J48" s="62"/>
      <c r="K48" s="62"/>
      <c r="L48" s="62"/>
      <c r="M48" s="62"/>
      <c r="N48" s="29"/>
      <c r="O48" s="62"/>
    </row>
    <row r="49" spans="1:15" x14ac:dyDescent="0.2">
      <c r="B49" s="2"/>
      <c r="C49" s="2"/>
      <c r="D49" s="2"/>
      <c r="E49" s="2"/>
      <c r="F49" s="2"/>
      <c r="G49" s="2"/>
      <c r="H49" s="2"/>
      <c r="I49" s="62"/>
      <c r="J49" s="62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62"/>
      <c r="J50" s="62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62"/>
      <c r="J51" s="62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62"/>
      <c r="J52" s="62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157</v>
      </c>
      <c r="E53" s="29" t="s">
        <v>145</v>
      </c>
      <c r="F53" s="29" t="s">
        <v>146</v>
      </c>
      <c r="G53" s="29"/>
      <c r="H53" s="29"/>
      <c r="I53" s="62"/>
      <c r="J53" s="6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0.83698099999999998</v>
      </c>
      <c r="E54" s="115">
        <v>43466</v>
      </c>
      <c r="F54" s="29"/>
      <c r="G54" s="29"/>
      <c r="H54" s="29"/>
      <c r="I54" s="62"/>
      <c r="J54" s="6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1.052406</v>
      </c>
      <c r="E55" s="115">
        <v>43497</v>
      </c>
      <c r="F55" s="29"/>
      <c r="G55" s="29"/>
      <c r="H55" s="29"/>
      <c r="I55" s="62"/>
      <c r="J55" s="7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1.406846</v>
      </c>
      <c r="E56" s="115">
        <v>43525</v>
      </c>
      <c r="F56" s="29"/>
      <c r="G56" s="29"/>
      <c r="H56" s="29"/>
      <c r="I56" s="62"/>
      <c r="J56" s="7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1.1976819999999999</v>
      </c>
      <c r="E57" s="115">
        <v>43556</v>
      </c>
      <c r="F57" s="78">
        <v>0.85520712499999996</v>
      </c>
      <c r="G57" s="29"/>
      <c r="H57" s="29"/>
      <c r="I57" s="62"/>
      <c r="J57" s="7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1.008837</v>
      </c>
      <c r="E58" s="115">
        <v>43586</v>
      </c>
      <c r="F58" s="78">
        <v>0.85520712499999996</v>
      </c>
      <c r="G58" s="29"/>
      <c r="H58" s="29"/>
      <c r="I58" s="62"/>
      <c r="J58" s="7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0.30577900000000002</v>
      </c>
      <c r="E59" s="115">
        <v>43617</v>
      </c>
      <c r="F59" s="78">
        <v>0.85520712499999996</v>
      </c>
      <c r="G59" s="45"/>
      <c r="H59" s="45"/>
      <c r="J59" s="72"/>
    </row>
    <row r="60" spans="1:15" x14ac:dyDescent="0.2">
      <c r="A60" s="45"/>
      <c r="B60" s="29">
        <v>2019</v>
      </c>
      <c r="C60" s="29">
        <v>7</v>
      </c>
      <c r="D60" s="114">
        <v>0.37921199999999999</v>
      </c>
      <c r="E60" s="115">
        <v>43647</v>
      </c>
      <c r="F60" s="78">
        <v>0.85520712499999996</v>
      </c>
      <c r="G60" s="45"/>
      <c r="H60" s="45"/>
      <c r="J60" s="72"/>
    </row>
    <row r="61" spans="1:15" x14ac:dyDescent="0.2">
      <c r="A61" s="45"/>
      <c r="B61" s="29">
        <v>2019</v>
      </c>
      <c r="C61" s="29">
        <v>8</v>
      </c>
      <c r="D61" s="114">
        <v>0.653914</v>
      </c>
      <c r="E61" s="115">
        <v>43678</v>
      </c>
      <c r="F61" s="78">
        <v>0.85520712499999996</v>
      </c>
      <c r="G61" s="45"/>
      <c r="H61" s="45"/>
      <c r="J61" s="72"/>
    </row>
    <row r="62" spans="1:15" x14ac:dyDescent="0.2">
      <c r="A62" s="45"/>
      <c r="B62" s="29">
        <v>2019</v>
      </c>
      <c r="C62" s="29">
        <v>9</v>
      </c>
      <c r="D62" s="114">
        <v>0.67902700000000005</v>
      </c>
      <c r="E62" s="115">
        <v>43709</v>
      </c>
      <c r="F62" s="78">
        <v>0.83563155555555546</v>
      </c>
      <c r="G62" s="45"/>
      <c r="H62" s="45"/>
      <c r="J62" s="72"/>
    </row>
    <row r="63" spans="1:15" x14ac:dyDescent="0.2">
      <c r="A63" s="45"/>
      <c r="B63" s="29">
        <v>2019</v>
      </c>
      <c r="C63" s="29">
        <v>10</v>
      </c>
      <c r="D63" s="114">
        <v>0.245365</v>
      </c>
      <c r="E63" s="115">
        <v>43739</v>
      </c>
      <c r="F63" s="78">
        <v>0.77660489999999993</v>
      </c>
      <c r="G63" s="45"/>
      <c r="H63" s="45"/>
    </row>
    <row r="64" spans="1:15" x14ac:dyDescent="0.2">
      <c r="A64" s="45"/>
      <c r="B64" s="29">
        <v>2019</v>
      </c>
      <c r="C64" s="29">
        <v>11</v>
      </c>
      <c r="D64" s="114">
        <v>1.4254929999999999</v>
      </c>
      <c r="E64" s="115">
        <v>43770</v>
      </c>
      <c r="F64" s="78">
        <v>0.8355947272727271</v>
      </c>
      <c r="G64" s="45"/>
      <c r="H64" s="45"/>
    </row>
    <row r="65" spans="1:8" x14ac:dyDescent="0.2">
      <c r="A65" s="45"/>
      <c r="B65" s="29">
        <v>2019</v>
      </c>
      <c r="C65" s="29">
        <v>12</v>
      </c>
      <c r="D65" s="114">
        <v>1.6332709999999999</v>
      </c>
      <c r="E65" s="115">
        <v>43800</v>
      </c>
      <c r="F65" s="78">
        <v>0.90206774999999995</v>
      </c>
      <c r="G65" s="45"/>
      <c r="H65" s="45"/>
    </row>
    <row r="66" spans="1:8" x14ac:dyDescent="0.2">
      <c r="A66" s="45"/>
      <c r="B66" s="29">
        <v>2020</v>
      </c>
      <c r="C66" s="29">
        <v>1</v>
      </c>
      <c r="D66" s="114">
        <v>1.642487</v>
      </c>
      <c r="E66" s="115">
        <v>43831</v>
      </c>
      <c r="F66" s="78">
        <v>0.96919325000000001</v>
      </c>
      <c r="G66" s="45"/>
      <c r="H66" s="45"/>
    </row>
    <row r="67" spans="1:8" x14ac:dyDescent="0.2">
      <c r="A67" s="45"/>
      <c r="B67" s="29">
        <v>2020</v>
      </c>
      <c r="C67" s="29">
        <v>2</v>
      </c>
      <c r="D67" s="114">
        <v>1.358225</v>
      </c>
      <c r="E67" s="115">
        <v>43862</v>
      </c>
      <c r="F67" s="78">
        <v>0.99467816666666664</v>
      </c>
      <c r="G67" s="45"/>
      <c r="H67" s="45"/>
    </row>
    <row r="68" spans="1:8" x14ac:dyDescent="0.2">
      <c r="A68" s="45"/>
      <c r="B68" s="29">
        <v>2020</v>
      </c>
      <c r="C68" s="29">
        <v>3</v>
      </c>
      <c r="D68" s="114">
        <v>2.0025569999999999</v>
      </c>
      <c r="E68" s="115">
        <v>43891</v>
      </c>
      <c r="F68" s="78">
        <v>1.0443207499999998</v>
      </c>
      <c r="G68" s="45"/>
      <c r="H68" s="45"/>
    </row>
    <row r="69" spans="1:8" x14ac:dyDescent="0.2">
      <c r="A69" s="45"/>
      <c r="B69" s="29">
        <v>2020</v>
      </c>
      <c r="C69" s="29">
        <v>4</v>
      </c>
      <c r="D69" s="114">
        <v>0.60681300000000005</v>
      </c>
      <c r="E69" s="115">
        <v>43922</v>
      </c>
      <c r="F69" s="78">
        <v>0.99508166666666664</v>
      </c>
      <c r="G69" s="45"/>
      <c r="H69" s="45"/>
    </row>
    <row r="70" spans="1:8" x14ac:dyDescent="0.2">
      <c r="A70" s="45"/>
      <c r="B70" s="29">
        <v>2020</v>
      </c>
      <c r="C70" s="29">
        <v>5</v>
      </c>
      <c r="D70" s="114">
        <v>1.279466</v>
      </c>
      <c r="E70" s="115">
        <v>43952</v>
      </c>
      <c r="F70" s="78">
        <v>1.0176340833333333</v>
      </c>
      <c r="G70" s="45"/>
      <c r="H70" s="45"/>
    </row>
    <row r="71" spans="1:8" x14ac:dyDescent="0.2">
      <c r="A71" s="45"/>
      <c r="B71" s="29">
        <v>2020</v>
      </c>
      <c r="C71" s="29">
        <v>6</v>
      </c>
      <c r="D71" s="114">
        <v>0.85584300000000002</v>
      </c>
      <c r="E71" s="115">
        <v>43983</v>
      </c>
      <c r="F71" s="78">
        <v>1.0634727500000001</v>
      </c>
      <c r="G71" s="45"/>
      <c r="H71" s="45"/>
    </row>
    <row r="72" spans="1:8" x14ac:dyDescent="0.2">
      <c r="A72" s="45"/>
      <c r="B72" s="29">
        <v>2020</v>
      </c>
      <c r="C72" s="29">
        <v>7</v>
      </c>
      <c r="D72" s="114">
        <v>0.353126</v>
      </c>
      <c r="E72" s="115">
        <v>44013</v>
      </c>
      <c r="F72" s="78">
        <v>1.0612989166666666</v>
      </c>
      <c r="G72" s="45"/>
      <c r="H72" s="45"/>
    </row>
    <row r="73" spans="1:8" x14ac:dyDescent="0.2">
      <c r="A73" s="45"/>
      <c r="B73" s="29">
        <v>2020</v>
      </c>
      <c r="C73" s="29">
        <v>8</v>
      </c>
      <c r="D73" s="114">
        <v>1.4245270000000001</v>
      </c>
      <c r="E73" s="115">
        <v>44044</v>
      </c>
      <c r="F73" s="78">
        <v>1.1255166666666667</v>
      </c>
      <c r="G73" s="45"/>
      <c r="H73" s="45"/>
    </row>
    <row r="74" spans="1:8" x14ac:dyDescent="0.2">
      <c r="A74" s="45"/>
      <c r="B74" s="29">
        <v>2020</v>
      </c>
      <c r="C74" s="29">
        <v>9</v>
      </c>
      <c r="D74" s="114">
        <v>0.92633399999999999</v>
      </c>
      <c r="E74" s="115">
        <v>44075</v>
      </c>
      <c r="F74" s="78">
        <v>1.1461255833333333</v>
      </c>
      <c r="G74" s="45"/>
      <c r="H74" s="45"/>
    </row>
    <row r="75" spans="1:8" x14ac:dyDescent="0.2">
      <c r="A75" s="45"/>
      <c r="B75" s="29">
        <v>2020</v>
      </c>
      <c r="C75" s="29">
        <v>10</v>
      </c>
      <c r="D75" s="114">
        <v>1.9713179999999999</v>
      </c>
      <c r="E75" s="115">
        <v>44105</v>
      </c>
      <c r="F75" s="78">
        <v>1.289955</v>
      </c>
      <c r="G75" s="45"/>
      <c r="H75" s="45"/>
    </row>
    <row r="76" spans="1:8" x14ac:dyDescent="0.2">
      <c r="A76" s="45"/>
      <c r="B76" s="29">
        <v>2020</v>
      </c>
      <c r="C76" s="29">
        <v>11</v>
      </c>
      <c r="D76" s="114">
        <v>1.3743069999999999</v>
      </c>
      <c r="E76" s="115">
        <v>44136</v>
      </c>
      <c r="F76" s="78">
        <v>1.2856894999999999</v>
      </c>
      <c r="G76" s="45"/>
      <c r="H76" s="45"/>
    </row>
    <row r="77" spans="1:8" x14ac:dyDescent="0.2">
      <c r="A77" s="45"/>
      <c r="B77" s="29">
        <v>2020</v>
      </c>
      <c r="C77" s="29">
        <v>12</v>
      </c>
      <c r="D77" s="114">
        <v>1.3030740000000001</v>
      </c>
      <c r="E77" s="115">
        <v>44166</v>
      </c>
      <c r="F77" s="78">
        <v>1.2581730833333333</v>
      </c>
      <c r="G77" s="45"/>
      <c r="H77" s="45"/>
    </row>
    <row r="78" spans="1:8" x14ac:dyDescent="0.2">
      <c r="A78" s="45"/>
      <c r="B78" s="29">
        <v>2021</v>
      </c>
      <c r="C78" s="29">
        <v>1</v>
      </c>
      <c r="D78" s="114">
        <v>1.612584</v>
      </c>
      <c r="E78" s="115">
        <v>44197</v>
      </c>
      <c r="F78" s="78">
        <v>1.2556811666666667</v>
      </c>
      <c r="G78" s="45"/>
      <c r="H78" s="45"/>
    </row>
    <row r="79" spans="1:8" x14ac:dyDescent="0.2">
      <c r="A79" s="45"/>
      <c r="B79" s="29">
        <v>2021</v>
      </c>
      <c r="C79" s="29">
        <v>2</v>
      </c>
      <c r="D79" s="114">
        <v>1.189233</v>
      </c>
      <c r="E79" s="115">
        <v>44228</v>
      </c>
      <c r="F79" s="78">
        <v>1.2415985</v>
      </c>
      <c r="G79" s="45"/>
      <c r="H79" s="45"/>
    </row>
    <row r="80" spans="1:8" x14ac:dyDescent="0.2">
      <c r="A80" s="45"/>
      <c r="B80" s="29">
        <v>2021</v>
      </c>
      <c r="C80" s="29">
        <v>3</v>
      </c>
      <c r="D80" s="114">
        <v>1.3424799999999999</v>
      </c>
      <c r="E80" s="115">
        <v>44256</v>
      </c>
      <c r="F80" s="78">
        <v>1.1865920833333334</v>
      </c>
      <c r="G80" s="45"/>
      <c r="H80" s="45"/>
    </row>
    <row r="81" spans="1:8" x14ac:dyDescent="0.2">
      <c r="A81" s="45"/>
      <c r="B81" s="29">
        <v>2021</v>
      </c>
      <c r="C81" s="29">
        <v>4</v>
      </c>
      <c r="D81" s="114">
        <v>1.8708</v>
      </c>
      <c r="E81" s="115">
        <v>44287</v>
      </c>
      <c r="F81" s="78">
        <v>1.2919243333333332</v>
      </c>
      <c r="G81" s="45"/>
      <c r="H81" s="45"/>
    </row>
    <row r="82" spans="1:8" x14ac:dyDescent="0.2">
      <c r="A82" s="45"/>
      <c r="B82" s="29">
        <v>2021</v>
      </c>
      <c r="C82" s="29">
        <v>5</v>
      </c>
      <c r="D82" s="114">
        <v>0.97235300000000002</v>
      </c>
      <c r="E82" s="115">
        <v>44317</v>
      </c>
      <c r="F82" s="78">
        <v>1.2663315833333333</v>
      </c>
      <c r="G82" s="45"/>
      <c r="H82" s="45"/>
    </row>
    <row r="83" spans="1:8" x14ac:dyDescent="0.2">
      <c r="A83" s="45"/>
      <c r="B83" s="29">
        <v>2021</v>
      </c>
      <c r="C83" s="29">
        <v>6</v>
      </c>
      <c r="D83" s="114">
        <v>1.08012</v>
      </c>
      <c r="E83" s="115">
        <v>44348</v>
      </c>
      <c r="F83" s="78">
        <v>1.2850213333333331</v>
      </c>
      <c r="G83" s="45"/>
      <c r="H83" s="45"/>
    </row>
    <row r="84" spans="1:8" x14ac:dyDescent="0.2">
      <c r="A84" s="45"/>
      <c r="B84" s="29">
        <v>2021</v>
      </c>
      <c r="C84" s="29">
        <v>7</v>
      </c>
      <c r="D84" s="114">
        <v>1.6331020000000001</v>
      </c>
      <c r="E84" s="115">
        <v>44378</v>
      </c>
      <c r="F84" s="78">
        <v>1.391686</v>
      </c>
      <c r="G84" s="45"/>
      <c r="H84" s="45"/>
    </row>
    <row r="85" spans="1:8" x14ac:dyDescent="0.2">
      <c r="A85" s="45"/>
      <c r="B85" s="29">
        <v>2021</v>
      </c>
      <c r="C85" s="29">
        <v>8</v>
      </c>
      <c r="D85" s="114">
        <v>3.3148719999999998</v>
      </c>
      <c r="E85" s="115">
        <v>44409</v>
      </c>
      <c r="F85" s="78">
        <v>1.54921475</v>
      </c>
      <c r="G85" s="45"/>
      <c r="H85" s="45"/>
    </row>
    <row r="86" spans="1:8" x14ac:dyDescent="0.2">
      <c r="A86" s="45"/>
      <c r="B86" s="29">
        <v>2021</v>
      </c>
      <c r="C86" s="29">
        <v>9</v>
      </c>
      <c r="D86" s="114">
        <v>2.336538</v>
      </c>
      <c r="E86" s="115">
        <v>44440</v>
      </c>
      <c r="F86" s="78">
        <v>1.6667317500000003</v>
      </c>
      <c r="G86" s="45"/>
      <c r="H86" s="45"/>
    </row>
    <row r="87" spans="1:8" x14ac:dyDescent="0.2">
      <c r="A87" s="45"/>
      <c r="B87" s="29">
        <v>2021</v>
      </c>
      <c r="C87" s="29">
        <v>10</v>
      </c>
      <c r="D87" s="114">
        <v>1.96122</v>
      </c>
      <c r="E87" s="115">
        <v>44470</v>
      </c>
      <c r="F87" s="78">
        <v>1.6658902500000001</v>
      </c>
      <c r="G87" s="45"/>
      <c r="H87" s="45"/>
    </row>
    <row r="88" spans="1:8" x14ac:dyDescent="0.2">
      <c r="A88" s="45"/>
      <c r="B88" s="29">
        <v>2021</v>
      </c>
      <c r="C88" s="29">
        <v>11</v>
      </c>
      <c r="D88" s="114">
        <v>1.8316570000000001</v>
      </c>
      <c r="E88" s="115">
        <v>44501</v>
      </c>
      <c r="F88" s="78">
        <v>1.7040027500000001</v>
      </c>
      <c r="G88" s="45"/>
      <c r="H88" s="45"/>
    </row>
    <row r="89" spans="1:8" x14ac:dyDescent="0.2">
      <c r="A89" s="45"/>
      <c r="B89" s="29">
        <v>2021</v>
      </c>
      <c r="C89" s="29">
        <v>12</v>
      </c>
      <c r="D89" s="114">
        <v>2.2203590000000002</v>
      </c>
      <c r="E89" s="115">
        <v>44531</v>
      </c>
      <c r="F89" s="78">
        <v>1.7804431666666669</v>
      </c>
      <c r="G89" s="45"/>
      <c r="H89" s="45"/>
    </row>
    <row r="90" spans="1:8" x14ac:dyDescent="0.2">
      <c r="A90" s="45"/>
      <c r="B90" s="29">
        <v>2022</v>
      </c>
      <c r="C90" s="29">
        <v>1</v>
      </c>
      <c r="D90" s="114">
        <v>0.97002999999999995</v>
      </c>
      <c r="E90" s="115">
        <v>44562</v>
      </c>
      <c r="F90" s="78">
        <v>1.7268969999999999</v>
      </c>
      <c r="G90" s="45"/>
      <c r="H90" s="45"/>
    </row>
    <row r="91" spans="1:8" x14ac:dyDescent="0.2">
      <c r="A91" s="45"/>
      <c r="B91" s="29">
        <v>2022</v>
      </c>
      <c r="C91" s="29">
        <v>2</v>
      </c>
      <c r="D91" s="114">
        <v>0.57996800000000004</v>
      </c>
      <c r="E91" s="115">
        <v>44593</v>
      </c>
      <c r="F91" s="78">
        <v>1.676124916666667</v>
      </c>
      <c r="G91" s="45"/>
      <c r="H91" s="45"/>
    </row>
    <row r="92" spans="1:8" x14ac:dyDescent="0.2">
      <c r="A92" s="45"/>
      <c r="B92" s="29">
        <v>2022</v>
      </c>
      <c r="C92" s="29">
        <v>3</v>
      </c>
      <c r="D92" s="114">
        <v>2.8026330000000002</v>
      </c>
      <c r="E92" s="115">
        <v>44621</v>
      </c>
      <c r="F92" s="78">
        <v>1.7978043333333336</v>
      </c>
      <c r="G92" s="45"/>
      <c r="H92" s="45"/>
    </row>
    <row r="93" spans="1:8" x14ac:dyDescent="0.2">
      <c r="A93" s="45"/>
      <c r="B93" s="29">
        <v>2022</v>
      </c>
      <c r="C93" s="29">
        <v>4</v>
      </c>
      <c r="D93" s="114">
        <v>1.1953240000000001</v>
      </c>
      <c r="E93" s="115">
        <v>44652</v>
      </c>
      <c r="F93" s="78">
        <v>1.7415146666666665</v>
      </c>
      <c r="G93" s="45"/>
      <c r="H93" s="45"/>
    </row>
    <row r="94" spans="1:8" x14ac:dyDescent="0.2">
      <c r="A94" s="45"/>
      <c r="B94" s="29">
        <v>2022</v>
      </c>
      <c r="C94" s="29">
        <v>5</v>
      </c>
      <c r="D94" s="114">
        <v>1.8136110000000001</v>
      </c>
      <c r="E94" s="115">
        <v>44682</v>
      </c>
      <c r="F94" s="78">
        <v>1.8116195000000002</v>
      </c>
      <c r="G94" s="45"/>
      <c r="H94" s="45"/>
    </row>
    <row r="95" spans="1:8" x14ac:dyDescent="0.2">
      <c r="A95" s="45"/>
      <c r="B95" s="29">
        <v>2022</v>
      </c>
      <c r="C95" s="29">
        <v>6</v>
      </c>
      <c r="D95" s="114">
        <v>2.3436340000000002</v>
      </c>
      <c r="E95" s="115">
        <v>44713</v>
      </c>
      <c r="F95" s="78">
        <v>1.9169123333333336</v>
      </c>
      <c r="G95" s="45"/>
      <c r="H95" s="45"/>
    </row>
    <row r="96" spans="1:8" x14ac:dyDescent="0.2">
      <c r="A96" s="45"/>
      <c r="B96" s="29">
        <v>2022</v>
      </c>
      <c r="C96" s="29">
        <v>7</v>
      </c>
      <c r="D96" s="114">
        <v>7.8487450000000001</v>
      </c>
      <c r="E96" s="115">
        <v>44743</v>
      </c>
      <c r="F96" s="78">
        <v>2.4348825833333336</v>
      </c>
      <c r="G96" s="45"/>
      <c r="H96" s="45"/>
    </row>
    <row r="97" spans="1:9" x14ac:dyDescent="0.2">
      <c r="A97" s="45"/>
      <c r="B97" s="29">
        <v>2022</v>
      </c>
      <c r="C97" s="29">
        <v>8</v>
      </c>
      <c r="D97" s="114">
        <v>7.5790649999999999</v>
      </c>
      <c r="E97" s="115">
        <v>44774</v>
      </c>
      <c r="F97" s="78">
        <v>2.7902319999999996</v>
      </c>
      <c r="G97" s="45"/>
      <c r="H97" s="45"/>
    </row>
    <row r="98" spans="1:9" x14ac:dyDescent="0.2">
      <c r="A98" s="45"/>
      <c r="B98" s="29">
        <v>2022</v>
      </c>
      <c r="C98" s="29">
        <v>9</v>
      </c>
      <c r="D98" s="114">
        <v>4.1099750000000004</v>
      </c>
      <c r="E98" s="115">
        <v>44805</v>
      </c>
      <c r="F98" s="78">
        <v>2.938018416666667</v>
      </c>
      <c r="G98" s="45"/>
      <c r="H98" s="45"/>
    </row>
    <row r="99" spans="1:9" x14ac:dyDescent="0.2">
      <c r="A99" s="45"/>
      <c r="B99" s="29">
        <v>2022</v>
      </c>
      <c r="C99" s="29">
        <v>10</v>
      </c>
      <c r="D99" s="114">
        <v>4.0343070000000001</v>
      </c>
      <c r="E99" s="115">
        <v>44835</v>
      </c>
      <c r="F99" s="78">
        <v>3.1107756666666666</v>
      </c>
      <c r="G99" s="45"/>
      <c r="H99" s="45"/>
    </row>
    <row r="100" spans="1:9" x14ac:dyDescent="0.2">
      <c r="A100" s="45"/>
      <c r="B100" s="29">
        <v>2022</v>
      </c>
      <c r="C100" s="29">
        <v>11</v>
      </c>
      <c r="D100" s="114">
        <v>2.8490839999999999</v>
      </c>
      <c r="E100" s="115">
        <v>44866</v>
      </c>
      <c r="F100" s="78">
        <v>3.1955612499999995</v>
      </c>
      <c r="G100" s="45"/>
      <c r="H100" s="45"/>
    </row>
    <row r="101" spans="1:9" x14ac:dyDescent="0.2">
      <c r="A101" s="45"/>
      <c r="B101" s="29">
        <v>2022</v>
      </c>
      <c r="C101" s="29">
        <v>12</v>
      </c>
      <c r="D101" s="114">
        <v>2.6150959999999999</v>
      </c>
      <c r="E101" s="115">
        <v>44896</v>
      </c>
      <c r="F101" s="78">
        <v>3.228456</v>
      </c>
      <c r="G101" s="45"/>
      <c r="H101" s="45"/>
    </row>
    <row r="102" spans="1:9" x14ac:dyDescent="0.2">
      <c r="A102" s="45"/>
      <c r="B102" s="29" t="s">
        <v>172</v>
      </c>
      <c r="C102" s="29">
        <v>1</v>
      </c>
      <c r="D102" s="114">
        <v>2.2959990000000001</v>
      </c>
      <c r="E102" s="115">
        <v>44927</v>
      </c>
      <c r="F102" s="78">
        <v>3.338953416666667</v>
      </c>
      <c r="G102" s="45"/>
      <c r="H102" s="45"/>
    </row>
    <row r="103" spans="1:9" x14ac:dyDescent="0.2">
      <c r="A103" s="45"/>
      <c r="B103" s="29" t="s">
        <v>172</v>
      </c>
      <c r="C103" s="29">
        <v>2</v>
      </c>
      <c r="D103" s="114">
        <v>1.697999</v>
      </c>
      <c r="E103" s="115">
        <v>44958</v>
      </c>
      <c r="F103" s="78">
        <v>3.4321226666666669</v>
      </c>
      <c r="G103" s="45"/>
      <c r="H103" s="45"/>
    </row>
    <row r="104" spans="1:9" x14ac:dyDescent="0.2">
      <c r="A104" s="45"/>
      <c r="B104" s="29" t="s">
        <v>172</v>
      </c>
      <c r="C104" s="29">
        <v>3</v>
      </c>
      <c r="D104" s="114">
        <v>0.62196099999999999</v>
      </c>
      <c r="E104" s="115">
        <v>44986</v>
      </c>
      <c r="F104" s="78">
        <v>3.2504000000000004</v>
      </c>
      <c r="G104" s="45"/>
      <c r="H104" s="45"/>
    </row>
    <row r="105" spans="1:9" x14ac:dyDescent="0.2">
      <c r="A105" s="45"/>
      <c r="B105" s="29" t="s">
        <v>172</v>
      </c>
      <c r="C105" s="29">
        <v>4</v>
      </c>
      <c r="D105" s="114">
        <v>4.4873240000000001</v>
      </c>
      <c r="E105" s="115">
        <v>45017</v>
      </c>
      <c r="F105" s="78">
        <v>3.5247333333333337</v>
      </c>
      <c r="G105" s="45"/>
      <c r="H105" s="45"/>
    </row>
    <row r="106" spans="1:9" x14ac:dyDescent="0.2">
      <c r="A106" s="45"/>
      <c r="B106" s="29" t="s">
        <v>172</v>
      </c>
      <c r="C106" s="29">
        <v>5</v>
      </c>
      <c r="D106" s="114">
        <v>1.6802189999999999</v>
      </c>
      <c r="E106" s="115">
        <v>45047</v>
      </c>
      <c r="F106" s="78">
        <v>3.5136173333333338</v>
      </c>
      <c r="G106" s="45"/>
      <c r="H106" s="45"/>
    </row>
    <row r="107" spans="1:9" x14ac:dyDescent="0.2">
      <c r="A107" s="45"/>
      <c r="B107" s="29" t="s">
        <v>172</v>
      </c>
      <c r="C107" s="29">
        <v>6</v>
      </c>
      <c r="D107" s="114">
        <v>2.6170339999999999</v>
      </c>
      <c r="E107" s="115">
        <v>45078</v>
      </c>
      <c r="F107" s="78">
        <v>3.5364006666666667</v>
      </c>
      <c r="G107" s="45"/>
      <c r="H107" s="45"/>
    </row>
    <row r="108" spans="1:9" x14ac:dyDescent="0.2">
      <c r="A108" s="45"/>
      <c r="B108" s="29" t="s">
        <v>172</v>
      </c>
      <c r="C108" s="29">
        <v>7</v>
      </c>
      <c r="D108" s="114">
        <v>1.0429839999999999</v>
      </c>
      <c r="E108" s="115">
        <v>45108</v>
      </c>
      <c r="F108" s="78">
        <v>2.9692539166666667</v>
      </c>
      <c r="G108" s="45"/>
      <c r="H108" s="45"/>
    </row>
    <row r="109" spans="1:9" x14ac:dyDescent="0.2">
      <c r="A109" s="45"/>
      <c r="B109" s="29" t="s">
        <v>172</v>
      </c>
      <c r="C109" s="29">
        <v>8</v>
      </c>
      <c r="D109" s="114">
        <v>1.025134</v>
      </c>
      <c r="E109" s="115">
        <v>45139</v>
      </c>
      <c r="F109" s="78">
        <v>2.4230930000000002</v>
      </c>
      <c r="G109" s="45"/>
      <c r="H109" s="45"/>
      <c r="I109" s="53"/>
    </row>
    <row r="110" spans="1:9" x14ac:dyDescent="0.2">
      <c r="A110" s="45"/>
      <c r="B110" s="29" t="s">
        <v>172</v>
      </c>
      <c r="C110" s="29">
        <v>9</v>
      </c>
      <c r="D110" s="114">
        <v>14.534708</v>
      </c>
      <c r="E110" s="115">
        <v>45170</v>
      </c>
      <c r="F110" s="78">
        <v>3.2918207499999999</v>
      </c>
      <c r="G110" s="45"/>
      <c r="H110" s="45"/>
      <c r="I110" s="53"/>
    </row>
    <row r="111" spans="1:9" x14ac:dyDescent="0.2">
      <c r="A111" s="45"/>
      <c r="B111" s="29" t="s">
        <v>172</v>
      </c>
      <c r="C111" s="29">
        <v>10</v>
      </c>
      <c r="D111" s="114">
        <v>11.214789</v>
      </c>
      <c r="E111" s="115">
        <v>45200</v>
      </c>
      <c r="F111" s="78">
        <v>3.8901942500000004</v>
      </c>
      <c r="G111" s="45"/>
      <c r="H111" s="45"/>
      <c r="I111" s="53"/>
    </row>
    <row r="112" spans="1:9" x14ac:dyDescent="0.2">
      <c r="A112" s="45"/>
      <c r="B112" s="29" t="s">
        <v>172</v>
      </c>
      <c r="C112" s="29">
        <v>11</v>
      </c>
      <c r="D112" s="114">
        <v>10.035311999999999</v>
      </c>
      <c r="E112" s="115">
        <v>45231</v>
      </c>
      <c r="F112" s="78">
        <v>4.4890465833333328</v>
      </c>
      <c r="G112" s="45"/>
      <c r="H112" s="45"/>
      <c r="I112" s="53"/>
    </row>
    <row r="113" spans="1:9" x14ac:dyDescent="0.2">
      <c r="A113" s="45"/>
      <c r="B113" s="29" t="s">
        <v>172</v>
      </c>
      <c r="C113" s="29">
        <v>12</v>
      </c>
      <c r="D113" s="114">
        <v>24.778483999999999</v>
      </c>
      <c r="E113" s="115">
        <v>45261</v>
      </c>
      <c r="F113" s="78">
        <v>6.3359955833333332</v>
      </c>
      <c r="G113" s="45"/>
      <c r="H113" s="45"/>
      <c r="I113" s="53"/>
    </row>
    <row r="114" spans="1:9" x14ac:dyDescent="0.2">
      <c r="A114" s="45"/>
      <c r="B114" s="29">
        <v>2020</v>
      </c>
      <c r="C114" s="29">
        <v>1</v>
      </c>
      <c r="D114" s="114">
        <v>18.949870000000001</v>
      </c>
      <c r="E114" s="115">
        <v>45292</v>
      </c>
      <c r="F114" s="78">
        <v>7.7238181666666668</v>
      </c>
      <c r="G114" s="45"/>
      <c r="H114" s="45"/>
      <c r="I114" s="53"/>
    </row>
    <row r="115" spans="1:9" x14ac:dyDescent="0.2">
      <c r="A115" s="45"/>
      <c r="B115" s="29">
        <v>2020</v>
      </c>
      <c r="C115" s="29">
        <v>2</v>
      </c>
      <c r="D115" s="114">
        <v>22.372575999999999</v>
      </c>
      <c r="E115" s="115">
        <v>45323</v>
      </c>
      <c r="F115" s="78">
        <v>9.4466995833333325</v>
      </c>
      <c r="G115" s="45"/>
      <c r="H115" s="45"/>
      <c r="I115" s="53"/>
    </row>
    <row r="116" spans="1:9" x14ac:dyDescent="0.2">
      <c r="A116" s="45"/>
      <c r="B116" s="29">
        <v>2020</v>
      </c>
      <c r="C116" s="29">
        <v>3</v>
      </c>
      <c r="D116" s="114">
        <v>11.444677</v>
      </c>
      <c r="E116" s="115">
        <v>45352</v>
      </c>
      <c r="F116" s="78">
        <v>10.348592583333334</v>
      </c>
      <c r="G116" s="45"/>
      <c r="H116" s="45"/>
      <c r="I116" s="53"/>
    </row>
    <row r="117" spans="1:9" x14ac:dyDescent="0.2">
      <c r="A117" s="45"/>
      <c r="B117" s="29">
        <v>2020</v>
      </c>
      <c r="C117" s="29">
        <v>4</v>
      </c>
      <c r="D117" s="114">
        <v>27.266375</v>
      </c>
      <c r="E117" s="115">
        <v>45383</v>
      </c>
      <c r="F117" s="78">
        <v>12.246846833333334</v>
      </c>
      <c r="G117" s="45"/>
      <c r="H117" s="45"/>
      <c r="I117" s="53"/>
    </row>
    <row r="118" spans="1:9" x14ac:dyDescent="0.2">
      <c r="A118" s="45"/>
      <c r="B118" s="29">
        <v>2020</v>
      </c>
      <c r="C118" s="29">
        <v>5</v>
      </c>
      <c r="D118" s="114">
        <v>11.261836000000001</v>
      </c>
      <c r="E118" s="115">
        <v>45413</v>
      </c>
      <c r="F118" s="78">
        <v>13.045314916666667</v>
      </c>
      <c r="G118" s="45"/>
      <c r="H118" s="45"/>
      <c r="I118" s="53"/>
    </row>
    <row r="119" spans="1:9" x14ac:dyDescent="0.2">
      <c r="A119" s="45"/>
      <c r="B119" s="29">
        <v>2020</v>
      </c>
      <c r="C119" s="29">
        <v>6</v>
      </c>
      <c r="D119" s="114">
        <v>0</v>
      </c>
      <c r="E119" s="115">
        <v>45444</v>
      </c>
      <c r="F119" s="78">
        <v>12.827228749999998</v>
      </c>
      <c r="G119" s="45"/>
      <c r="H119" s="45"/>
      <c r="I119" s="53"/>
    </row>
    <row r="120" spans="1:9" x14ac:dyDescent="0.2">
      <c r="A120" s="45"/>
      <c r="B120" s="29">
        <v>2020</v>
      </c>
      <c r="C120" s="29">
        <v>7</v>
      </c>
      <c r="D120" s="114">
        <v>0</v>
      </c>
      <c r="E120" s="115">
        <v>45474</v>
      </c>
      <c r="F120" s="78">
        <v>12.740313416666666</v>
      </c>
      <c r="G120" s="45"/>
      <c r="H120" s="45"/>
      <c r="I120" s="53"/>
    </row>
    <row r="121" spans="1:9" x14ac:dyDescent="0.2">
      <c r="A121" s="45"/>
      <c r="B121" s="29">
        <v>2020</v>
      </c>
      <c r="C121" s="29">
        <v>8</v>
      </c>
      <c r="D121" s="114">
        <v>0</v>
      </c>
      <c r="E121" s="115">
        <v>45505</v>
      </c>
      <c r="F121" s="78">
        <v>12.654885583333332</v>
      </c>
      <c r="G121" s="45"/>
      <c r="H121" s="45"/>
      <c r="I121" s="53"/>
    </row>
    <row r="122" spans="1:9" x14ac:dyDescent="0.2">
      <c r="A122" s="45"/>
      <c r="B122" s="29">
        <v>2020</v>
      </c>
      <c r="C122" s="29">
        <v>9</v>
      </c>
      <c r="D122" s="114">
        <v>0</v>
      </c>
      <c r="E122" s="115">
        <v>45536</v>
      </c>
      <c r="F122" s="78">
        <v>11.443659916666666</v>
      </c>
      <c r="G122" s="45"/>
      <c r="H122" s="45"/>
      <c r="I122" s="53"/>
    </row>
    <row r="123" spans="1:9" x14ac:dyDescent="0.2">
      <c r="A123" s="45"/>
      <c r="B123" s="29">
        <v>2020</v>
      </c>
      <c r="C123" s="29">
        <v>10</v>
      </c>
      <c r="D123" s="114">
        <v>0</v>
      </c>
      <c r="E123" s="115">
        <v>45566</v>
      </c>
      <c r="F123" s="78">
        <v>10.509094166666666</v>
      </c>
      <c r="G123" s="45"/>
      <c r="H123" s="45"/>
      <c r="I123" s="53"/>
    </row>
    <row r="124" spans="1:9" x14ac:dyDescent="0.2">
      <c r="A124" s="45"/>
      <c r="B124" s="29">
        <v>2020</v>
      </c>
      <c r="C124" s="29">
        <v>11</v>
      </c>
      <c r="D124" s="114">
        <v>0</v>
      </c>
      <c r="E124" s="115">
        <v>45597</v>
      </c>
      <c r="F124" s="78">
        <v>9.6728181666666657</v>
      </c>
      <c r="G124" s="45"/>
      <c r="H124" s="45"/>
      <c r="I124" s="53"/>
    </row>
    <row r="125" spans="1:9" x14ac:dyDescent="0.2">
      <c r="A125" s="45"/>
      <c r="B125" s="29">
        <v>2016</v>
      </c>
      <c r="C125" s="29">
        <v>12</v>
      </c>
      <c r="D125" s="114">
        <v>0</v>
      </c>
      <c r="E125" s="115">
        <v>45627</v>
      </c>
      <c r="F125" s="78">
        <v>7.6079444999999994</v>
      </c>
      <c r="G125" s="45"/>
      <c r="H125" s="45"/>
      <c r="I125" s="53"/>
    </row>
    <row r="126" spans="1:9" x14ac:dyDescent="0.2">
      <c r="A126" s="45"/>
      <c r="B126" s="45"/>
      <c r="C126" s="45"/>
      <c r="D126" s="45"/>
      <c r="E126" s="45"/>
      <c r="F126" s="45"/>
      <c r="G126" s="45"/>
      <c r="H126" s="45"/>
    </row>
    <row r="127" spans="1:9" x14ac:dyDescent="0.2">
      <c r="A127" s="45"/>
      <c r="B127" s="45"/>
      <c r="C127" s="45"/>
      <c r="D127" s="45"/>
      <c r="E127" s="45"/>
      <c r="F127" s="45"/>
      <c r="G127" s="45"/>
      <c r="H127" s="45"/>
    </row>
    <row r="128" spans="1:9" x14ac:dyDescent="0.2">
      <c r="A128" s="45"/>
      <c r="B128" s="45"/>
      <c r="C128" s="45"/>
      <c r="D128" s="45"/>
      <c r="E128" s="45"/>
      <c r="F128" s="45"/>
      <c r="G128" s="45"/>
      <c r="H128" s="45"/>
    </row>
    <row r="129" spans="1:8" x14ac:dyDescent="0.2">
      <c r="A129" s="45"/>
      <c r="B129" s="45"/>
      <c r="C129" s="45"/>
      <c r="D129" s="45"/>
      <c r="E129" s="45"/>
      <c r="F129" s="45"/>
      <c r="G129" s="45"/>
      <c r="H129" s="45"/>
    </row>
    <row r="130" spans="1:8" x14ac:dyDescent="0.2">
      <c r="A130" s="45"/>
      <c r="B130" s="45"/>
      <c r="C130" s="45"/>
      <c r="D130" s="45"/>
      <c r="E130" s="45"/>
      <c r="F130" s="45"/>
      <c r="G130" s="45"/>
      <c r="H130" s="45"/>
    </row>
    <row r="131" spans="1:8" x14ac:dyDescent="0.2">
      <c r="A131" s="45"/>
      <c r="B131" s="45"/>
      <c r="C131" s="45"/>
      <c r="D131" s="45"/>
      <c r="E131" s="45"/>
      <c r="F131" s="45"/>
      <c r="G131" s="45"/>
      <c r="H131" s="45"/>
    </row>
    <row r="132" spans="1:8" x14ac:dyDescent="0.2">
      <c r="A132" s="45"/>
      <c r="B132" s="45"/>
      <c r="C132" s="45"/>
      <c r="D132" s="45"/>
      <c r="E132" s="45"/>
      <c r="F132" s="45"/>
      <c r="G132" s="45"/>
      <c r="H132" s="45"/>
    </row>
    <row r="133" spans="1:8" x14ac:dyDescent="0.2">
      <c r="A133" s="45"/>
      <c r="B133" s="45"/>
      <c r="C133" s="45"/>
      <c r="D133" s="45"/>
      <c r="E133" s="45"/>
      <c r="F133" s="45"/>
      <c r="G133" s="45"/>
      <c r="H133" s="45"/>
    </row>
    <row r="134" spans="1:8" x14ac:dyDescent="0.2">
      <c r="A134" s="45"/>
      <c r="B134" s="45"/>
      <c r="C134" s="45"/>
      <c r="D134" s="45"/>
      <c r="E134" s="45"/>
      <c r="F134" s="45"/>
      <c r="G134" s="45"/>
      <c r="H134" s="45"/>
    </row>
    <row r="135" spans="1:8" x14ac:dyDescent="0.2">
      <c r="A135" s="45"/>
      <c r="B135" s="45"/>
      <c r="C135" s="45"/>
      <c r="D135" s="45"/>
      <c r="E135" s="45"/>
      <c r="F135" s="45"/>
      <c r="G135" s="45"/>
      <c r="H135" s="45"/>
    </row>
    <row r="136" spans="1:8" x14ac:dyDescent="0.2">
      <c r="A136" s="45"/>
      <c r="B136" s="45"/>
      <c r="C136" s="45"/>
      <c r="D136" s="45"/>
      <c r="E136" s="45"/>
      <c r="F136" s="45"/>
      <c r="G136" s="45"/>
      <c r="H136" s="45"/>
    </row>
    <row r="137" spans="1:8" x14ac:dyDescent="0.2">
      <c r="A137" s="45"/>
      <c r="B137" s="45"/>
      <c r="C137" s="45"/>
      <c r="D137" s="45"/>
      <c r="E137" s="45"/>
      <c r="F137" s="45"/>
      <c r="G137" s="45"/>
      <c r="H137" s="45"/>
    </row>
    <row r="138" spans="1:8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3" width="10.44140625" style="44" customWidth="1"/>
    <col min="4" max="4" width="12.33203125" style="44" bestFit="1" customWidth="1"/>
    <col min="5" max="8" width="10.44140625" style="44" customWidth="1"/>
    <col min="9" max="11" width="11.33203125" style="44" customWidth="1"/>
    <col min="12" max="12" width="1.88671875" style="44" customWidth="1"/>
    <col min="13" max="13" width="2.6640625" style="44" customWidth="1"/>
    <col min="14" max="14" width="7.44140625" style="45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3.7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166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52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</row>
    <row r="13" spans="1:15" x14ac:dyDescent="0.2">
      <c r="A13" s="46"/>
      <c r="B13" s="53" t="s">
        <v>5</v>
      </c>
      <c r="C13" s="54">
        <v>9.5087980000000005</v>
      </c>
      <c r="D13" s="54">
        <v>8.6907010000000007</v>
      </c>
      <c r="E13" s="54">
        <v>8.2216120000000004</v>
      </c>
      <c r="F13" s="54">
        <v>11.208561</v>
      </c>
      <c r="G13" s="54">
        <v>13.53112</v>
      </c>
      <c r="H13" s="54">
        <v>11.420843</v>
      </c>
      <c r="I13" s="54">
        <v>-15.595730434731191</v>
      </c>
      <c r="J13" s="54">
        <v>84.404269565268805</v>
      </c>
      <c r="K13" s="54">
        <v>20.721295088638048</v>
      </c>
      <c r="L13" s="49"/>
      <c r="N13" s="45">
        <v>1</v>
      </c>
    </row>
    <row r="14" spans="1:15" x14ac:dyDescent="0.2">
      <c r="A14" s="46"/>
      <c r="B14" s="53" t="s">
        <v>6</v>
      </c>
      <c r="C14" s="54">
        <v>11.528999000000001</v>
      </c>
      <c r="D14" s="54">
        <v>11.353825000000001</v>
      </c>
      <c r="E14" s="54">
        <v>9.8397410000000001</v>
      </c>
      <c r="F14" s="54">
        <v>15.896898999999999</v>
      </c>
      <c r="G14" s="54">
        <v>27.906008</v>
      </c>
      <c r="H14" s="54">
        <v>18.16151</v>
      </c>
      <c r="I14" s="54">
        <v>-34.918996654770538</v>
      </c>
      <c r="J14" s="54">
        <v>65.081003345229462</v>
      </c>
      <c r="K14" s="54">
        <v>75.543720822532762</v>
      </c>
      <c r="L14" s="49"/>
      <c r="N14" s="45">
        <v>1</v>
      </c>
    </row>
    <row r="15" spans="1:15" x14ac:dyDescent="0.2">
      <c r="A15" s="46"/>
      <c r="B15" s="53" t="s">
        <v>7</v>
      </c>
      <c r="C15" s="54">
        <v>12.690557</v>
      </c>
      <c r="D15" s="54">
        <v>10.502618</v>
      </c>
      <c r="E15" s="54">
        <v>20.319514999999999</v>
      </c>
      <c r="F15" s="54">
        <v>19.306867</v>
      </c>
      <c r="G15" s="54">
        <v>17.517686999999999</v>
      </c>
      <c r="H15" s="54">
        <v>18.249101</v>
      </c>
      <c r="I15" s="54">
        <v>4.1752886668199984</v>
      </c>
      <c r="J15" s="54">
        <v>104.17528866681999</v>
      </c>
      <c r="K15" s="54">
        <v>-9.2670654436061604</v>
      </c>
      <c r="L15" s="49"/>
      <c r="N15" s="45">
        <v>1</v>
      </c>
    </row>
    <row r="16" spans="1:15" x14ac:dyDescent="0.2">
      <c r="A16" s="46"/>
      <c r="B16" s="53" t="s">
        <v>8</v>
      </c>
      <c r="C16" s="54">
        <v>14.749589</v>
      </c>
      <c r="D16" s="54">
        <v>6.8240540000000003</v>
      </c>
      <c r="E16" s="54">
        <v>21.846335</v>
      </c>
      <c r="F16" s="54">
        <v>15.667408</v>
      </c>
      <c r="G16" s="54">
        <v>13.479877999999999</v>
      </c>
      <c r="H16" s="54">
        <v>20.266005</v>
      </c>
      <c r="I16" s="54">
        <v>50.342644050636068</v>
      </c>
      <c r="J16" s="54">
        <v>150.34264405063607</v>
      </c>
      <c r="K16" s="54">
        <v>-13.962296762808501</v>
      </c>
      <c r="L16" s="49"/>
      <c r="N16" s="45">
        <v>1</v>
      </c>
    </row>
    <row r="17" spans="1:15" ht="13.1" x14ac:dyDescent="0.25">
      <c r="A17" s="46"/>
      <c r="B17" s="53" t="s">
        <v>9</v>
      </c>
      <c r="C17" s="54">
        <v>17.293624000000001</v>
      </c>
      <c r="D17" s="54">
        <v>6.8556670000000004</v>
      </c>
      <c r="E17" s="54">
        <v>9.3319880000000008</v>
      </c>
      <c r="F17" s="54">
        <v>18.167963</v>
      </c>
      <c r="G17" s="54">
        <v>18.002417999999999</v>
      </c>
      <c r="H17" s="34">
        <v>23.060756000000001</v>
      </c>
      <c r="I17" s="34">
        <v>28.098103265905738</v>
      </c>
      <c r="J17" s="34">
        <v>128.09810326590573</v>
      </c>
      <c r="K17" s="34">
        <v>-0.91119186008911113</v>
      </c>
      <c r="L17" s="49"/>
      <c r="N17" s="45">
        <v>1</v>
      </c>
    </row>
    <row r="18" spans="1:15" x14ac:dyDescent="0.2">
      <c r="A18" s="46"/>
      <c r="B18" s="53" t="s">
        <v>10</v>
      </c>
      <c r="C18" s="54">
        <v>10.834714999999999</v>
      </c>
      <c r="D18" s="54">
        <v>8.6940810000000006</v>
      </c>
      <c r="E18" s="54">
        <v>21.558987999999999</v>
      </c>
      <c r="F18" s="54">
        <v>14.783702</v>
      </c>
      <c r="G18" s="54">
        <v>16.771925</v>
      </c>
      <c r="H18" s="54"/>
      <c r="I18" s="54" t="s">
        <v>94</v>
      </c>
      <c r="J18" s="54" t="s">
        <v>94</v>
      </c>
      <c r="K18" s="54" t="s">
        <v>94</v>
      </c>
      <c r="L18" s="49"/>
      <c r="N18" s="45" t="s">
        <v>94</v>
      </c>
    </row>
    <row r="19" spans="1:15" x14ac:dyDescent="0.2">
      <c r="A19" s="46"/>
      <c r="B19" s="53" t="s">
        <v>11</v>
      </c>
      <c r="C19" s="54">
        <v>11.500063000000001</v>
      </c>
      <c r="D19" s="54">
        <v>8.8359109999999994</v>
      </c>
      <c r="E19" s="54">
        <v>25.949545000000001</v>
      </c>
      <c r="F19" s="54">
        <v>17.606131999999999</v>
      </c>
      <c r="G19" s="54">
        <v>15.714758</v>
      </c>
      <c r="H19" s="54"/>
      <c r="I19" s="54" t="s">
        <v>94</v>
      </c>
      <c r="J19" s="54" t="s">
        <v>94</v>
      </c>
      <c r="K19" s="54" t="s">
        <v>94</v>
      </c>
      <c r="L19" s="49"/>
      <c r="N19" s="45" t="s">
        <v>94</v>
      </c>
    </row>
    <row r="20" spans="1:15" x14ac:dyDescent="0.2">
      <c r="A20" s="46"/>
      <c r="B20" s="53" t="s">
        <v>12</v>
      </c>
      <c r="C20" s="54">
        <v>14.656648000000001</v>
      </c>
      <c r="D20" s="54">
        <v>10.675177</v>
      </c>
      <c r="E20" s="54">
        <v>22.363128</v>
      </c>
      <c r="F20" s="54">
        <v>18.491983000000001</v>
      </c>
      <c r="G20" s="54">
        <v>14.852316</v>
      </c>
      <c r="H20" s="54"/>
      <c r="I20" s="54" t="s">
        <v>94</v>
      </c>
      <c r="J20" s="54" t="s">
        <v>94</v>
      </c>
      <c r="K20" s="54" t="s">
        <v>94</v>
      </c>
      <c r="L20" s="49"/>
      <c r="N20" s="45" t="s">
        <v>94</v>
      </c>
    </row>
    <row r="21" spans="1:15" x14ac:dyDescent="0.2">
      <c r="A21" s="46"/>
      <c r="B21" s="53" t="s">
        <v>13</v>
      </c>
      <c r="C21" s="54">
        <v>14.946486</v>
      </c>
      <c r="D21" s="54">
        <v>11.955539999999999</v>
      </c>
      <c r="E21" s="54">
        <v>24.045573999999998</v>
      </c>
      <c r="F21" s="54">
        <v>17.980915</v>
      </c>
      <c r="G21" s="54">
        <v>17.455712999999999</v>
      </c>
      <c r="H21" s="54"/>
      <c r="I21" s="54" t="s">
        <v>94</v>
      </c>
      <c r="J21" s="54" t="s">
        <v>94</v>
      </c>
      <c r="K21" s="54" t="s">
        <v>94</v>
      </c>
      <c r="L21" s="49"/>
      <c r="N21" s="45" t="s">
        <v>94</v>
      </c>
    </row>
    <row r="22" spans="1:15" x14ac:dyDescent="0.2">
      <c r="A22" s="46"/>
      <c r="B22" s="53" t="s">
        <v>14</v>
      </c>
      <c r="C22" s="54">
        <v>13.62177</v>
      </c>
      <c r="D22" s="54">
        <v>11.963259000000001</v>
      </c>
      <c r="E22" s="54">
        <v>23.260881999999999</v>
      </c>
      <c r="F22" s="54">
        <v>13.742101999999999</v>
      </c>
      <c r="G22" s="54">
        <v>18.955389</v>
      </c>
      <c r="H22" s="54"/>
      <c r="I22" s="54" t="s">
        <v>94</v>
      </c>
      <c r="J22" s="54" t="s">
        <v>94</v>
      </c>
      <c r="K22" s="54" t="s">
        <v>94</v>
      </c>
      <c r="L22" s="49"/>
      <c r="N22" s="45" t="s">
        <v>94</v>
      </c>
      <c r="O22" s="45"/>
    </row>
    <row r="23" spans="1:15" x14ac:dyDescent="0.2">
      <c r="A23" s="46"/>
      <c r="B23" s="53" t="s">
        <v>15</v>
      </c>
      <c r="C23" s="54">
        <v>10.545470999999999</v>
      </c>
      <c r="D23" s="54">
        <v>10.401159</v>
      </c>
      <c r="E23" s="54">
        <v>45.057780000000001</v>
      </c>
      <c r="F23" s="54">
        <v>16.576691</v>
      </c>
      <c r="G23" s="54">
        <v>15.312785</v>
      </c>
      <c r="H23" s="54"/>
      <c r="I23" s="54" t="s">
        <v>94</v>
      </c>
      <c r="J23" s="54" t="s">
        <v>94</v>
      </c>
      <c r="K23" s="54" t="s">
        <v>94</v>
      </c>
      <c r="L23" s="49"/>
      <c r="N23" s="45" t="s">
        <v>94</v>
      </c>
      <c r="O23" s="45"/>
    </row>
    <row r="24" spans="1:15" x14ac:dyDescent="0.2">
      <c r="A24" s="46"/>
      <c r="B24" s="53" t="s">
        <v>16</v>
      </c>
      <c r="C24" s="54">
        <v>10.641059</v>
      </c>
      <c r="D24" s="54">
        <v>11.671673999999999</v>
      </c>
      <c r="E24" s="54">
        <v>26.146806000000002</v>
      </c>
      <c r="F24" s="54">
        <v>14.045733999999999</v>
      </c>
      <c r="G24" s="54">
        <v>13.114611</v>
      </c>
      <c r="H24" s="54"/>
      <c r="I24" s="54" t="s">
        <v>94</v>
      </c>
      <c r="J24" s="54" t="s">
        <v>94</v>
      </c>
      <c r="K24" s="54" t="s">
        <v>94</v>
      </c>
      <c r="L24" s="49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152.51777900000002</v>
      </c>
      <c r="D25" s="56">
        <v>118.423666</v>
      </c>
      <c r="E25" s="56">
        <v>257.94189399999999</v>
      </c>
      <c r="F25" s="56">
        <v>193.47495700000005</v>
      </c>
      <c r="G25" s="56">
        <v>202.61460799999998</v>
      </c>
      <c r="H25" s="34">
        <v>91.158214999999984</v>
      </c>
      <c r="I25" s="20"/>
      <c r="J25" s="20"/>
      <c r="K25" s="20"/>
      <c r="L25" s="49"/>
      <c r="O25" s="45"/>
    </row>
    <row r="26" spans="1:15" ht="18.850000000000001" customHeight="1" x14ac:dyDescent="0.25">
      <c r="A26" s="46"/>
      <c r="B26" s="55" t="s">
        <v>17</v>
      </c>
      <c r="C26" s="56"/>
      <c r="D26" s="56">
        <v>-22.354189277828407</v>
      </c>
      <c r="E26" s="56">
        <v>117.81279258826527</v>
      </c>
      <c r="F26" s="56">
        <v>-24.992813691598293</v>
      </c>
      <c r="G26" s="56">
        <v>4.7239452287356931</v>
      </c>
      <c r="H26" s="20"/>
      <c r="I26" s="20"/>
      <c r="J26" s="20"/>
      <c r="K26" s="20"/>
      <c r="L26" s="49"/>
      <c r="O26" s="45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65.771567000000005</v>
      </c>
      <c r="D28" s="56">
        <v>44.226865000000004</v>
      </c>
      <c r="E28" s="56">
        <v>69.559190999999998</v>
      </c>
      <c r="F28" s="56">
        <v>80.247698000000014</v>
      </c>
      <c r="G28" s="56">
        <v>90.437110999999987</v>
      </c>
      <c r="H28" s="34">
        <v>91.158214999999984</v>
      </c>
      <c r="I28" s="34">
        <v>0.79735408620029702</v>
      </c>
      <c r="J28" s="34">
        <v>100.7973540862003</v>
      </c>
      <c r="K28" s="34">
        <v>12.697452081429139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-32.756862855342952</v>
      </c>
      <c r="E29" s="56">
        <v>57.278140786148853</v>
      </c>
      <c r="F29" s="56">
        <v>15.366059964670974</v>
      </c>
      <c r="G29" s="56">
        <v>12.697452081429139</v>
      </c>
      <c r="H29" s="34">
        <v>0.79735408620029702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ht="14.25" customHeight="1" x14ac:dyDescent="0.25">
      <c r="A31" s="46"/>
      <c r="B31" s="61"/>
      <c r="C31" s="125" t="s">
        <v>139</v>
      </c>
      <c r="D31" s="125"/>
      <c r="E31" s="125"/>
      <c r="F31" s="125"/>
      <c r="G31" s="125"/>
      <c r="H31" s="125"/>
      <c r="I31" s="125"/>
      <c r="J31" s="125"/>
      <c r="K31" s="125"/>
      <c r="L31" s="49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</row>
    <row r="46" spans="1:15" x14ac:dyDescent="0.2">
      <c r="B46" s="2"/>
      <c r="C46" s="2"/>
      <c r="D46" s="2"/>
      <c r="E46" s="2"/>
      <c r="F46" s="2"/>
      <c r="G46" s="2"/>
      <c r="H46" s="2"/>
      <c r="I46" s="2"/>
      <c r="J46" s="2"/>
      <c r="K46" s="62"/>
      <c r="L46" s="62"/>
      <c r="M46" s="62"/>
      <c r="N46" s="29"/>
      <c r="O46" s="62"/>
    </row>
    <row r="47" spans="1:15" x14ac:dyDescent="0.2">
      <c r="B47" s="2"/>
      <c r="C47" s="2"/>
      <c r="D47" s="2"/>
      <c r="E47" s="2"/>
      <c r="F47" s="2"/>
      <c r="G47" s="2"/>
      <c r="H47" s="2"/>
      <c r="I47" s="2"/>
      <c r="J47" s="2"/>
      <c r="K47" s="62"/>
      <c r="L47" s="62"/>
      <c r="M47" s="62"/>
      <c r="N47" s="29"/>
      <c r="O47" s="62"/>
    </row>
    <row r="48" spans="1:15" x14ac:dyDescent="0.2">
      <c r="B48" s="2"/>
      <c r="C48" s="2"/>
      <c r="D48" s="2"/>
      <c r="E48" s="2"/>
      <c r="F48" s="2"/>
      <c r="G48" s="2"/>
      <c r="H48" s="2"/>
      <c r="I48" s="2"/>
      <c r="J48" s="2"/>
      <c r="K48" s="62"/>
      <c r="L48" s="62"/>
      <c r="M48" s="62"/>
      <c r="N48" s="29"/>
      <c r="O48" s="62"/>
    </row>
    <row r="49" spans="1:15" x14ac:dyDescent="0.2">
      <c r="B49" s="2"/>
      <c r="C49" s="2"/>
      <c r="D49" s="2"/>
      <c r="E49" s="2"/>
      <c r="F49" s="2"/>
      <c r="G49" s="2"/>
      <c r="H49" s="2"/>
      <c r="I49" s="2"/>
      <c r="J49" s="2"/>
      <c r="K49" s="62"/>
      <c r="L49" s="62"/>
      <c r="M49" s="62"/>
      <c r="N49" s="29"/>
      <c r="O49" s="62"/>
    </row>
    <row r="50" spans="1:15" x14ac:dyDescent="0.2">
      <c r="A50" s="45"/>
      <c r="B50" s="29"/>
      <c r="C50" s="29"/>
      <c r="D50" s="29"/>
      <c r="E50" s="29"/>
      <c r="F50" s="29"/>
      <c r="G50" s="29"/>
      <c r="H50" s="29"/>
      <c r="I50" s="2"/>
      <c r="J50" s="2"/>
      <c r="K50" s="62"/>
      <c r="L50" s="62"/>
      <c r="M50" s="62"/>
      <c r="N50" s="29"/>
      <c r="O50" s="62"/>
    </row>
    <row r="51" spans="1:15" x14ac:dyDescent="0.2">
      <c r="A51" s="45"/>
      <c r="B51" s="29"/>
      <c r="C51" s="29"/>
      <c r="D51" s="29"/>
      <c r="E51" s="29"/>
      <c r="F51" s="29"/>
      <c r="G51" s="29"/>
      <c r="H51" s="29"/>
      <c r="I51" s="2"/>
      <c r="J51" s="2"/>
      <c r="K51" s="62"/>
      <c r="L51" s="62"/>
      <c r="M51" s="62"/>
      <c r="N51" s="29"/>
      <c r="O51" s="62"/>
    </row>
    <row r="52" spans="1:15" x14ac:dyDescent="0.2">
      <c r="A52" s="45"/>
      <c r="B52" s="29"/>
      <c r="C52" s="29"/>
      <c r="D52" s="29"/>
      <c r="E52" s="29"/>
      <c r="F52" s="29"/>
      <c r="G52" s="29"/>
      <c r="H52" s="29"/>
      <c r="I52" s="2"/>
      <c r="J52" s="2"/>
      <c r="K52" s="62"/>
      <c r="L52" s="62"/>
      <c r="M52" s="62"/>
      <c r="N52" s="29"/>
      <c r="O52" s="62"/>
    </row>
    <row r="53" spans="1:15" x14ac:dyDescent="0.2">
      <c r="A53" s="45"/>
      <c r="B53" s="29" t="s">
        <v>1</v>
      </c>
      <c r="C53" s="29" t="s">
        <v>144</v>
      </c>
      <c r="D53" s="29" t="s">
        <v>158</v>
      </c>
      <c r="E53" s="29" t="s">
        <v>145</v>
      </c>
      <c r="F53" s="29" t="s">
        <v>146</v>
      </c>
      <c r="G53" s="29"/>
      <c r="H53" s="29"/>
      <c r="I53" s="2"/>
      <c r="J53" s="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9.5087980000000005</v>
      </c>
      <c r="E54" s="115">
        <v>43466</v>
      </c>
      <c r="F54" s="29"/>
      <c r="G54" s="29"/>
      <c r="H54" s="29"/>
      <c r="I54" s="2"/>
      <c r="J54" s="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11.528999000000001</v>
      </c>
      <c r="E55" s="115">
        <v>43497</v>
      </c>
      <c r="F55" s="29"/>
      <c r="G55" s="29"/>
      <c r="H55" s="29"/>
      <c r="I55" s="2"/>
      <c r="J55" s="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12.690557</v>
      </c>
      <c r="E56" s="115">
        <v>43525</v>
      </c>
      <c r="F56" s="29"/>
      <c r="G56" s="29"/>
      <c r="H56" s="29"/>
      <c r="I56" s="2"/>
      <c r="J56" s="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14.749589</v>
      </c>
      <c r="E57" s="115">
        <v>43556</v>
      </c>
      <c r="F57" s="78">
        <v>12.845374125000001</v>
      </c>
      <c r="G57" s="29"/>
      <c r="H57" s="29"/>
      <c r="I57" s="2"/>
      <c r="J57" s="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17.293624000000001</v>
      </c>
      <c r="E58" s="115">
        <v>43586</v>
      </c>
      <c r="F58" s="78">
        <v>12.845374125000001</v>
      </c>
      <c r="G58" s="29"/>
      <c r="H58" s="29"/>
      <c r="I58" s="2"/>
      <c r="J58" s="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10.834714999999999</v>
      </c>
      <c r="E59" s="115">
        <v>43617</v>
      </c>
      <c r="F59" s="78">
        <v>12.845374125000001</v>
      </c>
      <c r="G59" s="29"/>
      <c r="H59" s="29"/>
      <c r="I59" s="2"/>
      <c r="J59" s="2"/>
      <c r="K59" s="62"/>
      <c r="L59" s="62"/>
      <c r="M59" s="62"/>
      <c r="N59" s="29"/>
      <c r="O59" s="62"/>
    </row>
    <row r="60" spans="1:15" x14ac:dyDescent="0.2">
      <c r="A60" s="45"/>
      <c r="B60" s="29">
        <v>2019</v>
      </c>
      <c r="C60" s="29">
        <v>7</v>
      </c>
      <c r="D60" s="114">
        <v>11.500063000000001</v>
      </c>
      <c r="E60" s="115">
        <v>43647</v>
      </c>
      <c r="F60" s="78">
        <v>12.845374125000001</v>
      </c>
      <c r="G60" s="29"/>
      <c r="H60" s="29"/>
      <c r="I60" s="2"/>
      <c r="J60" s="2"/>
      <c r="K60" s="62"/>
      <c r="L60" s="62"/>
      <c r="M60" s="62"/>
      <c r="N60" s="29"/>
      <c r="O60" s="62"/>
    </row>
    <row r="61" spans="1:15" x14ac:dyDescent="0.2">
      <c r="A61" s="45"/>
      <c r="B61" s="29">
        <v>2019</v>
      </c>
      <c r="C61" s="29">
        <v>8</v>
      </c>
      <c r="D61" s="114">
        <v>14.656648000000001</v>
      </c>
      <c r="E61" s="115">
        <v>43678</v>
      </c>
      <c r="F61" s="78">
        <v>12.845374125000001</v>
      </c>
      <c r="G61" s="29"/>
      <c r="H61" s="29"/>
      <c r="I61" s="2"/>
      <c r="J61" s="2"/>
      <c r="K61" s="62"/>
      <c r="L61" s="62"/>
      <c r="M61" s="62"/>
      <c r="N61" s="29"/>
      <c r="O61" s="62"/>
    </row>
    <row r="62" spans="1:15" x14ac:dyDescent="0.2">
      <c r="A62" s="45"/>
      <c r="B62" s="29">
        <v>2019</v>
      </c>
      <c r="C62" s="29">
        <v>9</v>
      </c>
      <c r="D62" s="114">
        <v>14.946486</v>
      </c>
      <c r="E62" s="115">
        <v>43709</v>
      </c>
      <c r="F62" s="78">
        <v>13.078831000000001</v>
      </c>
      <c r="G62" s="29"/>
      <c r="H62" s="29"/>
      <c r="I62" s="2"/>
      <c r="J62" s="2"/>
      <c r="K62" s="62"/>
      <c r="L62" s="62"/>
      <c r="M62" s="62"/>
      <c r="N62" s="29"/>
      <c r="O62" s="62"/>
    </row>
    <row r="63" spans="1:15" x14ac:dyDescent="0.2">
      <c r="A63" s="45"/>
      <c r="B63" s="29">
        <v>2019</v>
      </c>
      <c r="C63" s="29">
        <v>10</v>
      </c>
      <c r="D63" s="114">
        <v>13.62177</v>
      </c>
      <c r="E63" s="115">
        <v>43739</v>
      </c>
      <c r="F63" s="78">
        <v>13.133124900000002</v>
      </c>
      <c r="G63" s="29"/>
      <c r="H63" s="29"/>
      <c r="I63" s="2"/>
      <c r="J63" s="2"/>
      <c r="K63" s="62"/>
      <c r="L63" s="62"/>
      <c r="M63" s="62"/>
      <c r="N63" s="29"/>
      <c r="O63" s="62"/>
    </row>
    <row r="64" spans="1:15" x14ac:dyDescent="0.2">
      <c r="A64" s="45"/>
      <c r="B64" s="29">
        <v>2019</v>
      </c>
      <c r="C64" s="29">
        <v>11</v>
      </c>
      <c r="D64" s="114">
        <v>10.545470999999999</v>
      </c>
      <c r="E64" s="115">
        <v>43770</v>
      </c>
      <c r="F64" s="78">
        <v>12.897883636363638</v>
      </c>
      <c r="G64" s="45"/>
      <c r="H64" s="45"/>
      <c r="I64" s="53"/>
      <c r="J64" s="53"/>
    </row>
    <row r="65" spans="1:10" x14ac:dyDescent="0.2">
      <c r="A65" s="45"/>
      <c r="B65" s="29">
        <v>2019</v>
      </c>
      <c r="C65" s="29">
        <v>12</v>
      </c>
      <c r="D65" s="114">
        <v>10.641059</v>
      </c>
      <c r="E65" s="115">
        <v>43800</v>
      </c>
      <c r="F65" s="78">
        <v>12.709814916666668</v>
      </c>
      <c r="G65" s="45"/>
      <c r="H65" s="45"/>
      <c r="I65" s="53"/>
      <c r="J65" s="53"/>
    </row>
    <row r="66" spans="1:10" x14ac:dyDescent="0.2">
      <c r="A66" s="45"/>
      <c r="B66" s="29">
        <v>2020</v>
      </c>
      <c r="C66" s="29">
        <v>1</v>
      </c>
      <c r="D66" s="114">
        <v>8.6907010000000007</v>
      </c>
      <c r="E66" s="115">
        <v>43831</v>
      </c>
      <c r="F66" s="78">
        <v>12.641640166666667</v>
      </c>
      <c r="G66" s="45"/>
      <c r="H66" s="45"/>
      <c r="I66" s="53"/>
      <c r="J66" s="53"/>
    </row>
    <row r="67" spans="1:10" x14ac:dyDescent="0.2">
      <c r="A67" s="45"/>
      <c r="B67" s="29">
        <v>2020</v>
      </c>
      <c r="C67" s="29">
        <v>2</v>
      </c>
      <c r="D67" s="114">
        <v>11.353825000000001</v>
      </c>
      <c r="E67" s="115">
        <v>43862</v>
      </c>
      <c r="F67" s="78">
        <v>12.627042333333334</v>
      </c>
      <c r="G67" s="45"/>
      <c r="H67" s="45"/>
      <c r="I67" s="53"/>
      <c r="J67" s="53"/>
    </row>
    <row r="68" spans="1:10" x14ac:dyDescent="0.2">
      <c r="A68" s="45"/>
      <c r="B68" s="29">
        <v>2020</v>
      </c>
      <c r="C68" s="29">
        <v>3</v>
      </c>
      <c r="D68" s="114">
        <v>10.502618</v>
      </c>
      <c r="E68" s="115">
        <v>43891</v>
      </c>
      <c r="F68" s="78">
        <v>12.444714083333333</v>
      </c>
      <c r="G68" s="45"/>
      <c r="H68" s="45"/>
      <c r="I68" s="53"/>
      <c r="J68" s="53"/>
    </row>
    <row r="69" spans="1:10" x14ac:dyDescent="0.2">
      <c r="A69" s="45"/>
      <c r="B69" s="29">
        <v>2020</v>
      </c>
      <c r="C69" s="29">
        <v>4</v>
      </c>
      <c r="D69" s="114">
        <v>6.8240540000000003</v>
      </c>
      <c r="E69" s="115">
        <v>43922</v>
      </c>
      <c r="F69" s="78">
        <v>11.784252833333333</v>
      </c>
      <c r="G69" s="45"/>
      <c r="H69" s="45"/>
      <c r="I69" s="53"/>
      <c r="J69" s="53"/>
    </row>
    <row r="70" spans="1:10" x14ac:dyDescent="0.2">
      <c r="A70" s="45"/>
      <c r="B70" s="29">
        <v>2020</v>
      </c>
      <c r="C70" s="29">
        <v>5</v>
      </c>
      <c r="D70" s="114">
        <v>6.8556670000000004</v>
      </c>
      <c r="E70" s="115">
        <v>43952</v>
      </c>
      <c r="F70" s="78">
        <v>10.914423083333334</v>
      </c>
      <c r="G70" s="45"/>
      <c r="H70" s="45"/>
      <c r="I70" s="53"/>
      <c r="J70" s="53"/>
    </row>
    <row r="71" spans="1:10" x14ac:dyDescent="0.2">
      <c r="A71" s="45"/>
      <c r="B71" s="29">
        <v>2020</v>
      </c>
      <c r="C71" s="29">
        <v>6</v>
      </c>
      <c r="D71" s="114">
        <v>8.6940810000000006</v>
      </c>
      <c r="E71" s="115">
        <v>43983</v>
      </c>
      <c r="F71" s="78">
        <v>10.736036916666668</v>
      </c>
      <c r="G71" s="45"/>
      <c r="H71" s="45"/>
      <c r="I71" s="53"/>
      <c r="J71" s="53"/>
    </row>
    <row r="72" spans="1:10" x14ac:dyDescent="0.2">
      <c r="A72" s="45"/>
      <c r="B72" s="29">
        <v>2020</v>
      </c>
      <c r="C72" s="29">
        <v>7</v>
      </c>
      <c r="D72" s="114">
        <v>8.8359109999999994</v>
      </c>
      <c r="E72" s="115">
        <v>44013</v>
      </c>
      <c r="F72" s="78">
        <v>10.51402425</v>
      </c>
      <c r="G72" s="45"/>
      <c r="H72" s="45"/>
      <c r="I72" s="53"/>
      <c r="J72" s="53"/>
    </row>
    <row r="73" spans="1:10" x14ac:dyDescent="0.2">
      <c r="A73" s="45"/>
      <c r="B73" s="29">
        <v>2020</v>
      </c>
      <c r="C73" s="29">
        <v>8</v>
      </c>
      <c r="D73" s="114">
        <v>10.675177</v>
      </c>
      <c r="E73" s="115">
        <v>44044</v>
      </c>
      <c r="F73" s="78">
        <v>10.182235</v>
      </c>
      <c r="G73" s="45"/>
      <c r="H73" s="45"/>
      <c r="I73" s="53"/>
      <c r="J73" s="53"/>
    </row>
    <row r="74" spans="1:10" x14ac:dyDescent="0.2">
      <c r="A74" s="45"/>
      <c r="B74" s="29">
        <v>2020</v>
      </c>
      <c r="C74" s="29">
        <v>9</v>
      </c>
      <c r="D74" s="114">
        <v>11.955539999999999</v>
      </c>
      <c r="E74" s="115">
        <v>44075</v>
      </c>
      <c r="F74" s="78">
        <v>9.9329894999999997</v>
      </c>
      <c r="G74" s="45"/>
      <c r="H74" s="45"/>
      <c r="I74" s="53"/>
      <c r="J74" s="53"/>
    </row>
    <row r="75" spans="1:10" x14ac:dyDescent="0.2">
      <c r="A75" s="45"/>
      <c r="B75" s="29">
        <v>2020</v>
      </c>
      <c r="C75" s="29">
        <v>10</v>
      </c>
      <c r="D75" s="114">
        <v>11.963259000000001</v>
      </c>
      <c r="E75" s="115">
        <v>44105</v>
      </c>
      <c r="F75" s="78">
        <v>9.7947802500000005</v>
      </c>
      <c r="G75" s="45"/>
      <c r="H75" s="45"/>
      <c r="I75" s="53"/>
      <c r="J75" s="53"/>
    </row>
    <row r="76" spans="1:10" x14ac:dyDescent="0.2">
      <c r="A76" s="45"/>
      <c r="B76" s="29">
        <v>2020</v>
      </c>
      <c r="C76" s="29">
        <v>11</v>
      </c>
      <c r="D76" s="114">
        <v>10.401159</v>
      </c>
      <c r="E76" s="115">
        <v>44136</v>
      </c>
      <c r="F76" s="78">
        <v>9.7827542500000018</v>
      </c>
      <c r="G76" s="45"/>
      <c r="H76" s="45"/>
      <c r="I76" s="53"/>
      <c r="J76" s="53"/>
    </row>
    <row r="77" spans="1:10" x14ac:dyDescent="0.2">
      <c r="A77" s="45"/>
      <c r="B77" s="29">
        <v>2020</v>
      </c>
      <c r="C77" s="29">
        <v>12</v>
      </c>
      <c r="D77" s="114">
        <v>11.671673999999999</v>
      </c>
      <c r="E77" s="115">
        <v>44166</v>
      </c>
      <c r="F77" s="78">
        <v>9.8686388333333337</v>
      </c>
      <c r="G77" s="45"/>
      <c r="H77" s="45"/>
      <c r="I77" s="53"/>
      <c r="J77" s="53"/>
    </row>
    <row r="78" spans="1:10" x14ac:dyDescent="0.2">
      <c r="A78" s="45"/>
      <c r="B78" s="29">
        <v>2021</v>
      </c>
      <c r="C78" s="29">
        <v>1</v>
      </c>
      <c r="D78" s="114">
        <v>8.2216120000000004</v>
      </c>
      <c r="E78" s="115">
        <v>44197</v>
      </c>
      <c r="F78" s="78">
        <v>9.8295480833333304</v>
      </c>
      <c r="G78" s="45"/>
      <c r="H78" s="45"/>
      <c r="I78" s="53"/>
      <c r="J78" s="53"/>
    </row>
    <row r="79" spans="1:10" x14ac:dyDescent="0.2">
      <c r="A79" s="45"/>
      <c r="B79" s="29">
        <v>2021</v>
      </c>
      <c r="C79" s="29">
        <v>2</v>
      </c>
      <c r="D79" s="114">
        <v>9.8397410000000001</v>
      </c>
      <c r="E79" s="115">
        <v>44228</v>
      </c>
      <c r="F79" s="78">
        <v>9.7033744166666676</v>
      </c>
      <c r="G79" s="45"/>
      <c r="H79" s="45"/>
      <c r="I79" s="53"/>
      <c r="J79" s="53"/>
    </row>
    <row r="80" spans="1:10" x14ac:dyDescent="0.2">
      <c r="A80" s="45"/>
      <c r="B80" s="29">
        <v>2021</v>
      </c>
      <c r="C80" s="29">
        <v>3</v>
      </c>
      <c r="D80" s="114">
        <v>20.319514999999999</v>
      </c>
      <c r="E80" s="115">
        <v>44256</v>
      </c>
      <c r="F80" s="78">
        <v>10.521449166666665</v>
      </c>
      <c r="G80" s="45"/>
      <c r="H80" s="45"/>
      <c r="I80" s="53"/>
      <c r="J80" s="53"/>
    </row>
    <row r="81" spans="1:10" x14ac:dyDescent="0.2">
      <c r="A81" s="45"/>
      <c r="B81" s="29">
        <v>2021</v>
      </c>
      <c r="C81" s="29">
        <v>4</v>
      </c>
      <c r="D81" s="114">
        <v>21.846335</v>
      </c>
      <c r="E81" s="115">
        <v>44287</v>
      </c>
      <c r="F81" s="78">
        <v>11.773305916666667</v>
      </c>
      <c r="G81" s="45"/>
      <c r="H81" s="45"/>
      <c r="I81" s="53"/>
      <c r="J81" s="53"/>
    </row>
    <row r="82" spans="1:10" x14ac:dyDescent="0.2">
      <c r="A82" s="45"/>
      <c r="B82" s="29">
        <v>2021</v>
      </c>
      <c r="C82" s="29">
        <v>5</v>
      </c>
      <c r="D82" s="114">
        <v>9.3319880000000008</v>
      </c>
      <c r="E82" s="115">
        <v>44317</v>
      </c>
      <c r="F82" s="78">
        <v>11.979666</v>
      </c>
      <c r="G82" s="45"/>
      <c r="H82" s="45"/>
      <c r="I82" s="53"/>
      <c r="J82" s="53"/>
    </row>
    <row r="83" spans="1:10" x14ac:dyDescent="0.2">
      <c r="A83" s="45"/>
      <c r="B83" s="29">
        <v>2021</v>
      </c>
      <c r="C83" s="29">
        <v>6</v>
      </c>
      <c r="D83" s="114">
        <v>21.558987999999999</v>
      </c>
      <c r="E83" s="115">
        <v>44348</v>
      </c>
      <c r="F83" s="78">
        <v>13.051741583333333</v>
      </c>
      <c r="G83" s="45"/>
      <c r="H83" s="45"/>
      <c r="I83" s="53"/>
      <c r="J83" s="53"/>
    </row>
    <row r="84" spans="1:10" x14ac:dyDescent="0.2">
      <c r="A84" s="45"/>
      <c r="B84" s="29">
        <v>2021</v>
      </c>
      <c r="C84" s="29">
        <v>7</v>
      </c>
      <c r="D84" s="114">
        <v>25.949545000000001</v>
      </c>
      <c r="E84" s="115">
        <v>44378</v>
      </c>
      <c r="F84" s="78">
        <v>14.477877749999999</v>
      </c>
      <c r="G84" s="45"/>
      <c r="H84" s="45"/>
      <c r="I84" s="53"/>
      <c r="J84" s="53"/>
    </row>
    <row r="85" spans="1:10" x14ac:dyDescent="0.2">
      <c r="A85" s="45"/>
      <c r="B85" s="29">
        <v>2021</v>
      </c>
      <c r="C85" s="29">
        <v>8</v>
      </c>
      <c r="D85" s="114">
        <v>22.363128</v>
      </c>
      <c r="E85" s="115">
        <v>44409</v>
      </c>
      <c r="F85" s="78">
        <v>15.451873666666664</v>
      </c>
      <c r="G85" s="45"/>
      <c r="H85" s="45"/>
      <c r="I85" s="53"/>
      <c r="J85" s="53"/>
    </row>
    <row r="86" spans="1:10" x14ac:dyDescent="0.2">
      <c r="A86" s="45"/>
      <c r="B86" s="29">
        <v>2021</v>
      </c>
      <c r="C86" s="29">
        <v>9</v>
      </c>
      <c r="D86" s="114">
        <v>24.045573999999998</v>
      </c>
      <c r="E86" s="115">
        <v>44440</v>
      </c>
      <c r="F86" s="78">
        <v>16.459376499999998</v>
      </c>
      <c r="G86" s="45"/>
      <c r="H86" s="45"/>
      <c r="I86" s="53"/>
      <c r="J86" s="53"/>
    </row>
    <row r="87" spans="1:10" x14ac:dyDescent="0.2">
      <c r="A87" s="45"/>
      <c r="B87" s="29">
        <v>2021</v>
      </c>
      <c r="C87" s="29">
        <v>10</v>
      </c>
      <c r="D87" s="114">
        <v>23.260881999999999</v>
      </c>
      <c r="E87" s="115">
        <v>44470</v>
      </c>
      <c r="F87" s="78">
        <v>17.400845083333333</v>
      </c>
      <c r="G87" s="45"/>
      <c r="H87" s="45"/>
      <c r="I87" s="53"/>
      <c r="J87" s="53"/>
    </row>
    <row r="88" spans="1:10" x14ac:dyDescent="0.2">
      <c r="A88" s="45"/>
      <c r="B88" s="29">
        <v>2021</v>
      </c>
      <c r="C88" s="29">
        <v>11</v>
      </c>
      <c r="D88" s="114">
        <v>45.057780000000001</v>
      </c>
      <c r="E88" s="115">
        <v>44501</v>
      </c>
      <c r="F88" s="78">
        <v>20.288896833333332</v>
      </c>
      <c r="G88" s="45"/>
      <c r="H88" s="45"/>
      <c r="I88" s="53"/>
      <c r="J88" s="53"/>
    </row>
    <row r="89" spans="1:10" x14ac:dyDescent="0.2">
      <c r="A89" s="45"/>
      <c r="B89" s="29">
        <v>2021</v>
      </c>
      <c r="C89" s="29">
        <v>12</v>
      </c>
      <c r="D89" s="114">
        <v>26.146806000000002</v>
      </c>
      <c r="E89" s="115">
        <v>44531</v>
      </c>
      <c r="F89" s="78">
        <v>21.495157833333334</v>
      </c>
      <c r="G89" s="45"/>
      <c r="H89" s="45"/>
      <c r="I89" s="53"/>
      <c r="J89" s="53"/>
    </row>
    <row r="90" spans="1:10" x14ac:dyDescent="0.2">
      <c r="A90" s="45"/>
      <c r="B90" s="29">
        <v>2022</v>
      </c>
      <c r="C90" s="29">
        <v>1</v>
      </c>
      <c r="D90" s="114">
        <v>11.208561</v>
      </c>
      <c r="E90" s="115">
        <v>44562</v>
      </c>
      <c r="F90" s="78">
        <v>21.744070249999996</v>
      </c>
      <c r="G90" s="45"/>
      <c r="H90" s="45"/>
      <c r="I90" s="53"/>
      <c r="J90" s="53"/>
    </row>
    <row r="91" spans="1:10" x14ac:dyDescent="0.2">
      <c r="A91" s="45"/>
      <c r="B91" s="29">
        <v>2022</v>
      </c>
      <c r="C91" s="29">
        <v>2</v>
      </c>
      <c r="D91" s="114">
        <v>15.896898999999999</v>
      </c>
      <c r="E91" s="115">
        <v>44593</v>
      </c>
      <c r="F91" s="78">
        <v>22.24883341666667</v>
      </c>
      <c r="G91" s="45"/>
      <c r="H91" s="45"/>
      <c r="I91" s="53"/>
      <c r="J91" s="53"/>
    </row>
    <row r="92" spans="1:10" x14ac:dyDescent="0.2">
      <c r="A92" s="45"/>
      <c r="B92" s="29">
        <v>2022</v>
      </c>
      <c r="C92" s="29">
        <v>3</v>
      </c>
      <c r="D92" s="114">
        <v>19.306867</v>
      </c>
      <c r="E92" s="115">
        <v>44621</v>
      </c>
      <c r="F92" s="78">
        <v>22.164446083333335</v>
      </c>
      <c r="G92" s="45"/>
      <c r="H92" s="45"/>
      <c r="I92" s="53"/>
      <c r="J92" s="53"/>
    </row>
    <row r="93" spans="1:10" x14ac:dyDescent="0.2">
      <c r="A93" s="45"/>
      <c r="B93" s="29">
        <v>2022</v>
      </c>
      <c r="C93" s="29">
        <v>4</v>
      </c>
      <c r="D93" s="114">
        <v>15.667408</v>
      </c>
      <c r="E93" s="115">
        <v>44652</v>
      </c>
      <c r="F93" s="78">
        <v>21.649535499999999</v>
      </c>
      <c r="G93" s="45"/>
      <c r="H93" s="45"/>
      <c r="I93" s="53"/>
      <c r="J93" s="53"/>
    </row>
    <row r="94" spans="1:10" x14ac:dyDescent="0.2">
      <c r="A94" s="45"/>
      <c r="B94" s="29">
        <v>2022</v>
      </c>
      <c r="C94" s="29">
        <v>5</v>
      </c>
      <c r="D94" s="114">
        <v>18.167963</v>
      </c>
      <c r="E94" s="115">
        <v>44682</v>
      </c>
      <c r="F94" s="78">
        <v>22.385866750000002</v>
      </c>
      <c r="G94" s="45"/>
      <c r="H94" s="45"/>
      <c r="I94" s="53"/>
      <c r="J94" s="53"/>
    </row>
    <row r="95" spans="1:10" x14ac:dyDescent="0.2">
      <c r="A95" s="45"/>
      <c r="B95" s="29">
        <v>2022</v>
      </c>
      <c r="C95" s="29">
        <v>6</v>
      </c>
      <c r="D95" s="114">
        <v>14.783702</v>
      </c>
      <c r="E95" s="115">
        <v>44713</v>
      </c>
      <c r="F95" s="78">
        <v>21.821259583333333</v>
      </c>
      <c r="G95" s="45"/>
      <c r="H95" s="45"/>
      <c r="I95" s="53"/>
      <c r="J95" s="53"/>
    </row>
    <row r="96" spans="1:10" x14ac:dyDescent="0.2">
      <c r="A96" s="45"/>
      <c r="B96" s="29">
        <v>2022</v>
      </c>
      <c r="C96" s="29">
        <v>7</v>
      </c>
      <c r="D96" s="114">
        <v>17.606131999999999</v>
      </c>
      <c r="E96" s="115">
        <v>44743</v>
      </c>
      <c r="F96" s="78">
        <v>21.125975166666667</v>
      </c>
      <c r="G96" s="45"/>
      <c r="H96" s="45"/>
      <c r="I96" s="53"/>
      <c r="J96" s="53"/>
    </row>
    <row r="97" spans="1:10" x14ac:dyDescent="0.2">
      <c r="A97" s="45"/>
      <c r="B97" s="29">
        <v>2022</v>
      </c>
      <c r="C97" s="29">
        <v>8</v>
      </c>
      <c r="D97" s="114">
        <v>18.491983000000001</v>
      </c>
      <c r="E97" s="115">
        <v>44774</v>
      </c>
      <c r="F97" s="78">
        <v>20.803379750000001</v>
      </c>
      <c r="G97" s="45"/>
      <c r="H97" s="45"/>
      <c r="I97" s="53"/>
      <c r="J97" s="53"/>
    </row>
    <row r="98" spans="1:10" x14ac:dyDescent="0.2">
      <c r="A98" s="45"/>
      <c r="B98" s="29">
        <v>2022</v>
      </c>
      <c r="C98" s="29">
        <v>9</v>
      </c>
      <c r="D98" s="114">
        <v>17.980915</v>
      </c>
      <c r="E98" s="115">
        <v>44805</v>
      </c>
      <c r="F98" s="78">
        <v>20.297991500000002</v>
      </c>
      <c r="G98" s="45"/>
      <c r="H98" s="45"/>
      <c r="I98" s="53"/>
      <c r="J98" s="53"/>
    </row>
    <row r="99" spans="1:10" x14ac:dyDescent="0.2">
      <c r="A99" s="45"/>
      <c r="B99" s="29">
        <v>2022</v>
      </c>
      <c r="C99" s="29">
        <v>10</v>
      </c>
      <c r="D99" s="114">
        <v>13.742101999999999</v>
      </c>
      <c r="E99" s="115">
        <v>44835</v>
      </c>
      <c r="F99" s="78">
        <v>19.504759833333335</v>
      </c>
      <c r="G99" s="45"/>
      <c r="H99" s="45"/>
      <c r="I99" s="53"/>
      <c r="J99" s="53"/>
    </row>
    <row r="100" spans="1:10" x14ac:dyDescent="0.2">
      <c r="A100" s="45"/>
      <c r="B100" s="29">
        <v>2022</v>
      </c>
      <c r="C100" s="29">
        <v>11</v>
      </c>
      <c r="D100" s="114">
        <v>16.576691</v>
      </c>
      <c r="E100" s="115">
        <v>44866</v>
      </c>
      <c r="F100" s="78">
        <v>17.131335750000002</v>
      </c>
      <c r="G100" s="45"/>
      <c r="H100" s="45"/>
      <c r="I100" s="53"/>
      <c r="J100" s="53"/>
    </row>
    <row r="101" spans="1:10" x14ac:dyDescent="0.2">
      <c r="A101" s="45"/>
      <c r="B101" s="29">
        <v>2022</v>
      </c>
      <c r="C101" s="29">
        <v>12</v>
      </c>
      <c r="D101" s="114">
        <v>14.045733999999999</v>
      </c>
      <c r="E101" s="115">
        <v>44896</v>
      </c>
      <c r="F101" s="78">
        <v>16.122913083333337</v>
      </c>
      <c r="G101" s="45"/>
      <c r="H101" s="45"/>
      <c r="I101" s="53"/>
      <c r="J101" s="53"/>
    </row>
    <row r="102" spans="1:10" x14ac:dyDescent="0.2">
      <c r="A102" s="45"/>
      <c r="B102" s="29" t="s">
        <v>172</v>
      </c>
      <c r="C102" s="29">
        <v>1</v>
      </c>
      <c r="D102" s="114">
        <v>13.53112</v>
      </c>
      <c r="E102" s="115">
        <v>44927</v>
      </c>
      <c r="F102" s="78">
        <v>16.31645966666667</v>
      </c>
      <c r="G102" s="45"/>
      <c r="H102" s="45"/>
      <c r="I102" s="53"/>
      <c r="J102" s="53"/>
    </row>
    <row r="103" spans="1:10" x14ac:dyDescent="0.2">
      <c r="A103" s="45"/>
      <c r="B103" s="29" t="s">
        <v>172</v>
      </c>
      <c r="C103" s="29">
        <v>2</v>
      </c>
      <c r="D103" s="114">
        <v>27.906008</v>
      </c>
      <c r="E103" s="115">
        <v>44958</v>
      </c>
      <c r="F103" s="78">
        <v>17.317218749999999</v>
      </c>
      <c r="G103" s="45"/>
      <c r="H103" s="45"/>
      <c r="I103" s="53"/>
      <c r="J103" s="53"/>
    </row>
    <row r="104" spans="1:10" x14ac:dyDescent="0.2">
      <c r="A104" s="45"/>
      <c r="B104" s="29" t="s">
        <v>172</v>
      </c>
      <c r="C104" s="29">
        <v>3</v>
      </c>
      <c r="D104" s="114">
        <v>17.517686999999999</v>
      </c>
      <c r="E104" s="115">
        <v>44986</v>
      </c>
      <c r="F104" s="78">
        <v>17.168120416666664</v>
      </c>
      <c r="G104" s="45"/>
      <c r="H104" s="45"/>
      <c r="I104" s="53"/>
      <c r="J104" s="53"/>
    </row>
    <row r="105" spans="1:10" x14ac:dyDescent="0.2">
      <c r="A105" s="45"/>
      <c r="B105" s="29" t="s">
        <v>172</v>
      </c>
      <c r="C105" s="29">
        <v>4</v>
      </c>
      <c r="D105" s="114">
        <v>13.479877999999999</v>
      </c>
      <c r="E105" s="115">
        <v>45017</v>
      </c>
      <c r="F105" s="78">
        <v>16.985826249999999</v>
      </c>
      <c r="G105" s="45"/>
      <c r="H105" s="45"/>
      <c r="I105" s="53"/>
      <c r="J105" s="53"/>
    </row>
    <row r="106" spans="1:10" x14ac:dyDescent="0.2">
      <c r="A106" s="45"/>
      <c r="B106" s="29" t="s">
        <v>172</v>
      </c>
      <c r="C106" s="29">
        <v>5</v>
      </c>
      <c r="D106" s="114">
        <v>18.002417999999999</v>
      </c>
      <c r="E106" s="115">
        <v>45047</v>
      </c>
      <c r="F106" s="78">
        <v>16.972030833333331</v>
      </c>
      <c r="G106" s="45"/>
      <c r="H106" s="45"/>
      <c r="I106" s="53"/>
      <c r="J106" s="53"/>
    </row>
    <row r="107" spans="1:10" x14ac:dyDescent="0.2">
      <c r="A107" s="45"/>
      <c r="B107" s="29" t="s">
        <v>172</v>
      </c>
      <c r="C107" s="29">
        <v>6</v>
      </c>
      <c r="D107" s="114">
        <v>16.771925</v>
      </c>
      <c r="E107" s="115">
        <v>45078</v>
      </c>
      <c r="F107" s="78">
        <v>17.137716083333334</v>
      </c>
      <c r="G107" s="45"/>
      <c r="H107" s="45"/>
      <c r="I107" s="53"/>
      <c r="J107" s="53"/>
    </row>
    <row r="108" spans="1:10" x14ac:dyDescent="0.2">
      <c r="A108" s="45"/>
      <c r="B108" s="29" t="s">
        <v>172</v>
      </c>
      <c r="C108" s="29">
        <v>7</v>
      </c>
      <c r="D108" s="114">
        <v>15.714758</v>
      </c>
      <c r="E108" s="115">
        <v>45108</v>
      </c>
      <c r="F108" s="78">
        <v>16.980101583333333</v>
      </c>
      <c r="G108" s="45"/>
      <c r="H108" s="45"/>
      <c r="I108" s="53"/>
      <c r="J108" s="53"/>
    </row>
    <row r="109" spans="1:10" x14ac:dyDescent="0.2">
      <c r="A109" s="45"/>
      <c r="B109" s="29" t="s">
        <v>172</v>
      </c>
      <c r="C109" s="29">
        <v>8</v>
      </c>
      <c r="D109" s="114">
        <v>14.852316</v>
      </c>
      <c r="E109" s="115">
        <v>45139</v>
      </c>
      <c r="F109" s="78">
        <v>16.676796</v>
      </c>
      <c r="G109" s="45"/>
      <c r="H109" s="45"/>
      <c r="I109" s="53"/>
      <c r="J109" s="53"/>
    </row>
    <row r="110" spans="1:10" x14ac:dyDescent="0.2">
      <c r="A110" s="45"/>
      <c r="B110" s="29" t="s">
        <v>172</v>
      </c>
      <c r="C110" s="29">
        <v>9</v>
      </c>
      <c r="D110" s="114">
        <v>17.455712999999999</v>
      </c>
      <c r="E110" s="115">
        <v>45170</v>
      </c>
      <c r="F110" s="78">
        <v>16.633029166666667</v>
      </c>
      <c r="G110" s="45"/>
      <c r="H110" s="45"/>
      <c r="I110" s="53"/>
      <c r="J110" s="53"/>
    </row>
    <row r="111" spans="1:10" x14ac:dyDescent="0.2">
      <c r="A111" s="45"/>
      <c r="B111" s="29" t="s">
        <v>172</v>
      </c>
      <c r="C111" s="29">
        <v>10</v>
      </c>
      <c r="D111" s="114">
        <v>18.955389</v>
      </c>
      <c r="E111" s="115">
        <v>45200</v>
      </c>
      <c r="F111" s="78">
        <v>17.067469749999997</v>
      </c>
      <c r="G111" s="45"/>
      <c r="H111" s="45"/>
      <c r="I111" s="53"/>
      <c r="J111" s="53"/>
    </row>
    <row r="112" spans="1:10" x14ac:dyDescent="0.2">
      <c r="A112" s="45"/>
      <c r="B112" s="29" t="s">
        <v>172</v>
      </c>
      <c r="C112" s="29">
        <v>11</v>
      </c>
      <c r="D112" s="114">
        <v>15.312785</v>
      </c>
      <c r="E112" s="115">
        <v>45231</v>
      </c>
      <c r="F112" s="78">
        <v>16.962144249999998</v>
      </c>
      <c r="G112" s="45"/>
      <c r="H112" s="45"/>
      <c r="I112" s="53"/>
      <c r="J112" s="53"/>
    </row>
    <row r="113" spans="1:10" x14ac:dyDescent="0.2">
      <c r="A113" s="45"/>
      <c r="B113" s="29" t="s">
        <v>172</v>
      </c>
      <c r="C113" s="29">
        <v>12</v>
      </c>
      <c r="D113" s="114">
        <v>13.114611</v>
      </c>
      <c r="E113" s="115">
        <v>45261</v>
      </c>
      <c r="F113" s="78">
        <v>16.884550666666666</v>
      </c>
      <c r="G113" s="45"/>
      <c r="H113" s="45"/>
      <c r="I113" s="53"/>
      <c r="J113" s="53"/>
    </row>
    <row r="114" spans="1:10" x14ac:dyDescent="0.2">
      <c r="A114" s="45"/>
      <c r="B114" s="29">
        <v>2017</v>
      </c>
      <c r="C114" s="29">
        <v>1</v>
      </c>
      <c r="D114" s="114">
        <v>11.420843</v>
      </c>
      <c r="E114" s="115">
        <v>45292</v>
      </c>
      <c r="F114" s="78">
        <v>16.708694249999997</v>
      </c>
      <c r="G114" s="45"/>
      <c r="H114" s="45"/>
      <c r="I114" s="53"/>
      <c r="J114" s="53"/>
    </row>
    <row r="115" spans="1:10" x14ac:dyDescent="0.2">
      <c r="A115" s="45"/>
      <c r="B115" s="29">
        <v>2017</v>
      </c>
      <c r="C115" s="29">
        <v>2</v>
      </c>
      <c r="D115" s="114">
        <v>18.16151</v>
      </c>
      <c r="E115" s="115">
        <v>45323</v>
      </c>
      <c r="F115" s="78">
        <v>15.896652749999999</v>
      </c>
      <c r="G115" s="45"/>
      <c r="H115" s="45"/>
      <c r="I115" s="53"/>
      <c r="J115" s="53"/>
    </row>
    <row r="116" spans="1:10" x14ac:dyDescent="0.2">
      <c r="A116" s="45"/>
      <c r="B116" s="29">
        <v>2017</v>
      </c>
      <c r="C116" s="29">
        <v>3</v>
      </c>
      <c r="D116" s="114">
        <v>18.249101</v>
      </c>
      <c r="E116" s="115">
        <v>45352</v>
      </c>
      <c r="F116" s="78">
        <v>15.957603916666665</v>
      </c>
      <c r="G116" s="45"/>
      <c r="H116" s="45"/>
      <c r="I116" s="53"/>
      <c r="J116" s="53"/>
    </row>
    <row r="117" spans="1:10" x14ac:dyDescent="0.2">
      <c r="A117" s="45"/>
      <c r="B117" s="29">
        <v>2017</v>
      </c>
      <c r="C117" s="29">
        <v>4</v>
      </c>
      <c r="D117" s="114">
        <v>20.266005</v>
      </c>
      <c r="E117" s="115">
        <v>45383</v>
      </c>
      <c r="F117" s="78">
        <v>16.523114500000002</v>
      </c>
      <c r="G117" s="45"/>
      <c r="H117" s="45"/>
      <c r="I117" s="53"/>
      <c r="J117" s="53"/>
    </row>
    <row r="118" spans="1:10" x14ac:dyDescent="0.2">
      <c r="A118" s="45"/>
      <c r="B118" s="29">
        <v>2017</v>
      </c>
      <c r="C118" s="29">
        <v>5</v>
      </c>
      <c r="D118" s="114">
        <v>23.060756000000001</v>
      </c>
      <c r="E118" s="115">
        <v>45413</v>
      </c>
      <c r="F118" s="78">
        <v>16.944642666666667</v>
      </c>
      <c r="G118" s="45"/>
      <c r="H118" s="45"/>
      <c r="I118" s="53"/>
      <c r="J118" s="53"/>
    </row>
    <row r="119" spans="1:10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15.546982249999999</v>
      </c>
      <c r="G119" s="45"/>
      <c r="H119" s="45"/>
      <c r="I119" s="53"/>
      <c r="J119" s="53"/>
    </row>
    <row r="120" spans="1:10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14.237419083333334</v>
      </c>
      <c r="G120" s="45"/>
      <c r="H120" s="45"/>
      <c r="I120" s="53"/>
      <c r="J120" s="53"/>
    </row>
    <row r="121" spans="1:10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12.999726083333334</v>
      </c>
      <c r="G121" s="45"/>
      <c r="H121" s="45"/>
      <c r="I121" s="53"/>
      <c r="J121" s="53"/>
    </row>
    <row r="122" spans="1:10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11.545083333333332</v>
      </c>
      <c r="G122" s="45"/>
      <c r="H122" s="45"/>
      <c r="I122" s="53"/>
      <c r="J122" s="53"/>
    </row>
    <row r="123" spans="1:10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9.9654675833333339</v>
      </c>
      <c r="G123" s="45"/>
      <c r="H123" s="45"/>
      <c r="I123" s="53"/>
      <c r="J123" s="53"/>
    </row>
    <row r="124" spans="1:10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8.6894021666666674</v>
      </c>
      <c r="G124" s="45"/>
      <c r="H124" s="45"/>
      <c r="I124" s="53"/>
      <c r="J124" s="53"/>
    </row>
    <row r="125" spans="1:10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7.5965179166666656</v>
      </c>
      <c r="G125" s="45"/>
      <c r="H125" s="45"/>
      <c r="I125" s="53"/>
      <c r="J125" s="53"/>
    </row>
    <row r="126" spans="1:10" x14ac:dyDescent="0.2">
      <c r="A126" s="45"/>
      <c r="B126" s="45"/>
      <c r="C126" s="45"/>
      <c r="D126" s="45"/>
      <c r="E126" s="45"/>
      <c r="F126" s="45"/>
      <c r="G126" s="45"/>
      <c r="H126" s="45"/>
      <c r="I126" s="53"/>
      <c r="J126" s="53"/>
    </row>
    <row r="127" spans="1:10" x14ac:dyDescent="0.2">
      <c r="A127" s="45"/>
      <c r="B127" s="45"/>
      <c r="C127" s="45"/>
      <c r="D127" s="45"/>
      <c r="E127" s="45"/>
      <c r="F127" s="45"/>
      <c r="G127" s="45"/>
      <c r="H127" s="45"/>
      <c r="I127" s="53"/>
      <c r="J127" s="53"/>
    </row>
    <row r="128" spans="1:10" x14ac:dyDescent="0.2">
      <c r="A128" s="45"/>
      <c r="B128" s="45"/>
      <c r="C128" s="45"/>
      <c r="D128" s="45"/>
      <c r="E128" s="45"/>
      <c r="F128" s="45"/>
      <c r="G128" s="45"/>
      <c r="H128" s="45"/>
      <c r="I128" s="53"/>
      <c r="J128" s="53"/>
    </row>
    <row r="129" spans="1:10" x14ac:dyDescent="0.2">
      <c r="A129" s="45"/>
      <c r="B129" s="45"/>
      <c r="C129" s="45"/>
      <c r="D129" s="45"/>
      <c r="E129" s="45"/>
      <c r="F129" s="45"/>
      <c r="G129" s="45"/>
      <c r="H129" s="45"/>
      <c r="I129" s="53"/>
      <c r="J129" s="53"/>
    </row>
    <row r="130" spans="1:10" x14ac:dyDescent="0.2">
      <c r="A130" s="45"/>
      <c r="B130" s="45"/>
      <c r="C130" s="45"/>
      <c r="D130" s="45"/>
      <c r="E130" s="45"/>
      <c r="F130" s="45"/>
      <c r="G130" s="45"/>
      <c r="H130" s="45"/>
      <c r="I130" s="53"/>
      <c r="J130" s="53"/>
    </row>
    <row r="131" spans="1:10" x14ac:dyDescent="0.2">
      <c r="A131" s="45"/>
      <c r="B131" s="45"/>
      <c r="C131" s="45"/>
      <c r="D131" s="45"/>
      <c r="E131" s="45"/>
      <c r="F131" s="45"/>
      <c r="G131" s="45"/>
      <c r="H131" s="45"/>
      <c r="I131" s="53"/>
      <c r="J131" s="53"/>
    </row>
    <row r="132" spans="1:10" x14ac:dyDescent="0.2">
      <c r="A132" s="45"/>
      <c r="B132" s="45"/>
      <c r="C132" s="45"/>
      <c r="D132" s="45"/>
      <c r="E132" s="45"/>
      <c r="F132" s="45"/>
      <c r="G132" s="45"/>
      <c r="H132" s="45"/>
      <c r="I132" s="53"/>
      <c r="J132" s="53"/>
    </row>
    <row r="133" spans="1:10" x14ac:dyDescent="0.2">
      <c r="A133" s="45"/>
      <c r="B133" s="45"/>
      <c r="C133" s="45"/>
      <c r="D133" s="45"/>
      <c r="E133" s="45"/>
      <c r="F133" s="45"/>
      <c r="G133" s="45"/>
      <c r="H133" s="45"/>
      <c r="I133" s="45"/>
    </row>
    <row r="134" spans="1:10" x14ac:dyDescent="0.2">
      <c r="A134" s="45"/>
      <c r="B134" s="45"/>
      <c r="C134" s="45"/>
      <c r="D134" s="45"/>
      <c r="E134" s="45"/>
      <c r="F134" s="45"/>
      <c r="G134" s="45"/>
      <c r="H134" s="45"/>
      <c r="I134" s="45"/>
    </row>
    <row r="135" spans="1:10" x14ac:dyDescent="0.2">
      <c r="A135" s="45"/>
      <c r="B135" s="45"/>
      <c r="C135" s="45"/>
      <c r="D135" s="45"/>
      <c r="E135" s="45"/>
      <c r="F135" s="45"/>
      <c r="G135" s="45"/>
      <c r="H135" s="45"/>
    </row>
    <row r="136" spans="1:10" x14ac:dyDescent="0.2">
      <c r="A136" s="45"/>
      <c r="B136" s="45"/>
      <c r="C136" s="45"/>
      <c r="D136" s="45"/>
      <c r="E136" s="45"/>
      <c r="F136" s="45"/>
      <c r="G136" s="45"/>
      <c r="H136" s="45"/>
    </row>
    <row r="137" spans="1:10" x14ac:dyDescent="0.2">
      <c r="A137" s="45"/>
      <c r="B137" s="45"/>
      <c r="C137" s="45"/>
      <c r="D137" s="45"/>
      <c r="E137" s="45"/>
      <c r="F137" s="45"/>
      <c r="G137" s="45"/>
      <c r="H137" s="45"/>
    </row>
    <row r="138" spans="1:10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2" customWidth="1"/>
    <col min="2" max="2" width="13" style="62" customWidth="1"/>
    <col min="3" max="8" width="10.44140625" style="62" customWidth="1"/>
    <col min="9" max="11" width="11.44140625" style="62" customWidth="1"/>
    <col min="12" max="12" width="1.88671875" style="62" customWidth="1"/>
    <col min="13" max="13" width="11.44140625" style="62"/>
    <col min="14" max="14" width="4" style="29" customWidth="1"/>
    <col min="15" max="15" width="11.44140625" style="62"/>
    <col min="16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32.2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ht="13.1" x14ac:dyDescent="0.25">
      <c r="A7" s="46"/>
      <c r="B7" s="47"/>
      <c r="C7" s="126" t="s">
        <v>188</v>
      </c>
      <c r="D7" s="126"/>
      <c r="E7" s="126"/>
      <c r="F7" s="126"/>
      <c r="G7" s="126"/>
      <c r="H7" s="126"/>
      <c r="I7" s="126"/>
      <c r="J7" s="126"/>
      <c r="K7" s="126"/>
      <c r="L7" s="49"/>
      <c r="M7" s="44"/>
      <c r="N7" s="45"/>
      <c r="O7" s="44"/>
    </row>
    <row r="8" spans="1:15" ht="13.1" x14ac:dyDescent="0.25">
      <c r="A8" s="46"/>
      <c r="B8" s="47"/>
      <c r="C8" s="122" t="s">
        <v>53</v>
      </c>
      <c r="D8" s="122"/>
      <c r="E8" s="122"/>
      <c r="F8" s="122"/>
      <c r="G8" s="122"/>
      <c r="H8" s="122"/>
      <c r="I8" s="122"/>
      <c r="J8" s="122"/>
      <c r="K8" s="122"/>
      <c r="L8" s="49"/>
      <c r="M8" s="44"/>
      <c r="N8" s="45"/>
      <c r="O8" s="44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5">
      <c r="A10" s="46"/>
      <c r="B10" s="44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4"/>
      <c r="N10" s="45"/>
      <c r="O10" s="44"/>
    </row>
    <row r="11" spans="1:15" ht="13.1" x14ac:dyDescent="0.25">
      <c r="A11" s="46"/>
      <c r="B11" s="44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4"/>
      <c r="N11" s="45"/>
      <c r="O11" s="52"/>
    </row>
    <row r="12" spans="1:15" ht="11.95" customHeight="1" x14ac:dyDescent="0.25">
      <c r="A12" s="46"/>
      <c r="B12" s="44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3" t="s">
        <v>5</v>
      </c>
      <c r="C13" s="54">
        <v>41.163114</v>
      </c>
      <c r="D13" s="54">
        <v>27.575227999999999</v>
      </c>
      <c r="E13" s="54">
        <v>67.525504999999995</v>
      </c>
      <c r="F13" s="54">
        <v>55.856158999999998</v>
      </c>
      <c r="G13" s="54">
        <v>60.233148</v>
      </c>
      <c r="H13" s="54">
        <v>85.124224999999996</v>
      </c>
      <c r="I13" s="54">
        <v>41.324549399277608</v>
      </c>
      <c r="J13" s="54">
        <v>141.3245493992776</v>
      </c>
      <c r="K13" s="54">
        <v>7.8361797129659516</v>
      </c>
      <c r="L13" s="49"/>
      <c r="M13" s="44"/>
      <c r="N13" s="45">
        <v>1</v>
      </c>
      <c r="O13" s="44"/>
    </row>
    <row r="14" spans="1:15" x14ac:dyDescent="0.2">
      <c r="A14" s="46"/>
      <c r="B14" s="53" t="s">
        <v>6</v>
      </c>
      <c r="C14" s="54">
        <v>55.157435999999997</v>
      </c>
      <c r="D14" s="54">
        <v>63.828133999999999</v>
      </c>
      <c r="E14" s="54">
        <v>66.729515000000006</v>
      </c>
      <c r="F14" s="54">
        <v>146.29091199999999</v>
      </c>
      <c r="G14" s="54">
        <v>103.885093</v>
      </c>
      <c r="H14" s="54">
        <v>112.368145</v>
      </c>
      <c r="I14" s="54">
        <v>8.1658029607770679</v>
      </c>
      <c r="J14" s="54">
        <v>108.16580296077707</v>
      </c>
      <c r="K14" s="54">
        <v>-28.987322876215305</v>
      </c>
      <c r="L14" s="49"/>
      <c r="M14" s="44"/>
      <c r="N14" s="45">
        <v>1</v>
      </c>
      <c r="O14" s="44"/>
    </row>
    <row r="15" spans="1:15" x14ac:dyDescent="0.2">
      <c r="A15" s="46"/>
      <c r="B15" s="53" t="s">
        <v>7</v>
      </c>
      <c r="C15" s="54">
        <v>52.431749000000003</v>
      </c>
      <c r="D15" s="54">
        <v>55.763784000000001</v>
      </c>
      <c r="E15" s="54">
        <v>110.23866</v>
      </c>
      <c r="F15" s="54">
        <v>112.984066</v>
      </c>
      <c r="G15" s="54">
        <v>97.488775000000004</v>
      </c>
      <c r="H15" s="54">
        <v>112.737182</v>
      </c>
      <c r="I15" s="54">
        <v>15.641192537294678</v>
      </c>
      <c r="J15" s="54">
        <v>115.64119253729469</v>
      </c>
      <c r="K15" s="54">
        <v>-13.714580779912799</v>
      </c>
      <c r="L15" s="49"/>
      <c r="M15" s="44"/>
      <c r="N15" s="45">
        <v>1</v>
      </c>
      <c r="O15" s="44"/>
    </row>
    <row r="16" spans="1:15" x14ac:dyDescent="0.2">
      <c r="A16" s="46"/>
      <c r="B16" s="53" t="s">
        <v>8</v>
      </c>
      <c r="C16" s="54">
        <v>40.382826000000001</v>
      </c>
      <c r="D16" s="54">
        <v>61.006213000000002</v>
      </c>
      <c r="E16" s="54">
        <v>82.088571999999999</v>
      </c>
      <c r="F16" s="54">
        <v>111.60545</v>
      </c>
      <c r="G16" s="54">
        <v>68.518247000000002</v>
      </c>
      <c r="H16" s="54">
        <v>87.446258</v>
      </c>
      <c r="I16" s="54">
        <v>27.62477417146998</v>
      </c>
      <c r="J16" s="54">
        <v>127.62477417146998</v>
      </c>
      <c r="K16" s="54">
        <v>-38.606719474720997</v>
      </c>
      <c r="L16" s="49"/>
      <c r="M16" s="44"/>
      <c r="N16" s="45">
        <v>1</v>
      </c>
      <c r="O16" s="44"/>
    </row>
    <row r="17" spans="1:15" ht="13.1" x14ac:dyDescent="0.25">
      <c r="A17" s="46"/>
      <c r="B17" s="53" t="s">
        <v>9</v>
      </c>
      <c r="C17" s="54">
        <v>68.957982000000001</v>
      </c>
      <c r="D17" s="54">
        <v>86.147457000000003</v>
      </c>
      <c r="E17" s="54">
        <v>117.135794</v>
      </c>
      <c r="F17" s="54">
        <v>121.55118299999999</v>
      </c>
      <c r="G17" s="54">
        <v>105.362388</v>
      </c>
      <c r="H17" s="34">
        <v>105.119336</v>
      </c>
      <c r="I17" s="34">
        <v>-0.23068193936529591</v>
      </c>
      <c r="J17" s="34">
        <v>99.769318060634703</v>
      </c>
      <c r="K17" s="34">
        <v>-13.318500569426794</v>
      </c>
      <c r="L17" s="49"/>
      <c r="M17" s="44"/>
      <c r="N17" s="45">
        <v>1</v>
      </c>
      <c r="O17" s="44"/>
    </row>
    <row r="18" spans="1:15" x14ac:dyDescent="0.2">
      <c r="A18" s="46"/>
      <c r="B18" s="53" t="s">
        <v>10</v>
      </c>
      <c r="C18" s="54">
        <v>51.053690000000003</v>
      </c>
      <c r="D18" s="54">
        <v>50.275379000000001</v>
      </c>
      <c r="E18" s="54">
        <v>50.863016999999999</v>
      </c>
      <c r="F18" s="54">
        <v>75.258923999999993</v>
      </c>
      <c r="G18" s="54">
        <v>62.713734000000002</v>
      </c>
      <c r="H18" s="54"/>
      <c r="I18" s="54" t="s">
        <v>94</v>
      </c>
      <c r="J18" s="54" t="s">
        <v>94</v>
      </c>
      <c r="K18" s="54" t="s">
        <v>94</v>
      </c>
      <c r="L18" s="49"/>
      <c r="M18" s="44"/>
      <c r="N18" s="45" t="s">
        <v>94</v>
      </c>
      <c r="O18" s="45"/>
    </row>
    <row r="19" spans="1:15" x14ac:dyDescent="0.2">
      <c r="A19" s="46"/>
      <c r="B19" s="53" t="s">
        <v>11</v>
      </c>
      <c r="C19" s="54">
        <v>30.602817000000002</v>
      </c>
      <c r="D19" s="54">
        <v>58.204222999999999</v>
      </c>
      <c r="E19" s="54">
        <v>39.232581000000003</v>
      </c>
      <c r="F19" s="54">
        <v>65.759457999999995</v>
      </c>
      <c r="G19" s="54">
        <v>132.58989</v>
      </c>
      <c r="H19" s="54"/>
      <c r="I19" s="54" t="s">
        <v>94</v>
      </c>
      <c r="J19" s="54" t="s">
        <v>94</v>
      </c>
      <c r="K19" s="54" t="s">
        <v>94</v>
      </c>
      <c r="L19" s="49"/>
      <c r="M19" s="44"/>
      <c r="N19" s="45" t="s">
        <v>94</v>
      </c>
      <c r="O19" s="45"/>
    </row>
    <row r="20" spans="1:15" x14ac:dyDescent="0.2">
      <c r="A20" s="46"/>
      <c r="B20" s="53" t="s">
        <v>12</v>
      </c>
      <c r="C20" s="54">
        <v>65.324140999999997</v>
      </c>
      <c r="D20" s="54">
        <v>46.127696999999998</v>
      </c>
      <c r="E20" s="54">
        <v>45.137095000000002</v>
      </c>
      <c r="F20" s="54">
        <v>57.049410000000002</v>
      </c>
      <c r="G20" s="54">
        <v>67.185595000000006</v>
      </c>
      <c r="H20" s="54"/>
      <c r="I20" s="54" t="s">
        <v>94</v>
      </c>
      <c r="J20" s="54" t="s">
        <v>94</v>
      </c>
      <c r="K20" s="54" t="s">
        <v>94</v>
      </c>
      <c r="L20" s="49"/>
      <c r="M20" s="44"/>
      <c r="N20" s="45" t="s">
        <v>94</v>
      </c>
      <c r="O20" s="45"/>
    </row>
    <row r="21" spans="1:15" x14ac:dyDescent="0.2">
      <c r="A21" s="46"/>
      <c r="B21" s="53" t="s">
        <v>13</v>
      </c>
      <c r="C21" s="54">
        <v>24.892637000000001</v>
      </c>
      <c r="D21" s="54">
        <v>54.517944</v>
      </c>
      <c r="E21" s="54">
        <v>37.218420999999999</v>
      </c>
      <c r="F21" s="54">
        <v>54.847988000000001</v>
      </c>
      <c r="G21" s="54">
        <v>64.098189000000005</v>
      </c>
      <c r="H21" s="54"/>
      <c r="I21" s="54" t="s">
        <v>94</v>
      </c>
      <c r="J21" s="54" t="s">
        <v>94</v>
      </c>
      <c r="K21" s="54" t="s">
        <v>94</v>
      </c>
      <c r="L21" s="49"/>
      <c r="M21" s="44"/>
      <c r="N21" s="45" t="s">
        <v>94</v>
      </c>
      <c r="O21" s="45"/>
    </row>
    <row r="22" spans="1:15" x14ac:dyDescent="0.2">
      <c r="A22" s="46"/>
      <c r="B22" s="53" t="s">
        <v>14</v>
      </c>
      <c r="C22" s="54">
        <v>30.288658000000002</v>
      </c>
      <c r="D22" s="54">
        <v>57.794338000000003</v>
      </c>
      <c r="E22" s="54">
        <v>80.604168999999999</v>
      </c>
      <c r="F22" s="54">
        <v>61.946500999999998</v>
      </c>
      <c r="G22" s="54">
        <v>67.015927000000005</v>
      </c>
      <c r="H22" s="54"/>
      <c r="I22" s="54" t="s">
        <v>94</v>
      </c>
      <c r="J22" s="54" t="s">
        <v>94</v>
      </c>
      <c r="K22" s="54" t="s">
        <v>94</v>
      </c>
      <c r="L22" s="49"/>
      <c r="M22" s="44"/>
      <c r="N22" s="45" t="s">
        <v>94</v>
      </c>
      <c r="O22" s="45"/>
    </row>
    <row r="23" spans="1:15" x14ac:dyDescent="0.2">
      <c r="A23" s="46"/>
      <c r="B23" s="53" t="s">
        <v>15</v>
      </c>
      <c r="C23" s="54">
        <v>53.219771999999999</v>
      </c>
      <c r="D23" s="54">
        <v>72.991383999999996</v>
      </c>
      <c r="E23" s="54">
        <v>74.128917000000001</v>
      </c>
      <c r="F23" s="54">
        <v>65.285526000000004</v>
      </c>
      <c r="G23" s="54">
        <v>78.911410000000004</v>
      </c>
      <c r="H23" s="54"/>
      <c r="I23" s="54" t="s">
        <v>94</v>
      </c>
      <c r="J23" s="54" t="s">
        <v>94</v>
      </c>
      <c r="K23" s="54" t="s">
        <v>94</v>
      </c>
      <c r="L23" s="49"/>
      <c r="M23" s="44"/>
      <c r="N23" s="45" t="s">
        <v>94</v>
      </c>
      <c r="O23" s="45"/>
    </row>
    <row r="24" spans="1:15" x14ac:dyDescent="0.2">
      <c r="A24" s="46"/>
      <c r="B24" s="53" t="s">
        <v>16</v>
      </c>
      <c r="C24" s="54">
        <v>33.436860000000003</v>
      </c>
      <c r="D24" s="54">
        <v>54.724967999999997</v>
      </c>
      <c r="E24" s="54">
        <v>84.477463</v>
      </c>
      <c r="F24" s="54">
        <v>54.453484000000003</v>
      </c>
      <c r="G24" s="54">
        <v>82.081093999999993</v>
      </c>
      <c r="H24" s="54"/>
      <c r="I24" s="54" t="s">
        <v>94</v>
      </c>
      <c r="J24" s="54" t="s">
        <v>94</v>
      </c>
      <c r="K24" s="54" t="s">
        <v>94</v>
      </c>
      <c r="L24" s="49"/>
      <c r="M24" s="44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546.91168200000004</v>
      </c>
      <c r="D25" s="56">
        <v>688.95674900000006</v>
      </c>
      <c r="E25" s="56">
        <v>855.37970900000005</v>
      </c>
      <c r="F25" s="56">
        <v>982.88906099999997</v>
      </c>
      <c r="G25" s="56">
        <v>990.08349000000021</v>
      </c>
      <c r="H25" s="34">
        <v>502.79514600000005</v>
      </c>
      <c r="I25" s="20"/>
      <c r="J25" s="20"/>
      <c r="K25" s="20"/>
      <c r="L25" s="49"/>
      <c r="M25" s="44"/>
      <c r="N25" s="45"/>
      <c r="O25" s="45"/>
    </row>
    <row r="26" spans="1:15" ht="18.850000000000001" customHeight="1" x14ac:dyDescent="0.25">
      <c r="A26" s="46"/>
      <c r="B26" s="55" t="s">
        <v>17</v>
      </c>
      <c r="C26" s="56"/>
      <c r="D26" s="56">
        <v>25.972213005316647</v>
      </c>
      <c r="E26" s="56">
        <v>24.155792107640693</v>
      </c>
      <c r="F26" s="56">
        <v>14.906754352294316</v>
      </c>
      <c r="G26" s="56">
        <v>0.73196755213458253</v>
      </c>
      <c r="H26" s="20"/>
      <c r="I26" s="20"/>
      <c r="J26" s="20"/>
      <c r="K26" s="20"/>
      <c r="L26" s="49"/>
      <c r="M26" s="44"/>
      <c r="N26" s="45"/>
      <c r="O26" s="45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44"/>
      <c r="N27" s="45"/>
      <c r="O27" s="44"/>
    </row>
    <row r="28" spans="1:15" ht="18.850000000000001" customHeight="1" x14ac:dyDescent="0.25">
      <c r="A28" s="46"/>
      <c r="B28" s="55" t="s">
        <v>18</v>
      </c>
      <c r="C28" s="56">
        <v>258.09310699999997</v>
      </c>
      <c r="D28" s="56">
        <v>294.32081600000004</v>
      </c>
      <c r="E28" s="56">
        <v>443.71804599999996</v>
      </c>
      <c r="F28" s="56">
        <v>548.28777000000002</v>
      </c>
      <c r="G28" s="56">
        <v>435.48765100000003</v>
      </c>
      <c r="H28" s="34">
        <v>502.79514600000005</v>
      </c>
      <c r="I28" s="34">
        <v>15.455660991865884</v>
      </c>
      <c r="J28" s="34">
        <v>115.45566099186588</v>
      </c>
      <c r="K28" s="34">
        <v>-20.573159784322748</v>
      </c>
      <c r="L28" s="49"/>
      <c r="M28" s="44"/>
      <c r="N28" s="45"/>
      <c r="O28" s="44"/>
    </row>
    <row r="29" spans="1:15" ht="18.850000000000001" customHeight="1" x14ac:dyDescent="0.25">
      <c r="A29" s="46"/>
      <c r="B29" s="55" t="s">
        <v>17</v>
      </c>
      <c r="C29" s="56"/>
      <c r="D29" s="56">
        <v>14.036682118751841</v>
      </c>
      <c r="E29" s="56">
        <v>50.759994495258496</v>
      </c>
      <c r="F29" s="56">
        <v>23.566705240561724</v>
      </c>
      <c r="G29" s="56">
        <v>-20.573159784322748</v>
      </c>
      <c r="H29" s="34">
        <v>15.455660991865884</v>
      </c>
      <c r="I29" s="20"/>
      <c r="J29" s="20"/>
      <c r="K29" s="20"/>
      <c r="L29" s="49"/>
      <c r="M29" s="44"/>
      <c r="N29" s="45"/>
      <c r="O29" s="44"/>
    </row>
    <row r="30" spans="1:15" ht="11.95" customHeight="1" x14ac:dyDescent="0.25">
      <c r="A30" s="46"/>
      <c r="B30" s="44"/>
      <c r="C30" s="60"/>
      <c r="D30" s="60"/>
      <c r="E30" s="60"/>
      <c r="F30" s="60"/>
      <c r="G30" s="60"/>
      <c r="H30" s="58"/>
      <c r="I30" s="59"/>
      <c r="J30" s="59"/>
      <c r="K30" s="59"/>
      <c r="L30" s="49"/>
      <c r="M30" s="44"/>
      <c r="N30" s="45"/>
      <c r="O30" s="44"/>
    </row>
    <row r="31" spans="1:15" ht="14.25" customHeight="1" x14ac:dyDescent="0.25">
      <c r="A31" s="46"/>
      <c r="B31" s="61"/>
      <c r="C31" s="125" t="s">
        <v>191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44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B46" s="2"/>
      <c r="C46" s="2"/>
      <c r="D46" s="2"/>
      <c r="E46" s="2"/>
      <c r="F46" s="2"/>
      <c r="G46" s="2"/>
      <c r="H46" s="2"/>
      <c r="I46" s="2"/>
      <c r="N46" s="29"/>
    </row>
    <row r="47" spans="1:15" s="62" customFormat="1" x14ac:dyDescent="0.2">
      <c r="B47" s="2"/>
      <c r="C47" s="2"/>
      <c r="D47" s="2"/>
      <c r="E47" s="2"/>
      <c r="F47" s="2"/>
      <c r="G47" s="2"/>
      <c r="H47" s="2"/>
      <c r="I47" s="2"/>
      <c r="N47" s="29"/>
    </row>
    <row r="48" spans="1:15" s="62" customFormat="1" x14ac:dyDescent="0.2">
      <c r="B48" s="2"/>
      <c r="C48" s="2"/>
      <c r="D48" s="2"/>
      <c r="E48" s="2"/>
      <c r="F48" s="2"/>
      <c r="G48" s="2"/>
      <c r="H48" s="2"/>
      <c r="I48" s="2"/>
      <c r="N48" s="29"/>
    </row>
    <row r="49" spans="1:14" s="62" customFormat="1" x14ac:dyDescent="0.2">
      <c r="B49" s="2"/>
      <c r="C49" s="2"/>
      <c r="D49" s="2"/>
      <c r="E49" s="2"/>
      <c r="F49" s="2"/>
      <c r="G49" s="2"/>
      <c r="H49" s="2"/>
      <c r="I49" s="2"/>
      <c r="N49" s="29"/>
    </row>
    <row r="50" spans="1:14" s="62" customFormat="1" x14ac:dyDescent="0.2">
      <c r="A50" s="29"/>
      <c r="B50" s="29"/>
      <c r="C50" s="29"/>
      <c r="D50" s="29"/>
      <c r="E50" s="29"/>
      <c r="F50" s="29"/>
      <c r="G50" s="29"/>
      <c r="H50" s="29"/>
      <c r="I50" s="2"/>
      <c r="N50" s="29"/>
    </row>
    <row r="51" spans="1:14" x14ac:dyDescent="0.2">
      <c r="A51" s="29"/>
      <c r="B51" s="29"/>
      <c r="C51" s="29"/>
      <c r="D51" s="29"/>
      <c r="E51" s="29"/>
      <c r="F51" s="29"/>
      <c r="G51" s="29"/>
      <c r="H51" s="29"/>
      <c r="I51" s="2"/>
    </row>
    <row r="52" spans="1:14" x14ac:dyDescent="0.2">
      <c r="A52" s="29"/>
      <c r="B52" s="29"/>
      <c r="C52" s="29"/>
      <c r="D52" s="29"/>
      <c r="E52" s="29"/>
      <c r="F52" s="29"/>
      <c r="G52" s="29"/>
      <c r="H52" s="29"/>
      <c r="I52" s="2"/>
    </row>
    <row r="53" spans="1:14" x14ac:dyDescent="0.2">
      <c r="A53" s="29"/>
      <c r="B53" s="29" t="s">
        <v>1</v>
      </c>
      <c r="C53" s="29" t="s">
        <v>144</v>
      </c>
      <c r="D53" s="29" t="s">
        <v>95</v>
      </c>
      <c r="E53" s="29" t="s">
        <v>145</v>
      </c>
      <c r="F53" s="29" t="s">
        <v>146</v>
      </c>
      <c r="G53" s="29"/>
      <c r="H53" s="29"/>
      <c r="I53" s="2"/>
    </row>
    <row r="54" spans="1:14" x14ac:dyDescent="0.2">
      <c r="A54" s="29"/>
      <c r="B54" s="29">
        <v>2019</v>
      </c>
      <c r="C54" s="29">
        <v>1</v>
      </c>
      <c r="D54" s="114">
        <v>41.163114</v>
      </c>
      <c r="E54" s="115">
        <v>43466</v>
      </c>
      <c r="F54" s="29"/>
      <c r="G54" s="29"/>
      <c r="H54" s="29"/>
      <c r="I54" s="2"/>
    </row>
    <row r="55" spans="1:14" x14ac:dyDescent="0.2">
      <c r="A55" s="29"/>
      <c r="B55" s="29">
        <v>2019</v>
      </c>
      <c r="C55" s="29">
        <v>2</v>
      </c>
      <c r="D55" s="114">
        <v>55.157435999999997</v>
      </c>
      <c r="E55" s="115">
        <v>43497</v>
      </c>
      <c r="F55" s="29"/>
      <c r="G55" s="29"/>
      <c r="H55" s="29"/>
      <c r="I55" s="2"/>
    </row>
    <row r="56" spans="1:14" x14ac:dyDescent="0.2">
      <c r="A56" s="29"/>
      <c r="B56" s="29">
        <v>2019</v>
      </c>
      <c r="C56" s="29">
        <v>3</v>
      </c>
      <c r="D56" s="114">
        <v>52.431749000000003</v>
      </c>
      <c r="E56" s="115">
        <v>43525</v>
      </c>
      <c r="F56" s="29"/>
      <c r="G56" s="29"/>
      <c r="H56" s="29"/>
      <c r="I56" s="2"/>
    </row>
    <row r="57" spans="1:14" x14ac:dyDescent="0.2">
      <c r="A57" s="29"/>
      <c r="B57" s="29">
        <v>2019</v>
      </c>
      <c r="C57" s="29">
        <v>4</v>
      </c>
      <c r="D57" s="114">
        <v>40.382826000000001</v>
      </c>
      <c r="E57" s="115">
        <v>43556</v>
      </c>
      <c r="F57" s="78">
        <v>50.634219375000001</v>
      </c>
      <c r="G57" s="29"/>
      <c r="H57" s="29"/>
      <c r="I57" s="2"/>
    </row>
    <row r="58" spans="1:14" x14ac:dyDescent="0.2">
      <c r="A58" s="29"/>
      <c r="B58" s="29">
        <v>2019</v>
      </c>
      <c r="C58" s="29">
        <v>5</v>
      </c>
      <c r="D58" s="114">
        <v>68.957982000000001</v>
      </c>
      <c r="E58" s="115">
        <v>43586</v>
      </c>
      <c r="F58" s="78">
        <v>50.634219375000001</v>
      </c>
      <c r="G58" s="29"/>
      <c r="H58" s="29"/>
      <c r="I58" s="2"/>
    </row>
    <row r="59" spans="1:14" x14ac:dyDescent="0.2">
      <c r="A59" s="29"/>
      <c r="B59" s="29">
        <v>2019</v>
      </c>
      <c r="C59" s="29">
        <v>6</v>
      </c>
      <c r="D59" s="114">
        <v>51.053690000000003</v>
      </c>
      <c r="E59" s="115">
        <v>43617</v>
      </c>
      <c r="F59" s="78">
        <v>50.634219375000001</v>
      </c>
      <c r="G59" s="29"/>
      <c r="H59" s="29"/>
      <c r="I59" s="2"/>
    </row>
    <row r="60" spans="1:14" x14ac:dyDescent="0.2">
      <c r="A60" s="29"/>
      <c r="B60" s="29">
        <v>2019</v>
      </c>
      <c r="C60" s="29">
        <v>7</v>
      </c>
      <c r="D60" s="114">
        <v>30.602817000000002</v>
      </c>
      <c r="E60" s="115">
        <v>43647</v>
      </c>
      <c r="F60" s="78">
        <v>50.634219375000001</v>
      </c>
      <c r="G60" s="29"/>
      <c r="H60" s="29"/>
      <c r="I60" s="2"/>
    </row>
    <row r="61" spans="1:14" x14ac:dyDescent="0.2">
      <c r="A61" s="29"/>
      <c r="B61" s="29">
        <v>2019</v>
      </c>
      <c r="C61" s="29">
        <v>8</v>
      </c>
      <c r="D61" s="114">
        <v>65.324140999999997</v>
      </c>
      <c r="E61" s="115">
        <v>43678</v>
      </c>
      <c r="F61" s="78">
        <v>50.634219375000001</v>
      </c>
      <c r="G61" s="29"/>
      <c r="H61" s="29"/>
      <c r="I61" s="2"/>
    </row>
    <row r="62" spans="1:14" x14ac:dyDescent="0.2">
      <c r="A62" s="29"/>
      <c r="B62" s="29">
        <v>2019</v>
      </c>
      <c r="C62" s="29">
        <v>9</v>
      </c>
      <c r="D62" s="114">
        <v>24.892637000000001</v>
      </c>
      <c r="E62" s="115">
        <v>43709</v>
      </c>
      <c r="F62" s="78">
        <v>47.774043555555551</v>
      </c>
      <c r="G62" s="29"/>
      <c r="H62" s="29"/>
      <c r="I62" s="2"/>
    </row>
    <row r="63" spans="1:14" x14ac:dyDescent="0.2">
      <c r="A63" s="29"/>
      <c r="B63" s="29">
        <v>2019</v>
      </c>
      <c r="C63" s="29">
        <v>10</v>
      </c>
      <c r="D63" s="114">
        <v>30.288658000000002</v>
      </c>
      <c r="E63" s="115">
        <v>43739</v>
      </c>
      <c r="F63" s="78">
        <v>46.025504999999995</v>
      </c>
      <c r="G63" s="29"/>
      <c r="H63" s="29"/>
      <c r="I63" s="2"/>
    </row>
    <row r="64" spans="1:14" x14ac:dyDescent="0.2">
      <c r="A64" s="29"/>
      <c r="B64" s="29">
        <v>2019</v>
      </c>
      <c r="C64" s="29">
        <v>11</v>
      </c>
      <c r="D64" s="114">
        <v>53.219771999999999</v>
      </c>
      <c r="E64" s="115">
        <v>43770</v>
      </c>
      <c r="F64" s="78">
        <v>46.679529272727272</v>
      </c>
      <c r="G64" s="29"/>
      <c r="H64" s="29"/>
      <c r="I64" s="2"/>
    </row>
    <row r="65" spans="1:9" x14ac:dyDescent="0.2">
      <c r="A65" s="29"/>
      <c r="B65" s="29">
        <v>2019</v>
      </c>
      <c r="C65" s="29">
        <v>12</v>
      </c>
      <c r="D65" s="114">
        <v>33.436860000000003</v>
      </c>
      <c r="E65" s="115">
        <v>43800</v>
      </c>
      <c r="F65" s="78">
        <v>45.575973500000003</v>
      </c>
      <c r="G65" s="29"/>
      <c r="H65" s="29"/>
      <c r="I65" s="2"/>
    </row>
    <row r="66" spans="1:9" x14ac:dyDescent="0.2">
      <c r="A66" s="29"/>
      <c r="B66" s="29">
        <v>2020</v>
      </c>
      <c r="C66" s="29">
        <v>1</v>
      </c>
      <c r="D66" s="114">
        <v>27.575227999999999</v>
      </c>
      <c r="E66" s="115">
        <v>43831</v>
      </c>
      <c r="F66" s="78">
        <v>44.443649666666666</v>
      </c>
      <c r="G66" s="29"/>
      <c r="H66" s="29"/>
      <c r="I66" s="2"/>
    </row>
    <row r="67" spans="1:9" x14ac:dyDescent="0.2">
      <c r="A67" s="29"/>
      <c r="B67" s="29">
        <v>2020</v>
      </c>
      <c r="C67" s="29">
        <v>2</v>
      </c>
      <c r="D67" s="114">
        <v>63.828133999999999</v>
      </c>
      <c r="E67" s="115">
        <v>43862</v>
      </c>
      <c r="F67" s="78">
        <v>45.166207833333338</v>
      </c>
      <c r="G67" s="29"/>
      <c r="H67" s="29"/>
      <c r="I67" s="2"/>
    </row>
    <row r="68" spans="1:9" x14ac:dyDescent="0.2">
      <c r="A68" s="29"/>
      <c r="B68" s="29">
        <v>2020</v>
      </c>
      <c r="C68" s="29">
        <v>3</v>
      </c>
      <c r="D68" s="114">
        <v>55.763784000000001</v>
      </c>
      <c r="E68" s="115">
        <v>43891</v>
      </c>
      <c r="F68" s="78">
        <v>45.443877416666659</v>
      </c>
      <c r="G68" s="29"/>
      <c r="H68" s="29"/>
      <c r="I68" s="2"/>
    </row>
    <row r="69" spans="1:9" x14ac:dyDescent="0.2">
      <c r="A69" s="29"/>
      <c r="B69" s="29">
        <v>2020</v>
      </c>
      <c r="C69" s="29">
        <v>4</v>
      </c>
      <c r="D69" s="114">
        <v>61.006213000000002</v>
      </c>
      <c r="E69" s="115">
        <v>43922</v>
      </c>
      <c r="F69" s="78">
        <v>47.162493000000005</v>
      </c>
      <c r="G69" s="29"/>
      <c r="H69" s="29"/>
      <c r="I69" s="2"/>
    </row>
    <row r="70" spans="1:9" x14ac:dyDescent="0.2">
      <c r="A70" s="29"/>
      <c r="B70" s="29">
        <v>2020</v>
      </c>
      <c r="C70" s="29">
        <v>5</v>
      </c>
      <c r="D70" s="114">
        <v>86.147457000000003</v>
      </c>
      <c r="E70" s="115">
        <v>43952</v>
      </c>
      <c r="F70" s="78">
        <v>48.594949249999992</v>
      </c>
      <c r="G70" s="29"/>
      <c r="H70" s="29"/>
      <c r="I70" s="2"/>
    </row>
    <row r="71" spans="1:9" x14ac:dyDescent="0.2">
      <c r="A71" s="29"/>
      <c r="B71" s="29">
        <v>2020</v>
      </c>
      <c r="C71" s="29">
        <v>6</v>
      </c>
      <c r="D71" s="114">
        <v>50.275379000000001</v>
      </c>
      <c r="E71" s="115">
        <v>43983</v>
      </c>
      <c r="F71" s="78">
        <v>48.530090000000001</v>
      </c>
      <c r="G71" s="29"/>
      <c r="H71" s="29"/>
      <c r="I71" s="2"/>
    </row>
    <row r="72" spans="1:9" x14ac:dyDescent="0.2">
      <c r="A72" s="29"/>
      <c r="B72" s="29">
        <v>2020</v>
      </c>
      <c r="C72" s="29">
        <v>7</v>
      </c>
      <c r="D72" s="114">
        <v>58.204222999999999</v>
      </c>
      <c r="E72" s="115">
        <v>44013</v>
      </c>
      <c r="F72" s="78">
        <v>50.830207166666668</v>
      </c>
      <c r="G72" s="29"/>
      <c r="H72" s="29"/>
      <c r="I72" s="2"/>
    </row>
    <row r="73" spans="1:9" x14ac:dyDescent="0.2">
      <c r="A73" s="29"/>
      <c r="B73" s="29">
        <v>2020</v>
      </c>
      <c r="C73" s="29">
        <v>8</v>
      </c>
      <c r="D73" s="114">
        <v>46.127696999999998</v>
      </c>
      <c r="E73" s="115">
        <v>44044</v>
      </c>
      <c r="F73" s="78">
        <v>49.230503500000005</v>
      </c>
      <c r="G73" s="29"/>
      <c r="H73" s="29"/>
      <c r="I73" s="2"/>
    </row>
    <row r="74" spans="1:9" x14ac:dyDescent="0.2">
      <c r="A74" s="29"/>
      <c r="B74" s="29">
        <v>2020</v>
      </c>
      <c r="C74" s="29">
        <v>9</v>
      </c>
      <c r="D74" s="114">
        <v>54.517944</v>
      </c>
      <c r="E74" s="115">
        <v>44075</v>
      </c>
      <c r="F74" s="78">
        <v>51.69927908333333</v>
      </c>
      <c r="G74" s="29"/>
      <c r="H74" s="29"/>
      <c r="I74" s="2"/>
    </row>
    <row r="75" spans="1:9" x14ac:dyDescent="0.2">
      <c r="A75" s="29"/>
      <c r="B75" s="29">
        <v>2020</v>
      </c>
      <c r="C75" s="29">
        <v>10</v>
      </c>
      <c r="D75" s="114">
        <v>57.794338000000003</v>
      </c>
      <c r="E75" s="115">
        <v>44105</v>
      </c>
      <c r="F75" s="78">
        <v>53.991419083333341</v>
      </c>
      <c r="G75" s="29"/>
      <c r="H75" s="29"/>
      <c r="I75" s="2"/>
    </row>
    <row r="76" spans="1:9" x14ac:dyDescent="0.2">
      <c r="A76" s="29"/>
      <c r="B76" s="29">
        <v>2020</v>
      </c>
      <c r="C76" s="29">
        <v>11</v>
      </c>
      <c r="D76" s="114">
        <v>72.991383999999996</v>
      </c>
      <c r="E76" s="115">
        <v>44136</v>
      </c>
      <c r="F76" s="78">
        <v>55.639053416666684</v>
      </c>
      <c r="G76" s="29"/>
      <c r="H76" s="29"/>
      <c r="I76" s="2"/>
    </row>
    <row r="77" spans="1:9" x14ac:dyDescent="0.2">
      <c r="A77" s="29"/>
      <c r="B77" s="29">
        <v>2020</v>
      </c>
      <c r="C77" s="29">
        <v>12</v>
      </c>
      <c r="D77" s="114">
        <v>54.724967999999997</v>
      </c>
      <c r="E77" s="115">
        <v>44166</v>
      </c>
      <c r="F77" s="78">
        <v>57.413062416666669</v>
      </c>
      <c r="G77" s="29"/>
      <c r="H77" s="29"/>
      <c r="I77" s="2"/>
    </row>
    <row r="78" spans="1:9" x14ac:dyDescent="0.2">
      <c r="A78" s="29"/>
      <c r="B78" s="29">
        <v>2021</v>
      </c>
      <c r="C78" s="29">
        <v>1</v>
      </c>
      <c r="D78" s="114">
        <v>67.525504999999995</v>
      </c>
      <c r="E78" s="115">
        <v>44197</v>
      </c>
      <c r="F78" s="78">
        <v>60.742252166666667</v>
      </c>
      <c r="G78" s="29"/>
      <c r="H78" s="29"/>
      <c r="I78" s="2"/>
    </row>
    <row r="79" spans="1:9" x14ac:dyDescent="0.2">
      <c r="A79" s="29"/>
      <c r="B79" s="29">
        <v>2021</v>
      </c>
      <c r="C79" s="29">
        <v>2</v>
      </c>
      <c r="D79" s="114">
        <v>66.729515000000006</v>
      </c>
      <c r="E79" s="115">
        <v>44228</v>
      </c>
      <c r="F79" s="78">
        <v>60.984033916666668</v>
      </c>
      <c r="G79" s="29"/>
      <c r="H79" s="29"/>
      <c r="I79" s="2"/>
    </row>
    <row r="80" spans="1:9" x14ac:dyDescent="0.2">
      <c r="A80" s="29"/>
      <c r="B80" s="29">
        <v>2021</v>
      </c>
      <c r="C80" s="29">
        <v>3</v>
      </c>
      <c r="D80" s="114">
        <v>110.23866</v>
      </c>
      <c r="E80" s="115">
        <v>44256</v>
      </c>
      <c r="F80" s="78">
        <v>65.523606916666665</v>
      </c>
      <c r="G80" s="29"/>
      <c r="H80" s="29"/>
      <c r="I80" s="2"/>
    </row>
    <row r="81" spans="1:9" x14ac:dyDescent="0.2">
      <c r="A81" s="29"/>
      <c r="B81" s="29">
        <v>2021</v>
      </c>
      <c r="C81" s="29">
        <v>4</v>
      </c>
      <c r="D81" s="114">
        <v>82.088571999999999</v>
      </c>
      <c r="E81" s="115">
        <v>44287</v>
      </c>
      <c r="F81" s="78">
        <v>67.28047016666666</v>
      </c>
      <c r="G81" s="29"/>
      <c r="H81" s="29"/>
      <c r="I81" s="2"/>
    </row>
    <row r="82" spans="1:9" x14ac:dyDescent="0.2">
      <c r="A82" s="29"/>
      <c r="B82" s="29">
        <v>2021</v>
      </c>
      <c r="C82" s="29">
        <v>5</v>
      </c>
      <c r="D82" s="114">
        <v>117.135794</v>
      </c>
      <c r="E82" s="115">
        <v>44317</v>
      </c>
      <c r="F82" s="78">
        <v>69.862831583333332</v>
      </c>
      <c r="G82" s="29"/>
      <c r="H82" s="29"/>
      <c r="I82" s="2"/>
    </row>
    <row r="83" spans="1:9" x14ac:dyDescent="0.2">
      <c r="A83" s="29"/>
      <c r="B83" s="29">
        <v>2021</v>
      </c>
      <c r="C83" s="29">
        <v>6</v>
      </c>
      <c r="D83" s="114">
        <v>50.863016999999999</v>
      </c>
      <c r="E83" s="115">
        <v>44348</v>
      </c>
      <c r="F83" s="78">
        <v>69.911801416666677</v>
      </c>
      <c r="G83" s="29"/>
      <c r="H83" s="29"/>
      <c r="I83" s="2"/>
    </row>
    <row r="84" spans="1:9" x14ac:dyDescent="0.2">
      <c r="A84" s="29"/>
      <c r="B84" s="29">
        <v>2021</v>
      </c>
      <c r="C84" s="29">
        <v>7</v>
      </c>
      <c r="D84" s="114">
        <v>39.232581000000003</v>
      </c>
      <c r="E84" s="115">
        <v>44378</v>
      </c>
      <c r="F84" s="78">
        <v>68.330831250000003</v>
      </c>
      <c r="G84" s="29"/>
      <c r="H84" s="29"/>
      <c r="I84" s="2"/>
    </row>
    <row r="85" spans="1:9" x14ac:dyDescent="0.2">
      <c r="A85" s="29"/>
      <c r="B85" s="29">
        <v>2021</v>
      </c>
      <c r="C85" s="29">
        <v>8</v>
      </c>
      <c r="D85" s="114">
        <v>45.137095000000002</v>
      </c>
      <c r="E85" s="115">
        <v>44409</v>
      </c>
      <c r="F85" s="78">
        <v>68.248281083333339</v>
      </c>
      <c r="G85" s="29"/>
      <c r="H85" s="29"/>
      <c r="I85" s="2"/>
    </row>
    <row r="86" spans="1:9" x14ac:dyDescent="0.2">
      <c r="A86" s="29"/>
      <c r="B86" s="29">
        <v>2021</v>
      </c>
      <c r="C86" s="29">
        <v>9</v>
      </c>
      <c r="D86" s="114">
        <v>37.218420999999999</v>
      </c>
      <c r="E86" s="115">
        <v>44440</v>
      </c>
      <c r="F86" s="78">
        <v>66.806654166666675</v>
      </c>
      <c r="G86" s="29"/>
      <c r="H86" s="29"/>
      <c r="I86" s="2"/>
    </row>
    <row r="87" spans="1:9" x14ac:dyDescent="0.2">
      <c r="A87" s="29"/>
      <c r="B87" s="29">
        <v>2021</v>
      </c>
      <c r="C87" s="29">
        <v>10</v>
      </c>
      <c r="D87" s="114">
        <v>80.604168999999999</v>
      </c>
      <c r="E87" s="115">
        <v>44470</v>
      </c>
      <c r="F87" s="78">
        <v>68.707473416666673</v>
      </c>
      <c r="G87" s="29"/>
      <c r="H87" s="29"/>
      <c r="I87" s="2"/>
    </row>
    <row r="88" spans="1:9" x14ac:dyDescent="0.2">
      <c r="A88" s="29"/>
      <c r="B88" s="29">
        <v>2021</v>
      </c>
      <c r="C88" s="29">
        <v>11</v>
      </c>
      <c r="D88" s="114">
        <v>74.128917000000001</v>
      </c>
      <c r="E88" s="115">
        <v>44501</v>
      </c>
      <c r="F88" s="78">
        <v>68.802267833333332</v>
      </c>
      <c r="G88" s="29"/>
      <c r="H88" s="29"/>
      <c r="I88" s="2"/>
    </row>
    <row r="89" spans="1:9" x14ac:dyDescent="0.2">
      <c r="A89" s="29"/>
      <c r="B89" s="29">
        <v>2021</v>
      </c>
      <c r="C89" s="29">
        <v>12</v>
      </c>
      <c r="D89" s="114">
        <v>84.477463</v>
      </c>
      <c r="E89" s="115">
        <v>44531</v>
      </c>
      <c r="F89" s="78">
        <v>71.281642416666671</v>
      </c>
      <c r="G89" s="29"/>
      <c r="H89" s="29"/>
      <c r="I89" s="2"/>
    </row>
    <row r="90" spans="1:9" x14ac:dyDescent="0.2">
      <c r="A90" s="29"/>
      <c r="B90" s="29">
        <v>2022</v>
      </c>
      <c r="C90" s="29">
        <v>1</v>
      </c>
      <c r="D90" s="114">
        <v>55.856158999999998</v>
      </c>
      <c r="E90" s="115">
        <v>44562</v>
      </c>
      <c r="F90" s="78">
        <v>70.309196916666664</v>
      </c>
      <c r="G90" s="29"/>
      <c r="H90" s="29"/>
      <c r="I90" s="2"/>
    </row>
    <row r="91" spans="1:9" x14ac:dyDescent="0.2">
      <c r="A91" s="29"/>
      <c r="B91" s="29">
        <v>2022</v>
      </c>
      <c r="C91" s="29">
        <v>2</v>
      </c>
      <c r="D91" s="114">
        <v>146.29091199999999</v>
      </c>
      <c r="E91" s="115">
        <v>44593</v>
      </c>
      <c r="F91" s="78">
        <v>76.939313333333345</v>
      </c>
      <c r="G91" s="29"/>
      <c r="H91" s="29"/>
      <c r="I91" s="2"/>
    </row>
    <row r="92" spans="1:9" x14ac:dyDescent="0.2">
      <c r="A92" s="29"/>
      <c r="B92" s="29">
        <v>2022</v>
      </c>
      <c r="C92" s="29">
        <v>3</v>
      </c>
      <c r="D92" s="114">
        <v>112.984066</v>
      </c>
      <c r="E92" s="115">
        <v>44621</v>
      </c>
      <c r="F92" s="78">
        <v>77.168097166666669</v>
      </c>
      <c r="G92" s="29"/>
      <c r="H92" s="29"/>
      <c r="I92" s="2"/>
    </row>
    <row r="93" spans="1:9" x14ac:dyDescent="0.2">
      <c r="A93" s="29"/>
      <c r="B93" s="29">
        <v>2022</v>
      </c>
      <c r="C93" s="29">
        <v>4</v>
      </c>
      <c r="D93" s="114">
        <v>111.60545</v>
      </c>
      <c r="E93" s="115">
        <v>44652</v>
      </c>
      <c r="F93" s="78">
        <v>79.627837</v>
      </c>
      <c r="G93" s="29"/>
      <c r="H93" s="29"/>
      <c r="I93" s="2"/>
    </row>
    <row r="94" spans="1:9" x14ac:dyDescent="0.2">
      <c r="A94" s="29"/>
      <c r="B94" s="29">
        <v>2022</v>
      </c>
      <c r="C94" s="29">
        <v>5</v>
      </c>
      <c r="D94" s="114">
        <v>121.55118299999999</v>
      </c>
      <c r="E94" s="115">
        <v>44682</v>
      </c>
      <c r="F94" s="78">
        <v>79.995786083333329</v>
      </c>
      <c r="G94" s="29"/>
      <c r="H94" s="29"/>
      <c r="I94" s="2"/>
    </row>
    <row r="95" spans="1:9" x14ac:dyDescent="0.2">
      <c r="A95" s="29"/>
      <c r="B95" s="29">
        <v>2022</v>
      </c>
      <c r="C95" s="29">
        <v>6</v>
      </c>
      <c r="D95" s="114">
        <v>75.258923999999993</v>
      </c>
      <c r="E95" s="115">
        <v>44713</v>
      </c>
      <c r="F95" s="78">
        <v>82.028778333333335</v>
      </c>
      <c r="G95" s="29"/>
      <c r="H95" s="29"/>
      <c r="I95" s="2"/>
    </row>
    <row r="96" spans="1:9" x14ac:dyDescent="0.2">
      <c r="A96" s="29"/>
      <c r="B96" s="29">
        <v>2022</v>
      </c>
      <c r="C96" s="29">
        <v>7</v>
      </c>
      <c r="D96" s="114">
        <v>65.759457999999995</v>
      </c>
      <c r="E96" s="115">
        <v>44743</v>
      </c>
      <c r="F96" s="78">
        <v>84.239351416666665</v>
      </c>
      <c r="G96" s="29"/>
      <c r="H96" s="29"/>
      <c r="I96" s="2"/>
    </row>
    <row r="97" spans="1:9" x14ac:dyDescent="0.2">
      <c r="A97" s="29"/>
      <c r="B97" s="29">
        <v>2022</v>
      </c>
      <c r="C97" s="29">
        <v>8</v>
      </c>
      <c r="D97" s="114">
        <v>57.049410000000002</v>
      </c>
      <c r="E97" s="115">
        <v>44774</v>
      </c>
      <c r="F97" s="78">
        <v>85.232044333333334</v>
      </c>
      <c r="G97" s="29"/>
      <c r="H97" s="29"/>
      <c r="I97" s="2"/>
    </row>
    <row r="98" spans="1:9" x14ac:dyDescent="0.2">
      <c r="A98" s="29"/>
      <c r="B98" s="29">
        <v>2022</v>
      </c>
      <c r="C98" s="29">
        <v>9</v>
      </c>
      <c r="D98" s="114">
        <v>54.847988000000001</v>
      </c>
      <c r="E98" s="115">
        <v>44805</v>
      </c>
      <c r="F98" s="78">
        <v>86.701174916666673</v>
      </c>
      <c r="G98" s="29"/>
      <c r="H98" s="29"/>
      <c r="I98" s="2"/>
    </row>
    <row r="99" spans="1:9" x14ac:dyDescent="0.2">
      <c r="A99" s="29"/>
      <c r="B99" s="29">
        <v>2022</v>
      </c>
      <c r="C99" s="29">
        <v>10</v>
      </c>
      <c r="D99" s="114">
        <v>61.946500999999998</v>
      </c>
      <c r="E99" s="115">
        <v>44835</v>
      </c>
      <c r="F99" s="78">
        <v>85.146369249999992</v>
      </c>
      <c r="G99" s="29"/>
      <c r="H99" s="29"/>
      <c r="I99" s="2"/>
    </row>
    <row r="100" spans="1:9" x14ac:dyDescent="0.2">
      <c r="A100" s="29"/>
      <c r="B100" s="29">
        <v>2022</v>
      </c>
      <c r="C100" s="29">
        <v>11</v>
      </c>
      <c r="D100" s="114">
        <v>65.285526000000004</v>
      </c>
      <c r="E100" s="115">
        <v>44866</v>
      </c>
      <c r="F100" s="78">
        <v>84.409419999999997</v>
      </c>
      <c r="G100" s="29"/>
      <c r="H100" s="29"/>
      <c r="I100" s="2"/>
    </row>
    <row r="101" spans="1:9" x14ac:dyDescent="0.2">
      <c r="A101" s="29"/>
      <c r="B101" s="29">
        <v>2022</v>
      </c>
      <c r="C101" s="29">
        <v>12</v>
      </c>
      <c r="D101" s="114">
        <v>54.453484000000003</v>
      </c>
      <c r="E101" s="115">
        <v>44896</v>
      </c>
      <c r="F101" s="78">
        <v>81.907421749999997</v>
      </c>
      <c r="G101" s="29"/>
      <c r="H101" s="29"/>
      <c r="I101" s="2"/>
    </row>
    <row r="102" spans="1:9" x14ac:dyDescent="0.2">
      <c r="A102" s="29"/>
      <c r="B102" s="29" t="s">
        <v>172</v>
      </c>
      <c r="C102" s="29">
        <v>1</v>
      </c>
      <c r="D102" s="114">
        <v>60.233148</v>
      </c>
      <c r="E102" s="115">
        <v>44927</v>
      </c>
      <c r="F102" s="78">
        <v>82.272170833333334</v>
      </c>
      <c r="G102" s="29"/>
      <c r="H102" s="29"/>
      <c r="I102" s="2"/>
    </row>
    <row r="103" spans="1:9" x14ac:dyDescent="0.2">
      <c r="A103" s="29"/>
      <c r="B103" s="29" t="s">
        <v>172</v>
      </c>
      <c r="C103" s="29">
        <v>2</v>
      </c>
      <c r="D103" s="114">
        <v>103.885093</v>
      </c>
      <c r="E103" s="115">
        <v>44958</v>
      </c>
      <c r="F103" s="78">
        <v>78.738352583333338</v>
      </c>
      <c r="G103" s="29"/>
      <c r="H103" s="29"/>
      <c r="I103" s="2"/>
    </row>
    <row r="104" spans="1:9" x14ac:dyDescent="0.2">
      <c r="A104" s="29"/>
      <c r="B104" s="29" t="s">
        <v>172</v>
      </c>
      <c r="C104" s="29">
        <v>3</v>
      </c>
      <c r="D104" s="114">
        <v>97.488775000000004</v>
      </c>
      <c r="E104" s="115">
        <v>44986</v>
      </c>
      <c r="F104" s="78">
        <v>77.447078333333337</v>
      </c>
      <c r="G104" s="29"/>
      <c r="H104" s="29"/>
      <c r="I104" s="2"/>
    </row>
    <row r="105" spans="1:9" x14ac:dyDescent="0.2">
      <c r="A105" s="29"/>
      <c r="B105" s="29" t="s">
        <v>172</v>
      </c>
      <c r="C105" s="29">
        <v>4</v>
      </c>
      <c r="D105" s="114">
        <v>68.518247000000002</v>
      </c>
      <c r="E105" s="115">
        <v>45017</v>
      </c>
      <c r="F105" s="78">
        <v>73.856478083333329</v>
      </c>
      <c r="G105" s="29"/>
      <c r="H105" s="29"/>
      <c r="I105" s="2"/>
    </row>
    <row r="106" spans="1:9" x14ac:dyDescent="0.2">
      <c r="A106" s="29"/>
      <c r="B106" s="29" t="s">
        <v>172</v>
      </c>
      <c r="C106" s="29">
        <v>5</v>
      </c>
      <c r="D106" s="114">
        <v>105.362388</v>
      </c>
      <c r="E106" s="115">
        <v>45047</v>
      </c>
      <c r="F106" s="78">
        <v>72.507411833333336</v>
      </c>
      <c r="G106" s="29"/>
      <c r="H106" s="29"/>
      <c r="I106" s="2"/>
    </row>
    <row r="107" spans="1:9" x14ac:dyDescent="0.2">
      <c r="A107" s="29"/>
      <c r="B107" s="29" t="s">
        <v>172</v>
      </c>
      <c r="C107" s="29">
        <v>6</v>
      </c>
      <c r="D107" s="114">
        <v>62.713734000000002</v>
      </c>
      <c r="E107" s="115">
        <v>45078</v>
      </c>
      <c r="F107" s="78">
        <v>71.461979333333332</v>
      </c>
      <c r="G107" s="29"/>
      <c r="H107" s="29"/>
      <c r="I107" s="2"/>
    </row>
    <row r="108" spans="1:9" x14ac:dyDescent="0.2">
      <c r="A108" s="29"/>
      <c r="B108" s="29" t="s">
        <v>172</v>
      </c>
      <c r="C108" s="29">
        <v>7</v>
      </c>
      <c r="D108" s="114">
        <v>132.58989</v>
      </c>
      <c r="E108" s="115">
        <v>45108</v>
      </c>
      <c r="F108" s="78">
        <v>77.031182000000001</v>
      </c>
      <c r="G108" s="29"/>
      <c r="H108" s="29"/>
      <c r="I108" s="2"/>
    </row>
    <row r="109" spans="1:9" x14ac:dyDescent="0.2">
      <c r="A109" s="29"/>
      <c r="B109" s="29" t="s">
        <v>172</v>
      </c>
      <c r="C109" s="29">
        <v>8</v>
      </c>
      <c r="D109" s="114">
        <v>67.185595000000006</v>
      </c>
      <c r="E109" s="115">
        <v>45139</v>
      </c>
      <c r="F109" s="78">
        <v>77.87586408333334</v>
      </c>
      <c r="G109" s="29"/>
      <c r="H109" s="29"/>
      <c r="I109" s="2"/>
    </row>
    <row r="110" spans="1:9" x14ac:dyDescent="0.2">
      <c r="A110" s="29"/>
      <c r="B110" s="29" t="s">
        <v>172</v>
      </c>
      <c r="C110" s="29">
        <v>9</v>
      </c>
      <c r="D110" s="114">
        <v>64.098189000000005</v>
      </c>
      <c r="E110" s="115">
        <v>45170</v>
      </c>
      <c r="F110" s="78">
        <v>78.646714166666683</v>
      </c>
      <c r="G110" s="29"/>
      <c r="H110" s="29"/>
      <c r="I110" s="2"/>
    </row>
    <row r="111" spans="1:9" x14ac:dyDescent="0.2">
      <c r="A111" s="29"/>
      <c r="B111" s="29" t="s">
        <v>172</v>
      </c>
      <c r="C111" s="29">
        <v>10</v>
      </c>
      <c r="D111" s="114">
        <v>67.015927000000005</v>
      </c>
      <c r="E111" s="115">
        <v>45200</v>
      </c>
      <c r="F111" s="78">
        <v>79.069166333333342</v>
      </c>
      <c r="G111" s="29"/>
      <c r="H111" s="29"/>
      <c r="I111" s="2"/>
    </row>
    <row r="112" spans="1:9" x14ac:dyDescent="0.2">
      <c r="A112" s="29"/>
      <c r="B112" s="29" t="s">
        <v>172</v>
      </c>
      <c r="C112" s="29">
        <v>11</v>
      </c>
      <c r="D112" s="114">
        <v>78.911410000000004</v>
      </c>
      <c r="E112" s="115">
        <v>45231</v>
      </c>
      <c r="F112" s="78">
        <v>80.204656666666679</v>
      </c>
      <c r="G112" s="29"/>
      <c r="H112" s="29"/>
      <c r="I112" s="2"/>
    </row>
    <row r="113" spans="1:9" x14ac:dyDescent="0.2">
      <c r="A113" s="29"/>
      <c r="B113" s="29" t="s">
        <v>172</v>
      </c>
      <c r="C113" s="29">
        <v>12</v>
      </c>
      <c r="D113" s="114">
        <v>82.081093999999993</v>
      </c>
      <c r="E113" s="115">
        <v>45261</v>
      </c>
      <c r="F113" s="78">
        <v>82.506957500000013</v>
      </c>
      <c r="G113" s="29"/>
      <c r="H113" s="29"/>
      <c r="I113" s="2"/>
    </row>
    <row r="114" spans="1:9" x14ac:dyDescent="0.2">
      <c r="A114" s="29"/>
      <c r="B114" s="29">
        <v>2017</v>
      </c>
      <c r="C114" s="29">
        <v>1</v>
      </c>
      <c r="D114" s="114">
        <v>85.124224999999996</v>
      </c>
      <c r="E114" s="115">
        <v>45292</v>
      </c>
      <c r="F114" s="78">
        <v>84.581213916666684</v>
      </c>
      <c r="G114" s="29"/>
      <c r="H114" s="29"/>
      <c r="I114" s="2"/>
    </row>
    <row r="115" spans="1:9" x14ac:dyDescent="0.2">
      <c r="A115" s="29"/>
      <c r="B115" s="29">
        <v>2017</v>
      </c>
      <c r="C115" s="29">
        <v>2</v>
      </c>
      <c r="D115" s="114">
        <v>112.368145</v>
      </c>
      <c r="E115" s="115">
        <v>45323</v>
      </c>
      <c r="F115" s="78">
        <v>85.288134916666692</v>
      </c>
      <c r="G115" s="29"/>
      <c r="H115" s="29"/>
      <c r="I115" s="2"/>
    </row>
    <row r="116" spans="1:9" x14ac:dyDescent="0.2">
      <c r="A116" s="29"/>
      <c r="B116" s="29">
        <v>2017</v>
      </c>
      <c r="C116" s="29">
        <v>3</v>
      </c>
      <c r="D116" s="114">
        <v>112.737182</v>
      </c>
      <c r="E116" s="115">
        <v>45352</v>
      </c>
      <c r="F116" s="78">
        <v>86.558835500000001</v>
      </c>
      <c r="G116" s="29"/>
      <c r="H116" s="29"/>
      <c r="I116" s="2"/>
    </row>
    <row r="117" spans="1:9" x14ac:dyDescent="0.2">
      <c r="A117" s="29"/>
      <c r="B117" s="29">
        <v>2017</v>
      </c>
      <c r="C117" s="29">
        <v>4</v>
      </c>
      <c r="D117" s="114">
        <v>87.446258</v>
      </c>
      <c r="E117" s="115">
        <v>45383</v>
      </c>
      <c r="F117" s="78">
        <v>88.136169750000008</v>
      </c>
      <c r="G117" s="29"/>
      <c r="H117" s="29"/>
      <c r="I117" s="2"/>
    </row>
    <row r="118" spans="1:9" x14ac:dyDescent="0.2">
      <c r="A118" s="29"/>
      <c r="B118" s="29">
        <v>2017</v>
      </c>
      <c r="C118" s="29">
        <v>5</v>
      </c>
      <c r="D118" s="114">
        <v>105.119336</v>
      </c>
      <c r="E118" s="115">
        <v>45413</v>
      </c>
      <c r="F118" s="78">
        <v>88.115915416666667</v>
      </c>
      <c r="G118" s="29"/>
      <c r="H118" s="29"/>
      <c r="I118" s="2"/>
    </row>
    <row r="119" spans="1:9" x14ac:dyDescent="0.2">
      <c r="A119" s="29"/>
      <c r="B119" s="29">
        <v>2017</v>
      </c>
      <c r="C119" s="29">
        <v>6</v>
      </c>
      <c r="D119" s="114">
        <v>0</v>
      </c>
      <c r="E119" s="115">
        <v>45444</v>
      </c>
      <c r="F119" s="78">
        <v>82.889770916666649</v>
      </c>
      <c r="G119" s="29"/>
      <c r="H119" s="29"/>
      <c r="I119" s="2"/>
    </row>
    <row r="120" spans="1:9" x14ac:dyDescent="0.2">
      <c r="A120" s="29"/>
      <c r="B120" s="29">
        <v>2017</v>
      </c>
      <c r="C120" s="29">
        <v>7</v>
      </c>
      <c r="D120" s="114">
        <v>0</v>
      </c>
      <c r="E120" s="115">
        <v>45474</v>
      </c>
      <c r="F120" s="78">
        <v>71.84061341666667</v>
      </c>
      <c r="G120" s="29"/>
      <c r="H120" s="29"/>
      <c r="I120" s="2"/>
    </row>
    <row r="121" spans="1:9" x14ac:dyDescent="0.2">
      <c r="A121" s="29"/>
      <c r="B121" s="29">
        <v>2017</v>
      </c>
      <c r="C121" s="29">
        <v>8</v>
      </c>
      <c r="D121" s="114">
        <v>0</v>
      </c>
      <c r="E121" s="115">
        <v>45505</v>
      </c>
      <c r="F121" s="78">
        <v>66.241813833333325</v>
      </c>
      <c r="G121" s="29"/>
      <c r="H121" s="29"/>
      <c r="I121" s="2"/>
    </row>
    <row r="122" spans="1:9" x14ac:dyDescent="0.2">
      <c r="A122" s="29"/>
      <c r="B122" s="29">
        <v>2017</v>
      </c>
      <c r="C122" s="29">
        <v>9</v>
      </c>
      <c r="D122" s="114">
        <v>0</v>
      </c>
      <c r="E122" s="115">
        <v>45536</v>
      </c>
      <c r="F122" s="78">
        <v>60.900298083333325</v>
      </c>
      <c r="G122" s="29"/>
      <c r="H122" s="29"/>
      <c r="I122" s="2"/>
    </row>
    <row r="123" spans="1:9" x14ac:dyDescent="0.2">
      <c r="A123" s="29"/>
      <c r="B123" s="29">
        <v>2017</v>
      </c>
      <c r="C123" s="29">
        <v>10</v>
      </c>
      <c r="D123" s="114">
        <v>0</v>
      </c>
      <c r="E123" s="115">
        <v>45566</v>
      </c>
      <c r="F123" s="78">
        <v>55.315637500000001</v>
      </c>
      <c r="G123" s="29"/>
      <c r="H123" s="29"/>
      <c r="I123" s="2"/>
    </row>
    <row r="124" spans="1:9" x14ac:dyDescent="0.2">
      <c r="A124" s="29"/>
      <c r="B124" s="29">
        <v>2017</v>
      </c>
      <c r="C124" s="29">
        <v>11</v>
      </c>
      <c r="D124" s="114">
        <v>0</v>
      </c>
      <c r="E124" s="115">
        <v>45597</v>
      </c>
      <c r="F124" s="78">
        <v>48.739686666666664</v>
      </c>
      <c r="G124" s="29"/>
      <c r="H124" s="29"/>
      <c r="I124" s="2"/>
    </row>
    <row r="125" spans="1:9" x14ac:dyDescent="0.2">
      <c r="A125" s="29"/>
      <c r="B125" s="29">
        <v>2017</v>
      </c>
      <c r="C125" s="29">
        <v>12</v>
      </c>
      <c r="D125" s="114">
        <v>0</v>
      </c>
      <c r="E125" s="115">
        <v>45627</v>
      </c>
      <c r="F125" s="78">
        <v>41.899595500000004</v>
      </c>
      <c r="G125" s="29"/>
      <c r="H125" s="29"/>
      <c r="I125" s="2"/>
    </row>
    <row r="126" spans="1:9" x14ac:dyDescent="0.2">
      <c r="A126" s="29"/>
      <c r="B126" s="29"/>
      <c r="C126" s="29"/>
      <c r="D126" s="29"/>
      <c r="E126" s="29"/>
      <c r="F126" s="29"/>
      <c r="G126" s="29"/>
      <c r="H126" s="29"/>
      <c r="I126" s="2"/>
    </row>
    <row r="127" spans="1:9" x14ac:dyDescent="0.2">
      <c r="A127" s="29"/>
      <c r="B127" s="29"/>
      <c r="C127" s="29"/>
      <c r="D127" s="29"/>
      <c r="E127" s="29"/>
      <c r="F127" s="29"/>
      <c r="G127" s="29"/>
      <c r="H127" s="29"/>
      <c r="I127" s="2"/>
    </row>
    <row r="128" spans="1:9" x14ac:dyDescent="0.2">
      <c r="A128" s="29"/>
      <c r="B128" s="29"/>
      <c r="C128" s="29"/>
      <c r="D128" s="29"/>
      <c r="E128" s="29"/>
      <c r="F128" s="29"/>
      <c r="G128" s="29"/>
      <c r="H128" s="29"/>
      <c r="I128" s="2"/>
    </row>
    <row r="129" spans="1:9" x14ac:dyDescent="0.2">
      <c r="A129" s="29"/>
      <c r="B129" s="29"/>
      <c r="C129" s="29"/>
      <c r="D129" s="29"/>
      <c r="E129" s="29"/>
      <c r="F129" s="29"/>
      <c r="G129" s="29"/>
      <c r="H129" s="29"/>
      <c r="I129" s="2"/>
    </row>
    <row r="130" spans="1:9" x14ac:dyDescent="0.2">
      <c r="A130" s="29"/>
      <c r="B130" s="29"/>
      <c r="C130" s="29"/>
      <c r="D130" s="29"/>
      <c r="E130" s="29"/>
      <c r="F130" s="29"/>
      <c r="G130" s="29"/>
      <c r="H130" s="29"/>
      <c r="I130" s="2"/>
    </row>
    <row r="131" spans="1:9" x14ac:dyDescent="0.2">
      <c r="A131" s="29"/>
      <c r="B131" s="29"/>
      <c r="C131" s="29"/>
      <c r="D131" s="29"/>
      <c r="E131" s="29"/>
      <c r="F131" s="29"/>
      <c r="G131" s="29"/>
      <c r="H131" s="29"/>
      <c r="I131" s="2"/>
    </row>
    <row r="132" spans="1:9" x14ac:dyDescent="0.2">
      <c r="A132" s="29"/>
      <c r="B132" s="29"/>
      <c r="C132" s="29"/>
      <c r="D132" s="29"/>
      <c r="E132" s="29"/>
      <c r="F132" s="29"/>
      <c r="G132" s="29"/>
      <c r="H132" s="29"/>
      <c r="I132" s="2"/>
    </row>
    <row r="133" spans="1:9" x14ac:dyDescent="0.2">
      <c r="A133" s="29"/>
      <c r="B133" s="29"/>
      <c r="C133" s="29"/>
      <c r="D133" s="29"/>
      <c r="E133" s="29"/>
      <c r="F133" s="29"/>
      <c r="G133" s="29"/>
      <c r="H133" s="29"/>
      <c r="I133" s="2"/>
    </row>
    <row r="134" spans="1:9" x14ac:dyDescent="0.2">
      <c r="A134" s="29"/>
      <c r="B134" s="29"/>
      <c r="C134" s="29"/>
      <c r="D134" s="29"/>
      <c r="E134" s="29"/>
      <c r="F134" s="29"/>
      <c r="G134" s="29"/>
      <c r="H134" s="29"/>
      <c r="I134" s="2"/>
    </row>
    <row r="135" spans="1:9" x14ac:dyDescent="0.2">
      <c r="A135" s="29"/>
      <c r="B135" s="29"/>
      <c r="C135" s="29"/>
      <c r="D135" s="29"/>
      <c r="E135" s="29"/>
      <c r="F135" s="29"/>
      <c r="G135" s="29"/>
      <c r="H135" s="29"/>
      <c r="I135" s="2"/>
    </row>
    <row r="136" spans="1:9" x14ac:dyDescent="0.2">
      <c r="A136" s="29"/>
      <c r="B136" s="29"/>
      <c r="C136" s="29"/>
      <c r="D136" s="29"/>
      <c r="E136" s="29"/>
      <c r="F136" s="29"/>
      <c r="G136" s="29"/>
      <c r="H136" s="29"/>
      <c r="I136" s="2"/>
    </row>
    <row r="137" spans="1:9" x14ac:dyDescent="0.2">
      <c r="A137" s="29"/>
      <c r="B137" s="29"/>
      <c r="C137" s="29"/>
      <c r="D137" s="29"/>
      <c r="E137" s="29"/>
      <c r="F137" s="29"/>
      <c r="G137" s="29"/>
      <c r="H137" s="29"/>
      <c r="I137" s="2"/>
    </row>
    <row r="138" spans="1:9" x14ac:dyDescent="0.2">
      <c r="A138" s="29"/>
      <c r="B138" s="29"/>
      <c r="C138" s="29"/>
      <c r="D138" s="29"/>
      <c r="E138" s="29"/>
      <c r="F138" s="29"/>
      <c r="G138" s="29"/>
      <c r="H138" s="29"/>
      <c r="I138" s="2"/>
    </row>
    <row r="139" spans="1:9" x14ac:dyDescent="0.2">
      <c r="B139" s="2"/>
      <c r="C139" s="2"/>
      <c r="D139" s="2"/>
      <c r="E139" s="2"/>
      <c r="F139" s="2"/>
      <c r="G139" s="2"/>
      <c r="H139" s="2"/>
      <c r="I139" s="2"/>
    </row>
    <row r="140" spans="1:9" x14ac:dyDescent="0.2">
      <c r="B140" s="2"/>
      <c r="C140" s="2"/>
      <c r="D140" s="2"/>
      <c r="E140" s="2"/>
      <c r="F140" s="2"/>
      <c r="G140" s="2"/>
      <c r="H140" s="2"/>
      <c r="I140" s="2"/>
    </row>
    <row r="141" spans="1:9" x14ac:dyDescent="0.2">
      <c r="B141" s="2"/>
      <c r="C141" s="2"/>
      <c r="D141" s="2"/>
      <c r="E141" s="2"/>
      <c r="F141" s="2"/>
      <c r="G141" s="2"/>
      <c r="H141" s="2"/>
      <c r="I141" s="2"/>
    </row>
    <row r="142" spans="1:9" x14ac:dyDescent="0.2">
      <c r="B142" s="2"/>
      <c r="C142" s="2"/>
      <c r="D142" s="2"/>
      <c r="E142" s="2"/>
      <c r="F142" s="2"/>
      <c r="G142" s="2"/>
      <c r="H142" s="2"/>
      <c r="I142" s="2"/>
    </row>
    <row r="143" spans="1:9" x14ac:dyDescent="0.2">
      <c r="B143" s="2"/>
      <c r="C143" s="2"/>
      <c r="D143" s="2"/>
      <c r="E143" s="2"/>
      <c r="F143" s="2"/>
      <c r="G143" s="2"/>
      <c r="H143" s="2"/>
      <c r="I143" s="2"/>
    </row>
    <row r="144" spans="1:9" x14ac:dyDescent="0.2">
      <c r="B144" s="2"/>
      <c r="C144" s="2"/>
      <c r="D144" s="2"/>
      <c r="E144" s="2"/>
      <c r="F144" s="2"/>
      <c r="G144" s="2"/>
      <c r="H144" s="2"/>
      <c r="I144" s="2"/>
    </row>
    <row r="145" spans="2:9" x14ac:dyDescent="0.2">
      <c r="B145" s="2"/>
      <c r="C145" s="2"/>
      <c r="D145" s="2"/>
      <c r="E145" s="2"/>
      <c r="F145" s="2"/>
      <c r="G145" s="2"/>
      <c r="H145" s="2"/>
      <c r="I145" s="2"/>
    </row>
    <row r="146" spans="2:9" x14ac:dyDescent="0.2">
      <c r="B146" s="2"/>
      <c r="C146" s="2"/>
      <c r="D146" s="2"/>
      <c r="E146" s="2"/>
      <c r="F146" s="2"/>
      <c r="G146" s="2"/>
      <c r="H146" s="2"/>
      <c r="I146" s="2"/>
    </row>
    <row r="147" spans="2:9" x14ac:dyDescent="0.2">
      <c r="B147" s="2"/>
      <c r="C147" s="2"/>
      <c r="D147" s="2"/>
      <c r="E147" s="2"/>
      <c r="F147" s="2"/>
      <c r="G147" s="2"/>
      <c r="H147" s="2"/>
      <c r="I147" s="2"/>
    </row>
    <row r="148" spans="2:9" x14ac:dyDescent="0.2">
      <c r="B148" s="2"/>
      <c r="C148" s="2"/>
      <c r="D148" s="2"/>
      <c r="E148" s="2"/>
      <c r="F148" s="2"/>
      <c r="G148" s="2"/>
      <c r="H148" s="2"/>
      <c r="I148" s="2"/>
    </row>
    <row r="149" spans="2:9" x14ac:dyDescent="0.2">
      <c r="B149" s="2"/>
      <c r="C149" s="2"/>
      <c r="D149" s="2"/>
      <c r="E149" s="2"/>
      <c r="F149" s="2"/>
      <c r="G149" s="2"/>
      <c r="H149" s="2"/>
      <c r="I149" s="2"/>
    </row>
    <row r="150" spans="2:9" x14ac:dyDescent="0.2">
      <c r="B150" s="29"/>
      <c r="C150" s="29"/>
      <c r="D150" s="29"/>
      <c r="E150" s="29"/>
      <c r="F150" s="29"/>
      <c r="G150" s="29"/>
      <c r="H150" s="29"/>
    </row>
    <row r="151" spans="2:9" x14ac:dyDescent="0.2">
      <c r="B151" s="29"/>
      <c r="C151" s="29"/>
      <c r="D151" s="29"/>
      <c r="E151" s="29"/>
      <c r="F151" s="29"/>
      <c r="G151" s="29"/>
      <c r="H151" s="29"/>
    </row>
    <row r="152" spans="2:9" x14ac:dyDescent="0.2">
      <c r="B152" s="29"/>
      <c r="C152" s="29"/>
      <c r="D152" s="29"/>
      <c r="E152" s="29"/>
      <c r="F152" s="29"/>
      <c r="G152" s="29"/>
      <c r="H152" s="29"/>
    </row>
    <row r="153" spans="2:9" x14ac:dyDescent="0.2">
      <c r="B153" s="29"/>
      <c r="C153" s="29"/>
      <c r="D153" s="29"/>
      <c r="E153" s="29"/>
      <c r="F153" s="29"/>
      <c r="G153" s="29"/>
      <c r="H153" s="29"/>
    </row>
    <row r="154" spans="2:9" x14ac:dyDescent="0.2">
      <c r="B154" s="29"/>
      <c r="C154" s="29"/>
      <c r="D154" s="29"/>
      <c r="E154" s="29"/>
      <c r="F154" s="29"/>
      <c r="G154" s="29"/>
      <c r="H154" s="29"/>
    </row>
    <row r="155" spans="2:9" x14ac:dyDescent="0.2">
      <c r="B155" s="29"/>
      <c r="C155" s="29"/>
      <c r="D155" s="29"/>
      <c r="E155" s="29"/>
      <c r="F155" s="29"/>
      <c r="G155" s="29"/>
      <c r="H155" s="2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23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62" customWidth="1"/>
    <col min="2" max="2" width="13" style="62" customWidth="1"/>
    <col min="3" max="8" width="10.44140625" style="62" customWidth="1"/>
    <col min="9" max="11" width="11.33203125" style="62" customWidth="1"/>
    <col min="12" max="12" width="1.88671875" style="62" customWidth="1"/>
    <col min="13" max="13" width="11.44140625" style="62"/>
    <col min="14" max="14" width="2.6640625" style="29" customWidth="1"/>
    <col min="15" max="15" width="11.44140625" style="62"/>
    <col min="16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34.549999999999997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ht="13.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ht="13.1" x14ac:dyDescent="0.25">
      <c r="A7" s="46"/>
      <c r="B7" s="47"/>
      <c r="C7" s="126" t="s">
        <v>189</v>
      </c>
      <c r="D7" s="126"/>
      <c r="E7" s="126"/>
      <c r="F7" s="126"/>
      <c r="G7" s="126"/>
      <c r="H7" s="126"/>
      <c r="I7" s="126"/>
      <c r="J7" s="126"/>
      <c r="K7" s="126"/>
      <c r="L7" s="49"/>
      <c r="M7" s="44"/>
      <c r="N7" s="45"/>
      <c r="O7" s="44"/>
    </row>
    <row r="8" spans="1:15" ht="13.1" x14ac:dyDescent="0.25">
      <c r="A8" s="46"/>
      <c r="B8" s="47"/>
      <c r="C8" s="122" t="s">
        <v>72</v>
      </c>
      <c r="D8" s="122"/>
      <c r="E8" s="122"/>
      <c r="F8" s="122"/>
      <c r="G8" s="122"/>
      <c r="H8" s="122"/>
      <c r="I8" s="122"/>
      <c r="J8" s="122"/>
      <c r="K8" s="122"/>
      <c r="L8" s="49"/>
      <c r="M8" s="44"/>
      <c r="N8" s="45"/>
      <c r="O8" s="44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5">
      <c r="A10" s="46"/>
      <c r="B10" s="44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4"/>
      <c r="N10" s="45"/>
      <c r="O10" s="44"/>
    </row>
    <row r="11" spans="1:15" ht="13.1" x14ac:dyDescent="0.25">
      <c r="A11" s="46"/>
      <c r="B11" s="44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4"/>
      <c r="N11" s="45"/>
      <c r="O11" s="52"/>
    </row>
    <row r="12" spans="1:15" ht="11.95" customHeight="1" x14ac:dyDescent="0.25">
      <c r="A12" s="46"/>
      <c r="B12" s="44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3" t="s">
        <v>5</v>
      </c>
      <c r="C13" s="54">
        <v>11.375171999999999</v>
      </c>
      <c r="D13" s="54">
        <v>20.396713999999999</v>
      </c>
      <c r="E13" s="54">
        <v>40.381419000000001</v>
      </c>
      <c r="F13" s="54">
        <v>53.994425</v>
      </c>
      <c r="G13" s="54">
        <v>62.588191999999999</v>
      </c>
      <c r="H13" s="54">
        <v>85.595134000000002</v>
      </c>
      <c r="I13" s="54">
        <v>36.759237269547597</v>
      </c>
      <c r="J13" s="54">
        <v>136.75923726954758</v>
      </c>
      <c r="K13" s="54">
        <v>15.916026515700455</v>
      </c>
      <c r="L13" s="49"/>
      <c r="M13" s="45"/>
      <c r="N13" s="45">
        <v>1</v>
      </c>
      <c r="O13" s="45"/>
    </row>
    <row r="14" spans="1:15" x14ac:dyDescent="0.2">
      <c r="A14" s="46"/>
      <c r="B14" s="53" t="s">
        <v>6</v>
      </c>
      <c r="C14" s="54">
        <v>13.887995999999999</v>
      </c>
      <c r="D14" s="54">
        <v>17.582892999999999</v>
      </c>
      <c r="E14" s="54">
        <v>41.100757999999999</v>
      </c>
      <c r="F14" s="54">
        <v>65.919946999999993</v>
      </c>
      <c r="G14" s="54">
        <v>64.638813999999996</v>
      </c>
      <c r="H14" s="54">
        <v>84.952032000000003</v>
      </c>
      <c r="I14" s="54">
        <v>31.425728201015591</v>
      </c>
      <c r="J14" s="54">
        <v>131.4257282010156</v>
      </c>
      <c r="K14" s="54">
        <v>-1.9434678853731402</v>
      </c>
      <c r="L14" s="49"/>
      <c r="M14" s="45"/>
      <c r="N14" s="45">
        <v>1</v>
      </c>
      <c r="O14" s="45"/>
    </row>
    <row r="15" spans="1:15" x14ac:dyDescent="0.2">
      <c r="A15" s="46"/>
      <c r="B15" s="53" t="s">
        <v>7</v>
      </c>
      <c r="C15" s="54">
        <v>15.751279</v>
      </c>
      <c r="D15" s="54">
        <v>15.791375</v>
      </c>
      <c r="E15" s="54">
        <v>48.980843</v>
      </c>
      <c r="F15" s="54">
        <v>98.583297999999999</v>
      </c>
      <c r="G15" s="54">
        <v>68.860597999999996</v>
      </c>
      <c r="H15" s="54">
        <v>75.507102000000003</v>
      </c>
      <c r="I15" s="54">
        <v>9.6521148422208149</v>
      </c>
      <c r="J15" s="54">
        <v>109.65211484222081</v>
      </c>
      <c r="K15" s="54">
        <v>-30.149833291233573</v>
      </c>
      <c r="L15" s="49"/>
      <c r="M15" s="45"/>
      <c r="N15" s="45">
        <v>1</v>
      </c>
      <c r="O15" s="45"/>
    </row>
    <row r="16" spans="1:15" x14ac:dyDescent="0.2">
      <c r="A16" s="46"/>
      <c r="B16" s="53" t="s">
        <v>8</v>
      </c>
      <c r="C16" s="54">
        <v>14.938834</v>
      </c>
      <c r="D16" s="54">
        <v>14.262062</v>
      </c>
      <c r="E16" s="54">
        <v>46.259234999999997</v>
      </c>
      <c r="F16" s="54">
        <v>82.424060999999995</v>
      </c>
      <c r="G16" s="54">
        <v>59.756489000000002</v>
      </c>
      <c r="H16" s="54">
        <v>80.769942</v>
      </c>
      <c r="I16" s="54">
        <v>35.165139973334107</v>
      </c>
      <c r="J16" s="54">
        <v>135.16513997333411</v>
      </c>
      <c r="K16" s="54">
        <v>-27.501158915234715</v>
      </c>
      <c r="L16" s="49"/>
      <c r="M16" s="45"/>
      <c r="N16" s="45">
        <v>1</v>
      </c>
      <c r="O16" s="45"/>
    </row>
    <row r="17" spans="1:15" ht="13.1" x14ac:dyDescent="0.25">
      <c r="A17" s="46"/>
      <c r="B17" s="53" t="s">
        <v>9</v>
      </c>
      <c r="C17" s="54">
        <v>13.742077</v>
      </c>
      <c r="D17" s="54">
        <v>16.022428999999999</v>
      </c>
      <c r="E17" s="54">
        <v>20.459599000000001</v>
      </c>
      <c r="F17" s="54">
        <v>77.381935999999996</v>
      </c>
      <c r="G17" s="54">
        <v>68.881594000000007</v>
      </c>
      <c r="H17" s="34">
        <v>74.116894000000002</v>
      </c>
      <c r="I17" s="34">
        <v>7.6004338691697537</v>
      </c>
      <c r="J17" s="34">
        <v>107.60043386916975</v>
      </c>
      <c r="K17" s="34">
        <v>-10.984917720332032</v>
      </c>
      <c r="L17" s="49"/>
      <c r="M17" s="45"/>
      <c r="N17" s="45">
        <v>1</v>
      </c>
      <c r="O17" s="45"/>
    </row>
    <row r="18" spans="1:15" x14ac:dyDescent="0.2">
      <c r="A18" s="46"/>
      <c r="B18" s="53" t="s">
        <v>10</v>
      </c>
      <c r="C18" s="54">
        <v>12.797129999999999</v>
      </c>
      <c r="D18" s="54">
        <v>17.124891999999999</v>
      </c>
      <c r="E18" s="54">
        <v>30.636977000000002</v>
      </c>
      <c r="F18" s="54">
        <v>96.070785999999998</v>
      </c>
      <c r="G18" s="54">
        <v>70.736089000000007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</row>
    <row r="19" spans="1:15" x14ac:dyDescent="0.2">
      <c r="A19" s="46"/>
      <c r="B19" s="53" t="s">
        <v>11</v>
      </c>
      <c r="C19" s="54">
        <v>14.595255999999999</v>
      </c>
      <c r="D19" s="54">
        <v>22.308513000000001</v>
      </c>
      <c r="E19" s="54">
        <v>63.238061999999999</v>
      </c>
      <c r="F19" s="54">
        <v>84.110797000000005</v>
      </c>
      <c r="G19" s="54">
        <v>69.678631999999993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</row>
    <row r="20" spans="1:15" x14ac:dyDescent="0.2">
      <c r="A20" s="46"/>
      <c r="B20" s="53" t="s">
        <v>12</v>
      </c>
      <c r="C20" s="54">
        <v>13.646329</v>
      </c>
      <c r="D20" s="54">
        <v>27.573753</v>
      </c>
      <c r="E20" s="54">
        <v>72.907414000000003</v>
      </c>
      <c r="F20" s="54">
        <v>89.707359999999994</v>
      </c>
      <c r="G20" s="54">
        <v>77.44162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</row>
    <row r="21" spans="1:15" x14ac:dyDescent="0.2">
      <c r="A21" s="46"/>
      <c r="B21" s="53" t="s">
        <v>13</v>
      </c>
      <c r="C21" s="54">
        <v>16.618549000000002</v>
      </c>
      <c r="D21" s="54">
        <v>32.462088999999999</v>
      </c>
      <c r="E21" s="54">
        <v>49.736927999999999</v>
      </c>
      <c r="F21" s="54">
        <v>91.081644999999995</v>
      </c>
      <c r="G21" s="54">
        <v>82.942695999999998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</row>
    <row r="22" spans="1:15" x14ac:dyDescent="0.2">
      <c r="A22" s="46"/>
      <c r="B22" s="53" t="s">
        <v>14</v>
      </c>
      <c r="C22" s="54">
        <v>19.890447999999999</v>
      </c>
      <c r="D22" s="54">
        <v>26.581564</v>
      </c>
      <c r="E22" s="54">
        <v>64.720421999999999</v>
      </c>
      <c r="F22" s="54">
        <v>75.184079999999994</v>
      </c>
      <c r="G22" s="54">
        <v>56.253694000000003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45"/>
    </row>
    <row r="23" spans="1:15" x14ac:dyDescent="0.2">
      <c r="A23" s="46"/>
      <c r="B23" s="53" t="s">
        <v>15</v>
      </c>
      <c r="C23" s="54">
        <v>16.466899000000002</v>
      </c>
      <c r="D23" s="54">
        <v>27.152221000000001</v>
      </c>
      <c r="E23" s="54">
        <v>74.847414999999998</v>
      </c>
      <c r="F23" s="54">
        <v>77.876977999999994</v>
      </c>
      <c r="G23" s="54">
        <v>74.900160999999997</v>
      </c>
      <c r="H23" s="54"/>
      <c r="I23" s="54" t="s">
        <v>94</v>
      </c>
      <c r="J23" s="54" t="s">
        <v>94</v>
      </c>
      <c r="K23" s="54" t="s">
        <v>94</v>
      </c>
      <c r="L23" s="49"/>
      <c r="M23" s="45"/>
      <c r="N23" s="45" t="s">
        <v>94</v>
      </c>
      <c r="O23" s="45"/>
    </row>
    <row r="24" spans="1:15" x14ac:dyDescent="0.2">
      <c r="A24" s="46"/>
      <c r="B24" s="53" t="s">
        <v>16</v>
      </c>
      <c r="C24" s="54">
        <v>18.274726999999999</v>
      </c>
      <c r="D24" s="54">
        <v>36.116602999999998</v>
      </c>
      <c r="E24" s="54">
        <v>86.138452000000001</v>
      </c>
      <c r="F24" s="54">
        <v>105.641351</v>
      </c>
      <c r="G24" s="54">
        <v>101.15773299999999</v>
      </c>
      <c r="H24" s="54"/>
      <c r="I24" s="54" t="s">
        <v>94</v>
      </c>
      <c r="J24" s="54" t="s">
        <v>94</v>
      </c>
      <c r="K24" s="54" t="s">
        <v>94</v>
      </c>
      <c r="L24" s="49"/>
      <c r="M24" s="45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181.98469599999999</v>
      </c>
      <c r="D25" s="56">
        <v>273.37510800000001</v>
      </c>
      <c r="E25" s="56">
        <v>639.40752399999997</v>
      </c>
      <c r="F25" s="56">
        <v>997.97666399999991</v>
      </c>
      <c r="G25" s="56">
        <v>857.83631200000002</v>
      </c>
      <c r="H25" s="34">
        <v>400.941104</v>
      </c>
      <c r="I25" s="20"/>
      <c r="J25" s="20"/>
      <c r="K25" s="20"/>
      <c r="L25" s="49"/>
      <c r="M25" s="44"/>
      <c r="N25" s="44"/>
      <c r="O25" s="44"/>
    </row>
    <row r="26" spans="1:15" ht="18.850000000000001" customHeight="1" x14ac:dyDescent="0.25">
      <c r="A26" s="46"/>
      <c r="B26" s="55" t="s">
        <v>17</v>
      </c>
      <c r="C26" s="56"/>
      <c r="D26" s="56">
        <v>50.218734876475565</v>
      </c>
      <c r="E26" s="56">
        <v>133.89383498661479</v>
      </c>
      <c r="F26" s="56">
        <v>56.07834229989448</v>
      </c>
      <c r="G26" s="56">
        <v>-14.04244779014191</v>
      </c>
      <c r="H26" s="20"/>
      <c r="I26" s="20"/>
      <c r="J26" s="20"/>
      <c r="K26" s="20"/>
      <c r="L26" s="49"/>
      <c r="M26" s="44"/>
      <c r="N26" s="45"/>
      <c r="O26" s="44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44"/>
      <c r="N27" s="45"/>
      <c r="O27" s="44"/>
    </row>
    <row r="28" spans="1:15" ht="18.850000000000001" customHeight="1" x14ac:dyDescent="0.25">
      <c r="A28" s="46"/>
      <c r="B28" s="55" t="s">
        <v>18</v>
      </c>
      <c r="C28" s="56">
        <v>69.695357999999999</v>
      </c>
      <c r="D28" s="56">
        <v>84.055473000000006</v>
      </c>
      <c r="E28" s="56">
        <v>197.18185399999999</v>
      </c>
      <c r="F28" s="56">
        <v>378.30366699999996</v>
      </c>
      <c r="G28" s="56">
        <v>324.72568699999999</v>
      </c>
      <c r="H28" s="34">
        <v>400.941104</v>
      </c>
      <c r="I28" s="34">
        <v>23.470707754634756</v>
      </c>
      <c r="J28" s="34">
        <v>123.47070775463476</v>
      </c>
      <c r="K28" s="34">
        <v>-14.162691158899065</v>
      </c>
      <c r="L28" s="49"/>
      <c r="M28" s="44"/>
      <c r="N28" s="45"/>
      <c r="O28" s="44"/>
    </row>
    <row r="29" spans="1:15" ht="18.850000000000001" customHeight="1" x14ac:dyDescent="0.25">
      <c r="A29" s="46"/>
      <c r="B29" s="55" t="s">
        <v>17</v>
      </c>
      <c r="C29" s="56"/>
      <c r="D29" s="56">
        <v>20.604119717700577</v>
      </c>
      <c r="E29" s="56">
        <v>134.58538386905511</v>
      </c>
      <c r="F29" s="56">
        <v>91.855213512699805</v>
      </c>
      <c r="G29" s="56">
        <v>-14.162691158899065</v>
      </c>
      <c r="H29" s="34">
        <v>23.470707754634756</v>
      </c>
      <c r="I29" s="20"/>
      <c r="J29" s="20"/>
      <c r="K29" s="20"/>
      <c r="L29" s="49"/>
      <c r="M29" s="44"/>
      <c r="N29" s="45"/>
      <c r="O29" s="44"/>
    </row>
    <row r="30" spans="1:15" ht="11.95" customHeight="1" x14ac:dyDescent="0.25">
      <c r="A30" s="46"/>
      <c r="B30" s="44"/>
      <c r="C30" s="60"/>
      <c r="D30" s="60"/>
      <c r="E30" s="60"/>
      <c r="F30" s="60"/>
      <c r="G30" s="60"/>
      <c r="H30" s="58"/>
      <c r="I30" s="59"/>
      <c r="J30" s="59"/>
      <c r="K30" s="59"/>
      <c r="L30" s="49"/>
      <c r="M30" s="44"/>
      <c r="N30" s="45"/>
      <c r="O30" s="44"/>
    </row>
    <row r="31" spans="1:15" ht="14.25" customHeight="1" x14ac:dyDescent="0.25">
      <c r="A31" s="46"/>
      <c r="B31" s="61"/>
      <c r="C31" s="125" t="s">
        <v>190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44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A46" s="2"/>
      <c r="B46" s="2"/>
      <c r="C46" s="2"/>
      <c r="D46" s="2"/>
      <c r="E46" s="2"/>
      <c r="F46" s="2"/>
      <c r="N46" s="29"/>
    </row>
    <row r="47" spans="1:15" s="62" customFormat="1" x14ac:dyDescent="0.2">
      <c r="A47" s="2"/>
      <c r="B47" s="2"/>
      <c r="C47" s="2"/>
      <c r="D47" s="2"/>
      <c r="E47" s="2"/>
      <c r="F47" s="2"/>
      <c r="N47" s="29"/>
    </row>
    <row r="48" spans="1:15" s="62" customFormat="1" x14ac:dyDescent="0.2">
      <c r="A48" s="2"/>
      <c r="B48" s="2"/>
      <c r="C48" s="2"/>
      <c r="D48" s="2"/>
      <c r="E48" s="2"/>
      <c r="F48" s="2"/>
      <c r="N48" s="29"/>
    </row>
    <row r="49" spans="1:14" s="62" customFormat="1" x14ac:dyDescent="0.2">
      <c r="A49" s="2"/>
      <c r="B49" s="2"/>
      <c r="C49" s="2"/>
      <c r="D49" s="2"/>
      <c r="E49" s="2"/>
      <c r="F49" s="2"/>
      <c r="G49" s="29"/>
      <c r="H49" s="29"/>
      <c r="N49" s="29"/>
    </row>
    <row r="50" spans="1:14" s="62" customFormat="1" x14ac:dyDescent="0.2">
      <c r="A50" s="29"/>
      <c r="B50" s="29"/>
      <c r="C50" s="29"/>
      <c r="D50" s="29"/>
      <c r="E50" s="29"/>
      <c r="F50" s="29"/>
      <c r="G50" s="29"/>
      <c r="H50" s="29"/>
      <c r="N50" s="29"/>
    </row>
    <row r="51" spans="1:14" x14ac:dyDescent="0.2">
      <c r="A51" s="29"/>
      <c r="B51" s="29"/>
      <c r="C51" s="29"/>
      <c r="D51" s="29"/>
      <c r="E51" s="29"/>
      <c r="F51" s="29"/>
      <c r="G51" s="29"/>
      <c r="H51" s="29"/>
    </row>
    <row r="52" spans="1:14" x14ac:dyDescent="0.2">
      <c r="A52" s="29"/>
      <c r="B52" s="29"/>
      <c r="C52" s="29"/>
      <c r="D52" s="29"/>
      <c r="E52" s="29"/>
      <c r="F52" s="29"/>
      <c r="G52" s="29"/>
      <c r="H52" s="29"/>
    </row>
    <row r="53" spans="1:14" x14ac:dyDescent="0.2">
      <c r="A53" s="29"/>
      <c r="B53" s="29" t="s">
        <v>1</v>
      </c>
      <c r="C53" s="29" t="s">
        <v>144</v>
      </c>
      <c r="D53" s="29" t="s">
        <v>160</v>
      </c>
      <c r="E53" s="29" t="s">
        <v>145</v>
      </c>
      <c r="F53" s="29" t="s">
        <v>146</v>
      </c>
      <c r="G53" s="29"/>
      <c r="H53" s="29"/>
    </row>
    <row r="54" spans="1:14" x14ac:dyDescent="0.2">
      <c r="A54" s="29"/>
      <c r="B54" s="29">
        <v>2019</v>
      </c>
      <c r="C54" s="29">
        <v>1</v>
      </c>
      <c r="D54" s="114">
        <v>11.375171999999999</v>
      </c>
      <c r="E54" s="115">
        <v>43466</v>
      </c>
      <c r="F54" s="29"/>
      <c r="G54" s="29"/>
      <c r="H54" s="29"/>
    </row>
    <row r="55" spans="1:14" x14ac:dyDescent="0.2">
      <c r="A55" s="29"/>
      <c r="B55" s="29">
        <v>2019</v>
      </c>
      <c r="C55" s="29">
        <v>2</v>
      </c>
      <c r="D55" s="114">
        <v>13.887995999999999</v>
      </c>
      <c r="E55" s="115">
        <v>43497</v>
      </c>
      <c r="F55" s="29"/>
      <c r="G55" s="29"/>
      <c r="H55" s="29"/>
    </row>
    <row r="56" spans="1:14" x14ac:dyDescent="0.2">
      <c r="A56" s="29"/>
      <c r="B56" s="29">
        <v>2019</v>
      </c>
      <c r="C56" s="29">
        <v>3</v>
      </c>
      <c r="D56" s="114">
        <v>15.751279</v>
      </c>
      <c r="E56" s="115">
        <v>43525</v>
      </c>
      <c r="F56" s="29"/>
      <c r="G56" s="29"/>
      <c r="H56" s="29"/>
    </row>
    <row r="57" spans="1:14" x14ac:dyDescent="0.2">
      <c r="A57" s="29"/>
      <c r="B57" s="29">
        <v>2019</v>
      </c>
      <c r="C57" s="29">
        <v>4</v>
      </c>
      <c r="D57" s="114">
        <v>14.938834</v>
      </c>
      <c r="E57" s="115">
        <v>43556</v>
      </c>
      <c r="F57" s="78">
        <v>13.841759124999998</v>
      </c>
      <c r="G57" s="29"/>
      <c r="H57" s="29"/>
    </row>
    <row r="58" spans="1:14" x14ac:dyDescent="0.2">
      <c r="A58" s="29"/>
      <c r="B58" s="29">
        <v>2019</v>
      </c>
      <c r="C58" s="29">
        <v>5</v>
      </c>
      <c r="D58" s="114">
        <v>13.742077</v>
      </c>
      <c r="E58" s="115">
        <v>43586</v>
      </c>
      <c r="F58" s="78">
        <v>13.841759124999998</v>
      </c>
      <c r="G58" s="29"/>
      <c r="H58" s="29"/>
    </row>
    <row r="59" spans="1:14" x14ac:dyDescent="0.2">
      <c r="A59" s="29"/>
      <c r="B59" s="29">
        <v>2019</v>
      </c>
      <c r="C59" s="29">
        <v>6</v>
      </c>
      <c r="D59" s="114">
        <v>12.797129999999999</v>
      </c>
      <c r="E59" s="115">
        <v>43617</v>
      </c>
      <c r="F59" s="78">
        <v>13.841759124999998</v>
      </c>
      <c r="G59" s="29"/>
      <c r="H59" s="29"/>
    </row>
    <row r="60" spans="1:14" x14ac:dyDescent="0.2">
      <c r="A60" s="29"/>
      <c r="B60" s="29">
        <v>2019</v>
      </c>
      <c r="C60" s="29">
        <v>7</v>
      </c>
      <c r="D60" s="114">
        <v>14.595255999999999</v>
      </c>
      <c r="E60" s="115">
        <v>43647</v>
      </c>
      <c r="F60" s="78">
        <v>13.841759124999998</v>
      </c>
      <c r="G60" s="29"/>
      <c r="H60" s="29"/>
    </row>
    <row r="61" spans="1:14" x14ac:dyDescent="0.2">
      <c r="A61" s="29"/>
      <c r="B61" s="29">
        <v>2019</v>
      </c>
      <c r="C61" s="29">
        <v>8</v>
      </c>
      <c r="D61" s="114">
        <v>13.646329</v>
      </c>
      <c r="E61" s="115">
        <v>43678</v>
      </c>
      <c r="F61" s="78">
        <v>13.841759124999998</v>
      </c>
      <c r="G61" s="29"/>
      <c r="H61" s="29"/>
    </row>
    <row r="62" spans="1:14" x14ac:dyDescent="0.2">
      <c r="A62" s="29"/>
      <c r="B62" s="29">
        <v>2019</v>
      </c>
      <c r="C62" s="29">
        <v>9</v>
      </c>
      <c r="D62" s="114">
        <v>16.618549000000002</v>
      </c>
      <c r="E62" s="115">
        <v>43709</v>
      </c>
      <c r="F62" s="78">
        <v>14.150291333333332</v>
      </c>
      <c r="G62" s="29"/>
      <c r="H62" s="29"/>
    </row>
    <row r="63" spans="1:14" x14ac:dyDescent="0.2">
      <c r="A63" s="29"/>
      <c r="B63" s="29">
        <v>2019</v>
      </c>
      <c r="C63" s="29">
        <v>10</v>
      </c>
      <c r="D63" s="114">
        <v>19.890447999999999</v>
      </c>
      <c r="E63" s="115">
        <v>43739</v>
      </c>
      <c r="F63" s="78">
        <v>14.724307</v>
      </c>
      <c r="G63" s="29"/>
      <c r="H63" s="29"/>
    </row>
    <row r="64" spans="1:14" x14ac:dyDescent="0.2">
      <c r="A64" s="29"/>
      <c r="B64" s="29">
        <v>2019</v>
      </c>
      <c r="C64" s="29">
        <v>11</v>
      </c>
      <c r="D64" s="114">
        <v>16.466899000000002</v>
      </c>
      <c r="E64" s="115">
        <v>43770</v>
      </c>
      <c r="F64" s="78">
        <v>14.882724454545455</v>
      </c>
      <c r="G64" s="29"/>
      <c r="H64" s="29"/>
    </row>
    <row r="65" spans="1:8" x14ac:dyDescent="0.2">
      <c r="A65" s="29"/>
      <c r="B65" s="29">
        <v>2019</v>
      </c>
      <c r="C65" s="29">
        <v>12</v>
      </c>
      <c r="D65" s="114">
        <v>18.274726999999999</v>
      </c>
      <c r="E65" s="115">
        <v>43800</v>
      </c>
      <c r="F65" s="78">
        <v>15.165391333333332</v>
      </c>
      <c r="G65" s="29"/>
      <c r="H65" s="29"/>
    </row>
    <row r="66" spans="1:8" x14ac:dyDescent="0.2">
      <c r="A66" s="29"/>
      <c r="B66" s="29">
        <v>2020</v>
      </c>
      <c r="C66" s="29">
        <v>1</v>
      </c>
      <c r="D66" s="114">
        <v>20.396713999999999</v>
      </c>
      <c r="E66" s="115">
        <v>43831</v>
      </c>
      <c r="F66" s="78">
        <v>15.917186500000001</v>
      </c>
      <c r="G66" s="29"/>
      <c r="H66" s="29"/>
    </row>
    <row r="67" spans="1:8" x14ac:dyDescent="0.2">
      <c r="A67" s="29"/>
      <c r="B67" s="29">
        <v>2020</v>
      </c>
      <c r="C67" s="29">
        <v>2</v>
      </c>
      <c r="D67" s="114">
        <v>17.582892999999999</v>
      </c>
      <c r="E67" s="115">
        <v>43862</v>
      </c>
      <c r="F67" s="78">
        <v>16.225094583333334</v>
      </c>
      <c r="G67" s="29"/>
      <c r="H67" s="29"/>
    </row>
    <row r="68" spans="1:8" x14ac:dyDescent="0.2">
      <c r="A68" s="29"/>
      <c r="B68" s="29">
        <v>2020</v>
      </c>
      <c r="C68" s="29">
        <v>3</v>
      </c>
      <c r="D68" s="114">
        <v>15.791375</v>
      </c>
      <c r="E68" s="115">
        <v>43891</v>
      </c>
      <c r="F68" s="78">
        <v>16.228435916666665</v>
      </c>
      <c r="G68" s="29"/>
      <c r="H68" s="29"/>
    </row>
    <row r="69" spans="1:8" x14ac:dyDescent="0.2">
      <c r="A69" s="29"/>
      <c r="B69" s="29">
        <v>2020</v>
      </c>
      <c r="C69" s="29">
        <v>4</v>
      </c>
      <c r="D69" s="114">
        <v>14.262062</v>
      </c>
      <c r="E69" s="115">
        <v>43922</v>
      </c>
      <c r="F69" s="78">
        <v>16.172038249999996</v>
      </c>
      <c r="G69" s="29"/>
      <c r="H69" s="29"/>
    </row>
    <row r="70" spans="1:8" x14ac:dyDescent="0.2">
      <c r="A70" s="29"/>
      <c r="B70" s="29">
        <v>2020</v>
      </c>
      <c r="C70" s="29">
        <v>5</v>
      </c>
      <c r="D70" s="114">
        <v>16.022428999999999</v>
      </c>
      <c r="E70" s="115">
        <v>43952</v>
      </c>
      <c r="F70" s="78">
        <v>16.362067583333328</v>
      </c>
      <c r="G70" s="29"/>
      <c r="H70" s="29"/>
    </row>
    <row r="71" spans="1:8" x14ac:dyDescent="0.2">
      <c r="A71" s="29"/>
      <c r="B71" s="29">
        <v>2020</v>
      </c>
      <c r="C71" s="29">
        <v>6</v>
      </c>
      <c r="D71" s="114">
        <v>17.124891999999999</v>
      </c>
      <c r="E71" s="115">
        <v>43983</v>
      </c>
      <c r="F71" s="78">
        <v>16.722714416666662</v>
      </c>
      <c r="G71" s="29"/>
      <c r="H71" s="29"/>
    </row>
    <row r="72" spans="1:8" x14ac:dyDescent="0.2">
      <c r="A72" s="29"/>
      <c r="B72" s="29">
        <v>2020</v>
      </c>
      <c r="C72" s="29">
        <v>7</v>
      </c>
      <c r="D72" s="114">
        <v>22.308513000000001</v>
      </c>
      <c r="E72" s="115">
        <v>44013</v>
      </c>
      <c r="F72" s="78">
        <v>17.365485833333334</v>
      </c>
      <c r="G72" s="29"/>
      <c r="H72" s="29"/>
    </row>
    <row r="73" spans="1:8" x14ac:dyDescent="0.2">
      <c r="A73" s="29"/>
      <c r="B73" s="29">
        <v>2020</v>
      </c>
      <c r="C73" s="29">
        <v>8</v>
      </c>
      <c r="D73" s="114">
        <v>27.573753</v>
      </c>
      <c r="E73" s="115">
        <v>44044</v>
      </c>
      <c r="F73" s="78">
        <v>18.526104499999999</v>
      </c>
      <c r="G73" s="29"/>
      <c r="H73" s="29"/>
    </row>
    <row r="74" spans="1:8" x14ac:dyDescent="0.2">
      <c r="A74" s="29"/>
      <c r="B74" s="29">
        <v>2020</v>
      </c>
      <c r="C74" s="29">
        <v>9</v>
      </c>
      <c r="D74" s="114">
        <v>32.462088999999999</v>
      </c>
      <c r="E74" s="115">
        <v>44075</v>
      </c>
      <c r="F74" s="78">
        <v>19.8463995</v>
      </c>
      <c r="G74" s="29"/>
      <c r="H74" s="29"/>
    </row>
    <row r="75" spans="1:8" x14ac:dyDescent="0.2">
      <c r="A75" s="29"/>
      <c r="B75" s="29">
        <v>2020</v>
      </c>
      <c r="C75" s="29">
        <v>10</v>
      </c>
      <c r="D75" s="114">
        <v>26.581564</v>
      </c>
      <c r="E75" s="115">
        <v>44105</v>
      </c>
      <c r="F75" s="78">
        <v>20.403992500000001</v>
      </c>
      <c r="G75" s="29"/>
      <c r="H75" s="29"/>
    </row>
    <row r="76" spans="1:8" x14ac:dyDescent="0.2">
      <c r="A76" s="29"/>
      <c r="B76" s="29">
        <v>2020</v>
      </c>
      <c r="C76" s="29">
        <v>11</v>
      </c>
      <c r="D76" s="114">
        <v>27.152221000000001</v>
      </c>
      <c r="E76" s="115">
        <v>44136</v>
      </c>
      <c r="F76" s="78">
        <v>21.294436000000001</v>
      </c>
      <c r="G76" s="29"/>
      <c r="H76" s="29"/>
    </row>
    <row r="77" spans="1:8" x14ac:dyDescent="0.2">
      <c r="A77" s="29"/>
      <c r="B77" s="29">
        <v>2020</v>
      </c>
      <c r="C77" s="29">
        <v>12</v>
      </c>
      <c r="D77" s="114">
        <v>36.116602999999998</v>
      </c>
      <c r="E77" s="115">
        <v>44166</v>
      </c>
      <c r="F77" s="78">
        <v>22.781259000000002</v>
      </c>
      <c r="G77" s="29"/>
      <c r="H77" s="29"/>
    </row>
    <row r="78" spans="1:8" x14ac:dyDescent="0.2">
      <c r="A78" s="29"/>
      <c r="B78" s="29">
        <v>2021</v>
      </c>
      <c r="C78" s="29">
        <v>1</v>
      </c>
      <c r="D78" s="114">
        <v>40.381419000000001</v>
      </c>
      <c r="E78" s="115">
        <v>44197</v>
      </c>
      <c r="F78" s="78">
        <v>24.446651083333332</v>
      </c>
      <c r="G78" s="29"/>
      <c r="H78" s="29"/>
    </row>
    <row r="79" spans="1:8" x14ac:dyDescent="0.2">
      <c r="A79" s="29"/>
      <c r="B79" s="29">
        <v>2021</v>
      </c>
      <c r="C79" s="29">
        <v>2</v>
      </c>
      <c r="D79" s="114">
        <v>41.100757999999999</v>
      </c>
      <c r="E79" s="115">
        <v>44228</v>
      </c>
      <c r="F79" s="78">
        <v>26.406473166666668</v>
      </c>
      <c r="G79" s="29"/>
      <c r="H79" s="29"/>
    </row>
    <row r="80" spans="1:8" x14ac:dyDescent="0.2">
      <c r="A80" s="29"/>
      <c r="B80" s="29">
        <v>2021</v>
      </c>
      <c r="C80" s="29">
        <v>3</v>
      </c>
      <c r="D80" s="114">
        <v>48.980843</v>
      </c>
      <c r="E80" s="115">
        <v>44256</v>
      </c>
      <c r="F80" s="78">
        <v>29.172262166666666</v>
      </c>
      <c r="G80" s="29"/>
      <c r="H80" s="29"/>
    </row>
    <row r="81" spans="1:8" x14ac:dyDescent="0.2">
      <c r="A81" s="29"/>
      <c r="B81" s="29">
        <v>2021</v>
      </c>
      <c r="C81" s="29">
        <v>4</v>
      </c>
      <c r="D81" s="114">
        <v>46.259234999999997</v>
      </c>
      <c r="E81" s="115">
        <v>44287</v>
      </c>
      <c r="F81" s="78">
        <v>31.838693249999995</v>
      </c>
      <c r="G81" s="29"/>
      <c r="H81" s="29"/>
    </row>
    <row r="82" spans="1:8" x14ac:dyDescent="0.2">
      <c r="A82" s="29"/>
      <c r="B82" s="29">
        <v>2021</v>
      </c>
      <c r="C82" s="29">
        <v>5</v>
      </c>
      <c r="D82" s="114">
        <v>20.459599000000001</v>
      </c>
      <c r="E82" s="115">
        <v>44317</v>
      </c>
      <c r="F82" s="78">
        <v>32.208457416666668</v>
      </c>
      <c r="G82" s="29"/>
      <c r="H82" s="29"/>
    </row>
    <row r="83" spans="1:8" x14ac:dyDescent="0.2">
      <c r="A83" s="29"/>
      <c r="B83" s="29">
        <v>2021</v>
      </c>
      <c r="C83" s="29">
        <v>6</v>
      </c>
      <c r="D83" s="114">
        <v>30.636977000000002</v>
      </c>
      <c r="E83" s="115">
        <v>44348</v>
      </c>
      <c r="F83" s="78">
        <v>33.334464500000003</v>
      </c>
      <c r="G83" s="29"/>
      <c r="H83" s="29"/>
    </row>
    <row r="84" spans="1:8" x14ac:dyDescent="0.2">
      <c r="A84" s="29"/>
      <c r="B84" s="29">
        <v>2021</v>
      </c>
      <c r="C84" s="29">
        <v>7</v>
      </c>
      <c r="D84" s="114">
        <v>63.238061999999999</v>
      </c>
      <c r="E84" s="115">
        <v>44378</v>
      </c>
      <c r="F84" s="78">
        <v>36.745260250000001</v>
      </c>
      <c r="G84" s="29"/>
      <c r="H84" s="29"/>
    </row>
    <row r="85" spans="1:8" x14ac:dyDescent="0.2">
      <c r="A85" s="29"/>
      <c r="B85" s="29">
        <v>2021</v>
      </c>
      <c r="C85" s="29">
        <v>8</v>
      </c>
      <c r="D85" s="114">
        <v>72.907414000000003</v>
      </c>
      <c r="E85" s="115">
        <v>44409</v>
      </c>
      <c r="F85" s="78">
        <v>40.523065333333335</v>
      </c>
      <c r="G85" s="29"/>
      <c r="H85" s="29"/>
    </row>
    <row r="86" spans="1:8" x14ac:dyDescent="0.2">
      <c r="A86" s="29"/>
      <c r="B86" s="29">
        <v>2021</v>
      </c>
      <c r="C86" s="29">
        <v>9</v>
      </c>
      <c r="D86" s="114">
        <v>49.736927999999999</v>
      </c>
      <c r="E86" s="115">
        <v>44440</v>
      </c>
      <c r="F86" s="78">
        <v>41.962635249999998</v>
      </c>
      <c r="G86" s="29"/>
      <c r="H86" s="29"/>
    </row>
    <row r="87" spans="1:8" x14ac:dyDescent="0.2">
      <c r="A87" s="29"/>
      <c r="B87" s="29">
        <v>2021</v>
      </c>
      <c r="C87" s="29">
        <v>10</v>
      </c>
      <c r="D87" s="114">
        <v>64.720421999999999</v>
      </c>
      <c r="E87" s="115">
        <v>44470</v>
      </c>
      <c r="F87" s="78">
        <v>45.140873416666665</v>
      </c>
      <c r="G87" s="29"/>
      <c r="H87" s="29"/>
    </row>
    <row r="88" spans="1:8" x14ac:dyDescent="0.2">
      <c r="A88" s="29"/>
      <c r="B88" s="29">
        <v>2021</v>
      </c>
      <c r="C88" s="29">
        <v>11</v>
      </c>
      <c r="D88" s="114">
        <v>74.847414999999998</v>
      </c>
      <c r="E88" s="115">
        <v>44501</v>
      </c>
      <c r="F88" s="78">
        <v>49.115472916666668</v>
      </c>
      <c r="G88" s="29"/>
      <c r="H88" s="29"/>
    </row>
    <row r="89" spans="1:8" x14ac:dyDescent="0.2">
      <c r="A89" s="29"/>
      <c r="B89" s="29">
        <v>2021</v>
      </c>
      <c r="C89" s="29">
        <v>12</v>
      </c>
      <c r="D89" s="114">
        <v>86.138452000000001</v>
      </c>
      <c r="E89" s="115">
        <v>44531</v>
      </c>
      <c r="F89" s="78">
        <v>53.283960333333333</v>
      </c>
      <c r="G89" s="29"/>
      <c r="H89" s="29"/>
    </row>
    <row r="90" spans="1:8" x14ac:dyDescent="0.2">
      <c r="A90" s="29"/>
      <c r="B90" s="29">
        <v>2022</v>
      </c>
      <c r="C90" s="29">
        <v>1</v>
      </c>
      <c r="D90" s="114">
        <v>53.994425</v>
      </c>
      <c r="E90" s="115">
        <v>44562</v>
      </c>
      <c r="F90" s="78">
        <v>54.418377499999998</v>
      </c>
      <c r="G90" s="29"/>
      <c r="H90" s="29"/>
    </row>
    <row r="91" spans="1:8" x14ac:dyDescent="0.2">
      <c r="A91" s="29"/>
      <c r="B91" s="29">
        <v>2022</v>
      </c>
      <c r="C91" s="29">
        <v>2</v>
      </c>
      <c r="D91" s="114">
        <v>65.919946999999993</v>
      </c>
      <c r="E91" s="115">
        <v>44593</v>
      </c>
      <c r="F91" s="78">
        <v>56.486643249999993</v>
      </c>
      <c r="G91" s="29"/>
      <c r="H91" s="29"/>
    </row>
    <row r="92" spans="1:8" x14ac:dyDescent="0.2">
      <c r="A92" s="29"/>
      <c r="B92" s="29">
        <v>2022</v>
      </c>
      <c r="C92" s="29">
        <v>3</v>
      </c>
      <c r="D92" s="114">
        <v>98.583297999999999</v>
      </c>
      <c r="E92" s="115">
        <v>44621</v>
      </c>
      <c r="F92" s="78">
        <v>60.620181166666661</v>
      </c>
      <c r="G92" s="29"/>
      <c r="H92" s="29"/>
    </row>
    <row r="93" spans="1:8" x14ac:dyDescent="0.2">
      <c r="A93" s="29"/>
      <c r="B93" s="29">
        <v>2022</v>
      </c>
      <c r="C93" s="29">
        <v>4</v>
      </c>
      <c r="D93" s="114">
        <v>82.424060999999995</v>
      </c>
      <c r="E93" s="115">
        <v>44652</v>
      </c>
      <c r="F93" s="78">
        <v>63.633916666666664</v>
      </c>
      <c r="G93" s="29"/>
      <c r="H93" s="29"/>
    </row>
    <row r="94" spans="1:8" x14ac:dyDescent="0.2">
      <c r="A94" s="29"/>
      <c r="B94" s="29">
        <v>2022</v>
      </c>
      <c r="C94" s="29">
        <v>5</v>
      </c>
      <c r="D94" s="114">
        <v>77.381935999999996</v>
      </c>
      <c r="E94" s="115">
        <v>44682</v>
      </c>
      <c r="F94" s="78">
        <v>68.377444749999995</v>
      </c>
      <c r="G94" s="29"/>
      <c r="H94" s="29"/>
    </row>
    <row r="95" spans="1:8" x14ac:dyDescent="0.2">
      <c r="A95" s="29"/>
      <c r="B95" s="29">
        <v>2022</v>
      </c>
      <c r="C95" s="29">
        <v>6</v>
      </c>
      <c r="D95" s="114">
        <v>96.070785999999998</v>
      </c>
      <c r="E95" s="115">
        <v>44713</v>
      </c>
      <c r="F95" s="78">
        <v>73.830262166666671</v>
      </c>
      <c r="G95" s="29"/>
      <c r="H95" s="29"/>
    </row>
    <row r="96" spans="1:8" x14ac:dyDescent="0.2">
      <c r="A96" s="29"/>
      <c r="B96" s="29">
        <v>2022</v>
      </c>
      <c r="C96" s="29">
        <v>7</v>
      </c>
      <c r="D96" s="114">
        <v>84.110797000000005</v>
      </c>
      <c r="E96" s="115">
        <v>44743</v>
      </c>
      <c r="F96" s="78">
        <v>75.569656749999993</v>
      </c>
      <c r="G96" s="29"/>
      <c r="H96" s="29"/>
    </row>
    <row r="97" spans="1:9" x14ac:dyDescent="0.2">
      <c r="A97" s="29"/>
      <c r="B97" s="29">
        <v>2022</v>
      </c>
      <c r="C97" s="29">
        <v>8</v>
      </c>
      <c r="D97" s="114">
        <v>89.707359999999994</v>
      </c>
      <c r="E97" s="115">
        <v>44774</v>
      </c>
      <c r="F97" s="78">
        <v>76.969652249999996</v>
      </c>
      <c r="G97" s="29"/>
      <c r="H97" s="29"/>
    </row>
    <row r="98" spans="1:9" x14ac:dyDescent="0.2">
      <c r="A98" s="29"/>
      <c r="B98" s="29">
        <v>2022</v>
      </c>
      <c r="C98" s="29">
        <v>9</v>
      </c>
      <c r="D98" s="114">
        <v>91.081644999999995</v>
      </c>
      <c r="E98" s="115">
        <v>44805</v>
      </c>
      <c r="F98" s="78">
        <v>80.415045333333339</v>
      </c>
      <c r="G98" s="29"/>
      <c r="H98" s="29"/>
    </row>
    <row r="99" spans="1:9" x14ac:dyDescent="0.2">
      <c r="A99" s="29"/>
      <c r="B99" s="29">
        <v>2022</v>
      </c>
      <c r="C99" s="29">
        <v>10</v>
      </c>
      <c r="D99" s="114">
        <v>75.184079999999994</v>
      </c>
      <c r="E99" s="115">
        <v>44835</v>
      </c>
      <c r="F99" s="78">
        <v>81.28701683333334</v>
      </c>
      <c r="G99" s="29"/>
      <c r="H99" s="29"/>
      <c r="I99" s="2"/>
    </row>
    <row r="100" spans="1:9" x14ac:dyDescent="0.2">
      <c r="A100" s="29"/>
      <c r="B100" s="29">
        <v>2022</v>
      </c>
      <c r="C100" s="29">
        <v>11</v>
      </c>
      <c r="D100" s="114">
        <v>77.876977999999994</v>
      </c>
      <c r="E100" s="115">
        <v>44866</v>
      </c>
      <c r="F100" s="78">
        <v>81.539480416666677</v>
      </c>
      <c r="G100" s="29"/>
      <c r="H100" s="29"/>
      <c r="I100" s="2"/>
    </row>
    <row r="101" spans="1:9" x14ac:dyDescent="0.2">
      <c r="A101" s="29"/>
      <c r="B101" s="29">
        <v>2022</v>
      </c>
      <c r="C101" s="29">
        <v>12</v>
      </c>
      <c r="D101" s="114">
        <v>105.641351</v>
      </c>
      <c r="E101" s="115">
        <v>44896</v>
      </c>
      <c r="F101" s="78">
        <v>83.164721999999998</v>
      </c>
      <c r="G101" s="29"/>
      <c r="H101" s="29"/>
      <c r="I101" s="2"/>
    </row>
    <row r="102" spans="1:9" x14ac:dyDescent="0.2">
      <c r="A102" s="29"/>
      <c r="B102" s="29" t="s">
        <v>172</v>
      </c>
      <c r="C102" s="29">
        <v>1</v>
      </c>
      <c r="D102" s="114">
        <v>62.588191999999999</v>
      </c>
      <c r="E102" s="115">
        <v>44927</v>
      </c>
      <c r="F102" s="78">
        <v>83.880869250000003</v>
      </c>
      <c r="G102" s="29"/>
      <c r="H102" s="29"/>
      <c r="I102" s="2"/>
    </row>
    <row r="103" spans="1:9" x14ac:dyDescent="0.2">
      <c r="A103" s="29"/>
      <c r="B103" s="29" t="s">
        <v>172</v>
      </c>
      <c r="C103" s="29">
        <v>2</v>
      </c>
      <c r="D103" s="114">
        <v>64.638813999999996</v>
      </c>
      <c r="E103" s="115">
        <v>44958</v>
      </c>
      <c r="F103" s="78">
        <v>83.774108166666664</v>
      </c>
      <c r="G103" s="29"/>
      <c r="H103" s="29"/>
      <c r="I103" s="2"/>
    </row>
    <row r="104" spans="1:9" x14ac:dyDescent="0.2">
      <c r="A104" s="29"/>
      <c r="B104" s="29" t="s">
        <v>172</v>
      </c>
      <c r="C104" s="29">
        <v>3</v>
      </c>
      <c r="D104" s="114">
        <v>68.860597999999996</v>
      </c>
      <c r="E104" s="115">
        <v>44986</v>
      </c>
      <c r="F104" s="78">
        <v>81.297216500000005</v>
      </c>
      <c r="G104" s="29"/>
      <c r="H104" s="29"/>
      <c r="I104" s="2"/>
    </row>
    <row r="105" spans="1:9" x14ac:dyDescent="0.2">
      <c r="A105" s="29"/>
      <c r="B105" s="29" t="s">
        <v>172</v>
      </c>
      <c r="C105" s="29">
        <v>4</v>
      </c>
      <c r="D105" s="114">
        <v>59.756489000000002</v>
      </c>
      <c r="E105" s="115">
        <v>45017</v>
      </c>
      <c r="F105" s="78">
        <v>79.408252166666657</v>
      </c>
      <c r="G105" s="29"/>
      <c r="H105" s="29"/>
      <c r="I105" s="2"/>
    </row>
    <row r="106" spans="1:9" x14ac:dyDescent="0.2">
      <c r="A106" s="29"/>
      <c r="B106" s="29" t="s">
        <v>172</v>
      </c>
      <c r="C106" s="29">
        <v>5</v>
      </c>
      <c r="D106" s="114">
        <v>68.881594000000007</v>
      </c>
      <c r="E106" s="115">
        <v>45047</v>
      </c>
      <c r="F106" s="78">
        <v>78.699890333333329</v>
      </c>
      <c r="G106" s="29"/>
      <c r="H106" s="29"/>
      <c r="I106" s="2"/>
    </row>
    <row r="107" spans="1:9" x14ac:dyDescent="0.2">
      <c r="A107" s="29"/>
      <c r="B107" s="29" t="s">
        <v>172</v>
      </c>
      <c r="C107" s="29">
        <v>6</v>
      </c>
      <c r="D107" s="114">
        <v>70.736089000000007</v>
      </c>
      <c r="E107" s="115">
        <v>45078</v>
      </c>
      <c r="F107" s="78">
        <v>76.588665583333338</v>
      </c>
      <c r="G107" s="29"/>
      <c r="H107" s="29"/>
      <c r="I107" s="2"/>
    </row>
    <row r="108" spans="1:9" x14ac:dyDescent="0.2">
      <c r="A108" s="29"/>
      <c r="B108" s="29" t="s">
        <v>172</v>
      </c>
      <c r="C108" s="29">
        <v>7</v>
      </c>
      <c r="D108" s="114">
        <v>69.678631999999993</v>
      </c>
      <c r="E108" s="115">
        <v>45108</v>
      </c>
      <c r="F108" s="78">
        <v>75.385985166666657</v>
      </c>
      <c r="G108" s="29"/>
      <c r="H108" s="29"/>
      <c r="I108" s="2"/>
    </row>
    <row r="109" spans="1:9" x14ac:dyDescent="0.2">
      <c r="A109" s="29"/>
      <c r="B109" s="29" t="s">
        <v>172</v>
      </c>
      <c r="C109" s="29">
        <v>8</v>
      </c>
      <c r="D109" s="114">
        <v>77.44162</v>
      </c>
      <c r="E109" s="115">
        <v>45139</v>
      </c>
      <c r="F109" s="78">
        <v>74.363840166666648</v>
      </c>
      <c r="G109" s="29"/>
      <c r="H109" s="29"/>
      <c r="I109" s="2"/>
    </row>
    <row r="110" spans="1:9" x14ac:dyDescent="0.2">
      <c r="A110" s="29"/>
      <c r="B110" s="29" t="s">
        <v>172</v>
      </c>
      <c r="C110" s="29">
        <v>9</v>
      </c>
      <c r="D110" s="114">
        <v>82.942695999999998</v>
      </c>
      <c r="E110" s="115">
        <v>45170</v>
      </c>
      <c r="F110" s="78">
        <v>73.685594416666646</v>
      </c>
      <c r="G110" s="29"/>
      <c r="H110" s="29"/>
      <c r="I110" s="2"/>
    </row>
    <row r="111" spans="1:9" x14ac:dyDescent="0.2">
      <c r="A111" s="29"/>
      <c r="B111" s="29" t="s">
        <v>172</v>
      </c>
      <c r="C111" s="29">
        <v>10</v>
      </c>
      <c r="D111" s="114">
        <v>56.253694000000003</v>
      </c>
      <c r="E111" s="115">
        <v>45200</v>
      </c>
      <c r="F111" s="78">
        <v>72.108062250000003</v>
      </c>
      <c r="G111" s="29"/>
      <c r="H111" s="29"/>
      <c r="I111" s="2"/>
    </row>
    <row r="112" spans="1:9" x14ac:dyDescent="0.2">
      <c r="A112" s="29"/>
      <c r="B112" s="29" t="s">
        <v>172</v>
      </c>
      <c r="C112" s="29">
        <v>11</v>
      </c>
      <c r="D112" s="114">
        <v>74.900160999999997</v>
      </c>
      <c r="E112" s="115">
        <v>45231</v>
      </c>
      <c r="F112" s="78">
        <v>71.859994166666667</v>
      </c>
      <c r="G112" s="29"/>
      <c r="H112" s="29"/>
      <c r="I112" s="2"/>
    </row>
    <row r="113" spans="1:9" x14ac:dyDescent="0.2">
      <c r="A113" s="29"/>
      <c r="B113" s="29" t="s">
        <v>172</v>
      </c>
      <c r="C113" s="29">
        <v>12</v>
      </c>
      <c r="D113" s="114">
        <v>101.15773299999999</v>
      </c>
      <c r="E113" s="115">
        <v>45261</v>
      </c>
      <c r="F113" s="78">
        <v>71.48635933333334</v>
      </c>
      <c r="G113" s="29"/>
      <c r="H113" s="29"/>
      <c r="I113" s="2"/>
    </row>
    <row r="114" spans="1:9" x14ac:dyDescent="0.2">
      <c r="A114" s="29"/>
      <c r="B114" s="29">
        <v>2017</v>
      </c>
      <c r="C114" s="29">
        <v>1</v>
      </c>
      <c r="D114" s="114">
        <v>85.595134000000002</v>
      </c>
      <c r="E114" s="115">
        <v>45292</v>
      </c>
      <c r="F114" s="78">
        <v>73.4036045</v>
      </c>
      <c r="G114" s="29"/>
      <c r="H114" s="29"/>
      <c r="I114" s="2"/>
    </row>
    <row r="115" spans="1:9" x14ac:dyDescent="0.2">
      <c r="A115" s="29"/>
      <c r="B115" s="29">
        <v>2017</v>
      </c>
      <c r="C115" s="29">
        <v>2</v>
      </c>
      <c r="D115" s="114">
        <v>84.952032000000003</v>
      </c>
      <c r="E115" s="115">
        <v>45323</v>
      </c>
      <c r="F115" s="78">
        <v>75.096372666666682</v>
      </c>
      <c r="G115" s="29"/>
      <c r="H115" s="29"/>
      <c r="I115" s="2"/>
    </row>
    <row r="116" spans="1:9" x14ac:dyDescent="0.2">
      <c r="A116" s="29"/>
      <c r="B116" s="29">
        <v>2017</v>
      </c>
      <c r="C116" s="29">
        <v>3</v>
      </c>
      <c r="D116" s="114">
        <v>75.507102000000003</v>
      </c>
      <c r="E116" s="115">
        <v>45352</v>
      </c>
      <c r="F116" s="78">
        <v>75.650248000000005</v>
      </c>
      <c r="G116" s="29"/>
      <c r="H116" s="29"/>
      <c r="I116" s="2"/>
    </row>
    <row r="117" spans="1:9" x14ac:dyDescent="0.2">
      <c r="A117" s="29"/>
      <c r="B117" s="29">
        <v>2017</v>
      </c>
      <c r="C117" s="29">
        <v>4</v>
      </c>
      <c r="D117" s="114">
        <v>80.769942</v>
      </c>
      <c r="E117" s="115">
        <v>45383</v>
      </c>
      <c r="F117" s="78">
        <v>77.401369083333336</v>
      </c>
      <c r="G117" s="29"/>
      <c r="H117" s="29"/>
      <c r="I117" s="2"/>
    </row>
    <row r="118" spans="1:9" x14ac:dyDescent="0.2">
      <c r="A118" s="29"/>
      <c r="B118" s="29">
        <v>2017</v>
      </c>
      <c r="C118" s="29">
        <v>5</v>
      </c>
      <c r="D118" s="114">
        <v>74.116894000000002</v>
      </c>
      <c r="E118" s="115">
        <v>45413</v>
      </c>
      <c r="F118" s="78">
        <v>77.837644083333345</v>
      </c>
      <c r="G118" s="29"/>
      <c r="H118" s="29"/>
      <c r="I118" s="2"/>
    </row>
    <row r="119" spans="1:9" x14ac:dyDescent="0.2">
      <c r="A119" s="29"/>
      <c r="B119" s="29">
        <v>2017</v>
      </c>
      <c r="C119" s="29">
        <v>6</v>
      </c>
      <c r="D119" s="114">
        <v>0</v>
      </c>
      <c r="E119" s="115">
        <v>45444</v>
      </c>
      <c r="F119" s="78">
        <v>71.942970000000017</v>
      </c>
      <c r="G119" s="29"/>
      <c r="H119" s="29"/>
      <c r="I119" s="2"/>
    </row>
    <row r="120" spans="1:9" x14ac:dyDescent="0.2">
      <c r="A120" s="29"/>
      <c r="B120" s="29">
        <v>2017</v>
      </c>
      <c r="C120" s="29">
        <v>7</v>
      </c>
      <c r="D120" s="114">
        <v>0</v>
      </c>
      <c r="E120" s="115">
        <v>45474</v>
      </c>
      <c r="F120" s="78">
        <v>66.136417333333341</v>
      </c>
      <c r="G120" s="29"/>
      <c r="H120" s="29"/>
      <c r="I120" s="2"/>
    </row>
    <row r="121" spans="1:9" x14ac:dyDescent="0.2">
      <c r="A121" s="29"/>
      <c r="B121" s="29">
        <v>2017</v>
      </c>
      <c r="C121" s="29">
        <v>8</v>
      </c>
      <c r="D121" s="114">
        <v>0</v>
      </c>
      <c r="E121" s="115">
        <v>45505</v>
      </c>
      <c r="F121" s="78">
        <v>59.682949000000008</v>
      </c>
      <c r="G121" s="29"/>
      <c r="H121" s="29"/>
      <c r="I121" s="2"/>
    </row>
    <row r="122" spans="1:9" x14ac:dyDescent="0.2">
      <c r="A122" s="29"/>
      <c r="B122" s="29">
        <v>2017</v>
      </c>
      <c r="C122" s="29">
        <v>9</v>
      </c>
      <c r="D122" s="114">
        <v>0</v>
      </c>
      <c r="E122" s="115">
        <v>45536</v>
      </c>
      <c r="F122" s="78">
        <v>52.771057666666671</v>
      </c>
      <c r="G122" s="29"/>
      <c r="H122" s="29"/>
      <c r="I122" s="2"/>
    </row>
    <row r="123" spans="1:9" x14ac:dyDescent="0.2">
      <c r="A123" s="29"/>
      <c r="B123" s="29">
        <v>2017</v>
      </c>
      <c r="C123" s="29">
        <v>10</v>
      </c>
      <c r="D123" s="114">
        <v>0</v>
      </c>
      <c r="E123" s="115">
        <v>45566</v>
      </c>
      <c r="F123" s="78">
        <v>48.083249833333333</v>
      </c>
      <c r="G123" s="29"/>
      <c r="H123" s="29"/>
      <c r="I123" s="2"/>
    </row>
    <row r="124" spans="1:9" x14ac:dyDescent="0.2">
      <c r="A124" s="29"/>
      <c r="B124" s="29">
        <v>2017</v>
      </c>
      <c r="C124" s="29">
        <v>11</v>
      </c>
      <c r="D124" s="114">
        <v>0</v>
      </c>
      <c r="E124" s="115">
        <v>45597</v>
      </c>
      <c r="F124" s="78">
        <v>41.841569749999998</v>
      </c>
      <c r="G124" s="29"/>
      <c r="H124" s="29"/>
      <c r="I124" s="2"/>
    </row>
    <row r="125" spans="1:9" x14ac:dyDescent="0.2">
      <c r="A125" s="29"/>
      <c r="B125" s="29">
        <v>2017</v>
      </c>
      <c r="C125" s="29">
        <v>12</v>
      </c>
      <c r="D125" s="114">
        <v>0</v>
      </c>
      <c r="E125" s="115">
        <v>45627</v>
      </c>
      <c r="F125" s="78">
        <v>33.411758666666664</v>
      </c>
      <c r="G125" s="29"/>
      <c r="H125" s="29"/>
      <c r="I125" s="2"/>
    </row>
    <row r="126" spans="1:9" x14ac:dyDescent="0.2">
      <c r="A126" s="29"/>
      <c r="B126" s="29"/>
      <c r="C126" s="29"/>
      <c r="D126" s="29"/>
      <c r="E126" s="29"/>
      <c r="F126" s="29"/>
      <c r="G126" s="29"/>
      <c r="H126" s="29"/>
    </row>
    <row r="127" spans="1:9" x14ac:dyDescent="0.2">
      <c r="A127" s="29"/>
      <c r="B127" s="29"/>
      <c r="C127" s="29"/>
      <c r="D127" s="29"/>
      <c r="E127" s="29"/>
      <c r="F127" s="29"/>
      <c r="G127" s="29"/>
      <c r="H127" s="29"/>
    </row>
    <row r="128" spans="1:9" x14ac:dyDescent="0.2">
      <c r="A128" s="29"/>
      <c r="B128" s="29"/>
      <c r="C128" s="29"/>
      <c r="D128" s="29"/>
      <c r="E128" s="29"/>
      <c r="F128" s="29"/>
      <c r="G128" s="29"/>
      <c r="H128" s="29"/>
    </row>
    <row r="129" spans="1:8" x14ac:dyDescent="0.2">
      <c r="A129" s="29"/>
      <c r="B129" s="29"/>
      <c r="C129" s="29"/>
      <c r="D129" s="29"/>
      <c r="E129" s="29"/>
      <c r="F129" s="29"/>
      <c r="G129" s="29"/>
      <c r="H129" s="29"/>
    </row>
    <row r="130" spans="1:8" x14ac:dyDescent="0.2">
      <c r="A130" s="29"/>
      <c r="B130" s="29"/>
      <c r="C130" s="29"/>
      <c r="D130" s="29"/>
      <c r="E130" s="29"/>
      <c r="F130" s="29"/>
      <c r="G130" s="29"/>
      <c r="H130" s="29"/>
    </row>
    <row r="131" spans="1:8" x14ac:dyDescent="0.2">
      <c r="A131" s="29"/>
      <c r="B131" s="29"/>
      <c r="C131" s="29"/>
      <c r="D131" s="29"/>
      <c r="E131" s="29"/>
      <c r="F131" s="29"/>
      <c r="G131" s="29"/>
      <c r="H131" s="29"/>
    </row>
    <row r="132" spans="1:8" x14ac:dyDescent="0.2">
      <c r="A132" s="29"/>
      <c r="B132" s="29"/>
      <c r="C132" s="29"/>
      <c r="D132" s="29"/>
      <c r="E132" s="29"/>
      <c r="F132" s="29"/>
      <c r="G132" s="29"/>
      <c r="H132" s="29"/>
    </row>
    <row r="133" spans="1:8" x14ac:dyDescent="0.2">
      <c r="A133" s="29"/>
      <c r="B133" s="29"/>
      <c r="C133" s="29"/>
      <c r="D133" s="29"/>
      <c r="E133" s="29"/>
      <c r="F133" s="29"/>
      <c r="G133" s="29"/>
      <c r="H133" s="29"/>
    </row>
    <row r="134" spans="1:8" x14ac:dyDescent="0.2">
      <c r="A134" s="29"/>
      <c r="B134" s="29"/>
      <c r="C134" s="29"/>
      <c r="D134" s="29"/>
      <c r="E134" s="29"/>
      <c r="F134" s="29"/>
      <c r="G134" s="29"/>
      <c r="H134" s="29"/>
    </row>
    <row r="135" spans="1:8" x14ac:dyDescent="0.2">
      <c r="A135" s="29"/>
      <c r="B135" s="29"/>
      <c r="C135" s="29"/>
      <c r="D135" s="29"/>
      <c r="E135" s="29"/>
      <c r="F135" s="29"/>
      <c r="G135" s="29"/>
      <c r="H135" s="29"/>
    </row>
    <row r="136" spans="1:8" x14ac:dyDescent="0.2">
      <c r="A136" s="29"/>
      <c r="B136" s="29"/>
      <c r="C136" s="29"/>
      <c r="D136" s="29"/>
      <c r="E136" s="29"/>
      <c r="F136" s="29"/>
      <c r="G136" s="29"/>
      <c r="H136" s="29"/>
    </row>
    <row r="137" spans="1:8" x14ac:dyDescent="0.2">
      <c r="A137" s="29"/>
      <c r="B137" s="29"/>
      <c r="C137" s="29"/>
      <c r="D137" s="29"/>
      <c r="E137" s="29"/>
      <c r="F137" s="29"/>
      <c r="G137" s="29"/>
      <c r="H137" s="29"/>
    </row>
    <row r="138" spans="1:8" x14ac:dyDescent="0.2">
      <c r="A138" s="29"/>
      <c r="B138" s="29"/>
      <c r="C138" s="29"/>
      <c r="D138" s="29"/>
      <c r="E138" s="29"/>
      <c r="F138" s="29"/>
      <c r="G138" s="29"/>
      <c r="H138" s="29"/>
    </row>
    <row r="139" spans="1:8" x14ac:dyDescent="0.2">
      <c r="A139" s="2"/>
      <c r="B139" s="2"/>
      <c r="C139" s="2"/>
      <c r="D139" s="2"/>
      <c r="E139" s="2"/>
      <c r="F139" s="2"/>
      <c r="G139" s="29"/>
      <c r="H139" s="29"/>
    </row>
    <row r="140" spans="1:8" x14ac:dyDescent="0.2">
      <c r="A140" s="2"/>
      <c r="B140" s="2"/>
      <c r="C140" s="2"/>
      <c r="D140" s="2"/>
      <c r="E140" s="2"/>
      <c r="F140" s="2"/>
      <c r="G140" s="29"/>
      <c r="H140" s="29"/>
    </row>
    <row r="141" spans="1:8" x14ac:dyDescent="0.2">
      <c r="A141" s="2"/>
      <c r="B141" s="2"/>
      <c r="C141" s="2"/>
      <c r="D141" s="2"/>
      <c r="E141" s="2"/>
      <c r="F141" s="2"/>
      <c r="G141" s="29"/>
      <c r="H141" s="29"/>
    </row>
    <row r="142" spans="1:8" x14ac:dyDescent="0.2">
      <c r="A142" s="2"/>
      <c r="B142" s="2"/>
      <c r="C142" s="2"/>
      <c r="D142" s="2"/>
      <c r="E142" s="2"/>
      <c r="F142" s="2"/>
      <c r="G142" s="29"/>
      <c r="H142" s="29"/>
    </row>
    <row r="143" spans="1:8" x14ac:dyDescent="0.2">
      <c r="A143" s="2"/>
      <c r="B143" s="2"/>
      <c r="C143" s="2"/>
      <c r="D143" s="2"/>
      <c r="E143" s="2"/>
      <c r="F143" s="2"/>
      <c r="G143" s="29"/>
      <c r="H143" s="29"/>
    </row>
    <row r="144" spans="1:8" x14ac:dyDescent="0.2">
      <c r="A144" s="2"/>
      <c r="B144" s="2"/>
      <c r="C144" s="2"/>
      <c r="D144" s="2"/>
      <c r="E144" s="2"/>
      <c r="F144" s="2"/>
      <c r="G144" s="29"/>
      <c r="H144" s="29"/>
    </row>
    <row r="145" spans="1:8" x14ac:dyDescent="0.2">
      <c r="A145" s="2"/>
      <c r="B145" s="2"/>
      <c r="C145" s="2"/>
      <c r="D145" s="2"/>
      <c r="E145" s="2"/>
      <c r="F145" s="2"/>
      <c r="G145" s="29"/>
      <c r="H145" s="29"/>
    </row>
    <row r="146" spans="1:8" x14ac:dyDescent="0.2">
      <c r="A146" s="2"/>
      <c r="B146" s="2"/>
      <c r="C146" s="2"/>
      <c r="D146" s="2"/>
      <c r="E146" s="2"/>
      <c r="F146" s="2"/>
      <c r="G146" s="29"/>
      <c r="H146" s="29"/>
    </row>
    <row r="147" spans="1:8" x14ac:dyDescent="0.2">
      <c r="A147" s="2"/>
      <c r="B147" s="2"/>
      <c r="C147" s="2"/>
      <c r="D147" s="2"/>
      <c r="E147" s="2"/>
      <c r="F147" s="2"/>
      <c r="G147" s="29"/>
      <c r="H147" s="29"/>
    </row>
    <row r="148" spans="1:8" x14ac:dyDescent="0.2">
      <c r="A148" s="2"/>
      <c r="B148" s="2"/>
      <c r="C148" s="2"/>
      <c r="D148" s="2"/>
      <c r="E148" s="2"/>
      <c r="F148" s="2"/>
      <c r="G148" s="29"/>
      <c r="H148" s="29"/>
    </row>
    <row r="149" spans="1:8" x14ac:dyDescent="0.2">
      <c r="A149" s="2"/>
      <c r="B149" s="2"/>
      <c r="C149" s="2"/>
      <c r="D149" s="2"/>
      <c r="E149" s="2"/>
      <c r="F149" s="2"/>
      <c r="G149" s="29"/>
      <c r="H149" s="29"/>
    </row>
    <row r="150" spans="1:8" x14ac:dyDescent="0.2">
      <c r="A150" s="2"/>
      <c r="B150" s="2"/>
      <c r="C150" s="2"/>
      <c r="D150" s="2"/>
      <c r="E150" s="2"/>
      <c r="F150" s="2"/>
      <c r="G150" s="29"/>
      <c r="H150" s="29"/>
    </row>
    <row r="151" spans="1:8" x14ac:dyDescent="0.2">
      <c r="A151" s="2"/>
      <c r="B151" s="2"/>
      <c r="C151" s="2"/>
      <c r="D151" s="2"/>
      <c r="E151" s="2"/>
      <c r="F151" s="2"/>
      <c r="G151" s="29"/>
      <c r="H151" s="29"/>
    </row>
    <row r="152" spans="1:8" x14ac:dyDescent="0.2">
      <c r="A152" s="2"/>
      <c r="B152" s="2"/>
      <c r="C152" s="2"/>
      <c r="D152" s="2"/>
      <c r="E152" s="2"/>
      <c r="F152" s="2"/>
      <c r="G152" s="29"/>
      <c r="H152" s="29"/>
    </row>
    <row r="153" spans="1:8" x14ac:dyDescent="0.2">
      <c r="A153" s="2"/>
      <c r="B153" s="2"/>
      <c r="C153" s="2"/>
      <c r="D153" s="2"/>
      <c r="E153" s="2"/>
      <c r="F153" s="2"/>
      <c r="G153" s="29"/>
      <c r="H153" s="29"/>
    </row>
    <row r="154" spans="1:8" x14ac:dyDescent="0.2">
      <c r="A154" s="2"/>
      <c r="B154" s="2"/>
      <c r="C154" s="2"/>
      <c r="D154" s="2"/>
      <c r="E154" s="2"/>
      <c r="F154" s="2"/>
      <c r="G154" s="29"/>
      <c r="H154" s="29"/>
    </row>
    <row r="155" spans="1:8" x14ac:dyDescent="0.2">
      <c r="A155" s="2"/>
      <c r="B155" s="2"/>
      <c r="C155" s="2"/>
      <c r="D155" s="2"/>
      <c r="E155" s="2"/>
      <c r="F155" s="2"/>
      <c r="G155" s="29"/>
      <c r="H155" s="29"/>
    </row>
    <row r="156" spans="1:8" x14ac:dyDescent="0.2">
      <c r="A156" s="2"/>
      <c r="B156" s="2"/>
      <c r="C156" s="2"/>
      <c r="D156" s="2"/>
      <c r="E156" s="2"/>
      <c r="F156" s="2"/>
      <c r="G156" s="29"/>
      <c r="H156" s="29"/>
    </row>
    <row r="157" spans="1:8" x14ac:dyDescent="0.2">
      <c r="A157" s="2"/>
      <c r="B157" s="2"/>
      <c r="C157" s="2"/>
      <c r="D157" s="2"/>
      <c r="E157" s="2"/>
      <c r="F157" s="2"/>
      <c r="G157" s="29"/>
      <c r="H157" s="29"/>
    </row>
    <row r="158" spans="1:8" x14ac:dyDescent="0.2">
      <c r="A158" s="2"/>
      <c r="B158" s="2"/>
      <c r="C158" s="2"/>
      <c r="D158" s="2"/>
      <c r="E158" s="2"/>
      <c r="F158" s="2"/>
      <c r="G158" s="29"/>
      <c r="H158" s="29"/>
    </row>
    <row r="159" spans="1:8" x14ac:dyDescent="0.2">
      <c r="A159" s="2"/>
      <c r="B159" s="2"/>
      <c r="C159" s="2"/>
      <c r="D159" s="2"/>
      <c r="E159" s="2"/>
      <c r="F159" s="2"/>
      <c r="G159" s="29"/>
      <c r="H159" s="29"/>
    </row>
    <row r="160" spans="1:8" x14ac:dyDescent="0.2">
      <c r="A160" s="2"/>
      <c r="B160" s="2"/>
      <c r="C160" s="2"/>
      <c r="D160" s="2"/>
      <c r="E160" s="2"/>
      <c r="F160" s="2"/>
      <c r="G160" s="29"/>
      <c r="H160" s="29"/>
    </row>
    <row r="161" spans="1:8" x14ac:dyDescent="0.2">
      <c r="A161" s="2"/>
      <c r="B161" s="2"/>
      <c r="C161" s="2"/>
      <c r="D161" s="2"/>
      <c r="E161" s="2"/>
      <c r="F161" s="2"/>
      <c r="G161" s="29"/>
      <c r="H161" s="29"/>
    </row>
    <row r="162" spans="1:8" x14ac:dyDescent="0.2">
      <c r="A162" s="2"/>
      <c r="B162" s="2"/>
      <c r="C162" s="2"/>
      <c r="D162" s="2"/>
      <c r="E162" s="2"/>
      <c r="F162" s="2"/>
      <c r="G162" s="29"/>
      <c r="H162" s="29"/>
    </row>
    <row r="163" spans="1:8" x14ac:dyDescent="0.2">
      <c r="A163" s="2"/>
      <c r="B163" s="2"/>
      <c r="C163" s="2"/>
      <c r="D163" s="2"/>
      <c r="E163" s="2"/>
      <c r="F163" s="2"/>
      <c r="G163" s="29"/>
      <c r="H163" s="29"/>
    </row>
    <row r="164" spans="1:8" x14ac:dyDescent="0.2">
      <c r="A164" s="2"/>
      <c r="B164" s="2"/>
      <c r="C164" s="2"/>
      <c r="D164" s="2"/>
      <c r="E164" s="2"/>
      <c r="F164" s="2"/>
      <c r="G164" s="29"/>
      <c r="H164" s="29"/>
    </row>
    <row r="165" spans="1:8" x14ac:dyDescent="0.2">
      <c r="A165" s="2"/>
      <c r="B165" s="2"/>
      <c r="C165" s="2"/>
      <c r="D165" s="2"/>
      <c r="E165" s="2"/>
      <c r="F165" s="2"/>
      <c r="G165" s="29"/>
      <c r="H165" s="29"/>
    </row>
    <row r="166" spans="1:8" x14ac:dyDescent="0.2">
      <c r="A166" s="2"/>
      <c r="B166" s="2"/>
      <c r="C166" s="2"/>
      <c r="D166" s="2"/>
      <c r="E166" s="2"/>
      <c r="F166" s="2"/>
      <c r="G166" s="29"/>
      <c r="H166" s="29"/>
    </row>
    <row r="167" spans="1:8" x14ac:dyDescent="0.2">
      <c r="A167" s="2"/>
      <c r="B167" s="2"/>
      <c r="C167" s="2"/>
      <c r="D167" s="2"/>
      <c r="E167" s="2"/>
      <c r="F167" s="2"/>
      <c r="G167" s="29"/>
      <c r="H167" s="29"/>
    </row>
    <row r="168" spans="1:8" x14ac:dyDescent="0.2">
      <c r="A168" s="2"/>
      <c r="B168" s="2"/>
      <c r="C168" s="2"/>
      <c r="D168" s="2"/>
      <c r="E168" s="2"/>
      <c r="F168" s="2"/>
      <c r="G168" s="29"/>
      <c r="H168" s="29"/>
    </row>
    <row r="169" spans="1:8" x14ac:dyDescent="0.2">
      <c r="A169" s="2"/>
      <c r="B169" s="2"/>
      <c r="C169" s="2"/>
      <c r="D169" s="2"/>
      <c r="E169" s="2"/>
      <c r="F169" s="2"/>
      <c r="G169" s="29"/>
      <c r="H169" s="29"/>
    </row>
    <row r="170" spans="1:8" x14ac:dyDescent="0.2">
      <c r="A170" s="2"/>
      <c r="B170" s="2"/>
      <c r="C170" s="2"/>
      <c r="D170" s="2"/>
      <c r="E170" s="2"/>
      <c r="F170" s="2"/>
      <c r="G170" s="29"/>
      <c r="H170" s="29"/>
    </row>
    <row r="171" spans="1:8" x14ac:dyDescent="0.2">
      <c r="A171" s="2"/>
      <c r="B171" s="2"/>
      <c r="C171" s="2"/>
      <c r="D171" s="2"/>
      <c r="E171" s="2"/>
      <c r="F171" s="2"/>
      <c r="G171" s="29"/>
      <c r="H171" s="29"/>
    </row>
    <row r="172" spans="1:8" x14ac:dyDescent="0.2">
      <c r="A172" s="2"/>
      <c r="B172" s="2"/>
      <c r="C172" s="2"/>
      <c r="D172" s="2"/>
      <c r="E172" s="2"/>
      <c r="F172" s="2"/>
      <c r="G172" s="29"/>
      <c r="H172" s="29"/>
    </row>
    <row r="173" spans="1:8" x14ac:dyDescent="0.2">
      <c r="A173" s="2"/>
      <c r="B173" s="2"/>
      <c r="C173" s="2"/>
      <c r="D173" s="2"/>
      <c r="E173" s="2"/>
      <c r="F173" s="2"/>
      <c r="G173" s="29"/>
      <c r="H173" s="29"/>
    </row>
    <row r="174" spans="1:8" x14ac:dyDescent="0.2">
      <c r="A174" s="2"/>
      <c r="B174" s="2"/>
      <c r="C174" s="2"/>
      <c r="D174" s="2"/>
      <c r="E174" s="2"/>
      <c r="F174" s="2"/>
      <c r="G174" s="29"/>
      <c r="H174" s="29"/>
    </row>
    <row r="175" spans="1:8" x14ac:dyDescent="0.2">
      <c r="A175" s="2"/>
      <c r="B175" s="2"/>
      <c r="C175" s="2"/>
      <c r="D175" s="2"/>
      <c r="E175" s="2"/>
      <c r="F175" s="2"/>
      <c r="G175" s="29"/>
      <c r="H175" s="29"/>
    </row>
    <row r="176" spans="1:8" x14ac:dyDescent="0.2">
      <c r="A176" s="2"/>
      <c r="B176" s="2"/>
      <c r="C176" s="2"/>
      <c r="D176" s="2"/>
      <c r="E176" s="2"/>
      <c r="F176" s="2"/>
      <c r="G176" s="29"/>
      <c r="H176" s="29"/>
    </row>
    <row r="177" spans="1:8" x14ac:dyDescent="0.2">
      <c r="A177" s="2"/>
      <c r="B177" s="2"/>
      <c r="C177" s="2"/>
      <c r="D177" s="2"/>
      <c r="E177" s="2"/>
      <c r="F177" s="2"/>
      <c r="G177" s="29"/>
      <c r="H177" s="29"/>
    </row>
    <row r="178" spans="1:8" x14ac:dyDescent="0.2">
      <c r="A178" s="2"/>
      <c r="B178" s="2"/>
      <c r="C178" s="2"/>
      <c r="D178" s="2"/>
      <c r="E178" s="2"/>
      <c r="F178" s="2"/>
      <c r="G178" s="29"/>
      <c r="H178" s="29"/>
    </row>
    <row r="179" spans="1:8" x14ac:dyDescent="0.2">
      <c r="A179" s="2"/>
      <c r="B179" s="2"/>
      <c r="C179" s="2"/>
      <c r="D179" s="2"/>
      <c r="E179" s="2"/>
      <c r="F179" s="2"/>
      <c r="G179" s="29"/>
      <c r="H179" s="29"/>
    </row>
    <row r="180" spans="1:8" x14ac:dyDescent="0.2">
      <c r="A180" s="2"/>
      <c r="B180" s="2"/>
      <c r="C180" s="2"/>
      <c r="D180" s="2"/>
      <c r="E180" s="2"/>
      <c r="F180" s="2"/>
      <c r="G180" s="29"/>
      <c r="H180" s="29"/>
    </row>
    <row r="181" spans="1:8" x14ac:dyDescent="0.2">
      <c r="A181" s="2"/>
      <c r="B181" s="2"/>
      <c r="C181" s="2"/>
      <c r="D181" s="2"/>
      <c r="E181" s="2"/>
      <c r="F181" s="2"/>
      <c r="G181" s="29"/>
      <c r="H181" s="29"/>
    </row>
    <row r="182" spans="1:8" x14ac:dyDescent="0.2">
      <c r="A182" s="2"/>
      <c r="B182" s="2"/>
      <c r="C182" s="2"/>
      <c r="D182" s="2"/>
      <c r="E182" s="2"/>
      <c r="F182" s="2"/>
      <c r="G182" s="29"/>
      <c r="H182" s="29"/>
    </row>
    <row r="183" spans="1:8" x14ac:dyDescent="0.2">
      <c r="A183" s="2"/>
      <c r="B183" s="2"/>
      <c r="C183" s="2"/>
      <c r="D183" s="2"/>
      <c r="E183" s="2"/>
      <c r="F183" s="2"/>
      <c r="G183" s="29"/>
      <c r="H183" s="29"/>
    </row>
    <row r="184" spans="1:8" x14ac:dyDescent="0.2">
      <c r="A184" s="2"/>
      <c r="B184" s="2"/>
      <c r="C184" s="2"/>
      <c r="D184" s="2"/>
      <c r="E184" s="2"/>
      <c r="F184" s="2"/>
      <c r="G184" s="29"/>
      <c r="H184" s="29"/>
    </row>
    <row r="185" spans="1:8" x14ac:dyDescent="0.2">
      <c r="A185" s="2"/>
      <c r="B185" s="2"/>
      <c r="C185" s="2"/>
      <c r="D185" s="2"/>
      <c r="E185" s="2"/>
      <c r="F185" s="2"/>
      <c r="G185" s="29"/>
      <c r="H185" s="29"/>
    </row>
    <row r="186" spans="1:8" x14ac:dyDescent="0.2">
      <c r="A186" s="2"/>
      <c r="B186" s="2"/>
      <c r="C186" s="2"/>
      <c r="D186" s="2"/>
      <c r="E186" s="2"/>
      <c r="F186" s="2"/>
      <c r="G186" s="29"/>
      <c r="H186" s="29"/>
    </row>
    <row r="187" spans="1:8" x14ac:dyDescent="0.2">
      <c r="A187" s="2"/>
      <c r="B187" s="2"/>
      <c r="C187" s="2"/>
      <c r="D187" s="2"/>
      <c r="E187" s="2"/>
      <c r="F187" s="2"/>
      <c r="G187" s="29"/>
      <c r="H187" s="29"/>
    </row>
    <row r="188" spans="1:8" x14ac:dyDescent="0.2">
      <c r="A188" s="2"/>
      <c r="B188" s="2"/>
      <c r="C188" s="2"/>
      <c r="D188" s="2"/>
      <c r="E188" s="2"/>
      <c r="F188" s="2"/>
      <c r="G188" s="29"/>
      <c r="H188" s="29"/>
    </row>
    <row r="189" spans="1:8" x14ac:dyDescent="0.2">
      <c r="A189" s="2"/>
      <c r="B189" s="2"/>
      <c r="C189" s="2"/>
      <c r="D189" s="2"/>
      <c r="E189" s="2"/>
      <c r="F189" s="2"/>
      <c r="G189" s="29"/>
      <c r="H189" s="29"/>
    </row>
    <row r="190" spans="1:8" x14ac:dyDescent="0.2">
      <c r="A190" s="2"/>
      <c r="B190" s="2"/>
      <c r="C190" s="2"/>
      <c r="D190" s="2"/>
      <c r="E190" s="2"/>
      <c r="F190" s="2"/>
      <c r="G190" s="29"/>
      <c r="H190" s="29"/>
    </row>
    <row r="191" spans="1:8" x14ac:dyDescent="0.2">
      <c r="A191" s="2"/>
      <c r="B191" s="2"/>
      <c r="C191" s="2"/>
      <c r="D191" s="2"/>
      <c r="E191" s="2"/>
      <c r="F191" s="2"/>
      <c r="G191" s="29"/>
      <c r="H191" s="29"/>
    </row>
    <row r="192" spans="1:8" x14ac:dyDescent="0.2">
      <c r="A192" s="2"/>
      <c r="B192" s="2"/>
      <c r="C192" s="2"/>
      <c r="D192" s="2"/>
      <c r="E192" s="2"/>
      <c r="F192" s="2"/>
      <c r="G192" s="29"/>
      <c r="H192" s="29"/>
    </row>
    <row r="193" spans="1:8" x14ac:dyDescent="0.2">
      <c r="A193" s="2"/>
      <c r="B193" s="2"/>
      <c r="C193" s="2"/>
      <c r="D193" s="2"/>
      <c r="E193" s="2"/>
      <c r="F193" s="2"/>
      <c r="G193" s="29"/>
      <c r="H193" s="29"/>
    </row>
    <row r="194" spans="1:8" x14ac:dyDescent="0.2">
      <c r="A194" s="2"/>
      <c r="B194" s="2"/>
      <c r="C194" s="2"/>
      <c r="D194" s="2"/>
      <c r="E194" s="2"/>
      <c r="F194" s="2"/>
      <c r="G194" s="29"/>
      <c r="H194" s="29"/>
    </row>
    <row r="195" spans="1:8" x14ac:dyDescent="0.2">
      <c r="A195" s="2"/>
      <c r="B195" s="2"/>
      <c r="C195" s="2"/>
      <c r="D195" s="2"/>
      <c r="E195" s="2"/>
      <c r="F195" s="2"/>
      <c r="G195" s="29"/>
      <c r="H195" s="29"/>
    </row>
    <row r="196" spans="1:8" x14ac:dyDescent="0.2">
      <c r="A196" s="2"/>
      <c r="B196" s="2"/>
      <c r="C196" s="2"/>
      <c r="D196" s="2"/>
      <c r="E196" s="2"/>
      <c r="F196" s="2"/>
      <c r="G196" s="29"/>
      <c r="H196" s="29"/>
    </row>
    <row r="197" spans="1:8" x14ac:dyDescent="0.2">
      <c r="A197" s="2"/>
      <c r="B197" s="2"/>
      <c r="C197" s="2"/>
      <c r="D197" s="2"/>
      <c r="E197" s="2"/>
      <c r="F197" s="2"/>
      <c r="G197" s="29"/>
      <c r="H197" s="29"/>
    </row>
    <row r="198" spans="1:8" x14ac:dyDescent="0.2">
      <c r="A198" s="2"/>
      <c r="B198" s="2"/>
      <c r="C198" s="2"/>
      <c r="D198" s="2"/>
      <c r="E198" s="2"/>
      <c r="F198" s="2"/>
      <c r="G198" s="29"/>
      <c r="H198" s="29"/>
    </row>
    <row r="199" spans="1:8" x14ac:dyDescent="0.2">
      <c r="A199" s="2"/>
      <c r="B199" s="2"/>
      <c r="C199" s="2"/>
      <c r="D199" s="2"/>
      <c r="E199" s="2"/>
      <c r="F199" s="2"/>
      <c r="G199" s="29"/>
      <c r="H199" s="29"/>
    </row>
    <row r="200" spans="1:8" x14ac:dyDescent="0.2">
      <c r="A200" s="2"/>
      <c r="B200" s="2"/>
      <c r="C200" s="2"/>
      <c r="D200" s="2"/>
      <c r="E200" s="2"/>
      <c r="F200" s="2"/>
      <c r="G200" s="29"/>
      <c r="H200" s="29"/>
    </row>
    <row r="201" spans="1:8" x14ac:dyDescent="0.2">
      <c r="A201" s="2"/>
      <c r="B201" s="2"/>
      <c r="C201" s="2"/>
      <c r="D201" s="2"/>
      <c r="E201" s="2"/>
      <c r="F201" s="2"/>
      <c r="G201" s="29"/>
      <c r="H201" s="29"/>
    </row>
    <row r="202" spans="1:8" x14ac:dyDescent="0.2">
      <c r="A202" s="2"/>
      <c r="B202" s="2"/>
      <c r="C202" s="2"/>
      <c r="D202" s="2"/>
      <c r="E202" s="2"/>
      <c r="F202" s="2"/>
      <c r="G202" s="29"/>
      <c r="H202" s="29"/>
    </row>
    <row r="203" spans="1:8" x14ac:dyDescent="0.2">
      <c r="A203" s="2"/>
      <c r="B203" s="2"/>
      <c r="C203" s="2"/>
      <c r="D203" s="2"/>
      <c r="E203" s="2"/>
      <c r="F203" s="2"/>
      <c r="G203" s="29"/>
      <c r="H203" s="29"/>
    </row>
    <row r="204" spans="1:8" x14ac:dyDescent="0.2">
      <c r="A204" s="2"/>
      <c r="B204" s="2"/>
      <c r="C204" s="2"/>
      <c r="D204" s="2"/>
      <c r="E204" s="2"/>
      <c r="F204" s="2"/>
      <c r="G204" s="29"/>
      <c r="H204" s="29"/>
    </row>
    <row r="205" spans="1:8" x14ac:dyDescent="0.2">
      <c r="A205" s="2"/>
      <c r="B205" s="2"/>
      <c r="C205" s="2"/>
      <c r="D205" s="2"/>
      <c r="E205" s="2"/>
      <c r="F205" s="2"/>
      <c r="G205" s="29"/>
      <c r="H205" s="29"/>
    </row>
    <row r="206" spans="1:8" x14ac:dyDescent="0.2">
      <c r="A206" s="2"/>
      <c r="B206" s="2"/>
      <c r="C206" s="2"/>
      <c r="D206" s="2"/>
      <c r="E206" s="2"/>
      <c r="F206" s="2"/>
      <c r="G206" s="29"/>
      <c r="H206" s="29"/>
    </row>
    <row r="207" spans="1:8" x14ac:dyDescent="0.2">
      <c r="A207" s="2"/>
      <c r="B207" s="2"/>
      <c r="C207" s="2"/>
      <c r="D207" s="2"/>
      <c r="E207" s="2"/>
      <c r="F207" s="2"/>
      <c r="G207" s="29"/>
      <c r="H207" s="29"/>
    </row>
    <row r="208" spans="1:8" x14ac:dyDescent="0.2">
      <c r="A208" s="2"/>
      <c r="B208" s="2"/>
      <c r="C208" s="2"/>
      <c r="D208" s="2"/>
      <c r="E208" s="2"/>
      <c r="F208" s="2"/>
      <c r="G208" s="29"/>
      <c r="H208" s="29"/>
    </row>
    <row r="209" spans="1:8" x14ac:dyDescent="0.2">
      <c r="A209" s="2"/>
      <c r="B209" s="2"/>
      <c r="C209" s="2"/>
      <c r="D209" s="2"/>
      <c r="E209" s="2"/>
      <c r="F209" s="2"/>
      <c r="G209" s="29"/>
      <c r="H209" s="29"/>
    </row>
    <row r="210" spans="1:8" x14ac:dyDescent="0.2">
      <c r="A210" s="2"/>
      <c r="B210" s="2"/>
      <c r="C210" s="2"/>
      <c r="D210" s="2"/>
      <c r="E210" s="2"/>
      <c r="F210" s="2"/>
      <c r="G210" s="29"/>
      <c r="H210" s="29"/>
    </row>
    <row r="211" spans="1:8" x14ac:dyDescent="0.2">
      <c r="A211" s="2"/>
      <c r="B211" s="2"/>
      <c r="C211" s="2"/>
      <c r="D211" s="2"/>
      <c r="E211" s="2"/>
      <c r="F211" s="2"/>
      <c r="G211" s="29"/>
      <c r="H211" s="29"/>
    </row>
    <row r="212" spans="1:8" x14ac:dyDescent="0.2">
      <c r="A212" s="2"/>
      <c r="B212" s="2"/>
      <c r="C212" s="2"/>
      <c r="D212" s="2"/>
      <c r="E212" s="2"/>
      <c r="F212" s="2"/>
      <c r="G212" s="29"/>
      <c r="H212" s="29"/>
    </row>
    <row r="213" spans="1:8" x14ac:dyDescent="0.2">
      <c r="A213" s="2"/>
      <c r="B213" s="2"/>
      <c r="C213" s="2"/>
      <c r="D213" s="2"/>
      <c r="E213" s="2"/>
      <c r="F213" s="2"/>
      <c r="G213" s="29"/>
      <c r="H213" s="29"/>
    </row>
    <row r="214" spans="1:8" x14ac:dyDescent="0.2">
      <c r="A214" s="2"/>
      <c r="B214" s="2"/>
      <c r="C214" s="2"/>
      <c r="D214" s="2"/>
      <c r="E214" s="2"/>
      <c r="F214" s="2"/>
      <c r="G214" s="29"/>
      <c r="H214" s="29"/>
    </row>
    <row r="215" spans="1:8" x14ac:dyDescent="0.2">
      <c r="A215" s="2"/>
      <c r="B215" s="2"/>
      <c r="C215" s="2"/>
      <c r="D215" s="2"/>
      <c r="E215" s="2"/>
      <c r="F215" s="2"/>
      <c r="G215" s="29"/>
      <c r="H215" s="29"/>
    </row>
    <row r="216" spans="1:8" x14ac:dyDescent="0.2">
      <c r="A216" s="2"/>
      <c r="B216" s="2"/>
      <c r="C216" s="2"/>
      <c r="D216" s="2"/>
      <c r="E216" s="2"/>
      <c r="F216" s="2"/>
      <c r="G216" s="29"/>
      <c r="H216" s="29"/>
    </row>
    <row r="217" spans="1:8" x14ac:dyDescent="0.2">
      <c r="A217" s="2"/>
      <c r="B217" s="2"/>
      <c r="C217" s="2"/>
      <c r="D217" s="2"/>
      <c r="E217" s="2"/>
      <c r="F217" s="2"/>
      <c r="G217" s="29"/>
      <c r="H217" s="29"/>
    </row>
    <row r="218" spans="1:8" x14ac:dyDescent="0.2">
      <c r="A218" s="2"/>
      <c r="B218" s="2"/>
      <c r="C218" s="2"/>
      <c r="D218" s="2"/>
      <c r="E218" s="2"/>
      <c r="F218" s="2"/>
      <c r="G218" s="29"/>
      <c r="H218" s="29"/>
    </row>
    <row r="219" spans="1:8" x14ac:dyDescent="0.2">
      <c r="A219" s="2"/>
      <c r="B219" s="2"/>
      <c r="C219" s="2"/>
      <c r="D219" s="2"/>
      <c r="E219" s="2"/>
      <c r="F219" s="2"/>
      <c r="G219" s="29"/>
      <c r="H219" s="29"/>
    </row>
    <row r="220" spans="1:8" x14ac:dyDescent="0.2">
      <c r="A220" s="2"/>
      <c r="B220" s="2"/>
      <c r="C220" s="2"/>
      <c r="D220" s="2"/>
      <c r="E220" s="2"/>
      <c r="F220" s="2"/>
      <c r="G220" s="29"/>
      <c r="H220" s="29"/>
    </row>
    <row r="221" spans="1:8" x14ac:dyDescent="0.2">
      <c r="A221" s="2"/>
      <c r="B221" s="2"/>
      <c r="C221" s="2"/>
      <c r="D221" s="2"/>
      <c r="E221" s="2"/>
      <c r="F221" s="2"/>
      <c r="G221" s="29"/>
      <c r="H221" s="29"/>
    </row>
    <row r="222" spans="1:8" x14ac:dyDescent="0.2">
      <c r="A222" s="2"/>
      <c r="B222" s="2"/>
      <c r="C222" s="2"/>
      <c r="D222" s="2"/>
      <c r="E222" s="2"/>
      <c r="F222" s="2"/>
      <c r="G222" s="29"/>
      <c r="H222" s="29"/>
    </row>
    <row r="223" spans="1:8" x14ac:dyDescent="0.2">
      <c r="A223" s="2"/>
      <c r="B223" s="2"/>
      <c r="C223" s="2"/>
      <c r="D223" s="2"/>
      <c r="E223" s="2"/>
      <c r="F223" s="2"/>
      <c r="G223" s="29"/>
      <c r="H223" s="29"/>
    </row>
    <row r="224" spans="1:8" x14ac:dyDescent="0.2">
      <c r="A224" s="2"/>
      <c r="B224" s="2"/>
      <c r="C224" s="2"/>
      <c r="D224" s="2"/>
      <c r="E224" s="2"/>
      <c r="F224" s="2"/>
      <c r="G224" s="29"/>
      <c r="H224" s="29"/>
    </row>
    <row r="225" spans="1:8" x14ac:dyDescent="0.2">
      <c r="A225" s="2"/>
      <c r="B225" s="2"/>
      <c r="C225" s="2"/>
      <c r="D225" s="2"/>
      <c r="E225" s="2"/>
      <c r="F225" s="2"/>
      <c r="G225" s="29"/>
      <c r="H225" s="29"/>
    </row>
    <row r="226" spans="1:8" x14ac:dyDescent="0.2">
      <c r="B226" s="29"/>
      <c r="C226" s="29"/>
      <c r="D226" s="29"/>
      <c r="E226" s="29"/>
      <c r="F226" s="29"/>
      <c r="G226" s="29"/>
      <c r="H226" s="29"/>
    </row>
    <row r="227" spans="1:8" x14ac:dyDescent="0.2">
      <c r="B227" s="29"/>
      <c r="C227" s="29"/>
      <c r="D227" s="29"/>
      <c r="E227" s="29"/>
      <c r="F227" s="29"/>
      <c r="G227" s="29"/>
      <c r="H227" s="29"/>
    </row>
    <row r="228" spans="1:8" x14ac:dyDescent="0.2">
      <c r="B228" s="29"/>
      <c r="C228" s="29"/>
      <c r="D228" s="29"/>
      <c r="E228" s="29"/>
      <c r="F228" s="29"/>
      <c r="G228" s="29"/>
      <c r="H228" s="29"/>
    </row>
    <row r="229" spans="1:8" x14ac:dyDescent="0.2">
      <c r="B229" s="29"/>
      <c r="C229" s="29"/>
      <c r="D229" s="29"/>
      <c r="E229" s="29"/>
      <c r="F229" s="29"/>
      <c r="G229" s="29"/>
      <c r="H229" s="29"/>
    </row>
    <row r="230" spans="1:8" x14ac:dyDescent="0.2">
      <c r="B230" s="29"/>
      <c r="C230" s="29"/>
      <c r="D230" s="29"/>
      <c r="E230" s="29"/>
      <c r="F230" s="29"/>
      <c r="G230" s="29"/>
      <c r="H230" s="29"/>
    </row>
    <row r="231" spans="1:8" x14ac:dyDescent="0.2">
      <c r="B231" s="29"/>
      <c r="C231" s="29"/>
      <c r="D231" s="29"/>
      <c r="E231" s="29"/>
      <c r="F231" s="29"/>
      <c r="G231" s="29"/>
      <c r="H231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62" customWidth="1"/>
    <col min="3" max="8" width="10.44140625" style="62" customWidth="1"/>
    <col min="9" max="11" width="11.5546875" style="62" customWidth="1"/>
    <col min="12" max="12" width="1.88671875" style="62" customWidth="1"/>
    <col min="13" max="13" width="11.44140625" style="62"/>
    <col min="14" max="14" width="3" style="29" customWidth="1"/>
    <col min="15" max="15" width="11.44140625" style="62"/>
    <col min="16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</row>
    <row r="4" spans="1:15" ht="38.950000000000003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</row>
    <row r="5" spans="1:15" ht="15.5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</row>
    <row r="6" spans="1:15" ht="13.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</row>
    <row r="7" spans="1:15" ht="13.1" x14ac:dyDescent="0.25">
      <c r="A7" s="46"/>
      <c r="B7" s="47"/>
      <c r="C7" s="126" t="s">
        <v>183</v>
      </c>
      <c r="D7" s="126"/>
      <c r="E7" s="126"/>
      <c r="F7" s="126"/>
      <c r="G7" s="126"/>
      <c r="H7" s="126"/>
      <c r="I7" s="126"/>
      <c r="J7" s="126"/>
      <c r="K7" s="126"/>
      <c r="L7" s="49"/>
      <c r="M7" s="44"/>
      <c r="N7" s="45"/>
      <c r="O7" s="44"/>
    </row>
    <row r="8" spans="1:15" ht="13.1" x14ac:dyDescent="0.25">
      <c r="A8" s="46"/>
      <c r="B8" s="47"/>
      <c r="C8" s="122" t="s">
        <v>72</v>
      </c>
      <c r="D8" s="122"/>
      <c r="E8" s="122"/>
      <c r="F8" s="122"/>
      <c r="G8" s="122"/>
      <c r="H8" s="122"/>
      <c r="I8" s="122"/>
      <c r="J8" s="122"/>
      <c r="K8" s="122"/>
      <c r="L8" s="49"/>
      <c r="M8" s="44"/>
      <c r="N8" s="45"/>
      <c r="O8" s="44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</row>
    <row r="10" spans="1:15" ht="15.75" customHeight="1" x14ac:dyDescent="0.25">
      <c r="A10" s="46"/>
      <c r="B10" s="44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4"/>
      <c r="N10" s="45"/>
      <c r="O10" s="44"/>
    </row>
    <row r="11" spans="1:15" ht="13.1" x14ac:dyDescent="0.25">
      <c r="A11" s="46"/>
      <c r="B11" s="44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4"/>
      <c r="N11" s="45"/>
      <c r="O11" s="52"/>
    </row>
    <row r="12" spans="1:15" ht="11.95" customHeight="1" x14ac:dyDescent="0.25">
      <c r="A12" s="46"/>
      <c r="B12" s="44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4"/>
    </row>
    <row r="13" spans="1:15" x14ac:dyDescent="0.2">
      <c r="A13" s="46"/>
      <c r="B13" s="53" t="s">
        <v>5</v>
      </c>
      <c r="C13" s="54">
        <v>3.0391789999999999</v>
      </c>
      <c r="D13" s="54">
        <v>10.874537</v>
      </c>
      <c r="E13" s="54">
        <v>1.3335349999999999</v>
      </c>
      <c r="F13" s="54">
        <v>0.89153400000000005</v>
      </c>
      <c r="G13" s="54">
        <v>18.362075000000001</v>
      </c>
      <c r="H13" s="54">
        <v>2.8831479999999998</v>
      </c>
      <c r="I13" s="54">
        <v>-84.298354080353121</v>
      </c>
      <c r="J13" s="54">
        <v>15.701645919646879</v>
      </c>
      <c r="K13" s="54">
        <v>1959.6045692031935</v>
      </c>
      <c r="L13" s="49"/>
      <c r="M13" s="44"/>
      <c r="N13" s="45">
        <v>1</v>
      </c>
      <c r="O13" s="44"/>
    </row>
    <row r="14" spans="1:15" x14ac:dyDescent="0.2">
      <c r="A14" s="46"/>
      <c r="B14" s="53" t="s">
        <v>6</v>
      </c>
      <c r="C14" s="54">
        <v>0.63739500000000004</v>
      </c>
      <c r="D14" s="54">
        <v>9.5488780000000002</v>
      </c>
      <c r="E14" s="54">
        <v>1.9299949999999999</v>
      </c>
      <c r="F14" s="54">
        <v>32.009965999999999</v>
      </c>
      <c r="G14" s="54">
        <v>20.522790000000001</v>
      </c>
      <c r="H14" s="54">
        <v>38.592067999999998</v>
      </c>
      <c r="I14" s="54">
        <v>88.04493930893409</v>
      </c>
      <c r="J14" s="54">
        <v>188.04493930893409</v>
      </c>
      <c r="K14" s="54">
        <v>-35.886248676427833</v>
      </c>
      <c r="L14" s="49"/>
      <c r="M14" s="44"/>
      <c r="N14" s="45">
        <v>1</v>
      </c>
      <c r="O14" s="44"/>
    </row>
    <row r="15" spans="1:15" x14ac:dyDescent="0.2">
      <c r="A15" s="46"/>
      <c r="B15" s="53" t="s">
        <v>7</v>
      </c>
      <c r="C15" s="54">
        <v>7.671157</v>
      </c>
      <c r="D15" s="54">
        <v>6.8227039999999999</v>
      </c>
      <c r="E15" s="54">
        <v>12.504828</v>
      </c>
      <c r="F15" s="54">
        <v>15.141613</v>
      </c>
      <c r="G15" s="54">
        <v>7.5888109999999998</v>
      </c>
      <c r="H15" s="54">
        <v>93.823622999999998</v>
      </c>
      <c r="I15" s="54">
        <v>1136.3415428319404</v>
      </c>
      <c r="J15" s="54">
        <v>1236.3415428319404</v>
      </c>
      <c r="K15" s="54">
        <v>-49.881092589012809</v>
      </c>
      <c r="L15" s="49"/>
      <c r="M15" s="44"/>
      <c r="N15" s="45">
        <v>1</v>
      </c>
      <c r="O15" s="44"/>
    </row>
    <row r="16" spans="1:15" x14ac:dyDescent="0.2">
      <c r="A16" s="46"/>
      <c r="B16" s="53" t="s">
        <v>8</v>
      </c>
      <c r="C16" s="54">
        <v>0.75483199999999995</v>
      </c>
      <c r="D16" s="54">
        <v>0.76135699999999995</v>
      </c>
      <c r="E16" s="54">
        <v>17.770240000000001</v>
      </c>
      <c r="F16" s="54">
        <v>30.005559999999999</v>
      </c>
      <c r="G16" s="54">
        <v>21.680053999999998</v>
      </c>
      <c r="H16" s="54">
        <v>57.649565000000003</v>
      </c>
      <c r="I16" s="54">
        <v>165.91061535178838</v>
      </c>
      <c r="J16" s="54">
        <v>265.91061535178835</v>
      </c>
      <c r="K16" s="54">
        <v>-27.746544307121745</v>
      </c>
      <c r="L16" s="49"/>
      <c r="M16" s="44"/>
      <c r="N16" s="45">
        <v>1</v>
      </c>
      <c r="O16" s="44"/>
    </row>
    <row r="17" spans="1:15" ht="13.1" x14ac:dyDescent="0.25">
      <c r="A17" s="46"/>
      <c r="B17" s="53" t="s">
        <v>9</v>
      </c>
      <c r="C17" s="54">
        <v>0.65476900000000005</v>
      </c>
      <c r="D17" s="54">
        <v>3.8319890000000001</v>
      </c>
      <c r="E17" s="54">
        <v>4.3446189999999998</v>
      </c>
      <c r="F17" s="54">
        <v>5.0482399999999998</v>
      </c>
      <c r="G17" s="54">
        <v>13.013373</v>
      </c>
      <c r="H17" s="34">
        <v>66.536418999999995</v>
      </c>
      <c r="I17" s="34">
        <v>411.29264488153837</v>
      </c>
      <c r="J17" s="34">
        <v>511.29264488153837</v>
      </c>
      <c r="K17" s="34">
        <v>157.78039475143814</v>
      </c>
      <c r="L17" s="49"/>
      <c r="M17" s="44"/>
      <c r="N17" s="45">
        <v>1</v>
      </c>
      <c r="O17" s="44"/>
    </row>
    <row r="18" spans="1:15" x14ac:dyDescent="0.2">
      <c r="A18" s="46"/>
      <c r="B18" s="53" t="s">
        <v>10</v>
      </c>
      <c r="C18" s="54">
        <v>0.45182</v>
      </c>
      <c r="D18" s="54">
        <v>0.33375100000000002</v>
      </c>
      <c r="E18" s="54">
        <v>13.433737000000001</v>
      </c>
      <c r="F18" s="54">
        <v>1.8721479999999999</v>
      </c>
      <c r="G18" s="54">
        <v>6.0745899999999997</v>
      </c>
      <c r="H18" s="54"/>
      <c r="I18" s="54" t="s">
        <v>94</v>
      </c>
      <c r="J18" s="54" t="s">
        <v>94</v>
      </c>
      <c r="K18" s="54" t="s">
        <v>94</v>
      </c>
      <c r="L18" s="49"/>
      <c r="M18" s="44"/>
      <c r="N18" s="45" t="s">
        <v>94</v>
      </c>
      <c r="O18" s="44"/>
    </row>
    <row r="19" spans="1:15" x14ac:dyDescent="0.2">
      <c r="A19" s="46"/>
      <c r="B19" s="53" t="s">
        <v>11</v>
      </c>
      <c r="C19" s="54">
        <v>0.728742</v>
      </c>
      <c r="D19" s="54">
        <v>0.39452900000000002</v>
      </c>
      <c r="E19" s="54">
        <v>13.583107</v>
      </c>
      <c r="F19" s="54">
        <v>2.1039590000000001</v>
      </c>
      <c r="G19" s="54">
        <v>14.531319</v>
      </c>
      <c r="H19" s="54"/>
      <c r="I19" s="54" t="s">
        <v>94</v>
      </c>
      <c r="J19" s="54" t="s">
        <v>94</v>
      </c>
      <c r="K19" s="54" t="s">
        <v>94</v>
      </c>
      <c r="L19" s="49"/>
      <c r="M19" s="44"/>
      <c r="N19" s="45" t="s">
        <v>94</v>
      </c>
      <c r="O19" s="45"/>
    </row>
    <row r="20" spans="1:15" x14ac:dyDescent="0.2">
      <c r="A20" s="46"/>
      <c r="B20" s="53" t="s">
        <v>12</v>
      </c>
      <c r="C20" s="54">
        <v>0.93562199999999995</v>
      </c>
      <c r="D20" s="54">
        <v>0.47223599999999999</v>
      </c>
      <c r="E20" s="54">
        <v>17.487452999999999</v>
      </c>
      <c r="F20" s="54">
        <v>7.1495660000000001</v>
      </c>
      <c r="G20" s="54">
        <v>12.697266000000001</v>
      </c>
      <c r="H20" s="54"/>
      <c r="I20" s="54" t="s">
        <v>94</v>
      </c>
      <c r="J20" s="54" t="s">
        <v>94</v>
      </c>
      <c r="K20" s="54" t="s">
        <v>94</v>
      </c>
      <c r="L20" s="49"/>
      <c r="M20" s="44"/>
      <c r="N20" s="45" t="s">
        <v>94</v>
      </c>
      <c r="O20" s="45"/>
    </row>
    <row r="21" spans="1:15" x14ac:dyDescent="0.2">
      <c r="A21" s="46"/>
      <c r="B21" s="53" t="s">
        <v>13</v>
      </c>
      <c r="C21" s="54">
        <v>1.576775</v>
      </c>
      <c r="D21" s="54">
        <v>1.429379</v>
      </c>
      <c r="E21" s="54">
        <v>9.349361</v>
      </c>
      <c r="F21" s="54">
        <v>7.1844109999999999</v>
      </c>
      <c r="G21" s="54">
        <v>19.285471000000001</v>
      </c>
      <c r="H21" s="54"/>
      <c r="I21" s="54" t="s">
        <v>94</v>
      </c>
      <c r="J21" s="54" t="s">
        <v>94</v>
      </c>
      <c r="K21" s="54" t="s">
        <v>94</v>
      </c>
      <c r="L21" s="49"/>
      <c r="M21" s="44"/>
      <c r="N21" s="45" t="s">
        <v>94</v>
      </c>
      <c r="O21" s="45"/>
    </row>
    <row r="22" spans="1:15" x14ac:dyDescent="0.2">
      <c r="A22" s="46"/>
      <c r="B22" s="53" t="s">
        <v>14</v>
      </c>
      <c r="C22" s="54">
        <v>0.85412200000000005</v>
      </c>
      <c r="D22" s="54">
        <v>3.1443249999999998</v>
      </c>
      <c r="E22" s="54">
        <v>11.673522999999999</v>
      </c>
      <c r="F22" s="54">
        <v>3.04318</v>
      </c>
      <c r="G22" s="54">
        <v>4.3702870000000003</v>
      </c>
      <c r="H22" s="54"/>
      <c r="I22" s="54" t="s">
        <v>94</v>
      </c>
      <c r="J22" s="54" t="s">
        <v>94</v>
      </c>
      <c r="K22" s="54" t="s">
        <v>94</v>
      </c>
      <c r="L22" s="49"/>
      <c r="M22" s="44"/>
      <c r="N22" s="45" t="s">
        <v>94</v>
      </c>
      <c r="O22" s="45"/>
    </row>
    <row r="23" spans="1:15" x14ac:dyDescent="0.2">
      <c r="A23" s="46"/>
      <c r="B23" s="53" t="s">
        <v>15</v>
      </c>
      <c r="C23" s="54">
        <v>0.88497499999999996</v>
      </c>
      <c r="D23" s="54">
        <v>1.3493900000000001</v>
      </c>
      <c r="E23" s="54">
        <v>43.973072000000002</v>
      </c>
      <c r="F23" s="54">
        <v>8.8178809999999999</v>
      </c>
      <c r="G23" s="54">
        <v>11.687485000000001</v>
      </c>
      <c r="H23" s="54"/>
      <c r="I23" s="54" t="s">
        <v>94</v>
      </c>
      <c r="J23" s="54" t="s">
        <v>94</v>
      </c>
      <c r="K23" s="54" t="s">
        <v>94</v>
      </c>
      <c r="L23" s="49"/>
      <c r="M23" s="44"/>
      <c r="N23" s="45" t="s">
        <v>94</v>
      </c>
      <c r="O23" s="45"/>
    </row>
    <row r="24" spans="1:15" x14ac:dyDescent="0.2">
      <c r="A24" s="46"/>
      <c r="B24" s="53" t="s">
        <v>16</v>
      </c>
      <c r="C24" s="54">
        <v>6.500019</v>
      </c>
      <c r="D24" s="54">
        <v>1.1925950000000001</v>
      </c>
      <c r="E24" s="54">
        <v>17.12961</v>
      </c>
      <c r="F24" s="54">
        <v>13.693889</v>
      </c>
      <c r="G24" s="54">
        <v>13.866578000000001</v>
      </c>
      <c r="H24" s="54"/>
      <c r="I24" s="54" t="s">
        <v>94</v>
      </c>
      <c r="J24" s="54" t="s">
        <v>94</v>
      </c>
      <c r="K24" s="54" t="s">
        <v>94</v>
      </c>
      <c r="L24" s="49"/>
      <c r="M24" s="44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24.689407000000003</v>
      </c>
      <c r="D25" s="56">
        <v>40.155670000000001</v>
      </c>
      <c r="E25" s="56">
        <v>164.51308</v>
      </c>
      <c r="F25" s="56">
        <v>126.96194700000001</v>
      </c>
      <c r="G25" s="56">
        <v>163.68009899999998</v>
      </c>
      <c r="H25" s="34">
        <v>259.48482300000001</v>
      </c>
      <c r="I25" s="20"/>
      <c r="J25" s="20"/>
      <c r="K25" s="20"/>
      <c r="L25" s="49"/>
      <c r="M25" s="44"/>
      <c r="N25" s="44"/>
      <c r="O25" s="44"/>
    </row>
    <row r="26" spans="1:15" ht="18.850000000000001" customHeight="1" x14ac:dyDescent="0.25">
      <c r="A26" s="46"/>
      <c r="B26" s="55" t="s">
        <v>17</v>
      </c>
      <c r="C26" s="56"/>
      <c r="D26" s="56">
        <v>62.643315005500114</v>
      </c>
      <c r="E26" s="56">
        <v>309.6882955756933</v>
      </c>
      <c r="F26" s="56">
        <v>-22.825621525048334</v>
      </c>
      <c r="G26" s="56">
        <v>28.920596184618972</v>
      </c>
      <c r="H26" s="20"/>
      <c r="I26" s="20"/>
      <c r="J26" s="20"/>
      <c r="K26" s="20"/>
      <c r="L26" s="49"/>
      <c r="M26" s="44"/>
      <c r="N26" s="45"/>
      <c r="O26" s="44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44"/>
      <c r="N27" s="45"/>
      <c r="O27" s="44"/>
    </row>
    <row r="28" spans="1:15" ht="18.850000000000001" customHeight="1" x14ac:dyDescent="0.25">
      <c r="A28" s="46"/>
      <c r="B28" s="55" t="s">
        <v>18</v>
      </c>
      <c r="C28" s="56">
        <v>12.757332</v>
      </c>
      <c r="D28" s="56">
        <v>31.839465000000001</v>
      </c>
      <c r="E28" s="56">
        <v>37.883217000000002</v>
      </c>
      <c r="F28" s="56">
        <v>83.096913000000001</v>
      </c>
      <c r="G28" s="56">
        <v>81.167102999999997</v>
      </c>
      <c r="H28" s="34">
        <v>259.48482300000001</v>
      </c>
      <c r="I28" s="34">
        <v>219.69210851347009</v>
      </c>
      <c r="J28" s="34">
        <v>319.69210851347009</v>
      </c>
      <c r="K28" s="34">
        <v>-2.3223606393176111</v>
      </c>
      <c r="L28" s="49"/>
      <c r="M28" s="44"/>
      <c r="N28" s="45"/>
      <c r="O28" s="44"/>
    </row>
    <row r="29" spans="1:15" ht="18.850000000000001" customHeight="1" x14ac:dyDescent="0.25">
      <c r="A29" s="46"/>
      <c r="B29" s="55" t="s">
        <v>17</v>
      </c>
      <c r="C29" s="56"/>
      <c r="D29" s="56">
        <v>149.57777221757652</v>
      </c>
      <c r="E29" s="56">
        <v>18.981952115087374</v>
      </c>
      <c r="F29" s="56">
        <v>119.35020196410457</v>
      </c>
      <c r="G29" s="56">
        <v>-2.3223606393176111</v>
      </c>
      <c r="H29" s="34">
        <v>219.69210851347009</v>
      </c>
      <c r="I29" s="20"/>
      <c r="J29" s="20"/>
      <c r="K29" s="20"/>
      <c r="L29" s="49"/>
      <c r="M29" s="44"/>
      <c r="N29" s="45"/>
      <c r="O29" s="44"/>
    </row>
    <row r="30" spans="1:15" ht="11.95" customHeight="1" x14ac:dyDescent="0.25">
      <c r="A30" s="46"/>
      <c r="B30" s="44"/>
      <c r="C30" s="60"/>
      <c r="D30" s="60"/>
      <c r="E30" s="60"/>
      <c r="F30" s="60"/>
      <c r="G30" s="60"/>
      <c r="H30" s="58"/>
      <c r="I30" s="59"/>
      <c r="J30" s="59"/>
      <c r="K30" s="59"/>
      <c r="L30" s="49"/>
      <c r="M30" s="44"/>
      <c r="N30" s="45"/>
      <c r="O30" s="44"/>
    </row>
    <row r="31" spans="1:15" ht="14.25" customHeight="1" x14ac:dyDescent="0.25">
      <c r="A31" s="46"/>
      <c r="B31" s="61"/>
      <c r="C31" s="125" t="s">
        <v>185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44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x14ac:dyDescent="0.2">
      <c r="B46" s="2"/>
      <c r="C46" s="2"/>
      <c r="D46" s="2"/>
      <c r="E46" s="2"/>
      <c r="F46" s="2"/>
      <c r="G46" s="2"/>
      <c r="H46" s="2"/>
    </row>
    <row r="47" spans="1:15" x14ac:dyDescent="0.2">
      <c r="B47" s="2"/>
      <c r="C47" s="2"/>
      <c r="D47" s="2"/>
      <c r="E47" s="2"/>
      <c r="F47" s="2"/>
      <c r="G47" s="2"/>
      <c r="H47" s="2"/>
    </row>
    <row r="48" spans="1:15" x14ac:dyDescent="0.2">
      <c r="B48" s="2"/>
      <c r="C48" s="2"/>
      <c r="D48" s="2"/>
      <c r="E48" s="2"/>
      <c r="F48" s="2"/>
      <c r="G48" s="2"/>
      <c r="H48" s="2"/>
    </row>
    <row r="49" spans="1:9" x14ac:dyDescent="0.2">
      <c r="B49" s="2"/>
      <c r="C49" s="2"/>
      <c r="D49" s="2"/>
      <c r="E49" s="2"/>
      <c r="F49" s="2"/>
      <c r="G49" s="2"/>
      <c r="H49" s="2"/>
      <c r="I49" s="29"/>
    </row>
    <row r="50" spans="1:9" x14ac:dyDescent="0.2">
      <c r="A50" s="45"/>
      <c r="B50" s="29"/>
      <c r="C50" s="29"/>
      <c r="D50" s="29"/>
      <c r="E50" s="29"/>
      <c r="F50" s="29"/>
      <c r="G50" s="29"/>
      <c r="H50" s="29"/>
      <c r="I50" s="29"/>
    </row>
    <row r="51" spans="1:9" x14ac:dyDescent="0.2">
      <c r="A51" s="45"/>
      <c r="B51" s="29"/>
      <c r="C51" s="29"/>
      <c r="D51" s="29"/>
      <c r="E51" s="29"/>
      <c r="F51" s="29"/>
      <c r="G51" s="29"/>
      <c r="H51" s="29"/>
      <c r="I51" s="29"/>
    </row>
    <row r="52" spans="1:9" x14ac:dyDescent="0.2">
      <c r="A52" s="45"/>
      <c r="B52" s="29"/>
      <c r="C52" s="29"/>
      <c r="D52" s="29"/>
      <c r="E52" s="29"/>
      <c r="F52" s="29"/>
      <c r="G52" s="29"/>
      <c r="H52" s="29"/>
      <c r="I52" s="29"/>
    </row>
    <row r="53" spans="1:9" x14ac:dyDescent="0.2">
      <c r="A53" s="45"/>
      <c r="B53" s="29" t="s">
        <v>1</v>
      </c>
      <c r="C53" s="29" t="s">
        <v>144</v>
      </c>
      <c r="D53" s="29" t="s">
        <v>159</v>
      </c>
      <c r="E53" s="29" t="s">
        <v>145</v>
      </c>
      <c r="F53" s="29" t="s">
        <v>146</v>
      </c>
      <c r="G53" s="29"/>
      <c r="H53" s="29"/>
      <c r="I53" s="29"/>
    </row>
    <row r="54" spans="1:9" x14ac:dyDescent="0.2">
      <c r="A54" s="45"/>
      <c r="B54" s="29">
        <v>2019</v>
      </c>
      <c r="C54" s="29">
        <v>1</v>
      </c>
      <c r="D54" s="114">
        <v>3.0391789999999999</v>
      </c>
      <c r="E54" s="115">
        <v>43466</v>
      </c>
      <c r="F54" s="29"/>
      <c r="G54" s="29"/>
      <c r="H54" s="81"/>
      <c r="I54" s="29"/>
    </row>
    <row r="55" spans="1:9" x14ac:dyDescent="0.2">
      <c r="A55" s="45"/>
      <c r="B55" s="29">
        <v>2019</v>
      </c>
      <c r="C55" s="29">
        <v>2</v>
      </c>
      <c r="D55" s="114">
        <v>0.63739500000000004</v>
      </c>
      <c r="E55" s="115">
        <v>43497</v>
      </c>
      <c r="F55" s="29"/>
      <c r="G55" s="29"/>
      <c r="H55" s="81"/>
      <c r="I55" s="29"/>
    </row>
    <row r="56" spans="1:9" x14ac:dyDescent="0.2">
      <c r="A56" s="45"/>
      <c r="B56" s="29">
        <v>2019</v>
      </c>
      <c r="C56" s="29">
        <v>3</v>
      </c>
      <c r="D56" s="114">
        <v>7.671157</v>
      </c>
      <c r="E56" s="115">
        <v>43525</v>
      </c>
      <c r="F56" s="29"/>
      <c r="G56" s="29"/>
      <c r="H56" s="81"/>
      <c r="I56" s="29"/>
    </row>
    <row r="57" spans="1:9" x14ac:dyDescent="0.2">
      <c r="A57" s="45"/>
      <c r="B57" s="29">
        <v>2019</v>
      </c>
      <c r="C57" s="29">
        <v>4</v>
      </c>
      <c r="D57" s="114">
        <v>0.75483199999999995</v>
      </c>
      <c r="E57" s="115">
        <v>43556</v>
      </c>
      <c r="F57" s="78">
        <v>1.8591895000000001</v>
      </c>
      <c r="G57" s="29"/>
      <c r="H57" s="81"/>
      <c r="I57" s="29"/>
    </row>
    <row r="58" spans="1:9" x14ac:dyDescent="0.2">
      <c r="A58" s="45"/>
      <c r="B58" s="29">
        <v>2019</v>
      </c>
      <c r="C58" s="29">
        <v>5</v>
      </c>
      <c r="D58" s="114">
        <v>0.65476900000000005</v>
      </c>
      <c r="E58" s="115">
        <v>43586</v>
      </c>
      <c r="F58" s="78">
        <v>1.8591895000000001</v>
      </c>
      <c r="G58" s="29"/>
      <c r="H58" s="81"/>
      <c r="I58" s="29"/>
    </row>
    <row r="59" spans="1:9" x14ac:dyDescent="0.2">
      <c r="A59" s="45"/>
      <c r="B59" s="29">
        <v>2019</v>
      </c>
      <c r="C59" s="29">
        <v>6</v>
      </c>
      <c r="D59" s="114">
        <v>0.45182</v>
      </c>
      <c r="E59" s="115">
        <v>43617</v>
      </c>
      <c r="F59" s="78">
        <v>1.8591895000000001</v>
      </c>
      <c r="G59" s="29"/>
      <c r="H59" s="81"/>
      <c r="I59" s="29"/>
    </row>
    <row r="60" spans="1:9" x14ac:dyDescent="0.2">
      <c r="A60" s="45"/>
      <c r="B60" s="29">
        <v>2019</v>
      </c>
      <c r="C60" s="29">
        <v>7</v>
      </c>
      <c r="D60" s="114">
        <v>0.728742</v>
      </c>
      <c r="E60" s="115">
        <v>43647</v>
      </c>
      <c r="F60" s="78">
        <v>1.8591895000000001</v>
      </c>
      <c r="G60" s="29"/>
      <c r="H60" s="81"/>
      <c r="I60" s="29"/>
    </row>
    <row r="61" spans="1:9" x14ac:dyDescent="0.2">
      <c r="A61" s="45"/>
      <c r="B61" s="29">
        <v>2019</v>
      </c>
      <c r="C61" s="29">
        <v>8</v>
      </c>
      <c r="D61" s="114">
        <v>0.93562199999999995</v>
      </c>
      <c r="E61" s="115">
        <v>43678</v>
      </c>
      <c r="F61" s="78">
        <v>1.8591895000000001</v>
      </c>
      <c r="G61" s="29"/>
      <c r="H61" s="81"/>
      <c r="I61" s="29"/>
    </row>
    <row r="62" spans="1:9" x14ac:dyDescent="0.2">
      <c r="A62" s="45"/>
      <c r="B62" s="29">
        <v>2019</v>
      </c>
      <c r="C62" s="29">
        <v>9</v>
      </c>
      <c r="D62" s="114">
        <v>1.576775</v>
      </c>
      <c r="E62" s="115">
        <v>43709</v>
      </c>
      <c r="F62" s="78">
        <v>1.8278101111111111</v>
      </c>
      <c r="G62" s="29"/>
      <c r="H62" s="29"/>
      <c r="I62" s="29"/>
    </row>
    <row r="63" spans="1:9" x14ac:dyDescent="0.2">
      <c r="A63" s="45"/>
      <c r="B63" s="29">
        <v>2019</v>
      </c>
      <c r="C63" s="29">
        <v>10</v>
      </c>
      <c r="D63" s="114">
        <v>0.85412200000000005</v>
      </c>
      <c r="E63" s="115">
        <v>43739</v>
      </c>
      <c r="F63" s="78">
        <v>1.7304413000000001</v>
      </c>
      <c r="G63" s="29"/>
      <c r="H63" s="29"/>
      <c r="I63" s="29"/>
    </row>
    <row r="64" spans="1:9" x14ac:dyDescent="0.2">
      <c r="A64" s="45"/>
      <c r="B64" s="29">
        <v>2019</v>
      </c>
      <c r="C64" s="29">
        <v>11</v>
      </c>
      <c r="D64" s="114">
        <v>0.88497499999999996</v>
      </c>
      <c r="E64" s="115">
        <v>43770</v>
      </c>
      <c r="F64" s="78">
        <v>1.6535807272727274</v>
      </c>
      <c r="G64" s="29"/>
      <c r="H64" s="29"/>
      <c r="I64" s="29"/>
    </row>
    <row r="65" spans="1:9" x14ac:dyDescent="0.2">
      <c r="A65" s="45"/>
      <c r="B65" s="29">
        <v>2019</v>
      </c>
      <c r="C65" s="29">
        <v>12</v>
      </c>
      <c r="D65" s="114">
        <v>6.500019</v>
      </c>
      <c r="E65" s="115">
        <v>43800</v>
      </c>
      <c r="F65" s="78">
        <v>2.0574505833333334</v>
      </c>
      <c r="G65" s="29"/>
      <c r="H65" s="29"/>
      <c r="I65" s="29"/>
    </row>
    <row r="66" spans="1:9" x14ac:dyDescent="0.2">
      <c r="A66" s="45"/>
      <c r="B66" s="29">
        <v>2020</v>
      </c>
      <c r="C66" s="29">
        <v>1</v>
      </c>
      <c r="D66" s="114">
        <v>10.874537</v>
      </c>
      <c r="E66" s="115">
        <v>43831</v>
      </c>
      <c r="F66" s="78">
        <v>2.7103970833333335</v>
      </c>
      <c r="G66" s="29"/>
      <c r="H66" s="29"/>
      <c r="I66" s="29"/>
    </row>
    <row r="67" spans="1:9" x14ac:dyDescent="0.2">
      <c r="A67" s="45"/>
      <c r="B67" s="29">
        <v>2020</v>
      </c>
      <c r="C67" s="29">
        <v>2</v>
      </c>
      <c r="D67" s="114">
        <v>9.5488780000000002</v>
      </c>
      <c r="E67" s="115">
        <v>43862</v>
      </c>
      <c r="F67" s="78">
        <v>3.4530206666666667</v>
      </c>
      <c r="G67" s="29"/>
      <c r="H67" s="29"/>
      <c r="I67" s="29"/>
    </row>
    <row r="68" spans="1:9" x14ac:dyDescent="0.2">
      <c r="A68" s="45"/>
      <c r="B68" s="29">
        <v>2020</v>
      </c>
      <c r="C68" s="29">
        <v>3</v>
      </c>
      <c r="D68" s="114">
        <v>6.8227039999999999</v>
      </c>
      <c r="E68" s="115">
        <v>43891</v>
      </c>
      <c r="F68" s="78">
        <v>3.3823162500000001</v>
      </c>
      <c r="G68" s="29"/>
      <c r="H68" s="29"/>
      <c r="I68" s="29"/>
    </row>
    <row r="69" spans="1:9" x14ac:dyDescent="0.2">
      <c r="A69" s="45"/>
      <c r="B69" s="29">
        <v>2020</v>
      </c>
      <c r="C69" s="29">
        <v>4</v>
      </c>
      <c r="D69" s="114">
        <v>0.76135699999999995</v>
      </c>
      <c r="E69" s="115">
        <v>43922</v>
      </c>
      <c r="F69" s="78">
        <v>3.3828599999999995</v>
      </c>
      <c r="G69" s="29"/>
      <c r="H69" s="29"/>
      <c r="I69" s="29"/>
    </row>
    <row r="70" spans="1:9" x14ac:dyDescent="0.2">
      <c r="A70" s="45"/>
      <c r="B70" s="29">
        <v>2020</v>
      </c>
      <c r="C70" s="29">
        <v>5</v>
      </c>
      <c r="D70" s="114">
        <v>3.8319890000000001</v>
      </c>
      <c r="E70" s="115">
        <v>43952</v>
      </c>
      <c r="F70" s="78">
        <v>3.6476283333333335</v>
      </c>
      <c r="G70" s="29"/>
      <c r="H70" s="29"/>
      <c r="I70" s="29"/>
    </row>
    <row r="71" spans="1:9" x14ac:dyDescent="0.2">
      <c r="A71" s="45"/>
      <c r="B71" s="29">
        <v>2020</v>
      </c>
      <c r="C71" s="29">
        <v>6</v>
      </c>
      <c r="D71" s="114">
        <v>0.33375100000000002</v>
      </c>
      <c r="E71" s="115">
        <v>43983</v>
      </c>
      <c r="F71" s="78">
        <v>3.6377892499999995</v>
      </c>
      <c r="G71" s="29"/>
      <c r="H71" s="29"/>
      <c r="I71" s="29"/>
    </row>
    <row r="72" spans="1:9" x14ac:dyDescent="0.2">
      <c r="A72" s="45"/>
      <c r="B72" s="29">
        <v>2020</v>
      </c>
      <c r="C72" s="29">
        <v>7</v>
      </c>
      <c r="D72" s="114">
        <v>0.39452900000000002</v>
      </c>
      <c r="E72" s="115">
        <v>44013</v>
      </c>
      <c r="F72" s="78">
        <v>3.6099381666666663</v>
      </c>
      <c r="G72" s="29"/>
      <c r="H72" s="29"/>
      <c r="I72" s="29"/>
    </row>
    <row r="73" spans="1:9" x14ac:dyDescent="0.2">
      <c r="A73" s="45"/>
      <c r="B73" s="29">
        <v>2020</v>
      </c>
      <c r="C73" s="29">
        <v>8</v>
      </c>
      <c r="D73" s="114">
        <v>0.47223599999999999</v>
      </c>
      <c r="E73" s="115">
        <v>44044</v>
      </c>
      <c r="F73" s="78">
        <v>3.5713226666666666</v>
      </c>
      <c r="G73" s="29"/>
      <c r="H73" s="29"/>
      <c r="I73" s="29"/>
    </row>
    <row r="74" spans="1:9" x14ac:dyDescent="0.2">
      <c r="A74" s="45"/>
      <c r="B74" s="29">
        <v>2020</v>
      </c>
      <c r="C74" s="29">
        <v>9</v>
      </c>
      <c r="D74" s="114">
        <v>1.429379</v>
      </c>
      <c r="E74" s="115">
        <v>44075</v>
      </c>
      <c r="F74" s="78">
        <v>3.5590396666666666</v>
      </c>
      <c r="G74" s="29"/>
      <c r="H74" s="29"/>
      <c r="I74" s="29"/>
    </row>
    <row r="75" spans="1:9" x14ac:dyDescent="0.2">
      <c r="A75" s="45"/>
      <c r="B75" s="29">
        <v>2020</v>
      </c>
      <c r="C75" s="29">
        <v>10</v>
      </c>
      <c r="D75" s="114">
        <v>3.1443249999999998</v>
      </c>
      <c r="E75" s="115">
        <v>44105</v>
      </c>
      <c r="F75" s="78">
        <v>3.7498899166666662</v>
      </c>
      <c r="G75" s="29"/>
      <c r="H75" s="29"/>
      <c r="I75" s="29"/>
    </row>
    <row r="76" spans="1:9" x14ac:dyDescent="0.2">
      <c r="A76" s="45"/>
      <c r="B76" s="29">
        <v>2020</v>
      </c>
      <c r="C76" s="29">
        <v>11</v>
      </c>
      <c r="D76" s="114">
        <v>1.3493900000000001</v>
      </c>
      <c r="E76" s="115">
        <v>44136</v>
      </c>
      <c r="F76" s="78">
        <v>3.7885911666666665</v>
      </c>
      <c r="G76" s="29"/>
      <c r="H76" s="29"/>
      <c r="I76" s="29"/>
    </row>
    <row r="77" spans="1:9" x14ac:dyDescent="0.2">
      <c r="A77" s="45"/>
      <c r="B77" s="29">
        <v>2020</v>
      </c>
      <c r="C77" s="29">
        <v>12</v>
      </c>
      <c r="D77" s="114">
        <v>1.1925950000000001</v>
      </c>
      <c r="E77" s="115">
        <v>44166</v>
      </c>
      <c r="F77" s="78">
        <v>3.3463058333333335</v>
      </c>
      <c r="G77" s="29"/>
      <c r="H77" s="29"/>
      <c r="I77" s="29"/>
    </row>
    <row r="78" spans="1:9" x14ac:dyDescent="0.2">
      <c r="A78" s="45"/>
      <c r="B78" s="29">
        <v>2021</v>
      </c>
      <c r="C78" s="29">
        <v>1</v>
      </c>
      <c r="D78" s="114">
        <v>1.3335349999999999</v>
      </c>
      <c r="E78" s="115">
        <v>44197</v>
      </c>
      <c r="F78" s="78">
        <v>2.551222333333333</v>
      </c>
      <c r="G78" s="29"/>
      <c r="H78" s="29"/>
      <c r="I78" s="29"/>
    </row>
    <row r="79" spans="1:9" x14ac:dyDescent="0.2">
      <c r="A79" s="45"/>
      <c r="B79" s="29">
        <v>2021</v>
      </c>
      <c r="C79" s="29">
        <v>2</v>
      </c>
      <c r="D79" s="114">
        <v>1.9299949999999999</v>
      </c>
      <c r="E79" s="115">
        <v>44228</v>
      </c>
      <c r="F79" s="78">
        <v>1.9163154166666665</v>
      </c>
      <c r="G79" s="29"/>
      <c r="H79" s="29"/>
      <c r="I79" s="29"/>
    </row>
    <row r="80" spans="1:9" x14ac:dyDescent="0.2">
      <c r="A80" s="45"/>
      <c r="B80" s="29">
        <v>2021</v>
      </c>
      <c r="C80" s="29">
        <v>3</v>
      </c>
      <c r="D80" s="114">
        <v>12.504828</v>
      </c>
      <c r="E80" s="115">
        <v>44256</v>
      </c>
      <c r="F80" s="78">
        <v>2.38982575</v>
      </c>
      <c r="G80" s="29"/>
      <c r="H80" s="29"/>
      <c r="I80" s="29"/>
    </row>
    <row r="81" spans="1:9" x14ac:dyDescent="0.2">
      <c r="A81" s="45"/>
      <c r="B81" s="29">
        <v>2021</v>
      </c>
      <c r="C81" s="29">
        <v>4</v>
      </c>
      <c r="D81" s="114">
        <v>17.770240000000001</v>
      </c>
      <c r="E81" s="115">
        <v>44287</v>
      </c>
      <c r="F81" s="78">
        <v>3.8072326666666663</v>
      </c>
      <c r="G81" s="29"/>
      <c r="H81" s="29"/>
      <c r="I81" s="29"/>
    </row>
    <row r="82" spans="1:9" x14ac:dyDescent="0.2">
      <c r="A82" s="45"/>
      <c r="B82" s="29">
        <v>2021</v>
      </c>
      <c r="C82" s="29">
        <v>5</v>
      </c>
      <c r="D82" s="114">
        <v>4.3446189999999998</v>
      </c>
      <c r="E82" s="115">
        <v>44317</v>
      </c>
      <c r="F82" s="78">
        <v>3.8499518333333338</v>
      </c>
      <c r="G82" s="29"/>
      <c r="H82" s="29"/>
      <c r="I82" s="29"/>
    </row>
    <row r="83" spans="1:9" x14ac:dyDescent="0.2">
      <c r="A83" s="45"/>
      <c r="B83" s="29">
        <v>2021</v>
      </c>
      <c r="C83" s="29">
        <v>6</v>
      </c>
      <c r="D83" s="114">
        <v>13.433737000000001</v>
      </c>
      <c r="E83" s="115">
        <v>44348</v>
      </c>
      <c r="F83" s="78">
        <v>4.9416173333333333</v>
      </c>
      <c r="G83" s="29"/>
      <c r="H83" s="29"/>
      <c r="I83" s="29"/>
    </row>
    <row r="84" spans="1:9" x14ac:dyDescent="0.2">
      <c r="A84" s="45"/>
      <c r="B84" s="29">
        <v>2021</v>
      </c>
      <c r="C84" s="29">
        <v>7</v>
      </c>
      <c r="D84" s="114">
        <v>13.583107</v>
      </c>
      <c r="E84" s="115">
        <v>44378</v>
      </c>
      <c r="F84" s="78">
        <v>6.0406655000000002</v>
      </c>
      <c r="G84" s="29"/>
      <c r="H84" s="29"/>
      <c r="I84" s="29"/>
    </row>
    <row r="85" spans="1:9" x14ac:dyDescent="0.2">
      <c r="A85" s="45"/>
      <c r="B85" s="29">
        <v>2021</v>
      </c>
      <c r="C85" s="29">
        <v>8</v>
      </c>
      <c r="D85" s="114">
        <v>17.487452999999999</v>
      </c>
      <c r="E85" s="115">
        <v>44409</v>
      </c>
      <c r="F85" s="78">
        <v>7.4586002499999999</v>
      </c>
      <c r="G85" s="29"/>
      <c r="H85" s="29"/>
      <c r="I85" s="29"/>
    </row>
    <row r="86" spans="1:9" x14ac:dyDescent="0.2">
      <c r="A86" s="45"/>
      <c r="B86" s="29">
        <v>2021</v>
      </c>
      <c r="C86" s="29">
        <v>9</v>
      </c>
      <c r="D86" s="114">
        <v>9.349361</v>
      </c>
      <c r="E86" s="115">
        <v>44440</v>
      </c>
      <c r="F86" s="78">
        <v>8.1185987500000003</v>
      </c>
      <c r="G86" s="29"/>
      <c r="H86" s="29"/>
      <c r="I86" s="29"/>
    </row>
    <row r="87" spans="1:9" x14ac:dyDescent="0.2">
      <c r="A87" s="45"/>
      <c r="B87" s="29">
        <v>2021</v>
      </c>
      <c r="C87" s="29">
        <v>10</v>
      </c>
      <c r="D87" s="114">
        <v>11.673522999999999</v>
      </c>
      <c r="E87" s="115">
        <v>44470</v>
      </c>
      <c r="F87" s="78">
        <v>8.8293652500000004</v>
      </c>
      <c r="G87" s="29"/>
      <c r="H87" s="29"/>
      <c r="I87" s="29"/>
    </row>
    <row r="88" spans="1:9" x14ac:dyDescent="0.2">
      <c r="A88" s="45"/>
      <c r="B88" s="29">
        <v>2021</v>
      </c>
      <c r="C88" s="29">
        <v>11</v>
      </c>
      <c r="D88" s="114">
        <v>43.973072000000002</v>
      </c>
      <c r="E88" s="115">
        <v>44501</v>
      </c>
      <c r="F88" s="78">
        <v>12.381338750000003</v>
      </c>
      <c r="G88" s="29"/>
      <c r="H88" s="29"/>
      <c r="I88" s="29"/>
    </row>
    <row r="89" spans="1:9" x14ac:dyDescent="0.2">
      <c r="A89" s="45"/>
      <c r="B89" s="29">
        <v>2021</v>
      </c>
      <c r="C89" s="29">
        <v>12</v>
      </c>
      <c r="D89" s="114">
        <v>17.12961</v>
      </c>
      <c r="E89" s="115">
        <v>44531</v>
      </c>
      <c r="F89" s="78">
        <v>13.709423333333334</v>
      </c>
      <c r="G89" s="29"/>
      <c r="H89" s="29"/>
      <c r="I89" s="29"/>
    </row>
    <row r="90" spans="1:9" x14ac:dyDescent="0.2">
      <c r="A90" s="45"/>
      <c r="B90" s="29">
        <v>2022</v>
      </c>
      <c r="C90" s="29">
        <v>1</v>
      </c>
      <c r="D90" s="114">
        <v>0.89153400000000005</v>
      </c>
      <c r="E90" s="115">
        <v>44562</v>
      </c>
      <c r="F90" s="78">
        <v>13.672589916666668</v>
      </c>
      <c r="G90" s="29"/>
      <c r="H90" s="29"/>
      <c r="I90" s="29"/>
    </row>
    <row r="91" spans="1:9" x14ac:dyDescent="0.2">
      <c r="A91" s="45"/>
      <c r="B91" s="29">
        <v>2022</v>
      </c>
      <c r="C91" s="29">
        <v>2</v>
      </c>
      <c r="D91" s="114">
        <v>32.009965999999999</v>
      </c>
      <c r="E91" s="115">
        <v>44593</v>
      </c>
      <c r="F91" s="78">
        <v>16.179254166666666</v>
      </c>
      <c r="G91" s="29"/>
      <c r="H91" s="29"/>
      <c r="I91" s="29"/>
    </row>
    <row r="92" spans="1:9" x14ac:dyDescent="0.2">
      <c r="A92" s="45"/>
      <c r="B92" s="29">
        <v>2022</v>
      </c>
      <c r="C92" s="29">
        <v>3</v>
      </c>
      <c r="D92" s="114">
        <v>15.141613</v>
      </c>
      <c r="E92" s="115">
        <v>44621</v>
      </c>
      <c r="F92" s="78">
        <v>16.398986250000004</v>
      </c>
      <c r="G92" s="29"/>
      <c r="H92" s="29"/>
      <c r="I92" s="29"/>
    </row>
    <row r="93" spans="1:9" x14ac:dyDescent="0.2">
      <c r="A93" s="45"/>
      <c r="B93" s="29">
        <v>2022</v>
      </c>
      <c r="C93" s="29">
        <v>4</v>
      </c>
      <c r="D93" s="114">
        <v>30.005559999999999</v>
      </c>
      <c r="E93" s="115">
        <v>44652</v>
      </c>
      <c r="F93" s="78">
        <v>17.418596250000004</v>
      </c>
      <c r="G93" s="29"/>
      <c r="H93" s="29"/>
      <c r="I93" s="29"/>
    </row>
    <row r="94" spans="1:9" x14ac:dyDescent="0.2">
      <c r="A94" s="45"/>
      <c r="B94" s="29">
        <v>2022</v>
      </c>
      <c r="C94" s="29">
        <v>5</v>
      </c>
      <c r="D94" s="114">
        <v>5.0482399999999998</v>
      </c>
      <c r="E94" s="115">
        <v>44682</v>
      </c>
      <c r="F94" s="78">
        <v>17.477231333333332</v>
      </c>
      <c r="G94" s="29"/>
      <c r="H94" s="29"/>
      <c r="I94" s="29"/>
    </row>
    <row r="95" spans="1:9" x14ac:dyDescent="0.2">
      <c r="A95" s="45"/>
      <c r="B95" s="29">
        <v>2022</v>
      </c>
      <c r="C95" s="29">
        <v>6</v>
      </c>
      <c r="D95" s="114">
        <v>1.8721479999999999</v>
      </c>
      <c r="E95" s="115">
        <v>44713</v>
      </c>
      <c r="F95" s="78">
        <v>16.513765583333335</v>
      </c>
      <c r="G95" s="29"/>
      <c r="H95" s="29"/>
      <c r="I95" s="29"/>
    </row>
    <row r="96" spans="1:9" x14ac:dyDescent="0.2">
      <c r="A96" s="45"/>
      <c r="B96" s="29">
        <v>2022</v>
      </c>
      <c r="C96" s="29">
        <v>7</v>
      </c>
      <c r="D96" s="114">
        <v>2.1039590000000001</v>
      </c>
      <c r="E96" s="115">
        <v>44743</v>
      </c>
      <c r="F96" s="78">
        <v>15.557169916666666</v>
      </c>
      <c r="G96" s="29"/>
      <c r="H96" s="29"/>
      <c r="I96" s="29"/>
    </row>
    <row r="97" spans="1:9" x14ac:dyDescent="0.2">
      <c r="A97" s="45"/>
      <c r="B97" s="29">
        <v>2022</v>
      </c>
      <c r="C97" s="29">
        <v>8</v>
      </c>
      <c r="D97" s="114">
        <v>7.1495660000000001</v>
      </c>
      <c r="E97" s="115">
        <v>44774</v>
      </c>
      <c r="F97" s="78">
        <v>14.695679333333333</v>
      </c>
      <c r="G97" s="29"/>
      <c r="H97" s="29"/>
      <c r="I97" s="29"/>
    </row>
    <row r="98" spans="1:9" x14ac:dyDescent="0.2">
      <c r="A98" s="45"/>
      <c r="B98" s="29">
        <v>2022</v>
      </c>
      <c r="C98" s="29">
        <v>9</v>
      </c>
      <c r="D98" s="114">
        <v>7.1844109999999999</v>
      </c>
      <c r="E98" s="115">
        <v>44805</v>
      </c>
      <c r="F98" s="78">
        <v>14.515266833333335</v>
      </c>
      <c r="G98" s="29"/>
      <c r="H98" s="29"/>
      <c r="I98" s="29"/>
    </row>
    <row r="99" spans="1:9" x14ac:dyDescent="0.2">
      <c r="A99" s="45"/>
      <c r="B99" s="29">
        <v>2022</v>
      </c>
      <c r="C99" s="29">
        <v>10</v>
      </c>
      <c r="D99" s="114">
        <v>3.04318</v>
      </c>
      <c r="E99" s="115">
        <v>44835</v>
      </c>
      <c r="F99" s="78">
        <v>13.796071583333335</v>
      </c>
      <c r="G99" s="29"/>
      <c r="H99" s="29"/>
      <c r="I99" s="29"/>
    </row>
    <row r="100" spans="1:9" x14ac:dyDescent="0.2">
      <c r="A100" s="45"/>
      <c r="B100" s="29">
        <v>2022</v>
      </c>
      <c r="C100" s="29">
        <v>11</v>
      </c>
      <c r="D100" s="114">
        <v>8.8178809999999999</v>
      </c>
      <c r="E100" s="115">
        <v>44866</v>
      </c>
      <c r="F100" s="78">
        <v>10.866472333333334</v>
      </c>
      <c r="G100" s="29"/>
      <c r="H100" s="29"/>
      <c r="I100" s="29"/>
    </row>
    <row r="101" spans="1:9" x14ac:dyDescent="0.2">
      <c r="A101" s="45"/>
      <c r="B101" s="29">
        <v>2022</v>
      </c>
      <c r="C101" s="29">
        <v>12</v>
      </c>
      <c r="D101" s="114">
        <v>13.693889</v>
      </c>
      <c r="E101" s="115">
        <v>44896</v>
      </c>
      <c r="F101" s="78">
        <v>10.580162250000001</v>
      </c>
      <c r="G101" s="29"/>
      <c r="H101" s="29"/>
      <c r="I101" s="29"/>
    </row>
    <row r="102" spans="1:9" x14ac:dyDescent="0.2">
      <c r="A102" s="45"/>
      <c r="B102" s="29" t="s">
        <v>172</v>
      </c>
      <c r="C102" s="29">
        <v>1</v>
      </c>
      <c r="D102" s="114">
        <v>18.362075000000001</v>
      </c>
      <c r="E102" s="115">
        <v>44927</v>
      </c>
      <c r="F102" s="78">
        <v>12.036040666666667</v>
      </c>
      <c r="G102" s="29"/>
      <c r="H102" s="29"/>
      <c r="I102" s="29"/>
    </row>
    <row r="103" spans="1:9" x14ac:dyDescent="0.2">
      <c r="A103" s="45"/>
      <c r="B103" s="29" t="s">
        <v>172</v>
      </c>
      <c r="C103" s="29">
        <v>2</v>
      </c>
      <c r="D103" s="114">
        <v>20.522790000000001</v>
      </c>
      <c r="E103" s="115">
        <v>44958</v>
      </c>
      <c r="F103" s="78">
        <v>11.078776</v>
      </c>
      <c r="G103" s="29"/>
      <c r="H103" s="29"/>
      <c r="I103" s="29"/>
    </row>
    <row r="104" spans="1:9" x14ac:dyDescent="0.2">
      <c r="A104" s="45"/>
      <c r="B104" s="29" t="s">
        <v>172</v>
      </c>
      <c r="C104" s="29">
        <v>3</v>
      </c>
      <c r="D104" s="114">
        <v>7.5888109999999998</v>
      </c>
      <c r="E104" s="115">
        <v>44986</v>
      </c>
      <c r="F104" s="78">
        <v>10.449375833333333</v>
      </c>
      <c r="G104" s="29"/>
      <c r="H104" s="29"/>
      <c r="I104" s="29"/>
    </row>
    <row r="105" spans="1:9" x14ac:dyDescent="0.2">
      <c r="A105" s="45"/>
      <c r="B105" s="29" t="s">
        <v>172</v>
      </c>
      <c r="C105" s="29">
        <v>4</v>
      </c>
      <c r="D105" s="114">
        <v>21.680053999999998</v>
      </c>
      <c r="E105" s="115">
        <v>45017</v>
      </c>
      <c r="F105" s="78">
        <v>9.7555836666666682</v>
      </c>
      <c r="G105" s="29"/>
      <c r="H105" s="29"/>
      <c r="I105" s="29"/>
    </row>
    <row r="106" spans="1:9" x14ac:dyDescent="0.2">
      <c r="A106" s="45"/>
      <c r="B106" s="29" t="s">
        <v>172</v>
      </c>
      <c r="C106" s="29">
        <v>5</v>
      </c>
      <c r="D106" s="114">
        <v>13.013373</v>
      </c>
      <c r="E106" s="115">
        <v>45047</v>
      </c>
      <c r="F106" s="78">
        <v>10.419344749999999</v>
      </c>
      <c r="G106" s="29"/>
      <c r="H106" s="29"/>
      <c r="I106" s="29"/>
    </row>
    <row r="107" spans="1:9" x14ac:dyDescent="0.2">
      <c r="A107" s="45"/>
      <c r="B107" s="29" t="s">
        <v>172</v>
      </c>
      <c r="C107" s="29">
        <v>6</v>
      </c>
      <c r="D107" s="114">
        <v>6.0745899999999997</v>
      </c>
      <c r="E107" s="115">
        <v>45078</v>
      </c>
      <c r="F107" s="78">
        <v>10.76954825</v>
      </c>
      <c r="G107" s="29"/>
      <c r="H107" s="29"/>
      <c r="I107" s="29"/>
    </row>
    <row r="108" spans="1:9" x14ac:dyDescent="0.2">
      <c r="A108" s="45"/>
      <c r="B108" s="29" t="s">
        <v>172</v>
      </c>
      <c r="C108" s="29">
        <v>7</v>
      </c>
      <c r="D108" s="114">
        <v>14.531319</v>
      </c>
      <c r="E108" s="115">
        <v>45108</v>
      </c>
      <c r="F108" s="78">
        <v>11.805161583333335</v>
      </c>
      <c r="G108" s="29"/>
      <c r="H108" s="29"/>
      <c r="I108" s="29"/>
    </row>
    <row r="109" spans="1:9" x14ac:dyDescent="0.2">
      <c r="A109" s="45"/>
      <c r="B109" s="29" t="s">
        <v>172</v>
      </c>
      <c r="C109" s="29">
        <v>8</v>
      </c>
      <c r="D109" s="114">
        <v>12.697266000000001</v>
      </c>
      <c r="E109" s="115">
        <v>45139</v>
      </c>
      <c r="F109" s="78">
        <v>12.26746991666667</v>
      </c>
      <c r="G109" s="29"/>
      <c r="H109" s="29"/>
      <c r="I109" s="29"/>
    </row>
    <row r="110" spans="1:9" x14ac:dyDescent="0.2">
      <c r="A110" s="45"/>
      <c r="B110" s="29" t="s">
        <v>172</v>
      </c>
      <c r="C110" s="29">
        <v>9</v>
      </c>
      <c r="D110" s="114">
        <v>19.285471000000001</v>
      </c>
      <c r="E110" s="115">
        <v>45170</v>
      </c>
      <c r="F110" s="78">
        <v>13.275891583333333</v>
      </c>
      <c r="G110" s="29"/>
      <c r="H110" s="29"/>
      <c r="I110" s="29"/>
    </row>
    <row r="111" spans="1:9" x14ac:dyDescent="0.2">
      <c r="A111" s="45"/>
      <c r="B111" s="29" t="s">
        <v>172</v>
      </c>
      <c r="C111" s="29">
        <v>10</v>
      </c>
      <c r="D111" s="114">
        <v>4.3702870000000003</v>
      </c>
      <c r="E111" s="115">
        <v>45200</v>
      </c>
      <c r="F111" s="78">
        <v>13.386483833333331</v>
      </c>
      <c r="G111" s="29"/>
      <c r="H111" s="29"/>
      <c r="I111" s="29"/>
    </row>
    <row r="112" spans="1:9" x14ac:dyDescent="0.2">
      <c r="A112" s="45"/>
      <c r="B112" s="29" t="s">
        <v>172</v>
      </c>
      <c r="C112" s="29">
        <v>11</v>
      </c>
      <c r="D112" s="114">
        <v>11.687485000000001</v>
      </c>
      <c r="E112" s="115">
        <v>45231</v>
      </c>
      <c r="F112" s="78">
        <v>13.625617500000002</v>
      </c>
      <c r="G112" s="29"/>
      <c r="H112" s="29"/>
      <c r="I112" s="29"/>
    </row>
    <row r="113" spans="1:9" x14ac:dyDescent="0.2">
      <c r="A113" s="45"/>
      <c r="B113" s="29" t="s">
        <v>172</v>
      </c>
      <c r="C113" s="29">
        <v>12</v>
      </c>
      <c r="D113" s="114">
        <v>13.866578000000001</v>
      </c>
      <c r="E113" s="115">
        <v>45261</v>
      </c>
      <c r="F113" s="78">
        <v>13.640008249999999</v>
      </c>
      <c r="G113" s="29"/>
      <c r="H113" s="29"/>
      <c r="I113" s="29"/>
    </row>
    <row r="114" spans="1:9" x14ac:dyDescent="0.2">
      <c r="A114" s="45"/>
      <c r="B114" s="29">
        <v>2017</v>
      </c>
      <c r="C114" s="29">
        <v>1</v>
      </c>
      <c r="D114" s="114">
        <v>2.8831479999999998</v>
      </c>
      <c r="E114" s="115">
        <v>45292</v>
      </c>
      <c r="F114" s="78">
        <v>12.350097666666668</v>
      </c>
      <c r="G114" s="29"/>
      <c r="H114" s="29"/>
      <c r="I114" s="29"/>
    </row>
    <row r="115" spans="1:9" x14ac:dyDescent="0.2">
      <c r="A115" s="45"/>
      <c r="B115" s="29">
        <v>2017</v>
      </c>
      <c r="C115" s="29">
        <v>2</v>
      </c>
      <c r="D115" s="114">
        <v>38.592067999999998</v>
      </c>
      <c r="E115" s="115">
        <v>45323</v>
      </c>
      <c r="F115" s="78">
        <v>13.855870833333334</v>
      </c>
      <c r="G115" s="29"/>
      <c r="H115" s="29"/>
      <c r="I115" s="29"/>
    </row>
    <row r="116" spans="1:9" x14ac:dyDescent="0.2">
      <c r="A116" s="45"/>
      <c r="B116" s="29">
        <v>2017</v>
      </c>
      <c r="C116" s="29">
        <v>3</v>
      </c>
      <c r="D116" s="114">
        <v>93.823622999999998</v>
      </c>
      <c r="E116" s="115">
        <v>45352</v>
      </c>
      <c r="F116" s="78">
        <v>21.042105166666669</v>
      </c>
      <c r="G116" s="29"/>
      <c r="H116" s="29"/>
      <c r="I116" s="29"/>
    </row>
    <row r="117" spans="1:9" x14ac:dyDescent="0.2">
      <c r="A117" s="45"/>
      <c r="B117" s="29">
        <v>2017</v>
      </c>
      <c r="C117" s="29">
        <v>4</v>
      </c>
      <c r="D117" s="114">
        <v>57.649565000000003</v>
      </c>
      <c r="E117" s="115">
        <v>45383</v>
      </c>
      <c r="F117" s="78">
        <v>24.039564416666668</v>
      </c>
      <c r="G117" s="29"/>
      <c r="H117" s="29"/>
      <c r="I117" s="29"/>
    </row>
    <row r="118" spans="1:9" x14ac:dyDescent="0.2">
      <c r="A118" s="45"/>
      <c r="B118" s="29">
        <v>2017</v>
      </c>
      <c r="C118" s="29">
        <v>5</v>
      </c>
      <c r="D118" s="114">
        <v>66.536418999999995</v>
      </c>
      <c r="E118" s="115">
        <v>45413</v>
      </c>
      <c r="F118" s="78">
        <v>28.499818250000004</v>
      </c>
      <c r="G118" s="29"/>
      <c r="H118" s="29"/>
      <c r="I118" s="29"/>
    </row>
    <row r="119" spans="1:9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27.993602416666665</v>
      </c>
      <c r="G119" s="29"/>
      <c r="H119" s="29"/>
      <c r="I119" s="29"/>
    </row>
    <row r="120" spans="1:9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26.782659166666665</v>
      </c>
      <c r="G120" s="29"/>
      <c r="H120" s="29"/>
      <c r="I120" s="29"/>
    </row>
    <row r="121" spans="1:9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25.724553666666665</v>
      </c>
      <c r="G121" s="29"/>
      <c r="H121" s="29"/>
      <c r="I121" s="29"/>
    </row>
    <row r="122" spans="1:9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24.117431083333333</v>
      </c>
      <c r="G122" s="29"/>
      <c r="H122" s="29"/>
      <c r="I122" s="29"/>
    </row>
    <row r="123" spans="1:9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23.7532405</v>
      </c>
      <c r="G123" s="29"/>
      <c r="H123" s="29"/>
      <c r="I123" s="29"/>
    </row>
    <row r="124" spans="1:9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22.779283416666669</v>
      </c>
      <c r="G124" s="29"/>
      <c r="H124" s="29"/>
      <c r="I124" s="29"/>
    </row>
    <row r="125" spans="1:9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21.623735249999999</v>
      </c>
      <c r="G125" s="29"/>
      <c r="H125" s="29"/>
      <c r="I125" s="29"/>
    </row>
    <row r="126" spans="1:9" x14ac:dyDescent="0.2">
      <c r="A126" s="45"/>
      <c r="B126" s="29"/>
      <c r="C126" s="29"/>
      <c r="D126" s="29"/>
      <c r="E126" s="29"/>
      <c r="F126" s="29"/>
      <c r="G126" s="29"/>
      <c r="H126" s="29"/>
      <c r="I126" s="29"/>
    </row>
    <row r="127" spans="1:9" x14ac:dyDescent="0.2">
      <c r="A127" s="45"/>
      <c r="B127" s="29"/>
      <c r="C127" s="29"/>
      <c r="D127" s="29"/>
      <c r="E127" s="29"/>
      <c r="F127" s="29"/>
      <c r="G127" s="29"/>
      <c r="H127" s="29"/>
      <c r="I127" s="29"/>
    </row>
    <row r="128" spans="1:9" x14ac:dyDescent="0.2">
      <c r="A128" s="45"/>
      <c r="B128" s="29"/>
      <c r="C128" s="29"/>
      <c r="D128" s="29"/>
      <c r="E128" s="29"/>
      <c r="F128" s="29"/>
      <c r="G128" s="29"/>
      <c r="H128" s="29"/>
      <c r="I128" s="29"/>
    </row>
    <row r="129" spans="1:9" x14ac:dyDescent="0.2">
      <c r="A129" s="45"/>
      <c r="B129" s="29"/>
      <c r="C129" s="29"/>
      <c r="D129" s="29"/>
      <c r="E129" s="29"/>
      <c r="F129" s="29"/>
      <c r="G129" s="29"/>
      <c r="H129" s="29"/>
      <c r="I129" s="29"/>
    </row>
    <row r="130" spans="1:9" x14ac:dyDescent="0.2">
      <c r="A130" s="45"/>
      <c r="B130" s="29"/>
      <c r="C130" s="29"/>
      <c r="D130" s="29"/>
      <c r="E130" s="29"/>
      <c r="F130" s="29"/>
      <c r="G130" s="29"/>
      <c r="H130" s="29"/>
      <c r="I130" s="29"/>
    </row>
    <row r="131" spans="1:9" x14ac:dyDescent="0.2">
      <c r="A131" s="45"/>
      <c r="B131" s="29"/>
      <c r="C131" s="29"/>
      <c r="D131" s="29"/>
      <c r="E131" s="29"/>
      <c r="F131" s="29"/>
      <c r="G131" s="29"/>
      <c r="H131" s="29"/>
      <c r="I131" s="29"/>
    </row>
    <row r="132" spans="1:9" x14ac:dyDescent="0.2">
      <c r="A132" s="45"/>
      <c r="B132" s="29"/>
      <c r="C132" s="29"/>
      <c r="D132" s="29"/>
      <c r="E132" s="29"/>
      <c r="F132" s="29"/>
      <c r="G132" s="29"/>
      <c r="H132" s="29"/>
      <c r="I132" s="29"/>
    </row>
    <row r="133" spans="1:9" x14ac:dyDescent="0.2">
      <c r="A133" s="45"/>
      <c r="B133" s="29"/>
      <c r="C133" s="29"/>
      <c r="D133" s="29"/>
      <c r="E133" s="29"/>
      <c r="F133" s="29"/>
      <c r="G133" s="29"/>
      <c r="H133" s="29"/>
      <c r="I133" s="29"/>
    </row>
    <row r="134" spans="1:9" x14ac:dyDescent="0.2">
      <c r="A134" s="45"/>
      <c r="B134" s="29"/>
      <c r="C134" s="29"/>
      <c r="D134" s="29"/>
      <c r="E134" s="29"/>
      <c r="F134" s="29"/>
      <c r="G134" s="29"/>
      <c r="H134" s="29"/>
    </row>
    <row r="135" spans="1:9" x14ac:dyDescent="0.2">
      <c r="A135" s="45"/>
      <c r="B135" s="29"/>
      <c r="C135" s="29"/>
      <c r="D135" s="29"/>
      <c r="E135" s="29"/>
      <c r="F135" s="29"/>
      <c r="G135" s="29"/>
      <c r="H135" s="29"/>
    </row>
    <row r="136" spans="1:9" x14ac:dyDescent="0.2">
      <c r="A136" s="45"/>
      <c r="B136" s="29"/>
      <c r="C136" s="29"/>
      <c r="D136" s="29"/>
      <c r="E136" s="29"/>
      <c r="F136" s="29"/>
      <c r="G136" s="29"/>
      <c r="H136" s="29"/>
    </row>
    <row r="137" spans="1:9" x14ac:dyDescent="0.2">
      <c r="A137" s="45"/>
      <c r="B137" s="29"/>
      <c r="C137" s="29"/>
      <c r="D137" s="29"/>
      <c r="E137" s="29"/>
      <c r="F137" s="29"/>
      <c r="G137" s="29"/>
      <c r="H137" s="29"/>
    </row>
    <row r="138" spans="1:9" x14ac:dyDescent="0.2">
      <c r="A138" s="45"/>
      <c r="B138" s="29"/>
      <c r="C138" s="29"/>
      <c r="D138" s="29"/>
      <c r="E138" s="29"/>
      <c r="F138" s="29"/>
      <c r="G138" s="29"/>
      <c r="H138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44" customWidth="1"/>
    <col min="3" max="8" width="10.44140625" style="44" customWidth="1"/>
    <col min="9" max="11" width="10.6640625" style="44" customWidth="1"/>
    <col min="12" max="12" width="1.88671875" style="44" customWidth="1"/>
    <col min="13" max="13" width="11.44140625" style="44"/>
    <col min="14" max="14" width="3.44140625" style="45" customWidth="1"/>
    <col min="15" max="16384" width="11.44140625" style="44"/>
  </cols>
  <sheetData>
    <row r="1" spans="1:15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</row>
    <row r="3" spans="1:15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</row>
    <row r="4" spans="1:15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</row>
    <row r="5" spans="1:15" ht="30.8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</row>
    <row r="6" spans="1:15" ht="13.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</row>
    <row r="7" spans="1:15" ht="13.1" x14ac:dyDescent="0.25">
      <c r="A7" s="46"/>
      <c r="B7" s="47"/>
      <c r="C7" s="126" t="s">
        <v>71</v>
      </c>
      <c r="D7" s="126"/>
      <c r="E7" s="126"/>
      <c r="F7" s="126"/>
      <c r="G7" s="126"/>
      <c r="H7" s="126"/>
      <c r="I7" s="126"/>
      <c r="J7" s="126"/>
      <c r="K7" s="126"/>
      <c r="L7" s="49"/>
    </row>
    <row r="8" spans="1:15" ht="13.1" x14ac:dyDescent="0.25">
      <c r="A8" s="46"/>
      <c r="B8" s="47"/>
      <c r="C8" s="122" t="s">
        <v>72</v>
      </c>
      <c r="D8" s="122"/>
      <c r="E8" s="122"/>
      <c r="F8" s="122"/>
      <c r="G8" s="122"/>
      <c r="H8" s="122"/>
      <c r="I8" s="122"/>
      <c r="J8" s="122"/>
      <c r="K8" s="122"/>
      <c r="L8" s="49"/>
    </row>
    <row r="9" spans="1:15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</row>
    <row r="10" spans="1:15" ht="15.75" customHeight="1" x14ac:dyDescent="0.25">
      <c r="A10" s="46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</row>
    <row r="11" spans="1:15" ht="13.1" x14ac:dyDescent="0.25">
      <c r="A11" s="46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O11" s="52"/>
    </row>
    <row r="12" spans="1:15" ht="11.95" customHeight="1" x14ac:dyDescent="0.25">
      <c r="A12" s="46"/>
      <c r="C12" s="50"/>
      <c r="D12" s="50"/>
      <c r="E12" s="50"/>
      <c r="F12" s="50"/>
      <c r="G12" s="50"/>
      <c r="H12" s="50"/>
      <c r="I12" s="50"/>
      <c r="J12" s="50"/>
      <c r="K12" s="50"/>
      <c r="L12" s="49"/>
      <c r="O12" s="45"/>
    </row>
    <row r="13" spans="1:15" x14ac:dyDescent="0.2">
      <c r="A13" s="46"/>
      <c r="B13" s="53" t="s">
        <v>5</v>
      </c>
      <c r="C13" s="54">
        <v>12.923244</v>
      </c>
      <c r="D13" s="54">
        <v>15.986411</v>
      </c>
      <c r="E13" s="54">
        <v>11.734487</v>
      </c>
      <c r="F13" s="54">
        <v>12.689641999999999</v>
      </c>
      <c r="G13" s="54">
        <v>14.202449</v>
      </c>
      <c r="H13" s="54">
        <v>18.298978999999999</v>
      </c>
      <c r="I13" s="54">
        <v>28.843828272152216</v>
      </c>
      <c r="J13" s="54">
        <v>128.84382827215222</v>
      </c>
      <c r="K13" s="54">
        <v>11.921589277301914</v>
      </c>
      <c r="L13" s="49"/>
      <c r="N13" s="45">
        <v>1</v>
      </c>
      <c r="O13" s="45"/>
    </row>
    <row r="14" spans="1:15" x14ac:dyDescent="0.2">
      <c r="A14" s="46"/>
      <c r="B14" s="53" t="s">
        <v>6</v>
      </c>
      <c r="C14" s="54">
        <v>17.117567000000001</v>
      </c>
      <c r="D14" s="54">
        <v>16.387929</v>
      </c>
      <c r="E14" s="54">
        <v>17.039843999999999</v>
      </c>
      <c r="F14" s="54">
        <v>18.521625</v>
      </c>
      <c r="G14" s="54">
        <v>20.169789999999999</v>
      </c>
      <c r="H14" s="54">
        <v>27.751273999999999</v>
      </c>
      <c r="I14" s="54">
        <v>37.588314008227151</v>
      </c>
      <c r="J14" s="54">
        <v>137.58831400822714</v>
      </c>
      <c r="K14" s="54">
        <v>8.8985982601418545</v>
      </c>
      <c r="L14" s="49"/>
      <c r="N14" s="45">
        <v>1</v>
      </c>
      <c r="O14" s="45"/>
    </row>
    <row r="15" spans="1:15" x14ac:dyDescent="0.2">
      <c r="A15" s="46"/>
      <c r="B15" s="53" t="s">
        <v>7</v>
      </c>
      <c r="C15" s="54">
        <v>15.352715</v>
      </c>
      <c r="D15" s="54">
        <v>17.813410999999999</v>
      </c>
      <c r="E15" s="54">
        <v>20.783131000000001</v>
      </c>
      <c r="F15" s="54">
        <v>23.618554</v>
      </c>
      <c r="G15" s="54">
        <v>22.698108999999999</v>
      </c>
      <c r="H15" s="54">
        <v>26.689366</v>
      </c>
      <c r="I15" s="54">
        <v>17.584094780759063</v>
      </c>
      <c r="J15" s="54">
        <v>117.58409478075906</v>
      </c>
      <c r="K15" s="54">
        <v>-3.8971268097107048</v>
      </c>
      <c r="L15" s="49"/>
      <c r="N15" s="45">
        <v>1</v>
      </c>
      <c r="O15" s="45"/>
    </row>
    <row r="16" spans="1:15" x14ac:dyDescent="0.2">
      <c r="A16" s="46"/>
      <c r="B16" s="53" t="s">
        <v>8</v>
      </c>
      <c r="C16" s="54">
        <v>20.649740000000001</v>
      </c>
      <c r="D16" s="54">
        <v>12.341924000000001</v>
      </c>
      <c r="E16" s="54">
        <v>18.727588000000001</v>
      </c>
      <c r="F16" s="54">
        <v>19.944987999999999</v>
      </c>
      <c r="G16" s="54">
        <v>21.462142</v>
      </c>
      <c r="H16" s="54">
        <v>36.325380000000003</v>
      </c>
      <c r="I16" s="54">
        <v>69.253283292972355</v>
      </c>
      <c r="J16" s="54">
        <v>169.25328329297236</v>
      </c>
      <c r="K16" s="54">
        <v>7.6066929696824159</v>
      </c>
      <c r="L16" s="49"/>
      <c r="N16" s="45">
        <v>1</v>
      </c>
      <c r="O16" s="45"/>
    </row>
    <row r="17" spans="1:15" ht="13.1" x14ac:dyDescent="0.25">
      <c r="A17" s="46"/>
      <c r="B17" s="53" t="s">
        <v>9</v>
      </c>
      <c r="C17" s="54">
        <v>20.138185</v>
      </c>
      <c r="D17" s="54">
        <v>12.451231999999999</v>
      </c>
      <c r="E17" s="54">
        <v>11.217110999999999</v>
      </c>
      <c r="F17" s="54">
        <v>22.062076999999999</v>
      </c>
      <c r="G17" s="54">
        <v>27.321732000000001</v>
      </c>
      <c r="H17" s="34">
        <v>35.947414999999999</v>
      </c>
      <c r="I17" s="34">
        <v>31.570776698929627</v>
      </c>
      <c r="J17" s="34">
        <v>131.57077669892962</v>
      </c>
      <c r="K17" s="34">
        <v>23.840253118507391</v>
      </c>
      <c r="L17" s="49"/>
      <c r="N17" s="45">
        <v>1</v>
      </c>
      <c r="O17" s="45"/>
    </row>
    <row r="18" spans="1:15" x14ac:dyDescent="0.2">
      <c r="A18" s="46"/>
      <c r="B18" s="53" t="s">
        <v>10</v>
      </c>
      <c r="C18" s="54">
        <v>16.453233999999998</v>
      </c>
      <c r="D18" s="54">
        <v>15.923154</v>
      </c>
      <c r="E18" s="54">
        <v>18.562608999999998</v>
      </c>
      <c r="F18" s="54">
        <v>22.801749999999998</v>
      </c>
      <c r="G18" s="54">
        <v>21.987175000000001</v>
      </c>
      <c r="H18" s="54"/>
      <c r="I18" s="54" t="s">
        <v>94</v>
      </c>
      <c r="J18" s="54" t="s">
        <v>94</v>
      </c>
      <c r="K18" s="54" t="s">
        <v>94</v>
      </c>
      <c r="L18" s="49"/>
      <c r="N18" s="45" t="s">
        <v>94</v>
      </c>
      <c r="O18" s="45"/>
    </row>
    <row r="19" spans="1:15" x14ac:dyDescent="0.2">
      <c r="A19" s="46"/>
      <c r="B19" s="53" t="s">
        <v>11</v>
      </c>
      <c r="C19" s="54">
        <v>17.835345</v>
      </c>
      <c r="D19" s="54">
        <v>14.194267999999999</v>
      </c>
      <c r="E19" s="54">
        <v>22.893270999999999</v>
      </c>
      <c r="F19" s="54">
        <v>21.244015000000001</v>
      </c>
      <c r="G19" s="54">
        <v>22.538104000000001</v>
      </c>
      <c r="H19" s="54"/>
      <c r="I19" s="54" t="s">
        <v>94</v>
      </c>
      <c r="J19" s="54" t="s">
        <v>94</v>
      </c>
      <c r="K19" s="54" t="s">
        <v>94</v>
      </c>
      <c r="L19" s="49"/>
      <c r="N19" s="45" t="s">
        <v>94</v>
      </c>
      <c r="O19" s="45"/>
    </row>
    <row r="20" spans="1:15" x14ac:dyDescent="0.2">
      <c r="A20" s="46"/>
      <c r="B20" s="53" t="s">
        <v>12</v>
      </c>
      <c r="C20" s="54">
        <v>15.435464</v>
      </c>
      <c r="D20" s="54">
        <v>15.897271999999999</v>
      </c>
      <c r="E20" s="54">
        <v>23.114429999999999</v>
      </c>
      <c r="F20" s="54">
        <v>26.668268000000001</v>
      </c>
      <c r="G20" s="54">
        <v>26.986856</v>
      </c>
      <c r="H20" s="54"/>
      <c r="I20" s="54" t="s">
        <v>94</v>
      </c>
      <c r="J20" s="54" t="s">
        <v>94</v>
      </c>
      <c r="K20" s="54" t="s">
        <v>94</v>
      </c>
      <c r="L20" s="49"/>
      <c r="N20" s="45" t="s">
        <v>94</v>
      </c>
      <c r="O20" s="45"/>
    </row>
    <row r="21" spans="1:15" x14ac:dyDescent="0.2">
      <c r="A21" s="46"/>
      <c r="B21" s="53" t="s">
        <v>13</v>
      </c>
      <c r="C21" s="54">
        <v>21.756651000000002</v>
      </c>
      <c r="D21" s="54">
        <v>17.798867999999999</v>
      </c>
      <c r="E21" s="54">
        <v>18.567798</v>
      </c>
      <c r="F21" s="54">
        <v>22.813054999999999</v>
      </c>
      <c r="G21" s="54">
        <v>25.006640999999998</v>
      </c>
      <c r="H21" s="54"/>
      <c r="I21" s="54" t="s">
        <v>94</v>
      </c>
      <c r="J21" s="54" t="s">
        <v>94</v>
      </c>
      <c r="K21" s="54" t="s">
        <v>94</v>
      </c>
      <c r="L21" s="49"/>
      <c r="N21" s="45" t="s">
        <v>94</v>
      </c>
      <c r="O21" s="45"/>
    </row>
    <row r="22" spans="1:15" x14ac:dyDescent="0.2">
      <c r="A22" s="46"/>
      <c r="B22" s="53" t="s">
        <v>14</v>
      </c>
      <c r="C22" s="54">
        <v>18.932024999999999</v>
      </c>
      <c r="D22" s="54">
        <v>16.499161999999998</v>
      </c>
      <c r="E22" s="54">
        <v>23.139531999999999</v>
      </c>
      <c r="F22" s="54">
        <v>22.446144</v>
      </c>
      <c r="G22" s="54">
        <v>25.03105</v>
      </c>
      <c r="H22" s="54"/>
      <c r="I22" s="54" t="s">
        <v>94</v>
      </c>
      <c r="J22" s="54" t="s">
        <v>94</v>
      </c>
      <c r="K22" s="54" t="s">
        <v>94</v>
      </c>
      <c r="L22" s="49"/>
      <c r="N22" s="45" t="s">
        <v>94</v>
      </c>
      <c r="O22" s="45"/>
    </row>
    <row r="23" spans="1:15" x14ac:dyDescent="0.2">
      <c r="A23" s="46"/>
      <c r="B23" s="53" t="s">
        <v>15</v>
      </c>
      <c r="C23" s="54">
        <v>18.557378</v>
      </c>
      <c r="D23" s="54">
        <v>16.401624000000002</v>
      </c>
      <c r="E23" s="54">
        <v>24.863782</v>
      </c>
      <c r="F23" s="54">
        <v>23.264088000000001</v>
      </c>
      <c r="G23" s="54">
        <v>29.162897999999998</v>
      </c>
      <c r="H23" s="54"/>
      <c r="I23" s="54" t="s">
        <v>94</v>
      </c>
      <c r="J23" s="54" t="s">
        <v>94</v>
      </c>
      <c r="K23" s="54" t="s">
        <v>94</v>
      </c>
      <c r="L23" s="49"/>
      <c r="N23" s="45" t="s">
        <v>94</v>
      </c>
      <c r="O23" s="45"/>
    </row>
    <row r="24" spans="1:15" x14ac:dyDescent="0.2">
      <c r="A24" s="46"/>
      <c r="B24" s="53" t="s">
        <v>16</v>
      </c>
      <c r="C24" s="54">
        <v>18.977734000000002</v>
      </c>
      <c r="D24" s="54">
        <v>18.567128</v>
      </c>
      <c r="E24" s="54">
        <v>24.820226999999999</v>
      </c>
      <c r="F24" s="54">
        <v>24.710059000000001</v>
      </c>
      <c r="G24" s="54">
        <v>24.237438000000001</v>
      </c>
      <c r="H24" s="54"/>
      <c r="I24" s="54" t="s">
        <v>94</v>
      </c>
      <c r="J24" s="54" t="s">
        <v>94</v>
      </c>
      <c r="K24" s="54" t="s">
        <v>94</v>
      </c>
      <c r="L24" s="49"/>
      <c r="N24" s="45" t="s">
        <v>94</v>
      </c>
      <c r="O24" s="45"/>
    </row>
    <row r="25" spans="1:15" ht="13.1" x14ac:dyDescent="0.25">
      <c r="A25" s="46"/>
      <c r="B25" s="55" t="s">
        <v>31</v>
      </c>
      <c r="C25" s="56">
        <v>214.12928200000002</v>
      </c>
      <c r="D25" s="56">
        <v>190.262383</v>
      </c>
      <c r="E25" s="56">
        <v>235.46381000000002</v>
      </c>
      <c r="F25" s="56">
        <v>260.784265</v>
      </c>
      <c r="G25" s="56">
        <v>280.80438399999997</v>
      </c>
      <c r="H25" s="34">
        <v>145.01241400000001</v>
      </c>
      <c r="I25" s="20"/>
      <c r="J25" s="20"/>
      <c r="K25" s="20"/>
      <c r="L25" s="49"/>
      <c r="O25" s="45"/>
    </row>
    <row r="26" spans="1:15" ht="18.850000000000001" customHeight="1" x14ac:dyDescent="0.25">
      <c r="A26" s="46"/>
      <c r="B26" s="55" t="s">
        <v>17</v>
      </c>
      <c r="C26" s="56"/>
      <c r="D26" s="56">
        <v>-11.14602298998042</v>
      </c>
      <c r="E26" s="56">
        <v>23.757416619763472</v>
      </c>
      <c r="F26" s="56">
        <v>10.753438076110289</v>
      </c>
      <c r="G26" s="56">
        <v>7.6768891712082343</v>
      </c>
      <c r="H26" s="20"/>
      <c r="I26" s="20"/>
      <c r="J26" s="20"/>
      <c r="K26" s="20"/>
      <c r="L26" s="49"/>
    </row>
    <row r="27" spans="1:15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</row>
    <row r="28" spans="1:15" ht="18.850000000000001" customHeight="1" x14ac:dyDescent="0.25">
      <c r="A28" s="46"/>
      <c r="B28" s="55" t="s">
        <v>18</v>
      </c>
      <c r="C28" s="56">
        <v>86.18145100000001</v>
      </c>
      <c r="D28" s="56">
        <v>74.980907000000002</v>
      </c>
      <c r="E28" s="56">
        <v>79.502161000000001</v>
      </c>
      <c r="F28" s="56">
        <v>96.836885999999993</v>
      </c>
      <c r="G28" s="56">
        <v>105.85422199999999</v>
      </c>
      <c r="H28" s="34">
        <v>145.01241400000001</v>
      </c>
      <c r="I28" s="34">
        <v>36.992565114691423</v>
      </c>
      <c r="J28" s="34">
        <v>136.99256511469142</v>
      </c>
      <c r="K28" s="34">
        <v>9.3118814250181536</v>
      </c>
      <c r="L28" s="49"/>
    </row>
    <row r="29" spans="1:15" ht="18.850000000000001" customHeight="1" x14ac:dyDescent="0.25">
      <c r="A29" s="46"/>
      <c r="B29" s="55" t="s">
        <v>17</v>
      </c>
      <c r="C29" s="56"/>
      <c r="D29" s="56">
        <v>-12.996467186425075</v>
      </c>
      <c r="E29" s="56">
        <v>6.0298737117170376</v>
      </c>
      <c r="F29" s="56">
        <v>21.80409284723719</v>
      </c>
      <c r="G29" s="56">
        <v>9.3118814250181536</v>
      </c>
      <c r="H29" s="34">
        <v>36.992565114691423</v>
      </c>
      <c r="I29" s="20"/>
      <c r="J29" s="20"/>
      <c r="K29" s="20"/>
      <c r="L29" s="49"/>
    </row>
    <row r="30" spans="1:15" ht="11.95" customHeight="1" x14ac:dyDescent="0.25">
      <c r="A30" s="46"/>
      <c r="C30" s="60"/>
      <c r="D30" s="60"/>
      <c r="E30" s="60"/>
      <c r="F30" s="60"/>
      <c r="G30" s="60"/>
      <c r="H30" s="58"/>
      <c r="I30" s="59"/>
      <c r="J30" s="59"/>
      <c r="K30" s="59"/>
      <c r="L30" s="49"/>
    </row>
    <row r="31" spans="1:15" s="62" customFormat="1" ht="14.25" customHeight="1" x14ac:dyDescent="0.25">
      <c r="A31" s="46"/>
      <c r="B31" s="61"/>
      <c r="C31" s="125" t="s">
        <v>184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44"/>
    </row>
    <row r="32" spans="1:15" s="62" customFormat="1" ht="13.1" x14ac:dyDescent="0.2">
      <c r="A32" s="63"/>
      <c r="B32" s="44"/>
      <c r="C32" s="125" t="s">
        <v>141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A46" s="53"/>
      <c r="B46" s="2"/>
      <c r="C46" s="2"/>
      <c r="D46" s="2"/>
      <c r="E46" s="2"/>
      <c r="F46" s="2"/>
      <c r="G46" s="2"/>
      <c r="H46" s="2"/>
      <c r="N46" s="29"/>
    </row>
    <row r="47" spans="1:15" s="62" customFormat="1" x14ac:dyDescent="0.2">
      <c r="A47" s="53"/>
      <c r="B47" s="2"/>
      <c r="C47" s="2"/>
      <c r="D47" s="2"/>
      <c r="E47" s="2"/>
      <c r="F47" s="2"/>
      <c r="G47" s="2"/>
      <c r="H47" s="2"/>
      <c r="N47" s="29"/>
    </row>
    <row r="48" spans="1:15" s="62" customFormat="1" x14ac:dyDescent="0.2">
      <c r="A48" s="53"/>
      <c r="B48" s="2"/>
      <c r="C48" s="2"/>
      <c r="D48" s="2"/>
      <c r="E48" s="2"/>
      <c r="F48" s="2"/>
      <c r="G48" s="2"/>
      <c r="H48" s="2"/>
      <c r="N48" s="29"/>
    </row>
    <row r="49" spans="1:15" s="62" customFormat="1" x14ac:dyDescent="0.2">
      <c r="A49" s="53"/>
      <c r="B49" s="2"/>
      <c r="C49" s="2"/>
      <c r="D49" s="2"/>
      <c r="E49" s="2"/>
      <c r="F49" s="2"/>
      <c r="G49" s="2"/>
      <c r="H49" s="2"/>
      <c r="N49" s="29"/>
    </row>
    <row r="50" spans="1:15" s="62" customFormat="1" x14ac:dyDescent="0.2">
      <c r="A50" s="45"/>
      <c r="B50" s="29"/>
      <c r="C50" s="29"/>
      <c r="D50" s="29"/>
      <c r="E50" s="29"/>
      <c r="F50" s="29"/>
      <c r="G50" s="29"/>
      <c r="H50" s="29"/>
      <c r="N50" s="29"/>
    </row>
    <row r="51" spans="1:15" s="62" customFormat="1" x14ac:dyDescent="0.2">
      <c r="A51" s="45"/>
      <c r="B51" s="29"/>
      <c r="C51" s="29"/>
      <c r="D51" s="29"/>
      <c r="E51" s="29"/>
      <c r="F51" s="29"/>
      <c r="G51" s="29"/>
      <c r="H51" s="29"/>
      <c r="N51" s="29"/>
    </row>
    <row r="52" spans="1:15" s="62" customFormat="1" x14ac:dyDescent="0.2">
      <c r="A52" s="45"/>
      <c r="B52" s="29"/>
      <c r="C52" s="29"/>
      <c r="D52" s="29"/>
      <c r="E52" s="29"/>
      <c r="F52" s="29"/>
      <c r="G52" s="29"/>
      <c r="H52" s="29"/>
      <c r="N52" s="29"/>
    </row>
    <row r="53" spans="1:15" x14ac:dyDescent="0.2">
      <c r="A53" s="45"/>
      <c r="B53" s="29" t="s">
        <v>1</v>
      </c>
      <c r="C53" s="29" t="s">
        <v>144</v>
      </c>
      <c r="D53" s="29" t="s">
        <v>161</v>
      </c>
      <c r="E53" s="29" t="s">
        <v>145</v>
      </c>
      <c r="F53" s="29" t="s">
        <v>146</v>
      </c>
      <c r="G53" s="29"/>
      <c r="H53" s="29"/>
      <c r="I53" s="62"/>
      <c r="J53" s="62"/>
      <c r="K53" s="62"/>
      <c r="L53" s="62"/>
      <c r="M53" s="62"/>
      <c r="N53" s="29"/>
      <c r="O53" s="62"/>
    </row>
    <row r="54" spans="1:15" x14ac:dyDescent="0.2">
      <c r="A54" s="45"/>
      <c r="B54" s="29">
        <v>2019</v>
      </c>
      <c r="C54" s="29">
        <v>1</v>
      </c>
      <c r="D54" s="114">
        <v>12.923244</v>
      </c>
      <c r="E54" s="115">
        <v>43466</v>
      </c>
      <c r="F54" s="29"/>
      <c r="G54" s="29"/>
      <c r="H54" s="29"/>
      <c r="I54" s="62"/>
      <c r="J54" s="62"/>
      <c r="K54" s="62"/>
      <c r="L54" s="62"/>
      <c r="M54" s="62"/>
      <c r="N54" s="29"/>
      <c r="O54" s="62"/>
    </row>
    <row r="55" spans="1:15" x14ac:dyDescent="0.2">
      <c r="A55" s="45"/>
      <c r="B55" s="29">
        <v>2019</v>
      </c>
      <c r="C55" s="29">
        <v>2</v>
      </c>
      <c r="D55" s="114">
        <v>17.117567000000001</v>
      </c>
      <c r="E55" s="115">
        <v>43497</v>
      </c>
      <c r="F55" s="29"/>
      <c r="G55" s="29"/>
      <c r="H55" s="29"/>
      <c r="I55" s="62"/>
      <c r="J55" s="62"/>
      <c r="K55" s="62"/>
      <c r="L55" s="62"/>
      <c r="M55" s="62"/>
      <c r="N55" s="29"/>
      <c r="O55" s="62"/>
    </row>
    <row r="56" spans="1:15" x14ac:dyDescent="0.2">
      <c r="A56" s="45"/>
      <c r="B56" s="29">
        <v>2019</v>
      </c>
      <c r="C56" s="29">
        <v>3</v>
      </c>
      <c r="D56" s="114">
        <v>15.352715</v>
      </c>
      <c r="E56" s="115">
        <v>43525</v>
      </c>
      <c r="F56" s="29"/>
      <c r="G56" s="29"/>
      <c r="H56" s="29"/>
      <c r="I56" s="62"/>
      <c r="J56" s="62"/>
      <c r="K56" s="62"/>
      <c r="L56" s="62"/>
      <c r="M56" s="62"/>
      <c r="N56" s="29"/>
      <c r="O56" s="62"/>
    </row>
    <row r="57" spans="1:15" x14ac:dyDescent="0.2">
      <c r="A57" s="45"/>
      <c r="B57" s="29">
        <v>2019</v>
      </c>
      <c r="C57" s="29">
        <v>4</v>
      </c>
      <c r="D57" s="114">
        <v>20.649740000000001</v>
      </c>
      <c r="E57" s="115">
        <v>43556</v>
      </c>
      <c r="F57" s="78">
        <v>16.988186750000001</v>
      </c>
      <c r="G57" s="29"/>
      <c r="H57" s="29"/>
      <c r="I57" s="62"/>
      <c r="J57" s="62"/>
      <c r="K57" s="62"/>
      <c r="L57" s="62"/>
      <c r="M57" s="62"/>
      <c r="N57" s="29"/>
      <c r="O57" s="62"/>
    </row>
    <row r="58" spans="1:15" x14ac:dyDescent="0.2">
      <c r="A58" s="45"/>
      <c r="B58" s="29">
        <v>2019</v>
      </c>
      <c r="C58" s="29">
        <v>5</v>
      </c>
      <c r="D58" s="114">
        <v>20.138185</v>
      </c>
      <c r="E58" s="115">
        <v>43586</v>
      </c>
      <c r="F58" s="78">
        <v>16.988186750000001</v>
      </c>
      <c r="G58" s="29"/>
      <c r="H58" s="29"/>
      <c r="I58" s="62"/>
      <c r="J58" s="62"/>
      <c r="K58" s="62"/>
      <c r="L58" s="62"/>
      <c r="M58" s="62"/>
      <c r="N58" s="29"/>
      <c r="O58" s="62"/>
    </row>
    <row r="59" spans="1:15" x14ac:dyDescent="0.2">
      <c r="A59" s="45"/>
      <c r="B59" s="29">
        <v>2019</v>
      </c>
      <c r="C59" s="29">
        <v>6</v>
      </c>
      <c r="D59" s="114">
        <v>16.453233999999998</v>
      </c>
      <c r="E59" s="115">
        <v>43617</v>
      </c>
      <c r="F59" s="78">
        <v>16.988186750000001</v>
      </c>
      <c r="G59" s="29"/>
      <c r="H59" s="29"/>
      <c r="I59" s="62"/>
      <c r="J59" s="62"/>
      <c r="K59" s="62"/>
      <c r="L59" s="62"/>
      <c r="M59" s="62"/>
      <c r="N59" s="29"/>
      <c r="O59" s="62"/>
    </row>
    <row r="60" spans="1:15" x14ac:dyDescent="0.2">
      <c r="A60" s="45"/>
      <c r="B60" s="29">
        <v>2019</v>
      </c>
      <c r="C60" s="29">
        <v>7</v>
      </c>
      <c r="D60" s="114">
        <v>17.835345</v>
      </c>
      <c r="E60" s="115">
        <v>43647</v>
      </c>
      <c r="F60" s="78">
        <v>16.988186750000001</v>
      </c>
      <c r="G60" s="29"/>
      <c r="H60" s="29"/>
      <c r="I60" s="62"/>
      <c r="J60" s="62"/>
      <c r="K60" s="62"/>
      <c r="L60" s="62"/>
      <c r="M60" s="62"/>
      <c r="N60" s="29"/>
      <c r="O60" s="62"/>
    </row>
    <row r="61" spans="1:15" x14ac:dyDescent="0.2">
      <c r="A61" s="45"/>
      <c r="B61" s="29">
        <v>2019</v>
      </c>
      <c r="C61" s="29">
        <v>8</v>
      </c>
      <c r="D61" s="114">
        <v>15.435464</v>
      </c>
      <c r="E61" s="115">
        <v>43678</v>
      </c>
      <c r="F61" s="78">
        <v>16.988186750000001</v>
      </c>
      <c r="G61" s="29"/>
      <c r="H61" s="29"/>
      <c r="I61" s="62"/>
      <c r="J61" s="62"/>
      <c r="K61" s="62"/>
      <c r="L61" s="62"/>
      <c r="M61" s="62"/>
      <c r="N61" s="29"/>
      <c r="O61" s="62"/>
    </row>
    <row r="62" spans="1:15" x14ac:dyDescent="0.2">
      <c r="A62" s="45"/>
      <c r="B62" s="29">
        <v>2019</v>
      </c>
      <c r="C62" s="29">
        <v>9</v>
      </c>
      <c r="D62" s="114">
        <v>21.756651000000002</v>
      </c>
      <c r="E62" s="115">
        <v>43709</v>
      </c>
      <c r="F62" s="78">
        <v>17.518016111111113</v>
      </c>
      <c r="G62" s="29"/>
      <c r="H62" s="29"/>
      <c r="I62" s="62"/>
      <c r="J62" s="62"/>
      <c r="K62" s="62"/>
      <c r="L62" s="62"/>
      <c r="M62" s="62"/>
      <c r="N62" s="29"/>
      <c r="O62" s="62"/>
    </row>
    <row r="63" spans="1:15" x14ac:dyDescent="0.2">
      <c r="A63" s="45"/>
      <c r="B63" s="29">
        <v>2019</v>
      </c>
      <c r="C63" s="29">
        <v>10</v>
      </c>
      <c r="D63" s="114">
        <v>18.932024999999999</v>
      </c>
      <c r="E63" s="115">
        <v>43739</v>
      </c>
      <c r="F63" s="78">
        <v>17.659417000000001</v>
      </c>
      <c r="G63" s="29"/>
      <c r="H63" s="29"/>
      <c r="I63" s="62"/>
      <c r="J63" s="62"/>
      <c r="K63" s="62"/>
      <c r="L63" s="62"/>
      <c r="M63" s="62"/>
      <c r="N63" s="29"/>
      <c r="O63" s="62"/>
    </row>
    <row r="64" spans="1:15" x14ac:dyDescent="0.2">
      <c r="A64" s="45"/>
      <c r="B64" s="29">
        <v>2019</v>
      </c>
      <c r="C64" s="29">
        <v>11</v>
      </c>
      <c r="D64" s="114">
        <v>18.557378</v>
      </c>
      <c r="E64" s="115">
        <v>43770</v>
      </c>
      <c r="F64" s="78">
        <v>17.741049818181821</v>
      </c>
      <c r="G64" s="29"/>
      <c r="H64" s="29"/>
      <c r="I64" s="62"/>
      <c r="J64" s="62"/>
      <c r="K64" s="62"/>
      <c r="L64" s="62"/>
      <c r="M64" s="62"/>
      <c r="N64" s="29"/>
      <c r="O64" s="62"/>
    </row>
    <row r="65" spans="1:15" x14ac:dyDescent="0.2">
      <c r="A65" s="45"/>
      <c r="B65" s="29">
        <v>2019</v>
      </c>
      <c r="C65" s="29">
        <v>12</v>
      </c>
      <c r="D65" s="114">
        <v>18.977734000000002</v>
      </c>
      <c r="E65" s="115">
        <v>43800</v>
      </c>
      <c r="F65" s="78">
        <v>17.844106833333335</v>
      </c>
      <c r="G65" s="29"/>
      <c r="H65" s="29"/>
      <c r="I65" s="62"/>
      <c r="J65" s="62"/>
      <c r="K65" s="62"/>
      <c r="L65" s="62"/>
      <c r="M65" s="62"/>
      <c r="N65" s="29"/>
      <c r="O65" s="62"/>
    </row>
    <row r="66" spans="1:15" x14ac:dyDescent="0.2">
      <c r="A66" s="45"/>
      <c r="B66" s="29">
        <v>2020</v>
      </c>
      <c r="C66" s="29">
        <v>1</v>
      </c>
      <c r="D66" s="114">
        <v>15.986411</v>
      </c>
      <c r="E66" s="115">
        <v>43831</v>
      </c>
      <c r="F66" s="78">
        <v>18.099370750000002</v>
      </c>
      <c r="G66" s="29"/>
      <c r="H66" s="29"/>
      <c r="I66" s="62"/>
      <c r="J66" s="62"/>
      <c r="K66" s="62"/>
      <c r="L66" s="62"/>
      <c r="M66" s="62"/>
      <c r="N66" s="29"/>
      <c r="O66" s="62"/>
    </row>
    <row r="67" spans="1:15" x14ac:dyDescent="0.2">
      <c r="A67" s="45"/>
      <c r="B67" s="29">
        <v>2020</v>
      </c>
      <c r="C67" s="29">
        <v>2</v>
      </c>
      <c r="D67" s="114">
        <v>16.387929</v>
      </c>
      <c r="E67" s="115">
        <v>43862</v>
      </c>
      <c r="F67" s="78">
        <v>18.038567583333332</v>
      </c>
      <c r="G67" s="29"/>
      <c r="H67" s="29"/>
      <c r="I67" s="62"/>
      <c r="J67" s="62"/>
      <c r="K67" s="62"/>
      <c r="L67" s="62"/>
      <c r="M67" s="62"/>
      <c r="N67" s="29"/>
      <c r="O67" s="62"/>
    </row>
    <row r="68" spans="1:15" x14ac:dyDescent="0.2">
      <c r="A68" s="45"/>
      <c r="B68" s="29">
        <v>2020</v>
      </c>
      <c r="C68" s="29">
        <v>3</v>
      </c>
      <c r="D68" s="114">
        <v>17.813410999999999</v>
      </c>
      <c r="E68" s="115">
        <v>43891</v>
      </c>
      <c r="F68" s="78">
        <v>18.243625583333333</v>
      </c>
      <c r="G68" s="29"/>
      <c r="H68" s="29"/>
      <c r="I68" s="62"/>
      <c r="J68" s="62"/>
      <c r="K68" s="62"/>
      <c r="L68" s="62"/>
      <c r="M68" s="62"/>
      <c r="N68" s="29"/>
      <c r="O68" s="62"/>
    </row>
    <row r="69" spans="1:15" x14ac:dyDescent="0.2">
      <c r="A69" s="45"/>
      <c r="B69" s="29">
        <v>2020</v>
      </c>
      <c r="C69" s="29">
        <v>4</v>
      </c>
      <c r="D69" s="114">
        <v>12.341924000000001</v>
      </c>
      <c r="E69" s="115">
        <v>43922</v>
      </c>
      <c r="F69" s="78">
        <v>17.551307583333333</v>
      </c>
      <c r="G69" s="29"/>
      <c r="H69" s="29"/>
      <c r="I69" s="62"/>
      <c r="J69" s="62"/>
      <c r="K69" s="62"/>
      <c r="L69" s="62"/>
      <c r="M69" s="62"/>
      <c r="N69" s="29"/>
      <c r="O69" s="62"/>
    </row>
    <row r="70" spans="1:15" x14ac:dyDescent="0.2">
      <c r="A70" s="45"/>
      <c r="B70" s="29">
        <v>2020</v>
      </c>
      <c r="C70" s="29">
        <v>5</v>
      </c>
      <c r="D70" s="114">
        <v>12.451231999999999</v>
      </c>
      <c r="E70" s="115">
        <v>43952</v>
      </c>
      <c r="F70" s="78">
        <v>16.910728166666665</v>
      </c>
      <c r="G70" s="29"/>
      <c r="H70" s="29"/>
      <c r="I70" s="62"/>
      <c r="J70" s="62"/>
      <c r="K70" s="62"/>
      <c r="L70" s="62"/>
      <c r="M70" s="62"/>
      <c r="N70" s="29"/>
      <c r="O70" s="62"/>
    </row>
    <row r="71" spans="1:15" x14ac:dyDescent="0.2">
      <c r="A71" s="45"/>
      <c r="B71" s="29">
        <v>2020</v>
      </c>
      <c r="C71" s="29">
        <v>6</v>
      </c>
      <c r="D71" s="114">
        <v>15.923154</v>
      </c>
      <c r="E71" s="115">
        <v>43983</v>
      </c>
      <c r="F71" s="78">
        <v>16.866554833333335</v>
      </c>
      <c r="G71" s="29"/>
      <c r="H71" s="29"/>
      <c r="I71" s="62"/>
      <c r="J71" s="62"/>
      <c r="K71" s="62"/>
      <c r="L71" s="62"/>
      <c r="M71" s="62"/>
      <c r="N71" s="29"/>
      <c r="O71" s="62"/>
    </row>
    <row r="72" spans="1:15" x14ac:dyDescent="0.2">
      <c r="A72" s="45"/>
      <c r="B72" s="29">
        <v>2020</v>
      </c>
      <c r="C72" s="29">
        <v>7</v>
      </c>
      <c r="D72" s="114">
        <v>14.194267999999999</v>
      </c>
      <c r="E72" s="115">
        <v>44013</v>
      </c>
      <c r="F72" s="78">
        <v>16.56313175</v>
      </c>
      <c r="G72" s="29"/>
      <c r="H72" s="29"/>
      <c r="I72" s="62"/>
      <c r="J72" s="62"/>
      <c r="K72" s="62"/>
      <c r="L72" s="62"/>
      <c r="M72" s="62"/>
      <c r="N72" s="29"/>
      <c r="O72" s="62"/>
    </row>
    <row r="73" spans="1:15" x14ac:dyDescent="0.2">
      <c r="A73" s="45"/>
      <c r="B73" s="29">
        <v>2020</v>
      </c>
      <c r="C73" s="29">
        <v>8</v>
      </c>
      <c r="D73" s="114">
        <v>15.897271999999999</v>
      </c>
      <c r="E73" s="115">
        <v>44044</v>
      </c>
      <c r="F73" s="78">
        <v>16.601615750000001</v>
      </c>
      <c r="G73" s="29"/>
      <c r="H73" s="29"/>
      <c r="I73" s="62"/>
      <c r="J73" s="62"/>
      <c r="K73" s="62"/>
      <c r="L73" s="62"/>
      <c r="M73" s="62"/>
      <c r="N73" s="29"/>
      <c r="O73" s="62"/>
    </row>
    <row r="74" spans="1:15" x14ac:dyDescent="0.2">
      <c r="A74" s="45"/>
      <c r="B74" s="29">
        <v>2020</v>
      </c>
      <c r="C74" s="29">
        <v>9</v>
      </c>
      <c r="D74" s="114">
        <v>17.798867999999999</v>
      </c>
      <c r="E74" s="115">
        <v>44075</v>
      </c>
      <c r="F74" s="78">
        <v>16.271800500000001</v>
      </c>
      <c r="G74" s="29"/>
      <c r="H74" s="29"/>
      <c r="I74" s="62"/>
      <c r="J74" s="62"/>
      <c r="K74" s="62"/>
      <c r="L74" s="62"/>
      <c r="M74" s="62"/>
      <c r="N74" s="29"/>
      <c r="O74" s="62"/>
    </row>
    <row r="75" spans="1:15" x14ac:dyDescent="0.2">
      <c r="A75" s="45"/>
      <c r="B75" s="29">
        <v>2020</v>
      </c>
      <c r="C75" s="29">
        <v>10</v>
      </c>
      <c r="D75" s="114">
        <v>16.499161999999998</v>
      </c>
      <c r="E75" s="115">
        <v>44105</v>
      </c>
      <c r="F75" s="78">
        <v>16.069061916666666</v>
      </c>
      <c r="G75" s="29"/>
      <c r="H75" s="29"/>
      <c r="I75" s="62"/>
      <c r="J75" s="62"/>
      <c r="K75" s="62"/>
      <c r="L75" s="62"/>
      <c r="M75" s="62"/>
      <c r="N75" s="29"/>
      <c r="O75" s="62"/>
    </row>
    <row r="76" spans="1:15" x14ac:dyDescent="0.2">
      <c r="A76" s="45"/>
      <c r="B76" s="29">
        <v>2020</v>
      </c>
      <c r="C76" s="29">
        <v>11</v>
      </c>
      <c r="D76" s="114">
        <v>16.401624000000002</v>
      </c>
      <c r="E76" s="115">
        <v>44136</v>
      </c>
      <c r="F76" s="78">
        <v>15.88941575</v>
      </c>
      <c r="G76" s="29"/>
      <c r="H76" s="29"/>
      <c r="I76" s="62"/>
      <c r="J76" s="62"/>
      <c r="K76" s="62"/>
      <c r="L76" s="62"/>
      <c r="M76" s="62"/>
      <c r="N76" s="29"/>
      <c r="O76" s="62"/>
    </row>
    <row r="77" spans="1:15" x14ac:dyDescent="0.2">
      <c r="A77" s="45"/>
      <c r="B77" s="29">
        <v>2020</v>
      </c>
      <c r="C77" s="29">
        <v>12</v>
      </c>
      <c r="D77" s="114">
        <v>18.567128</v>
      </c>
      <c r="E77" s="115">
        <v>44166</v>
      </c>
      <c r="F77" s="78">
        <v>15.855198583333333</v>
      </c>
      <c r="G77" s="29"/>
      <c r="H77" s="29"/>
      <c r="I77" s="62"/>
      <c r="J77" s="62"/>
      <c r="K77" s="62"/>
      <c r="L77" s="62"/>
      <c r="M77" s="62"/>
      <c r="N77" s="29"/>
      <c r="O77" s="62"/>
    </row>
    <row r="78" spans="1:15" x14ac:dyDescent="0.2">
      <c r="A78" s="45"/>
      <c r="B78" s="29">
        <v>2021</v>
      </c>
      <c r="C78" s="29">
        <v>1</v>
      </c>
      <c r="D78" s="114">
        <v>11.734487</v>
      </c>
      <c r="E78" s="115">
        <v>44197</v>
      </c>
      <c r="F78" s="78">
        <v>15.50087158333333</v>
      </c>
      <c r="G78" s="29"/>
      <c r="H78" s="29"/>
      <c r="I78" s="62"/>
      <c r="J78" s="62"/>
      <c r="K78" s="62"/>
      <c r="L78" s="62"/>
      <c r="M78" s="62"/>
      <c r="N78" s="29"/>
      <c r="O78" s="62"/>
    </row>
    <row r="79" spans="1:15" x14ac:dyDescent="0.2">
      <c r="A79" s="45"/>
      <c r="B79" s="29">
        <v>2021</v>
      </c>
      <c r="C79" s="29">
        <v>2</v>
      </c>
      <c r="D79" s="114">
        <v>17.039843999999999</v>
      </c>
      <c r="E79" s="115">
        <v>44228</v>
      </c>
      <c r="F79" s="78">
        <v>15.555197833333331</v>
      </c>
      <c r="G79" s="29"/>
      <c r="H79" s="29"/>
      <c r="I79" s="62"/>
      <c r="J79" s="62"/>
      <c r="K79" s="62"/>
      <c r="L79" s="62"/>
      <c r="M79" s="62"/>
      <c r="N79" s="29"/>
      <c r="O79" s="62"/>
    </row>
    <row r="80" spans="1:15" x14ac:dyDescent="0.2">
      <c r="A80" s="45"/>
      <c r="B80" s="29">
        <v>2021</v>
      </c>
      <c r="C80" s="29">
        <v>3</v>
      </c>
      <c r="D80" s="114">
        <v>20.783131000000001</v>
      </c>
      <c r="E80" s="115">
        <v>44256</v>
      </c>
      <c r="F80" s="78">
        <v>15.8026745</v>
      </c>
      <c r="G80" s="29"/>
      <c r="H80" s="29"/>
      <c r="I80" s="62"/>
      <c r="J80" s="62"/>
      <c r="K80" s="62"/>
      <c r="L80" s="62"/>
      <c r="M80" s="62"/>
      <c r="N80" s="29"/>
      <c r="O80" s="62"/>
    </row>
    <row r="81" spans="1:15" x14ac:dyDescent="0.2">
      <c r="A81" s="45"/>
      <c r="B81" s="29">
        <v>2021</v>
      </c>
      <c r="C81" s="29">
        <v>4</v>
      </c>
      <c r="D81" s="114">
        <v>18.727588000000001</v>
      </c>
      <c r="E81" s="115">
        <v>44287</v>
      </c>
      <c r="F81" s="78">
        <v>16.334813166666663</v>
      </c>
      <c r="G81" s="29"/>
      <c r="H81" s="29"/>
      <c r="I81" s="62"/>
      <c r="J81" s="62"/>
      <c r="K81" s="62"/>
      <c r="L81" s="62"/>
      <c r="M81" s="62"/>
      <c r="N81" s="29"/>
      <c r="O81" s="62"/>
    </row>
    <row r="82" spans="1:15" x14ac:dyDescent="0.2">
      <c r="A82" s="45"/>
      <c r="B82" s="29">
        <v>2021</v>
      </c>
      <c r="C82" s="29">
        <v>5</v>
      </c>
      <c r="D82" s="114">
        <v>11.217110999999999</v>
      </c>
      <c r="E82" s="115">
        <v>44317</v>
      </c>
      <c r="F82" s="78">
        <v>16.231969749999998</v>
      </c>
      <c r="G82" s="29"/>
      <c r="H82" s="29"/>
      <c r="I82" s="62"/>
      <c r="J82" s="62"/>
      <c r="K82" s="62"/>
      <c r="L82" s="62"/>
      <c r="M82" s="62"/>
      <c r="N82" s="29"/>
      <c r="O82" s="62"/>
    </row>
    <row r="83" spans="1:15" x14ac:dyDescent="0.2">
      <c r="A83" s="45"/>
      <c r="B83" s="29">
        <v>2021</v>
      </c>
      <c r="C83" s="29">
        <v>6</v>
      </c>
      <c r="D83" s="114">
        <v>18.562608999999998</v>
      </c>
      <c r="E83" s="115">
        <v>44348</v>
      </c>
      <c r="F83" s="78">
        <v>16.451924333333331</v>
      </c>
      <c r="G83" s="29"/>
      <c r="H83" s="29"/>
      <c r="I83" s="62"/>
      <c r="J83" s="62"/>
      <c r="K83" s="62"/>
      <c r="L83" s="62"/>
      <c r="M83" s="62"/>
      <c r="N83" s="29"/>
      <c r="O83" s="62"/>
    </row>
    <row r="84" spans="1:15" x14ac:dyDescent="0.2">
      <c r="A84" s="45"/>
      <c r="B84" s="29">
        <v>2021</v>
      </c>
      <c r="C84" s="29">
        <v>7</v>
      </c>
      <c r="D84" s="114">
        <v>22.893270999999999</v>
      </c>
      <c r="E84" s="115">
        <v>44378</v>
      </c>
      <c r="F84" s="78">
        <v>17.176841249999999</v>
      </c>
      <c r="G84" s="29"/>
      <c r="H84" s="29"/>
      <c r="I84" s="62"/>
      <c r="J84" s="62"/>
      <c r="K84" s="62"/>
      <c r="L84" s="62"/>
      <c r="M84" s="62"/>
      <c r="N84" s="29"/>
      <c r="O84" s="62"/>
    </row>
    <row r="85" spans="1:15" x14ac:dyDescent="0.2">
      <c r="A85" s="45"/>
      <c r="B85" s="29">
        <v>2021</v>
      </c>
      <c r="C85" s="29">
        <v>8</v>
      </c>
      <c r="D85" s="114">
        <v>23.114429999999999</v>
      </c>
      <c r="E85" s="115">
        <v>44409</v>
      </c>
      <c r="F85" s="78">
        <v>17.778271083333333</v>
      </c>
      <c r="G85" s="29"/>
      <c r="H85" s="29"/>
      <c r="I85" s="62"/>
      <c r="J85" s="62"/>
      <c r="K85" s="62"/>
      <c r="L85" s="62"/>
      <c r="M85" s="62"/>
      <c r="N85" s="29"/>
      <c r="O85" s="62"/>
    </row>
    <row r="86" spans="1:15" x14ac:dyDescent="0.2">
      <c r="A86" s="45"/>
      <c r="B86" s="29">
        <v>2021</v>
      </c>
      <c r="C86" s="29">
        <v>9</v>
      </c>
      <c r="D86" s="114">
        <v>18.567798</v>
      </c>
      <c r="E86" s="115">
        <v>44440</v>
      </c>
      <c r="F86" s="78">
        <v>17.842348583333333</v>
      </c>
      <c r="G86" s="29"/>
      <c r="H86" s="29"/>
      <c r="I86" s="62"/>
      <c r="J86" s="62"/>
      <c r="K86" s="62"/>
      <c r="L86" s="62"/>
      <c r="M86" s="62"/>
      <c r="N86" s="29"/>
      <c r="O86" s="62"/>
    </row>
    <row r="87" spans="1:15" x14ac:dyDescent="0.2">
      <c r="A87" s="45"/>
      <c r="B87" s="29">
        <v>2021</v>
      </c>
      <c r="C87" s="29">
        <v>10</v>
      </c>
      <c r="D87" s="114">
        <v>23.139531999999999</v>
      </c>
      <c r="E87" s="115">
        <v>44470</v>
      </c>
      <c r="F87" s="78">
        <v>18.395712750000001</v>
      </c>
      <c r="G87" s="29"/>
      <c r="H87" s="29"/>
      <c r="I87" s="62"/>
      <c r="J87" s="62"/>
      <c r="K87" s="62"/>
      <c r="L87" s="62"/>
      <c r="M87" s="62"/>
      <c r="N87" s="29"/>
      <c r="O87" s="62"/>
    </row>
    <row r="88" spans="1:15" x14ac:dyDescent="0.2">
      <c r="A88" s="45"/>
      <c r="B88" s="29">
        <v>2021</v>
      </c>
      <c r="C88" s="29">
        <v>11</v>
      </c>
      <c r="D88" s="114">
        <v>24.863782</v>
      </c>
      <c r="E88" s="115">
        <v>44501</v>
      </c>
      <c r="F88" s="78">
        <v>19.100892583333334</v>
      </c>
      <c r="G88" s="29"/>
      <c r="H88" s="29"/>
      <c r="I88" s="62"/>
      <c r="J88" s="62"/>
      <c r="K88" s="62"/>
      <c r="L88" s="62"/>
      <c r="M88" s="62"/>
      <c r="N88" s="29"/>
      <c r="O88" s="62"/>
    </row>
    <row r="89" spans="1:15" x14ac:dyDescent="0.2">
      <c r="A89" s="45"/>
      <c r="B89" s="29">
        <v>2021</v>
      </c>
      <c r="C89" s="29">
        <v>12</v>
      </c>
      <c r="D89" s="114">
        <v>24.820226999999999</v>
      </c>
      <c r="E89" s="115">
        <v>44531</v>
      </c>
      <c r="F89" s="78">
        <v>19.621984166666667</v>
      </c>
      <c r="G89" s="29"/>
      <c r="H89" s="29"/>
      <c r="I89" s="62"/>
      <c r="J89" s="62"/>
      <c r="K89" s="62"/>
      <c r="L89" s="62"/>
      <c r="M89" s="62"/>
      <c r="N89" s="29"/>
      <c r="O89" s="62"/>
    </row>
    <row r="90" spans="1:15" x14ac:dyDescent="0.2">
      <c r="A90" s="45"/>
      <c r="B90" s="29">
        <v>2022</v>
      </c>
      <c r="C90" s="29">
        <v>1</v>
      </c>
      <c r="D90" s="114">
        <v>12.689641999999999</v>
      </c>
      <c r="E90" s="115">
        <v>44562</v>
      </c>
      <c r="F90" s="78">
        <v>19.701580416666669</v>
      </c>
      <c r="G90" s="29"/>
      <c r="H90" s="29"/>
      <c r="I90" s="62"/>
      <c r="J90" s="62"/>
      <c r="K90" s="62"/>
      <c r="L90" s="62"/>
      <c r="M90" s="62"/>
      <c r="N90" s="29"/>
      <c r="O90" s="62"/>
    </row>
    <row r="91" spans="1:15" x14ac:dyDescent="0.2">
      <c r="A91" s="45"/>
      <c r="B91" s="29">
        <v>2022</v>
      </c>
      <c r="C91" s="29">
        <v>2</v>
      </c>
      <c r="D91" s="114">
        <v>18.521625</v>
      </c>
      <c r="E91" s="115">
        <v>44593</v>
      </c>
      <c r="F91" s="78">
        <v>19.825062166666665</v>
      </c>
      <c r="G91" s="29"/>
      <c r="H91" s="29"/>
      <c r="I91" s="62"/>
      <c r="J91" s="62"/>
      <c r="K91" s="62"/>
      <c r="L91" s="62"/>
      <c r="M91" s="62"/>
      <c r="N91" s="29"/>
      <c r="O91" s="62"/>
    </row>
    <row r="92" spans="1:15" x14ac:dyDescent="0.2">
      <c r="A92" s="45"/>
      <c r="B92" s="29">
        <v>2022</v>
      </c>
      <c r="C92" s="29">
        <v>3</v>
      </c>
      <c r="D92" s="114">
        <v>23.618554</v>
      </c>
      <c r="E92" s="115">
        <v>44621</v>
      </c>
      <c r="F92" s="78">
        <v>20.061347416666663</v>
      </c>
      <c r="G92" s="29"/>
      <c r="H92" s="29"/>
      <c r="I92" s="62"/>
      <c r="J92" s="62"/>
      <c r="K92" s="62"/>
      <c r="L92" s="62"/>
      <c r="M92" s="62"/>
      <c r="N92" s="29"/>
      <c r="O92" s="62"/>
    </row>
    <row r="93" spans="1:15" x14ac:dyDescent="0.2">
      <c r="A93" s="45"/>
      <c r="B93" s="29">
        <v>2022</v>
      </c>
      <c r="C93" s="29">
        <v>4</v>
      </c>
      <c r="D93" s="114">
        <v>19.944987999999999</v>
      </c>
      <c r="E93" s="115">
        <v>44652</v>
      </c>
      <c r="F93" s="78">
        <v>20.162797416666663</v>
      </c>
      <c r="G93" s="45"/>
      <c r="H93" s="45"/>
    </row>
    <row r="94" spans="1:15" x14ac:dyDescent="0.2">
      <c r="A94" s="45"/>
      <c r="B94" s="29">
        <v>2022</v>
      </c>
      <c r="C94" s="29">
        <v>5</v>
      </c>
      <c r="D94" s="114">
        <v>22.062076999999999</v>
      </c>
      <c r="E94" s="115">
        <v>44682</v>
      </c>
      <c r="F94" s="78">
        <v>21.066544583333329</v>
      </c>
      <c r="G94" s="45"/>
      <c r="H94" s="45"/>
    </row>
    <row r="95" spans="1:15" x14ac:dyDescent="0.2">
      <c r="A95" s="45"/>
      <c r="B95" s="29">
        <v>2022</v>
      </c>
      <c r="C95" s="29">
        <v>6</v>
      </c>
      <c r="D95" s="114">
        <v>22.801749999999998</v>
      </c>
      <c r="E95" s="115">
        <v>44713</v>
      </c>
      <c r="F95" s="78">
        <v>21.419806333333327</v>
      </c>
      <c r="G95" s="45"/>
      <c r="H95" s="45"/>
    </row>
    <row r="96" spans="1:15" x14ac:dyDescent="0.2">
      <c r="A96" s="45"/>
      <c r="B96" s="29">
        <v>2022</v>
      </c>
      <c r="C96" s="29">
        <v>7</v>
      </c>
      <c r="D96" s="114">
        <v>21.244015000000001</v>
      </c>
      <c r="E96" s="115">
        <v>44743</v>
      </c>
      <c r="F96" s="78">
        <v>21.282368333333331</v>
      </c>
      <c r="G96" s="45"/>
      <c r="H96" s="45"/>
    </row>
    <row r="97" spans="1:8" x14ac:dyDescent="0.2">
      <c r="A97" s="45"/>
      <c r="B97" s="29">
        <v>2022</v>
      </c>
      <c r="C97" s="29">
        <v>8</v>
      </c>
      <c r="D97" s="114">
        <v>26.668268000000001</v>
      </c>
      <c r="E97" s="115">
        <v>44774</v>
      </c>
      <c r="F97" s="78">
        <v>21.578521499999997</v>
      </c>
      <c r="G97" s="45"/>
      <c r="H97" s="45"/>
    </row>
    <row r="98" spans="1:8" x14ac:dyDescent="0.2">
      <c r="A98" s="45"/>
      <c r="B98" s="29">
        <v>2022</v>
      </c>
      <c r="C98" s="29">
        <v>9</v>
      </c>
      <c r="D98" s="114">
        <v>22.813054999999999</v>
      </c>
      <c r="E98" s="115">
        <v>44805</v>
      </c>
      <c r="F98" s="78">
        <v>21.932292916666668</v>
      </c>
      <c r="G98" s="45"/>
      <c r="H98" s="45"/>
    </row>
    <row r="99" spans="1:8" x14ac:dyDescent="0.2">
      <c r="A99" s="45"/>
      <c r="B99" s="29">
        <v>2022</v>
      </c>
      <c r="C99" s="29">
        <v>10</v>
      </c>
      <c r="D99" s="114">
        <v>22.446144</v>
      </c>
      <c r="E99" s="115">
        <v>44835</v>
      </c>
      <c r="F99" s="78">
        <v>21.874510583333333</v>
      </c>
      <c r="G99" s="45"/>
      <c r="H99" s="45"/>
    </row>
    <row r="100" spans="1:8" x14ac:dyDescent="0.2">
      <c r="A100" s="45"/>
      <c r="B100" s="29">
        <v>2022</v>
      </c>
      <c r="C100" s="29">
        <v>11</v>
      </c>
      <c r="D100" s="114">
        <v>23.264088000000001</v>
      </c>
      <c r="E100" s="115">
        <v>44866</v>
      </c>
      <c r="F100" s="78">
        <v>21.741202749999999</v>
      </c>
      <c r="G100" s="45"/>
      <c r="H100" s="45"/>
    </row>
    <row r="101" spans="1:8" x14ac:dyDescent="0.2">
      <c r="A101" s="45"/>
      <c r="B101" s="29">
        <v>2022</v>
      </c>
      <c r="C101" s="29">
        <v>12</v>
      </c>
      <c r="D101" s="114">
        <v>24.710059000000001</v>
      </c>
      <c r="E101" s="115">
        <v>44896</v>
      </c>
      <c r="F101" s="78">
        <v>21.732022083333334</v>
      </c>
      <c r="G101" s="45"/>
      <c r="H101" s="45"/>
    </row>
    <row r="102" spans="1:8" x14ac:dyDescent="0.2">
      <c r="A102" s="45"/>
      <c r="B102" s="29" t="s">
        <v>172</v>
      </c>
      <c r="C102" s="29">
        <v>1</v>
      </c>
      <c r="D102" s="114">
        <v>14.202449</v>
      </c>
      <c r="E102" s="115">
        <v>44927</v>
      </c>
      <c r="F102" s="78">
        <v>21.858089333333336</v>
      </c>
      <c r="G102" s="45"/>
      <c r="H102" s="45"/>
    </row>
    <row r="103" spans="1:8" x14ac:dyDescent="0.2">
      <c r="A103" s="45"/>
      <c r="B103" s="29" t="s">
        <v>172</v>
      </c>
      <c r="C103" s="29">
        <v>2</v>
      </c>
      <c r="D103" s="114">
        <v>20.169789999999999</v>
      </c>
      <c r="E103" s="115">
        <v>44958</v>
      </c>
      <c r="F103" s="78">
        <v>21.995436416666664</v>
      </c>
      <c r="G103" s="45"/>
      <c r="H103" s="45"/>
    </row>
    <row r="104" spans="1:8" x14ac:dyDescent="0.2">
      <c r="A104" s="45"/>
      <c r="B104" s="29" t="s">
        <v>172</v>
      </c>
      <c r="C104" s="29">
        <v>3</v>
      </c>
      <c r="D104" s="114">
        <v>22.698108999999999</v>
      </c>
      <c r="E104" s="115">
        <v>44986</v>
      </c>
      <c r="F104" s="78">
        <v>21.918732666666671</v>
      </c>
      <c r="G104" s="45"/>
      <c r="H104" s="45"/>
    </row>
    <row r="105" spans="1:8" x14ac:dyDescent="0.2">
      <c r="A105" s="45"/>
      <c r="B105" s="29" t="s">
        <v>172</v>
      </c>
      <c r="C105" s="29">
        <v>4</v>
      </c>
      <c r="D105" s="114">
        <v>21.462142</v>
      </c>
      <c r="E105" s="115">
        <v>45017</v>
      </c>
      <c r="F105" s="78">
        <v>22.045162166666668</v>
      </c>
      <c r="G105" s="45"/>
      <c r="H105" s="45"/>
    </row>
    <row r="106" spans="1:8" x14ac:dyDescent="0.2">
      <c r="A106" s="45"/>
      <c r="B106" s="29" t="s">
        <v>172</v>
      </c>
      <c r="C106" s="29">
        <v>5</v>
      </c>
      <c r="D106" s="114">
        <v>27.321732000000001</v>
      </c>
      <c r="E106" s="115">
        <v>45047</v>
      </c>
      <c r="F106" s="78">
        <v>22.483466750000002</v>
      </c>
      <c r="G106" s="45"/>
      <c r="H106" s="45"/>
    </row>
    <row r="107" spans="1:8" x14ac:dyDescent="0.2">
      <c r="A107" s="45"/>
      <c r="B107" s="29" t="s">
        <v>172</v>
      </c>
      <c r="C107" s="29">
        <v>6</v>
      </c>
      <c r="D107" s="114">
        <v>21.987175000000001</v>
      </c>
      <c r="E107" s="115">
        <v>45078</v>
      </c>
      <c r="F107" s="78">
        <v>22.415585499999995</v>
      </c>
      <c r="G107" s="45"/>
      <c r="H107" s="45"/>
    </row>
    <row r="108" spans="1:8" x14ac:dyDescent="0.2">
      <c r="A108" s="45"/>
      <c r="B108" s="29" t="s">
        <v>172</v>
      </c>
      <c r="C108" s="29">
        <v>7</v>
      </c>
      <c r="D108" s="114">
        <v>22.538104000000001</v>
      </c>
      <c r="E108" s="115">
        <v>45108</v>
      </c>
      <c r="F108" s="78">
        <v>22.52342625</v>
      </c>
      <c r="G108" s="45"/>
      <c r="H108" s="45"/>
    </row>
    <row r="109" spans="1:8" x14ac:dyDescent="0.2">
      <c r="A109" s="45"/>
      <c r="B109" s="29" t="s">
        <v>172</v>
      </c>
      <c r="C109" s="29">
        <v>8</v>
      </c>
      <c r="D109" s="114">
        <v>26.986856</v>
      </c>
      <c r="E109" s="115">
        <v>45139</v>
      </c>
      <c r="F109" s="78">
        <v>22.549975249999999</v>
      </c>
      <c r="G109" s="45"/>
      <c r="H109" s="45"/>
    </row>
    <row r="110" spans="1:8" x14ac:dyDescent="0.2">
      <c r="A110" s="45"/>
      <c r="B110" s="29" t="s">
        <v>172</v>
      </c>
      <c r="C110" s="29">
        <v>9</v>
      </c>
      <c r="D110" s="114">
        <v>25.006640999999998</v>
      </c>
      <c r="E110" s="115">
        <v>45170</v>
      </c>
      <c r="F110" s="78">
        <v>22.732774083333336</v>
      </c>
      <c r="G110" s="45"/>
      <c r="H110" s="45"/>
    </row>
    <row r="111" spans="1:8" x14ac:dyDescent="0.2">
      <c r="A111" s="45"/>
      <c r="B111" s="29" t="s">
        <v>172</v>
      </c>
      <c r="C111" s="29">
        <v>10</v>
      </c>
      <c r="D111" s="114">
        <v>25.03105</v>
      </c>
      <c r="E111" s="115">
        <v>45200</v>
      </c>
      <c r="F111" s="78">
        <v>22.948182916666667</v>
      </c>
      <c r="G111" s="45"/>
      <c r="H111" s="45"/>
    </row>
    <row r="112" spans="1:8" x14ac:dyDescent="0.2">
      <c r="A112" s="45"/>
      <c r="B112" s="29" t="s">
        <v>172</v>
      </c>
      <c r="C112" s="29">
        <v>11</v>
      </c>
      <c r="D112" s="114">
        <v>29.162897999999998</v>
      </c>
      <c r="E112" s="115">
        <v>45231</v>
      </c>
      <c r="F112" s="78">
        <v>23.439750416666666</v>
      </c>
      <c r="G112" s="45"/>
      <c r="H112" s="45"/>
    </row>
    <row r="113" spans="1:8" x14ac:dyDescent="0.2">
      <c r="A113" s="45"/>
      <c r="B113" s="29" t="s">
        <v>172</v>
      </c>
      <c r="C113" s="29">
        <v>12</v>
      </c>
      <c r="D113" s="114">
        <v>24.237438000000001</v>
      </c>
      <c r="E113" s="115">
        <v>45261</v>
      </c>
      <c r="F113" s="78">
        <v>23.40036533333333</v>
      </c>
      <c r="G113" s="45"/>
      <c r="H113" s="45"/>
    </row>
    <row r="114" spans="1:8" x14ac:dyDescent="0.2">
      <c r="A114" s="45"/>
      <c r="B114" s="29">
        <v>2017</v>
      </c>
      <c r="C114" s="29">
        <v>1</v>
      </c>
      <c r="D114" s="114">
        <v>18.298978999999999</v>
      </c>
      <c r="E114" s="115">
        <v>45292</v>
      </c>
      <c r="F114" s="78">
        <v>23.74174283333333</v>
      </c>
      <c r="G114" s="45"/>
      <c r="H114" s="45"/>
    </row>
    <row r="115" spans="1:8" x14ac:dyDescent="0.2">
      <c r="A115" s="45"/>
      <c r="B115" s="29">
        <v>2017</v>
      </c>
      <c r="C115" s="29">
        <v>2</v>
      </c>
      <c r="D115" s="114">
        <v>27.751273999999999</v>
      </c>
      <c r="E115" s="115">
        <v>45323</v>
      </c>
      <c r="F115" s="78">
        <v>24.373533166666665</v>
      </c>
      <c r="G115" s="45"/>
      <c r="H115" s="45"/>
    </row>
    <row r="116" spans="1:8" x14ac:dyDescent="0.2">
      <c r="A116" s="45"/>
      <c r="B116" s="29">
        <v>2017</v>
      </c>
      <c r="C116" s="29">
        <v>3</v>
      </c>
      <c r="D116" s="114">
        <v>26.689366</v>
      </c>
      <c r="E116" s="115">
        <v>45352</v>
      </c>
      <c r="F116" s="78">
        <v>24.706137916666666</v>
      </c>
      <c r="G116" s="45"/>
      <c r="H116" s="45"/>
    </row>
    <row r="117" spans="1:8" x14ac:dyDescent="0.2">
      <c r="A117" s="45"/>
      <c r="B117" s="29">
        <v>2017</v>
      </c>
      <c r="C117" s="29">
        <v>4</v>
      </c>
      <c r="D117" s="114">
        <v>36.325380000000003</v>
      </c>
      <c r="E117" s="115">
        <v>45383</v>
      </c>
      <c r="F117" s="78">
        <v>25.944741083333337</v>
      </c>
      <c r="G117" s="45"/>
      <c r="H117" s="45"/>
    </row>
    <row r="118" spans="1:8" x14ac:dyDescent="0.2">
      <c r="A118" s="45"/>
      <c r="B118" s="29">
        <v>2017</v>
      </c>
      <c r="C118" s="29">
        <v>5</v>
      </c>
      <c r="D118" s="114">
        <v>35.947414999999999</v>
      </c>
      <c r="E118" s="115">
        <v>45413</v>
      </c>
      <c r="F118" s="78">
        <v>26.663547999999995</v>
      </c>
      <c r="G118" s="45"/>
      <c r="H118" s="45"/>
    </row>
    <row r="119" spans="1:8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24.831283416666665</v>
      </c>
      <c r="G119" s="45"/>
      <c r="H119" s="45"/>
    </row>
    <row r="120" spans="1:8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22.953108083333333</v>
      </c>
      <c r="G120" s="45"/>
      <c r="H120" s="45"/>
    </row>
    <row r="121" spans="1:8" x14ac:dyDescent="0.2">
      <c r="A121" s="45"/>
      <c r="B121" s="29">
        <v>2017</v>
      </c>
      <c r="C121" s="29">
        <v>8</v>
      </c>
      <c r="D121" s="114">
        <v>0</v>
      </c>
      <c r="E121" s="115">
        <v>45505</v>
      </c>
      <c r="F121" s="78">
        <v>20.704203416666669</v>
      </c>
      <c r="G121" s="45"/>
      <c r="H121" s="45"/>
    </row>
    <row r="122" spans="1:8" x14ac:dyDescent="0.2">
      <c r="A122" s="45"/>
      <c r="B122" s="29">
        <v>2017</v>
      </c>
      <c r="C122" s="29">
        <v>9</v>
      </c>
      <c r="D122" s="114">
        <v>0</v>
      </c>
      <c r="E122" s="115">
        <v>45536</v>
      </c>
      <c r="F122" s="78">
        <v>18.620316666666668</v>
      </c>
      <c r="G122" s="45"/>
      <c r="H122" s="45"/>
    </row>
    <row r="123" spans="1:8" x14ac:dyDescent="0.2">
      <c r="A123" s="45"/>
      <c r="B123" s="29">
        <v>2017</v>
      </c>
      <c r="C123" s="29">
        <v>10</v>
      </c>
      <c r="D123" s="114">
        <v>0</v>
      </c>
      <c r="E123" s="115">
        <v>45566</v>
      </c>
      <c r="F123" s="78">
        <v>16.534395833333331</v>
      </c>
      <c r="G123" s="45"/>
      <c r="H123" s="45"/>
    </row>
    <row r="124" spans="1:8" x14ac:dyDescent="0.2">
      <c r="A124" s="45"/>
      <c r="B124" s="29">
        <v>2017</v>
      </c>
      <c r="C124" s="29">
        <v>11</v>
      </c>
      <c r="D124" s="114">
        <v>0</v>
      </c>
      <c r="E124" s="115">
        <v>45597</v>
      </c>
      <c r="F124" s="78">
        <v>14.104154333333334</v>
      </c>
      <c r="G124" s="45"/>
      <c r="H124" s="45"/>
    </row>
    <row r="125" spans="1:8" x14ac:dyDescent="0.2">
      <c r="A125" s="45"/>
      <c r="B125" s="29">
        <v>2017</v>
      </c>
      <c r="C125" s="29">
        <v>12</v>
      </c>
      <c r="D125" s="114">
        <v>0</v>
      </c>
      <c r="E125" s="115">
        <v>45627</v>
      </c>
      <c r="F125" s="78">
        <v>12.084367833333333</v>
      </c>
      <c r="G125" s="45"/>
      <c r="H125" s="45"/>
    </row>
    <row r="126" spans="1:8" x14ac:dyDescent="0.2">
      <c r="A126" s="45"/>
      <c r="B126" s="45"/>
      <c r="C126" s="45"/>
      <c r="D126" s="45"/>
      <c r="E126" s="45"/>
      <c r="F126" s="45"/>
      <c r="G126" s="45"/>
      <c r="H126" s="45"/>
    </row>
    <row r="127" spans="1:8" x14ac:dyDescent="0.2">
      <c r="A127" s="45"/>
      <c r="B127" s="45"/>
      <c r="C127" s="45"/>
      <c r="D127" s="45"/>
      <c r="E127" s="45"/>
      <c r="F127" s="45"/>
      <c r="G127" s="45"/>
      <c r="H127" s="45"/>
    </row>
    <row r="128" spans="1:8" x14ac:dyDescent="0.2">
      <c r="A128" s="45"/>
      <c r="B128" s="45"/>
      <c r="C128" s="45"/>
      <c r="D128" s="45"/>
      <c r="E128" s="45"/>
      <c r="F128" s="45"/>
      <c r="G128" s="45"/>
      <c r="H128" s="45"/>
    </row>
    <row r="129" spans="1:8" x14ac:dyDescent="0.2">
      <c r="A129" s="45"/>
      <c r="B129" s="45"/>
      <c r="C129" s="45"/>
      <c r="D129" s="45"/>
      <c r="E129" s="45"/>
      <c r="F129" s="45"/>
      <c r="G129" s="45"/>
      <c r="H129" s="45"/>
    </row>
    <row r="130" spans="1:8" x14ac:dyDescent="0.2">
      <c r="A130" s="45"/>
      <c r="B130" s="45"/>
      <c r="C130" s="45"/>
      <c r="D130" s="45"/>
      <c r="E130" s="45"/>
      <c r="F130" s="45"/>
      <c r="G130" s="45"/>
      <c r="H130" s="45"/>
    </row>
    <row r="131" spans="1:8" x14ac:dyDescent="0.2">
      <c r="A131" s="45"/>
      <c r="B131" s="45"/>
      <c r="C131" s="45"/>
      <c r="D131" s="45"/>
      <c r="E131" s="45"/>
      <c r="F131" s="45"/>
      <c r="G131" s="45"/>
      <c r="H131" s="45"/>
    </row>
    <row r="132" spans="1:8" x14ac:dyDescent="0.2">
      <c r="A132" s="45"/>
      <c r="B132" s="45"/>
      <c r="C132" s="45"/>
      <c r="D132" s="45"/>
      <c r="E132" s="45"/>
      <c r="F132" s="45"/>
      <c r="G132" s="45"/>
      <c r="H132" s="45"/>
    </row>
    <row r="133" spans="1:8" x14ac:dyDescent="0.2">
      <c r="A133" s="45"/>
      <c r="B133" s="45"/>
      <c r="C133" s="45"/>
      <c r="D133" s="45"/>
      <c r="E133" s="45"/>
      <c r="F133" s="45"/>
      <c r="G133" s="45"/>
      <c r="H133" s="45"/>
    </row>
    <row r="134" spans="1:8" x14ac:dyDescent="0.2">
      <c r="A134" s="45"/>
      <c r="B134" s="29">
        <v>2017</v>
      </c>
      <c r="C134" s="45"/>
      <c r="D134" s="45"/>
      <c r="E134" s="45"/>
      <c r="F134" s="45"/>
      <c r="G134" s="45"/>
      <c r="H134" s="45"/>
    </row>
    <row r="135" spans="1:8" x14ac:dyDescent="0.2">
      <c r="A135" s="45"/>
      <c r="B135" s="29">
        <v>2017</v>
      </c>
      <c r="C135" s="45"/>
      <c r="D135" s="45"/>
      <c r="E135" s="45"/>
      <c r="F135" s="45"/>
      <c r="G135" s="45"/>
      <c r="H135" s="45"/>
    </row>
    <row r="136" spans="1:8" x14ac:dyDescent="0.2">
      <c r="A136" s="45"/>
      <c r="B136" s="45"/>
      <c r="C136" s="45"/>
      <c r="D136" s="45"/>
      <c r="E136" s="45"/>
      <c r="F136" s="45"/>
      <c r="G136" s="45"/>
      <c r="H136" s="45"/>
    </row>
    <row r="137" spans="1:8" x14ac:dyDescent="0.2">
      <c r="A137" s="45"/>
      <c r="B137" s="45"/>
      <c r="C137" s="45"/>
      <c r="D137" s="45"/>
      <c r="E137" s="45"/>
      <c r="F137" s="45"/>
      <c r="G137" s="45"/>
      <c r="H137" s="45"/>
    </row>
    <row r="138" spans="1:8" x14ac:dyDescent="0.2">
      <c r="A138" s="45"/>
      <c r="B138" s="45"/>
      <c r="C138" s="45"/>
      <c r="D138" s="45"/>
      <c r="E138" s="45"/>
      <c r="F138" s="45"/>
      <c r="G138" s="45"/>
      <c r="H138" s="4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P138"/>
  <sheetViews>
    <sheetView topLeftCell="A4" zoomScaleNormal="100" zoomScaleSheetLayoutView="100" workbookViewId="0"/>
  </sheetViews>
  <sheetFormatPr baseColWidth="10" defaultColWidth="11.44140625" defaultRowHeight="12.45" x14ac:dyDescent="0.2"/>
  <cols>
    <col min="1" max="1" width="1.88671875" style="44" customWidth="1"/>
    <col min="2" max="2" width="13" style="62" customWidth="1"/>
    <col min="3" max="8" width="10.44140625" style="62" customWidth="1"/>
    <col min="9" max="11" width="10.88671875" style="62" customWidth="1"/>
    <col min="12" max="12" width="1.88671875" style="62" customWidth="1"/>
    <col min="13" max="13" width="11.44140625" style="62"/>
    <col min="14" max="14" width="4.6640625" style="29" customWidth="1"/>
    <col min="15" max="16" width="11.44140625" style="62"/>
    <col min="17" max="16384" width="11.44140625" style="44"/>
  </cols>
  <sheetData>
    <row r="1" spans="1:16" ht="15.55" customHeight="1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  <c r="M1" s="44"/>
      <c r="N1" s="45"/>
      <c r="O1" s="44"/>
      <c r="P1" s="44"/>
    </row>
    <row r="2" spans="1:16" ht="15.5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8"/>
      <c r="M2" s="44"/>
      <c r="N2" s="45"/>
      <c r="O2" s="44"/>
      <c r="P2" s="44"/>
    </row>
    <row r="3" spans="1:16" ht="15.5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8"/>
      <c r="M3" s="44"/>
      <c r="N3" s="45"/>
      <c r="O3" s="44"/>
      <c r="P3" s="44"/>
    </row>
    <row r="4" spans="1:16" ht="15.5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9"/>
      <c r="M4" s="44"/>
      <c r="N4" s="45"/>
      <c r="O4" s="44"/>
      <c r="P4" s="44"/>
    </row>
    <row r="5" spans="1:16" ht="35.200000000000003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9"/>
      <c r="M5" s="44"/>
      <c r="N5" s="45"/>
      <c r="O5" s="44"/>
      <c r="P5" s="44"/>
    </row>
    <row r="6" spans="1:16" ht="15.5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9"/>
      <c r="M6" s="44"/>
      <c r="N6" s="45"/>
      <c r="O6" s="44"/>
      <c r="P6" s="44"/>
    </row>
    <row r="7" spans="1:16" ht="13.1" x14ac:dyDescent="0.25">
      <c r="A7" s="46"/>
      <c r="B7" s="47"/>
      <c r="C7" s="126" t="s">
        <v>186</v>
      </c>
      <c r="D7" s="126"/>
      <c r="E7" s="126"/>
      <c r="F7" s="126"/>
      <c r="G7" s="126"/>
      <c r="H7" s="126"/>
      <c r="I7" s="126"/>
      <c r="J7" s="126"/>
      <c r="K7" s="126"/>
      <c r="L7" s="49"/>
      <c r="M7" s="44"/>
      <c r="N7" s="45"/>
      <c r="O7" s="44"/>
      <c r="P7" s="44"/>
    </row>
    <row r="8" spans="1:16" ht="13.1" x14ac:dyDescent="0.25">
      <c r="A8" s="46"/>
      <c r="B8" s="47"/>
      <c r="C8" s="122" t="s">
        <v>72</v>
      </c>
      <c r="D8" s="122"/>
      <c r="E8" s="122"/>
      <c r="F8" s="122"/>
      <c r="G8" s="122"/>
      <c r="H8" s="122"/>
      <c r="I8" s="122"/>
      <c r="J8" s="122"/>
      <c r="K8" s="122"/>
      <c r="L8" s="49"/>
      <c r="M8" s="44"/>
      <c r="N8" s="45"/>
      <c r="O8" s="44"/>
      <c r="P8" s="44"/>
    </row>
    <row r="9" spans="1:16" ht="13.1" x14ac:dyDescent="0.25">
      <c r="A9" s="46"/>
      <c r="B9" s="47"/>
      <c r="C9" s="50"/>
      <c r="D9" s="50"/>
      <c r="E9" s="50"/>
      <c r="F9" s="50"/>
      <c r="G9" s="50"/>
      <c r="H9" s="50"/>
      <c r="I9" s="47"/>
      <c r="J9" s="47"/>
      <c r="K9" s="47"/>
      <c r="L9" s="49"/>
      <c r="M9" s="44"/>
      <c r="N9" s="45"/>
      <c r="O9" s="44"/>
      <c r="P9" s="44"/>
    </row>
    <row r="10" spans="1:16" ht="15.75" customHeight="1" x14ac:dyDescent="0.25">
      <c r="A10" s="46"/>
      <c r="B10" s="44"/>
      <c r="C10" s="127" t="s">
        <v>1</v>
      </c>
      <c r="D10" s="127"/>
      <c r="E10" s="127"/>
      <c r="F10" s="127"/>
      <c r="G10" s="127"/>
      <c r="H10" s="127"/>
      <c r="I10" s="120" t="s">
        <v>175</v>
      </c>
      <c r="J10" s="120" t="s">
        <v>177</v>
      </c>
      <c r="K10" s="120" t="s">
        <v>173</v>
      </c>
      <c r="L10" s="49"/>
      <c r="M10" s="44"/>
      <c r="N10" s="45"/>
      <c r="O10" s="44"/>
      <c r="P10" s="44"/>
    </row>
    <row r="11" spans="1:16" ht="13.1" x14ac:dyDescent="0.25">
      <c r="A11" s="46"/>
      <c r="B11" s="44"/>
      <c r="C11" s="51">
        <v>2019</v>
      </c>
      <c r="D11" s="51">
        <v>2020</v>
      </c>
      <c r="E11" s="51">
        <v>2021</v>
      </c>
      <c r="F11" s="51">
        <v>2022</v>
      </c>
      <c r="G11" s="51" t="s">
        <v>172</v>
      </c>
      <c r="H11" s="51" t="s">
        <v>174</v>
      </c>
      <c r="I11" s="120"/>
      <c r="J11" s="120"/>
      <c r="K11" s="120"/>
      <c r="L11" s="49"/>
      <c r="M11" s="44"/>
      <c r="N11" s="45"/>
      <c r="O11" s="52"/>
      <c r="P11" s="44"/>
    </row>
    <row r="12" spans="1:16" ht="11.95" customHeight="1" x14ac:dyDescent="0.25">
      <c r="A12" s="46"/>
      <c r="B12" s="44"/>
      <c r="C12" s="50"/>
      <c r="D12" s="50"/>
      <c r="E12" s="50"/>
      <c r="F12" s="50"/>
      <c r="G12" s="50"/>
      <c r="H12" s="50"/>
      <c r="I12" s="50"/>
      <c r="J12" s="50"/>
      <c r="K12" s="50"/>
      <c r="L12" s="49"/>
      <c r="M12" s="44"/>
      <c r="N12" s="45"/>
      <c r="O12" s="45"/>
      <c r="P12" s="44"/>
    </row>
    <row r="13" spans="1:16" x14ac:dyDescent="0.2">
      <c r="A13" s="46"/>
      <c r="B13" s="53" t="s">
        <v>5</v>
      </c>
      <c r="C13" s="54">
        <v>15.701620999999999</v>
      </c>
      <c r="D13" s="54">
        <v>11.207532</v>
      </c>
      <c r="E13" s="54">
        <v>11.019579</v>
      </c>
      <c r="F13" s="54">
        <v>13.184487000000001</v>
      </c>
      <c r="G13" s="54">
        <v>12.744945</v>
      </c>
      <c r="H13" s="54">
        <v>15.160482</v>
      </c>
      <c r="I13" s="54">
        <v>18.952902503698521</v>
      </c>
      <c r="J13" s="54">
        <v>118.95290250369852</v>
      </c>
      <c r="K13" s="54">
        <v>-3.3337815874064813</v>
      </c>
      <c r="L13" s="49"/>
      <c r="M13" s="44"/>
      <c r="N13" s="45">
        <v>1</v>
      </c>
      <c r="O13" s="45"/>
      <c r="P13" s="44"/>
    </row>
    <row r="14" spans="1:16" x14ac:dyDescent="0.2">
      <c r="A14" s="46"/>
      <c r="B14" s="53" t="s">
        <v>6</v>
      </c>
      <c r="C14" s="54">
        <v>16.39284</v>
      </c>
      <c r="D14" s="54">
        <v>14.179916</v>
      </c>
      <c r="E14" s="54">
        <v>13.641862</v>
      </c>
      <c r="F14" s="54">
        <v>17.815003999999998</v>
      </c>
      <c r="G14" s="54">
        <v>17.282397</v>
      </c>
      <c r="H14" s="54">
        <v>17.528151999999999</v>
      </c>
      <c r="I14" s="54">
        <v>1.4219960344621141</v>
      </c>
      <c r="J14" s="54">
        <v>101.42199603446211</v>
      </c>
      <c r="K14" s="54">
        <v>-2.9896541140265742</v>
      </c>
      <c r="L14" s="49"/>
      <c r="M14" s="45"/>
      <c r="N14" s="45">
        <v>1</v>
      </c>
      <c r="O14" s="45"/>
      <c r="P14" s="45"/>
    </row>
    <row r="15" spans="1:16" x14ac:dyDescent="0.2">
      <c r="A15" s="46"/>
      <c r="B15" s="53" t="s">
        <v>7</v>
      </c>
      <c r="C15" s="54">
        <v>14.898778</v>
      </c>
      <c r="D15" s="54">
        <v>15.425681000000001</v>
      </c>
      <c r="E15" s="54">
        <v>17.200607999999999</v>
      </c>
      <c r="F15" s="54">
        <v>20.533968999999999</v>
      </c>
      <c r="G15" s="54">
        <v>20.586424999999998</v>
      </c>
      <c r="H15" s="54">
        <v>17.100877000000001</v>
      </c>
      <c r="I15" s="54">
        <v>-16.931293315862263</v>
      </c>
      <c r="J15" s="54">
        <v>83.068706684137737</v>
      </c>
      <c r="K15" s="54">
        <v>0.25545962400157496</v>
      </c>
      <c r="L15" s="49"/>
      <c r="M15" s="45"/>
      <c r="N15" s="45">
        <v>1</v>
      </c>
      <c r="O15" s="45"/>
      <c r="P15" s="45"/>
    </row>
    <row r="16" spans="1:16" x14ac:dyDescent="0.2">
      <c r="A16" s="46"/>
      <c r="B16" s="53" t="s">
        <v>8</v>
      </c>
      <c r="C16" s="54">
        <v>20.733649</v>
      </c>
      <c r="D16" s="54">
        <v>11.419803</v>
      </c>
      <c r="E16" s="54">
        <v>17.068237</v>
      </c>
      <c r="F16" s="54">
        <v>17.320965000000001</v>
      </c>
      <c r="G16" s="54">
        <v>18.155830000000002</v>
      </c>
      <c r="H16" s="54">
        <v>22.886068000000002</v>
      </c>
      <c r="I16" s="54">
        <v>26.053548639748225</v>
      </c>
      <c r="J16" s="54">
        <v>126.05354863974823</v>
      </c>
      <c r="K16" s="54">
        <v>4.8199681715193066</v>
      </c>
      <c r="L16" s="49"/>
      <c r="M16" s="45"/>
      <c r="N16" s="45">
        <v>1</v>
      </c>
      <c r="O16" s="45"/>
      <c r="P16" s="44"/>
    </row>
    <row r="17" spans="1:16" ht="13.1" x14ac:dyDescent="0.25">
      <c r="A17" s="46"/>
      <c r="B17" s="53" t="s">
        <v>9</v>
      </c>
      <c r="C17" s="54">
        <v>18.325631000000001</v>
      </c>
      <c r="D17" s="54">
        <v>11.965301</v>
      </c>
      <c r="E17" s="54">
        <v>12.7463</v>
      </c>
      <c r="F17" s="54">
        <v>23.855407</v>
      </c>
      <c r="G17" s="54">
        <v>22.857935000000001</v>
      </c>
      <c r="H17" s="34">
        <v>20.737870000000001</v>
      </c>
      <c r="I17" s="34">
        <v>-9.2749629395656221</v>
      </c>
      <c r="J17" s="34">
        <v>90.725037060434374</v>
      </c>
      <c r="K17" s="34">
        <v>-4.1813245944619553</v>
      </c>
      <c r="L17" s="49"/>
      <c r="M17" s="45"/>
      <c r="N17" s="45">
        <v>1</v>
      </c>
      <c r="O17" s="45"/>
      <c r="P17" s="44"/>
    </row>
    <row r="18" spans="1:16" x14ac:dyDescent="0.2">
      <c r="A18" s="46"/>
      <c r="B18" s="53" t="s">
        <v>10</v>
      </c>
      <c r="C18" s="54">
        <v>18.617602000000002</v>
      </c>
      <c r="D18" s="54">
        <v>14.542781</v>
      </c>
      <c r="E18" s="54">
        <v>18.090820000000001</v>
      </c>
      <c r="F18" s="54">
        <v>21.705109</v>
      </c>
      <c r="G18" s="54">
        <v>20.880217999999999</v>
      </c>
      <c r="H18" s="54"/>
      <c r="I18" s="54" t="s">
        <v>94</v>
      </c>
      <c r="J18" s="54" t="s">
        <v>94</v>
      </c>
      <c r="K18" s="54" t="s">
        <v>94</v>
      </c>
      <c r="L18" s="49"/>
      <c r="M18" s="45"/>
      <c r="N18" s="45" t="s">
        <v>94</v>
      </c>
      <c r="O18" s="45"/>
      <c r="P18" s="45"/>
    </row>
    <row r="19" spans="1:16" x14ac:dyDescent="0.2">
      <c r="A19" s="46"/>
      <c r="B19" s="53" t="s">
        <v>11</v>
      </c>
      <c r="C19" s="54">
        <v>17.205110999999999</v>
      </c>
      <c r="D19" s="54">
        <v>13.984622</v>
      </c>
      <c r="E19" s="54">
        <v>20.458902999999999</v>
      </c>
      <c r="F19" s="54">
        <v>19.175238</v>
      </c>
      <c r="G19" s="54">
        <v>20.347200000000001</v>
      </c>
      <c r="H19" s="54"/>
      <c r="I19" s="54" t="s">
        <v>94</v>
      </c>
      <c r="J19" s="54" t="s">
        <v>94</v>
      </c>
      <c r="K19" s="54" t="s">
        <v>94</v>
      </c>
      <c r="L19" s="49"/>
      <c r="M19" s="45"/>
      <c r="N19" s="45" t="s">
        <v>94</v>
      </c>
      <c r="O19" s="45"/>
      <c r="P19" s="45"/>
    </row>
    <row r="20" spans="1:16" x14ac:dyDescent="0.2">
      <c r="A20" s="46"/>
      <c r="B20" s="53" t="s">
        <v>12</v>
      </c>
      <c r="C20" s="54">
        <v>16.500959999999999</v>
      </c>
      <c r="D20" s="54">
        <v>13.003466</v>
      </c>
      <c r="E20" s="54">
        <v>20.424578</v>
      </c>
      <c r="F20" s="54">
        <v>27.008303999999999</v>
      </c>
      <c r="G20" s="54">
        <v>18.681941999999999</v>
      </c>
      <c r="H20" s="54"/>
      <c r="I20" s="54" t="s">
        <v>94</v>
      </c>
      <c r="J20" s="54" t="s">
        <v>94</v>
      </c>
      <c r="K20" s="54" t="s">
        <v>94</v>
      </c>
      <c r="L20" s="49"/>
      <c r="M20" s="45"/>
      <c r="N20" s="45" t="s">
        <v>94</v>
      </c>
      <c r="O20" s="45"/>
      <c r="P20" s="45"/>
    </row>
    <row r="21" spans="1:16" x14ac:dyDescent="0.2">
      <c r="A21" s="46"/>
      <c r="B21" s="53" t="s">
        <v>13</v>
      </c>
      <c r="C21" s="54">
        <v>18.422387000000001</v>
      </c>
      <c r="D21" s="54">
        <v>13.739972</v>
      </c>
      <c r="E21" s="54">
        <v>16.686519000000001</v>
      </c>
      <c r="F21" s="54">
        <v>19.961898999999999</v>
      </c>
      <c r="G21" s="54">
        <v>18.547328</v>
      </c>
      <c r="H21" s="54"/>
      <c r="I21" s="54" t="s">
        <v>94</v>
      </c>
      <c r="J21" s="54" t="s">
        <v>94</v>
      </c>
      <c r="K21" s="54" t="s">
        <v>94</v>
      </c>
      <c r="L21" s="49"/>
      <c r="M21" s="45"/>
      <c r="N21" s="45" t="s">
        <v>94</v>
      </c>
      <c r="O21" s="45"/>
      <c r="P21" s="45"/>
    </row>
    <row r="22" spans="1:16" x14ac:dyDescent="0.2">
      <c r="A22" s="46"/>
      <c r="B22" s="53" t="s">
        <v>14</v>
      </c>
      <c r="C22" s="54">
        <v>15.510025000000001</v>
      </c>
      <c r="D22" s="54">
        <v>13.396869000000001</v>
      </c>
      <c r="E22" s="54">
        <v>16.106173999999999</v>
      </c>
      <c r="F22" s="54">
        <v>18.600210000000001</v>
      </c>
      <c r="G22" s="54">
        <v>20.306759</v>
      </c>
      <c r="H22" s="54"/>
      <c r="I22" s="54" t="s">
        <v>94</v>
      </c>
      <c r="J22" s="54" t="s">
        <v>94</v>
      </c>
      <c r="K22" s="54" t="s">
        <v>94</v>
      </c>
      <c r="L22" s="49"/>
      <c r="M22" s="45"/>
      <c r="N22" s="45" t="s">
        <v>94</v>
      </c>
      <c r="O22" s="45"/>
      <c r="P22" s="45"/>
    </row>
    <row r="23" spans="1:16" x14ac:dyDescent="0.2">
      <c r="A23" s="46"/>
      <c r="B23" s="53" t="s">
        <v>15</v>
      </c>
      <c r="C23" s="54">
        <v>15.275366999999999</v>
      </c>
      <c r="D23" s="54">
        <v>12.54369</v>
      </c>
      <c r="E23" s="54">
        <v>20.0289</v>
      </c>
      <c r="F23" s="54">
        <v>20.779717000000002</v>
      </c>
      <c r="G23" s="54">
        <v>17.968247000000002</v>
      </c>
      <c r="H23" s="54"/>
      <c r="I23" s="54" t="s">
        <v>94</v>
      </c>
      <c r="J23" s="54" t="s">
        <v>94</v>
      </c>
      <c r="K23" s="54" t="s">
        <v>94</v>
      </c>
      <c r="L23" s="49"/>
      <c r="M23" s="45"/>
      <c r="N23" s="45" t="s">
        <v>94</v>
      </c>
      <c r="O23" s="45"/>
      <c r="P23" s="45"/>
    </row>
    <row r="24" spans="1:16" x14ac:dyDescent="0.2">
      <c r="A24" s="46"/>
      <c r="B24" s="53" t="s">
        <v>16</v>
      </c>
      <c r="C24" s="54">
        <v>14.117158</v>
      </c>
      <c r="D24" s="54">
        <v>16.218554000000001</v>
      </c>
      <c r="E24" s="54">
        <v>20.508362000000002</v>
      </c>
      <c r="F24" s="54">
        <v>20.420331999999998</v>
      </c>
      <c r="G24" s="54">
        <v>19.284803</v>
      </c>
      <c r="H24" s="54"/>
      <c r="I24" s="54" t="s">
        <v>94</v>
      </c>
      <c r="J24" s="54" t="s">
        <v>94</v>
      </c>
      <c r="K24" s="54" t="s">
        <v>94</v>
      </c>
      <c r="L24" s="49"/>
      <c r="M24" s="45"/>
      <c r="N24" s="45" t="s">
        <v>94</v>
      </c>
      <c r="O24" s="45"/>
      <c r="P24" s="45"/>
    </row>
    <row r="25" spans="1:16" ht="13.1" x14ac:dyDescent="0.25">
      <c r="A25" s="46"/>
      <c r="B25" s="55" t="s">
        <v>31</v>
      </c>
      <c r="C25" s="56">
        <v>201.70112900000001</v>
      </c>
      <c r="D25" s="56">
        <v>161.62818700000003</v>
      </c>
      <c r="E25" s="56">
        <v>203.980842</v>
      </c>
      <c r="F25" s="56">
        <v>240.36064100000002</v>
      </c>
      <c r="G25" s="56">
        <v>227.64402899999999</v>
      </c>
      <c r="H25" s="34">
        <v>93.413449</v>
      </c>
      <c r="I25" s="20"/>
      <c r="J25" s="20"/>
      <c r="K25" s="20"/>
      <c r="L25" s="49"/>
      <c r="M25" s="45"/>
      <c r="N25" s="45"/>
      <c r="O25" s="45"/>
      <c r="P25" s="45"/>
    </row>
    <row r="26" spans="1:16" ht="18.850000000000001" customHeight="1" x14ac:dyDescent="0.25">
      <c r="A26" s="46"/>
      <c r="B26" s="55" t="s">
        <v>17</v>
      </c>
      <c r="C26" s="56"/>
      <c r="D26" s="56">
        <v>-19.86748522364492</v>
      </c>
      <c r="E26" s="56">
        <v>26.203755536774011</v>
      </c>
      <c r="F26" s="56">
        <v>17.834909711765977</v>
      </c>
      <c r="G26" s="56">
        <v>-5.2906382455520369</v>
      </c>
      <c r="H26" s="20"/>
      <c r="I26" s="20"/>
      <c r="J26" s="20"/>
      <c r="K26" s="20"/>
      <c r="L26" s="49"/>
      <c r="M26" s="44"/>
      <c r="N26" s="45"/>
      <c r="O26" s="44"/>
      <c r="P26" s="44"/>
    </row>
    <row r="27" spans="1:16" ht="11.95" customHeight="1" x14ac:dyDescent="0.25">
      <c r="A27" s="46"/>
      <c r="B27" s="53"/>
      <c r="C27" s="57"/>
      <c r="D27" s="57"/>
      <c r="E27" s="57"/>
      <c r="F27" s="57"/>
      <c r="G27" s="57"/>
      <c r="H27" s="58"/>
      <c r="I27" s="59"/>
      <c r="J27" s="59"/>
      <c r="K27" s="59"/>
      <c r="L27" s="49"/>
      <c r="M27" s="44"/>
      <c r="N27" s="45"/>
      <c r="O27" s="44"/>
      <c r="P27" s="44"/>
    </row>
    <row r="28" spans="1:16" ht="18.850000000000001" customHeight="1" x14ac:dyDescent="0.25">
      <c r="A28" s="46"/>
      <c r="B28" s="55" t="s">
        <v>18</v>
      </c>
      <c r="C28" s="56">
        <v>86.052519000000004</v>
      </c>
      <c r="D28" s="56">
        <v>64.198233000000002</v>
      </c>
      <c r="E28" s="56">
        <v>71.676586</v>
      </c>
      <c r="F28" s="56">
        <v>92.709831999999992</v>
      </c>
      <c r="G28" s="56">
        <v>91.627532000000002</v>
      </c>
      <c r="H28" s="34">
        <v>93.413449</v>
      </c>
      <c r="I28" s="34">
        <v>1.9491052099929851</v>
      </c>
      <c r="J28" s="34">
        <v>101.94910520999298</v>
      </c>
      <c r="K28" s="34">
        <v>-1.1674058475264926</v>
      </c>
      <c r="L28" s="49"/>
      <c r="M28" s="44"/>
      <c r="N28" s="45"/>
      <c r="O28" s="44"/>
      <c r="P28" s="44"/>
    </row>
    <row r="29" spans="1:16" ht="18.850000000000001" customHeight="1" x14ac:dyDescent="0.25">
      <c r="A29" s="46"/>
      <c r="B29" s="55" t="s">
        <v>17</v>
      </c>
      <c r="C29" s="56"/>
      <c r="D29" s="56">
        <v>-25.396451206733417</v>
      </c>
      <c r="E29" s="56">
        <v>11.648845537539954</v>
      </c>
      <c r="F29" s="56">
        <v>29.344653775781104</v>
      </c>
      <c r="G29" s="56">
        <v>-1.1674058475264926</v>
      </c>
      <c r="H29" s="34">
        <v>1.9491052099929851</v>
      </c>
      <c r="I29" s="20"/>
      <c r="J29" s="20"/>
      <c r="K29" s="20"/>
      <c r="L29" s="49"/>
      <c r="M29" s="44"/>
      <c r="N29" s="45"/>
      <c r="O29" s="44"/>
      <c r="P29" s="44"/>
    </row>
    <row r="30" spans="1:16" ht="11.95" customHeight="1" x14ac:dyDescent="0.25">
      <c r="A30" s="46"/>
      <c r="B30" s="44"/>
      <c r="C30" s="60"/>
      <c r="D30" s="60"/>
      <c r="E30" s="60"/>
      <c r="F30" s="60"/>
      <c r="G30" s="60"/>
      <c r="H30" s="58"/>
      <c r="I30" s="59"/>
      <c r="J30" s="59"/>
      <c r="K30" s="59"/>
      <c r="L30" s="49"/>
      <c r="M30" s="44"/>
      <c r="N30" s="45"/>
      <c r="O30" s="44"/>
      <c r="P30" s="44"/>
    </row>
    <row r="31" spans="1:16" s="62" customFormat="1" ht="14.25" customHeight="1" x14ac:dyDescent="0.25">
      <c r="A31" s="46"/>
      <c r="B31" s="61"/>
      <c r="C31" s="125" t="s">
        <v>187</v>
      </c>
      <c r="D31" s="125"/>
      <c r="E31" s="125"/>
      <c r="F31" s="125"/>
      <c r="G31" s="125"/>
      <c r="H31" s="125"/>
      <c r="I31" s="125"/>
      <c r="J31" s="125"/>
      <c r="K31" s="125"/>
      <c r="L31" s="49"/>
      <c r="M31" s="44"/>
      <c r="N31" s="45"/>
      <c r="O31" s="44"/>
    </row>
    <row r="32" spans="1:16" s="62" customFormat="1" ht="13.1" x14ac:dyDescent="0.2">
      <c r="A32" s="63"/>
      <c r="B32" s="44"/>
      <c r="C32" s="125" t="s">
        <v>125</v>
      </c>
      <c r="D32" s="125"/>
      <c r="E32" s="125"/>
      <c r="F32" s="125"/>
      <c r="G32" s="125"/>
      <c r="H32" s="125"/>
      <c r="I32" s="125"/>
      <c r="J32" s="125"/>
      <c r="K32" s="125"/>
      <c r="L32" s="49"/>
      <c r="M32" s="44"/>
      <c r="N32" s="45" t="s">
        <v>94</v>
      </c>
      <c r="O32" s="44"/>
    </row>
    <row r="33" spans="1:15" s="62" customFormat="1" ht="13.1" x14ac:dyDescent="0.25">
      <c r="A33" s="63"/>
      <c r="B33" s="44"/>
      <c r="C33" s="64"/>
      <c r="D33" s="64"/>
      <c r="E33" s="64"/>
      <c r="F33" s="64"/>
      <c r="G33" s="64"/>
      <c r="H33" s="65"/>
      <c r="I33" s="66"/>
      <c r="J33" s="66"/>
      <c r="K33" s="66"/>
      <c r="L33" s="49"/>
      <c r="M33" s="44"/>
      <c r="N33" s="45" t="s">
        <v>94</v>
      </c>
      <c r="O33" s="44"/>
    </row>
    <row r="34" spans="1:15" s="62" customFormat="1" ht="13.1" x14ac:dyDescent="0.25">
      <c r="A34" s="63"/>
      <c r="B34" s="44"/>
      <c r="C34" s="64"/>
      <c r="D34" s="64"/>
      <c r="E34" s="64"/>
      <c r="F34" s="64"/>
      <c r="G34" s="64"/>
      <c r="H34" s="65"/>
      <c r="I34" s="66"/>
      <c r="J34" s="66"/>
      <c r="K34" s="66"/>
      <c r="L34" s="49"/>
      <c r="M34" s="44"/>
      <c r="N34" s="45" t="s">
        <v>94</v>
      </c>
      <c r="O34" s="44"/>
    </row>
    <row r="35" spans="1:15" s="62" customFormat="1" ht="13.1" x14ac:dyDescent="0.25">
      <c r="A35" s="63"/>
      <c r="B35" s="44"/>
      <c r="C35" s="64"/>
      <c r="D35" s="64"/>
      <c r="E35" s="64"/>
      <c r="F35" s="64"/>
      <c r="G35" s="64"/>
      <c r="H35" s="65"/>
      <c r="I35" s="66"/>
      <c r="J35" s="66"/>
      <c r="K35" s="66"/>
      <c r="L35" s="49"/>
      <c r="M35" s="44"/>
      <c r="N35" s="45" t="s">
        <v>94</v>
      </c>
      <c r="O35" s="44"/>
    </row>
    <row r="36" spans="1:15" s="62" customFormat="1" ht="13.1" x14ac:dyDescent="0.25">
      <c r="A36" s="63"/>
      <c r="B36" s="44"/>
      <c r="C36" s="64"/>
      <c r="D36" s="64"/>
      <c r="E36" s="64"/>
      <c r="F36" s="64"/>
      <c r="G36" s="64"/>
      <c r="H36" s="65"/>
      <c r="I36" s="66"/>
      <c r="J36" s="66"/>
      <c r="K36" s="66"/>
      <c r="L36" s="49"/>
      <c r="M36" s="44"/>
      <c r="N36" s="45" t="s">
        <v>94</v>
      </c>
      <c r="O36" s="44"/>
    </row>
    <row r="37" spans="1:15" s="62" customFormat="1" ht="13.1" x14ac:dyDescent="0.25">
      <c r="A37" s="63"/>
      <c r="B37" s="44"/>
      <c r="C37" s="64"/>
      <c r="D37" s="64"/>
      <c r="E37" s="64"/>
      <c r="F37" s="64"/>
      <c r="G37" s="64"/>
      <c r="H37" s="65"/>
      <c r="I37" s="66"/>
      <c r="J37" s="66"/>
      <c r="K37" s="66"/>
      <c r="L37" s="49"/>
      <c r="M37" s="44"/>
      <c r="N37" s="45"/>
      <c r="O37" s="44"/>
    </row>
    <row r="38" spans="1:15" s="62" customFormat="1" ht="13.1" x14ac:dyDescent="0.25">
      <c r="A38" s="63"/>
      <c r="B38" s="44"/>
      <c r="C38" s="64"/>
      <c r="D38" s="64"/>
      <c r="E38" s="64"/>
      <c r="F38" s="64"/>
      <c r="G38" s="64"/>
      <c r="H38" s="65"/>
      <c r="I38" s="66"/>
      <c r="J38" s="66"/>
      <c r="K38" s="66"/>
      <c r="L38" s="49"/>
      <c r="M38" s="44"/>
      <c r="N38" s="45" t="s">
        <v>94</v>
      </c>
      <c r="O38" s="44"/>
    </row>
    <row r="39" spans="1:15" s="62" customFormat="1" ht="13.1" x14ac:dyDescent="0.25">
      <c r="A39" s="63"/>
      <c r="B39" s="44"/>
      <c r="C39" s="64"/>
      <c r="D39" s="64"/>
      <c r="E39" s="64"/>
      <c r="F39" s="64"/>
      <c r="G39" s="64"/>
      <c r="H39" s="65"/>
      <c r="I39" s="66"/>
      <c r="J39" s="66"/>
      <c r="K39" s="66"/>
      <c r="L39" s="49"/>
      <c r="M39" s="44"/>
      <c r="N39" s="45" t="s">
        <v>94</v>
      </c>
      <c r="O39" s="44"/>
    </row>
    <row r="40" spans="1:15" s="62" customFormat="1" ht="13.1" x14ac:dyDescent="0.25">
      <c r="A40" s="63"/>
      <c r="B40" s="44"/>
      <c r="C40" s="64"/>
      <c r="D40" s="64"/>
      <c r="E40" s="64"/>
      <c r="F40" s="64"/>
      <c r="G40" s="64"/>
      <c r="H40" s="65"/>
      <c r="I40" s="66"/>
      <c r="J40" s="66"/>
      <c r="K40" s="66"/>
      <c r="L40" s="49"/>
      <c r="M40" s="44"/>
      <c r="N40" s="45" t="s">
        <v>94</v>
      </c>
      <c r="O40" s="44"/>
    </row>
    <row r="41" spans="1:15" s="62" customFormat="1" ht="13.1" x14ac:dyDescent="0.25">
      <c r="A41" s="63"/>
      <c r="B41" s="44"/>
      <c r="C41" s="64"/>
      <c r="D41" s="64"/>
      <c r="E41" s="64"/>
      <c r="F41" s="64"/>
      <c r="G41" s="64"/>
      <c r="H41" s="65"/>
      <c r="I41" s="66"/>
      <c r="J41" s="66"/>
      <c r="K41" s="66"/>
      <c r="L41" s="49"/>
      <c r="M41" s="44"/>
      <c r="N41" s="45" t="s">
        <v>94</v>
      </c>
      <c r="O41" s="44"/>
    </row>
    <row r="42" spans="1:15" s="62" customFormat="1" ht="13.1" x14ac:dyDescent="0.25">
      <c r="A42" s="63"/>
      <c r="B42" s="44"/>
      <c r="C42" s="64"/>
      <c r="D42" s="64"/>
      <c r="E42" s="64"/>
      <c r="F42" s="64"/>
      <c r="G42" s="64"/>
      <c r="H42" s="65"/>
      <c r="I42" s="66"/>
      <c r="J42" s="66"/>
      <c r="K42" s="66"/>
      <c r="L42" s="49"/>
      <c r="M42" s="44"/>
      <c r="N42" s="45"/>
      <c r="O42" s="44"/>
    </row>
    <row r="43" spans="1:15" s="62" customFormat="1" ht="13.1" x14ac:dyDescent="0.25">
      <c r="A43" s="63"/>
      <c r="B43" s="44"/>
      <c r="C43" s="64"/>
      <c r="D43" s="64"/>
      <c r="E43" s="64"/>
      <c r="F43" s="64"/>
      <c r="G43" s="64"/>
      <c r="H43" s="65"/>
      <c r="I43" s="66"/>
      <c r="J43" s="66"/>
      <c r="K43" s="66"/>
      <c r="L43" s="49"/>
      <c r="M43" s="44"/>
      <c r="N43" s="45"/>
      <c r="O43" s="44"/>
    </row>
    <row r="44" spans="1:15" s="62" customFormat="1" ht="13.1" x14ac:dyDescent="0.25">
      <c r="A44" s="63"/>
      <c r="B44" s="61"/>
      <c r="C44" s="65"/>
      <c r="D44" s="65"/>
      <c r="E44" s="65"/>
      <c r="F44" s="65"/>
      <c r="G44" s="65"/>
      <c r="H44" s="65"/>
      <c r="I44" s="67"/>
      <c r="J44" s="67"/>
      <c r="K44" s="67"/>
      <c r="L44" s="49"/>
      <c r="M44" s="44"/>
      <c r="N44" s="45"/>
      <c r="O44" s="44"/>
    </row>
    <row r="45" spans="1:15" s="62" customFormat="1" ht="31.45" x14ac:dyDescent="0.2">
      <c r="A45" s="68"/>
      <c r="B45" s="110" t="s">
        <v>169</v>
      </c>
      <c r="C45" s="69"/>
      <c r="D45" s="69"/>
      <c r="E45" s="69"/>
      <c r="F45" s="69"/>
      <c r="G45" s="69"/>
      <c r="H45" s="69"/>
      <c r="I45" s="69"/>
      <c r="J45" s="69"/>
      <c r="K45" s="69"/>
      <c r="L45" s="70"/>
      <c r="M45" s="44"/>
      <c r="N45" s="45"/>
      <c r="O45" s="44"/>
    </row>
    <row r="46" spans="1:15" s="62" customFormat="1" x14ac:dyDescent="0.2">
      <c r="A46" s="44"/>
      <c r="B46" s="2"/>
      <c r="C46" s="2"/>
      <c r="D46" s="2"/>
      <c r="E46" s="2"/>
      <c r="F46" s="2"/>
      <c r="G46" s="2"/>
      <c r="N46" s="29"/>
    </row>
    <row r="47" spans="1:15" s="62" customFormat="1" x14ac:dyDescent="0.2">
      <c r="A47" s="44"/>
      <c r="B47" s="2"/>
      <c r="C47" s="2"/>
      <c r="D47" s="2"/>
      <c r="E47" s="2"/>
      <c r="F47" s="2"/>
      <c r="G47" s="2"/>
      <c r="N47" s="29"/>
    </row>
    <row r="48" spans="1:15" s="62" customFormat="1" x14ac:dyDescent="0.2">
      <c r="A48" s="44"/>
      <c r="B48" s="2"/>
      <c r="C48" s="2"/>
      <c r="D48" s="2"/>
      <c r="E48" s="2"/>
      <c r="F48" s="2"/>
      <c r="G48" s="2"/>
      <c r="N48" s="29"/>
    </row>
    <row r="49" spans="1:14" s="62" customFormat="1" x14ac:dyDescent="0.2">
      <c r="A49" s="45"/>
      <c r="B49" s="2"/>
      <c r="C49" s="2"/>
      <c r="D49" s="2"/>
      <c r="E49" s="2"/>
      <c r="F49" s="2"/>
      <c r="G49" s="2"/>
      <c r="N49" s="29"/>
    </row>
    <row r="50" spans="1:14" x14ac:dyDescent="0.2">
      <c r="A50" s="45"/>
      <c r="B50" s="29"/>
      <c r="C50" s="29"/>
      <c r="D50" s="29"/>
      <c r="E50" s="29"/>
      <c r="F50" s="29"/>
      <c r="G50" s="29"/>
      <c r="H50" s="29"/>
    </row>
    <row r="51" spans="1:14" x14ac:dyDescent="0.2">
      <c r="A51" s="45"/>
      <c r="B51" s="29"/>
      <c r="C51" s="29"/>
      <c r="D51" s="29"/>
      <c r="E51" s="29"/>
      <c r="F51" s="29"/>
      <c r="G51" s="29"/>
      <c r="H51" s="29"/>
    </row>
    <row r="52" spans="1:14" x14ac:dyDescent="0.2">
      <c r="A52" s="45"/>
      <c r="B52" s="29"/>
      <c r="C52" s="29"/>
      <c r="D52" s="29"/>
      <c r="E52" s="29"/>
      <c r="F52" s="29"/>
      <c r="G52" s="29"/>
      <c r="H52" s="29"/>
    </row>
    <row r="53" spans="1:14" x14ac:dyDescent="0.2">
      <c r="A53" s="45"/>
      <c r="B53" s="29" t="s">
        <v>1</v>
      </c>
      <c r="C53" s="29" t="s">
        <v>144</v>
      </c>
      <c r="D53" s="29" t="s">
        <v>162</v>
      </c>
      <c r="E53" s="29" t="s">
        <v>145</v>
      </c>
      <c r="F53" s="29" t="s">
        <v>146</v>
      </c>
      <c r="G53" s="29"/>
      <c r="H53" s="29"/>
    </row>
    <row r="54" spans="1:14" x14ac:dyDescent="0.2">
      <c r="A54" s="45"/>
      <c r="B54" s="29">
        <v>2019</v>
      </c>
      <c r="C54" s="29">
        <v>1</v>
      </c>
      <c r="D54" s="114">
        <v>15.701620999999999</v>
      </c>
      <c r="E54" s="115">
        <v>43466</v>
      </c>
      <c r="F54" s="29"/>
      <c r="G54" s="29"/>
      <c r="H54" s="29"/>
    </row>
    <row r="55" spans="1:14" x14ac:dyDescent="0.2">
      <c r="A55" s="45"/>
      <c r="B55" s="29">
        <v>2019</v>
      </c>
      <c r="C55" s="29">
        <v>2</v>
      </c>
      <c r="D55" s="114">
        <v>16.39284</v>
      </c>
      <c r="E55" s="115">
        <v>43497</v>
      </c>
      <c r="F55" s="29"/>
      <c r="G55" s="29"/>
      <c r="H55" s="29"/>
    </row>
    <row r="56" spans="1:14" x14ac:dyDescent="0.2">
      <c r="A56" s="45"/>
      <c r="B56" s="29">
        <v>2019</v>
      </c>
      <c r="C56" s="29">
        <v>3</v>
      </c>
      <c r="D56" s="114">
        <v>14.898778</v>
      </c>
      <c r="E56" s="115">
        <v>43525</v>
      </c>
      <c r="F56" s="29"/>
      <c r="G56" s="29"/>
      <c r="H56" s="29"/>
    </row>
    <row r="57" spans="1:14" x14ac:dyDescent="0.2">
      <c r="A57" s="45"/>
      <c r="B57" s="29">
        <v>2019</v>
      </c>
      <c r="C57" s="29">
        <v>4</v>
      </c>
      <c r="D57" s="114">
        <v>20.733649</v>
      </c>
      <c r="E57" s="115">
        <v>43556</v>
      </c>
      <c r="F57" s="78">
        <v>17.297024</v>
      </c>
      <c r="G57" s="29"/>
      <c r="H57" s="29"/>
    </row>
    <row r="58" spans="1:14" x14ac:dyDescent="0.2">
      <c r="A58" s="45"/>
      <c r="B58" s="29">
        <v>2019</v>
      </c>
      <c r="C58" s="29">
        <v>5</v>
      </c>
      <c r="D58" s="114">
        <v>18.325631000000001</v>
      </c>
      <c r="E58" s="115">
        <v>43586</v>
      </c>
      <c r="F58" s="78">
        <v>17.297024</v>
      </c>
      <c r="G58" s="29"/>
      <c r="H58" s="29"/>
    </row>
    <row r="59" spans="1:14" x14ac:dyDescent="0.2">
      <c r="A59" s="45"/>
      <c r="B59" s="29">
        <v>2019</v>
      </c>
      <c r="C59" s="29">
        <v>6</v>
      </c>
      <c r="D59" s="114">
        <v>18.617602000000002</v>
      </c>
      <c r="E59" s="115">
        <v>43617</v>
      </c>
      <c r="F59" s="78">
        <v>17.297024</v>
      </c>
      <c r="G59" s="29"/>
      <c r="H59" s="29"/>
    </row>
    <row r="60" spans="1:14" x14ac:dyDescent="0.2">
      <c r="A60" s="45"/>
      <c r="B60" s="29">
        <v>2019</v>
      </c>
      <c r="C60" s="29">
        <v>7</v>
      </c>
      <c r="D60" s="114">
        <v>17.205110999999999</v>
      </c>
      <c r="E60" s="115">
        <v>43647</v>
      </c>
      <c r="F60" s="78">
        <v>17.297024</v>
      </c>
      <c r="G60" s="29"/>
      <c r="H60" s="29"/>
    </row>
    <row r="61" spans="1:14" x14ac:dyDescent="0.2">
      <c r="A61" s="45"/>
      <c r="B61" s="29">
        <v>2019</v>
      </c>
      <c r="C61" s="29">
        <v>8</v>
      </c>
      <c r="D61" s="114">
        <v>16.500959999999999</v>
      </c>
      <c r="E61" s="115">
        <v>43678</v>
      </c>
      <c r="F61" s="78">
        <v>17.297024</v>
      </c>
      <c r="G61" s="29"/>
      <c r="H61" s="29"/>
    </row>
    <row r="62" spans="1:14" x14ac:dyDescent="0.2">
      <c r="A62" s="45"/>
      <c r="B62" s="29">
        <v>2019</v>
      </c>
      <c r="C62" s="29">
        <v>9</v>
      </c>
      <c r="D62" s="114">
        <v>18.422387000000001</v>
      </c>
      <c r="E62" s="115">
        <v>43709</v>
      </c>
      <c r="F62" s="78">
        <v>17.422064333333335</v>
      </c>
      <c r="G62" s="29"/>
      <c r="H62" s="29"/>
    </row>
    <row r="63" spans="1:14" x14ac:dyDescent="0.2">
      <c r="A63" s="45"/>
      <c r="B63" s="29">
        <v>2019</v>
      </c>
      <c r="C63" s="29">
        <v>10</v>
      </c>
      <c r="D63" s="114">
        <v>15.510025000000001</v>
      </c>
      <c r="E63" s="115">
        <v>43739</v>
      </c>
      <c r="F63" s="78">
        <v>17.230860400000005</v>
      </c>
      <c r="G63" s="29"/>
      <c r="H63" s="29"/>
    </row>
    <row r="64" spans="1:14" x14ac:dyDescent="0.2">
      <c r="A64" s="45"/>
      <c r="B64" s="29">
        <v>2019</v>
      </c>
      <c r="C64" s="29">
        <v>11</v>
      </c>
      <c r="D64" s="114">
        <v>15.275366999999999</v>
      </c>
      <c r="E64" s="115">
        <v>43770</v>
      </c>
      <c r="F64" s="78">
        <v>17.053088272727276</v>
      </c>
      <c r="G64" s="29"/>
      <c r="H64" s="29"/>
    </row>
    <row r="65" spans="1:8" x14ac:dyDescent="0.2">
      <c r="A65" s="45"/>
      <c r="B65" s="29">
        <v>2019</v>
      </c>
      <c r="C65" s="29">
        <v>12</v>
      </c>
      <c r="D65" s="114">
        <v>14.117158</v>
      </c>
      <c r="E65" s="115">
        <v>43800</v>
      </c>
      <c r="F65" s="78">
        <v>16.808427416666667</v>
      </c>
      <c r="G65" s="29"/>
      <c r="H65" s="29"/>
    </row>
    <row r="66" spans="1:8" x14ac:dyDescent="0.2">
      <c r="A66" s="45"/>
      <c r="B66" s="29">
        <v>2020</v>
      </c>
      <c r="C66" s="29">
        <v>1</v>
      </c>
      <c r="D66" s="114">
        <v>11.207532</v>
      </c>
      <c r="E66" s="115">
        <v>43831</v>
      </c>
      <c r="F66" s="78">
        <v>16.433920000000001</v>
      </c>
      <c r="G66" s="29"/>
      <c r="H66" s="29"/>
    </row>
    <row r="67" spans="1:8" x14ac:dyDescent="0.2">
      <c r="A67" s="45"/>
      <c r="B67" s="29">
        <v>2020</v>
      </c>
      <c r="C67" s="29">
        <v>2</v>
      </c>
      <c r="D67" s="114">
        <v>14.179916</v>
      </c>
      <c r="E67" s="115">
        <v>43862</v>
      </c>
      <c r="F67" s="78">
        <v>16.249509666666665</v>
      </c>
      <c r="G67" s="29"/>
      <c r="H67" s="29"/>
    </row>
    <row r="68" spans="1:8" x14ac:dyDescent="0.2">
      <c r="A68" s="45"/>
      <c r="B68" s="29">
        <v>2020</v>
      </c>
      <c r="C68" s="29">
        <v>3</v>
      </c>
      <c r="D68" s="114">
        <v>15.425681000000001</v>
      </c>
      <c r="E68" s="115">
        <v>43891</v>
      </c>
      <c r="F68" s="78">
        <v>16.293418249999998</v>
      </c>
      <c r="G68" s="29"/>
      <c r="H68" s="29"/>
    </row>
    <row r="69" spans="1:8" x14ac:dyDescent="0.2">
      <c r="A69" s="45"/>
      <c r="B69" s="29">
        <v>2020</v>
      </c>
      <c r="C69" s="29">
        <v>4</v>
      </c>
      <c r="D69" s="114">
        <v>11.419803</v>
      </c>
      <c r="E69" s="115">
        <v>43922</v>
      </c>
      <c r="F69" s="78">
        <v>15.517264416666668</v>
      </c>
      <c r="G69" s="29"/>
      <c r="H69" s="29"/>
    </row>
    <row r="70" spans="1:8" x14ac:dyDescent="0.2">
      <c r="A70" s="45"/>
      <c r="B70" s="29">
        <v>2020</v>
      </c>
      <c r="C70" s="29">
        <v>5</v>
      </c>
      <c r="D70" s="114">
        <v>11.965301</v>
      </c>
      <c r="E70" s="115">
        <v>43952</v>
      </c>
      <c r="F70" s="78">
        <v>14.987236916666667</v>
      </c>
      <c r="G70" s="29"/>
      <c r="H70" s="29"/>
    </row>
    <row r="71" spans="1:8" x14ac:dyDescent="0.2">
      <c r="A71" s="45"/>
      <c r="B71" s="29">
        <v>2020</v>
      </c>
      <c r="C71" s="29">
        <v>6</v>
      </c>
      <c r="D71" s="114">
        <v>14.542781</v>
      </c>
      <c r="E71" s="115">
        <v>43983</v>
      </c>
      <c r="F71" s="78">
        <v>14.647668500000002</v>
      </c>
      <c r="G71" s="29"/>
      <c r="H71" s="29"/>
    </row>
    <row r="72" spans="1:8" x14ac:dyDescent="0.2">
      <c r="A72" s="45"/>
      <c r="B72" s="29">
        <v>2020</v>
      </c>
      <c r="C72" s="29">
        <v>7</v>
      </c>
      <c r="D72" s="114">
        <v>13.984622</v>
      </c>
      <c r="E72" s="115">
        <v>44013</v>
      </c>
      <c r="F72" s="78">
        <v>14.379294416666667</v>
      </c>
      <c r="G72" s="29"/>
      <c r="H72" s="29"/>
    </row>
    <row r="73" spans="1:8" x14ac:dyDescent="0.2">
      <c r="A73" s="45"/>
      <c r="B73" s="29">
        <v>2020</v>
      </c>
      <c r="C73" s="29">
        <v>8</v>
      </c>
      <c r="D73" s="114">
        <v>13.003466</v>
      </c>
      <c r="E73" s="115">
        <v>44044</v>
      </c>
      <c r="F73" s="78">
        <v>14.087836583333335</v>
      </c>
      <c r="G73" s="29"/>
      <c r="H73" s="29"/>
    </row>
    <row r="74" spans="1:8" x14ac:dyDescent="0.2">
      <c r="A74" s="45"/>
      <c r="B74" s="29">
        <v>2020</v>
      </c>
      <c r="C74" s="29">
        <v>9</v>
      </c>
      <c r="D74" s="114">
        <v>13.739972</v>
      </c>
      <c r="E74" s="115">
        <v>44075</v>
      </c>
      <c r="F74" s="78">
        <v>13.697635333333332</v>
      </c>
      <c r="G74" s="29"/>
      <c r="H74" s="29"/>
    </row>
    <row r="75" spans="1:8" x14ac:dyDescent="0.2">
      <c r="A75" s="45"/>
      <c r="B75" s="29">
        <v>2020</v>
      </c>
      <c r="C75" s="29">
        <v>10</v>
      </c>
      <c r="D75" s="114">
        <v>13.396869000000001</v>
      </c>
      <c r="E75" s="115">
        <v>44105</v>
      </c>
      <c r="F75" s="78">
        <v>13.521538999999999</v>
      </c>
      <c r="G75" s="29"/>
      <c r="H75" s="29"/>
    </row>
    <row r="76" spans="1:8" x14ac:dyDescent="0.2">
      <c r="A76" s="45"/>
      <c r="B76" s="29">
        <v>2020</v>
      </c>
      <c r="C76" s="29">
        <v>11</v>
      </c>
      <c r="D76" s="114">
        <v>12.54369</v>
      </c>
      <c r="E76" s="115">
        <v>44136</v>
      </c>
      <c r="F76" s="78">
        <v>13.293899250000003</v>
      </c>
      <c r="G76" s="29"/>
      <c r="H76" s="29"/>
    </row>
    <row r="77" spans="1:8" x14ac:dyDescent="0.2">
      <c r="A77" s="45"/>
      <c r="B77" s="29">
        <v>2020</v>
      </c>
      <c r="C77" s="29">
        <v>12</v>
      </c>
      <c r="D77" s="114">
        <v>16.218554000000001</v>
      </c>
      <c r="E77" s="115">
        <v>44166</v>
      </c>
      <c r="F77" s="78">
        <v>13.469015583333336</v>
      </c>
      <c r="G77" s="29"/>
      <c r="H77" s="29"/>
    </row>
    <row r="78" spans="1:8" x14ac:dyDescent="0.2">
      <c r="A78" s="45"/>
      <c r="B78" s="29">
        <v>2021</v>
      </c>
      <c r="C78" s="29">
        <v>1</v>
      </c>
      <c r="D78" s="114">
        <v>11.019579</v>
      </c>
      <c r="E78" s="115">
        <v>44197</v>
      </c>
      <c r="F78" s="78">
        <v>13.453352833333334</v>
      </c>
      <c r="G78" s="29"/>
      <c r="H78" s="29"/>
    </row>
    <row r="79" spans="1:8" x14ac:dyDescent="0.2">
      <c r="A79" s="45"/>
      <c r="B79" s="29">
        <v>2021</v>
      </c>
      <c r="C79" s="29">
        <v>2</v>
      </c>
      <c r="D79" s="114">
        <v>13.641862</v>
      </c>
      <c r="E79" s="115">
        <v>44228</v>
      </c>
      <c r="F79" s="78">
        <v>13.408515</v>
      </c>
      <c r="G79" s="29"/>
      <c r="H79" s="29"/>
    </row>
    <row r="80" spans="1:8" x14ac:dyDescent="0.2">
      <c r="A80" s="45"/>
      <c r="B80" s="29">
        <v>2021</v>
      </c>
      <c r="C80" s="29">
        <v>3</v>
      </c>
      <c r="D80" s="114">
        <v>17.200607999999999</v>
      </c>
      <c r="E80" s="115">
        <v>44256</v>
      </c>
      <c r="F80" s="78">
        <v>13.556425583333331</v>
      </c>
      <c r="G80" s="29"/>
      <c r="H80" s="29"/>
    </row>
    <row r="81" spans="1:8" x14ac:dyDescent="0.2">
      <c r="A81" s="45"/>
      <c r="B81" s="29">
        <v>2021</v>
      </c>
      <c r="C81" s="29">
        <v>4</v>
      </c>
      <c r="D81" s="114">
        <v>17.068237</v>
      </c>
      <c r="E81" s="115">
        <v>44287</v>
      </c>
      <c r="F81" s="78">
        <v>14.027128416666665</v>
      </c>
      <c r="G81" s="29"/>
      <c r="H81" s="29"/>
    </row>
    <row r="82" spans="1:8" x14ac:dyDescent="0.2">
      <c r="A82" s="45"/>
      <c r="B82" s="29">
        <v>2021</v>
      </c>
      <c r="C82" s="29">
        <v>5</v>
      </c>
      <c r="D82" s="114">
        <v>12.7463</v>
      </c>
      <c r="E82" s="115">
        <v>44317</v>
      </c>
      <c r="F82" s="78">
        <v>14.092211666666666</v>
      </c>
      <c r="G82" s="29"/>
      <c r="H82" s="29"/>
    </row>
    <row r="83" spans="1:8" x14ac:dyDescent="0.2">
      <c r="A83" s="45"/>
      <c r="B83" s="29">
        <v>2021</v>
      </c>
      <c r="C83" s="29">
        <v>6</v>
      </c>
      <c r="D83" s="114">
        <v>18.090820000000001</v>
      </c>
      <c r="E83" s="115">
        <v>44348</v>
      </c>
      <c r="F83" s="78">
        <v>14.387881583333334</v>
      </c>
      <c r="G83" s="29"/>
      <c r="H83" s="29"/>
    </row>
    <row r="84" spans="1:8" x14ac:dyDescent="0.2">
      <c r="A84" s="45"/>
      <c r="B84" s="29">
        <v>2021</v>
      </c>
      <c r="C84" s="29">
        <v>7</v>
      </c>
      <c r="D84" s="114">
        <v>20.458902999999999</v>
      </c>
      <c r="E84" s="115">
        <v>44378</v>
      </c>
      <c r="F84" s="78">
        <v>14.927405</v>
      </c>
      <c r="G84" s="29"/>
      <c r="H84" s="29"/>
    </row>
    <row r="85" spans="1:8" x14ac:dyDescent="0.2">
      <c r="A85" s="45"/>
      <c r="B85" s="29">
        <v>2021</v>
      </c>
      <c r="C85" s="29">
        <v>8</v>
      </c>
      <c r="D85" s="114">
        <v>20.424578</v>
      </c>
      <c r="E85" s="115">
        <v>44409</v>
      </c>
      <c r="F85" s="78">
        <v>15.545831</v>
      </c>
      <c r="G85" s="29"/>
      <c r="H85" s="29"/>
    </row>
    <row r="86" spans="1:8" x14ac:dyDescent="0.2">
      <c r="A86" s="45"/>
      <c r="B86" s="29">
        <v>2021</v>
      </c>
      <c r="C86" s="29">
        <v>9</v>
      </c>
      <c r="D86" s="114">
        <v>16.686519000000001</v>
      </c>
      <c r="E86" s="115">
        <v>44440</v>
      </c>
      <c r="F86" s="78">
        <v>15.791376583333333</v>
      </c>
      <c r="G86" s="29"/>
      <c r="H86" s="29"/>
    </row>
    <row r="87" spans="1:8" x14ac:dyDescent="0.2">
      <c r="A87" s="45"/>
      <c r="B87" s="29">
        <v>2021</v>
      </c>
      <c r="C87" s="29">
        <v>10</v>
      </c>
      <c r="D87" s="114">
        <v>16.106173999999999</v>
      </c>
      <c r="E87" s="115">
        <v>44470</v>
      </c>
      <c r="F87" s="78">
        <v>16.017151999999999</v>
      </c>
      <c r="G87" s="29"/>
      <c r="H87" s="29"/>
    </row>
    <row r="88" spans="1:8" x14ac:dyDescent="0.2">
      <c r="A88" s="45"/>
      <c r="B88" s="29">
        <v>2021</v>
      </c>
      <c r="C88" s="29">
        <v>11</v>
      </c>
      <c r="D88" s="114">
        <v>20.0289</v>
      </c>
      <c r="E88" s="115">
        <v>44501</v>
      </c>
      <c r="F88" s="78">
        <v>16.640919499999999</v>
      </c>
      <c r="G88" s="29"/>
      <c r="H88" s="29"/>
    </row>
    <row r="89" spans="1:8" x14ac:dyDescent="0.2">
      <c r="A89" s="45"/>
      <c r="B89" s="29">
        <v>2021</v>
      </c>
      <c r="C89" s="29">
        <v>12</v>
      </c>
      <c r="D89" s="114">
        <v>20.508362000000002</v>
      </c>
      <c r="E89" s="115">
        <v>44531</v>
      </c>
      <c r="F89" s="78">
        <v>16.998403499999998</v>
      </c>
      <c r="G89" s="29"/>
      <c r="H89" s="29"/>
    </row>
    <row r="90" spans="1:8" x14ac:dyDescent="0.2">
      <c r="A90" s="45"/>
      <c r="B90" s="29">
        <v>2022</v>
      </c>
      <c r="C90" s="29">
        <v>1</v>
      </c>
      <c r="D90" s="114">
        <v>13.184487000000001</v>
      </c>
      <c r="E90" s="115">
        <v>44562</v>
      </c>
      <c r="F90" s="78">
        <v>17.178812499999999</v>
      </c>
      <c r="G90" s="29"/>
      <c r="H90" s="29"/>
    </row>
    <row r="91" spans="1:8" x14ac:dyDescent="0.2">
      <c r="A91" s="45"/>
      <c r="B91" s="29">
        <v>2022</v>
      </c>
      <c r="C91" s="29">
        <v>2</v>
      </c>
      <c r="D91" s="114">
        <v>17.815003999999998</v>
      </c>
      <c r="E91" s="115">
        <v>44593</v>
      </c>
      <c r="F91" s="78">
        <v>17.526574333333333</v>
      </c>
      <c r="G91" s="29"/>
      <c r="H91" s="29"/>
    </row>
    <row r="92" spans="1:8" x14ac:dyDescent="0.2">
      <c r="A92" s="45"/>
      <c r="B92" s="29">
        <v>2022</v>
      </c>
      <c r="C92" s="29">
        <v>3</v>
      </c>
      <c r="D92" s="114">
        <v>20.533968999999999</v>
      </c>
      <c r="E92" s="115">
        <v>44621</v>
      </c>
      <c r="F92" s="78">
        <v>17.804354416666666</v>
      </c>
      <c r="G92" s="29"/>
      <c r="H92" s="29"/>
    </row>
    <row r="93" spans="1:8" x14ac:dyDescent="0.2">
      <c r="A93" s="45"/>
      <c r="B93" s="29">
        <v>2022</v>
      </c>
      <c r="C93" s="29">
        <v>4</v>
      </c>
      <c r="D93" s="114">
        <v>17.320965000000001</v>
      </c>
      <c r="E93" s="115">
        <v>44652</v>
      </c>
      <c r="F93" s="78">
        <v>17.825415083333329</v>
      </c>
      <c r="G93" s="29"/>
      <c r="H93" s="29"/>
    </row>
    <row r="94" spans="1:8" x14ac:dyDescent="0.2">
      <c r="A94" s="45"/>
      <c r="B94" s="29">
        <v>2022</v>
      </c>
      <c r="C94" s="29">
        <v>5</v>
      </c>
      <c r="D94" s="114">
        <v>23.855407</v>
      </c>
      <c r="E94" s="115">
        <v>44682</v>
      </c>
      <c r="F94" s="78">
        <v>18.751174000000002</v>
      </c>
      <c r="G94" s="29"/>
      <c r="H94" s="29"/>
    </row>
    <row r="95" spans="1:8" x14ac:dyDescent="0.2">
      <c r="A95" s="45"/>
      <c r="B95" s="29">
        <v>2022</v>
      </c>
      <c r="C95" s="29">
        <v>6</v>
      </c>
      <c r="D95" s="114">
        <v>21.705109</v>
      </c>
      <c r="E95" s="115">
        <v>44713</v>
      </c>
      <c r="F95" s="78">
        <v>19.052364749999999</v>
      </c>
      <c r="G95" s="29"/>
      <c r="H95" s="29"/>
    </row>
    <row r="96" spans="1:8" x14ac:dyDescent="0.2">
      <c r="A96" s="45"/>
      <c r="B96" s="29">
        <v>2022</v>
      </c>
      <c r="C96" s="29">
        <v>7</v>
      </c>
      <c r="D96" s="114">
        <v>19.175238</v>
      </c>
      <c r="E96" s="115">
        <v>44743</v>
      </c>
      <c r="F96" s="78">
        <v>18.94539266666667</v>
      </c>
      <c r="G96" s="29"/>
      <c r="H96" s="29"/>
    </row>
    <row r="97" spans="1:8" x14ac:dyDescent="0.2">
      <c r="A97" s="45"/>
      <c r="B97" s="29">
        <v>2022</v>
      </c>
      <c r="C97" s="29">
        <v>8</v>
      </c>
      <c r="D97" s="114">
        <v>27.008303999999999</v>
      </c>
      <c r="E97" s="115">
        <v>44774</v>
      </c>
      <c r="F97" s="78">
        <v>19.4940365</v>
      </c>
      <c r="G97" s="29"/>
      <c r="H97" s="29"/>
    </row>
    <row r="98" spans="1:8" x14ac:dyDescent="0.2">
      <c r="A98" s="45"/>
      <c r="B98" s="29">
        <v>2022</v>
      </c>
      <c r="C98" s="29">
        <v>9</v>
      </c>
      <c r="D98" s="114">
        <v>19.961898999999999</v>
      </c>
      <c r="E98" s="115">
        <v>44805</v>
      </c>
      <c r="F98" s="78">
        <v>19.766984833333336</v>
      </c>
      <c r="G98" s="29"/>
      <c r="H98" s="29"/>
    </row>
    <row r="99" spans="1:8" x14ac:dyDescent="0.2">
      <c r="A99" s="45"/>
      <c r="B99" s="29">
        <v>2022</v>
      </c>
      <c r="C99" s="29">
        <v>10</v>
      </c>
      <c r="D99" s="114">
        <v>18.600210000000001</v>
      </c>
      <c r="E99" s="115">
        <v>44835</v>
      </c>
      <c r="F99" s="78">
        <v>19.974821166666668</v>
      </c>
      <c r="G99" s="29"/>
      <c r="H99" s="29"/>
    </row>
    <row r="100" spans="1:8" x14ac:dyDescent="0.2">
      <c r="A100" s="45"/>
      <c r="B100" s="29">
        <v>2022</v>
      </c>
      <c r="C100" s="29">
        <v>11</v>
      </c>
      <c r="D100" s="114">
        <v>20.779717000000002</v>
      </c>
      <c r="E100" s="115">
        <v>44866</v>
      </c>
      <c r="F100" s="78">
        <v>20.03738925</v>
      </c>
      <c r="G100" s="29"/>
      <c r="H100" s="29"/>
    </row>
    <row r="101" spans="1:8" x14ac:dyDescent="0.2">
      <c r="A101" s="45"/>
      <c r="B101" s="29">
        <v>2022</v>
      </c>
      <c r="C101" s="29">
        <v>12</v>
      </c>
      <c r="D101" s="114">
        <v>20.420331999999998</v>
      </c>
      <c r="E101" s="115">
        <v>44896</v>
      </c>
      <c r="F101" s="78">
        <v>20.030053416666668</v>
      </c>
      <c r="G101" s="29"/>
      <c r="H101" s="29"/>
    </row>
    <row r="102" spans="1:8" x14ac:dyDescent="0.2">
      <c r="A102" s="45"/>
      <c r="B102" s="29" t="s">
        <v>172</v>
      </c>
      <c r="C102" s="29">
        <v>1</v>
      </c>
      <c r="D102" s="114">
        <v>12.744945</v>
      </c>
      <c r="E102" s="115">
        <v>44927</v>
      </c>
      <c r="F102" s="78">
        <v>19.993424916666669</v>
      </c>
      <c r="G102" s="29"/>
      <c r="H102" s="29"/>
    </row>
    <row r="103" spans="1:8" x14ac:dyDescent="0.2">
      <c r="A103" s="45"/>
      <c r="B103" s="29" t="s">
        <v>172</v>
      </c>
      <c r="C103" s="29">
        <v>2</v>
      </c>
      <c r="D103" s="114">
        <v>17.282397</v>
      </c>
      <c r="E103" s="115">
        <v>44958</v>
      </c>
      <c r="F103" s="78">
        <v>19.949041000000001</v>
      </c>
      <c r="G103" s="29"/>
      <c r="H103" s="29"/>
    </row>
    <row r="104" spans="1:8" x14ac:dyDescent="0.2">
      <c r="A104" s="45"/>
      <c r="B104" s="29" t="s">
        <v>172</v>
      </c>
      <c r="C104" s="29">
        <v>3</v>
      </c>
      <c r="D104" s="114">
        <v>20.586424999999998</v>
      </c>
      <c r="E104" s="115">
        <v>44986</v>
      </c>
      <c r="F104" s="78">
        <v>19.953412333333333</v>
      </c>
      <c r="G104" s="29"/>
      <c r="H104" s="29"/>
    </row>
    <row r="105" spans="1:8" x14ac:dyDescent="0.2">
      <c r="A105" s="45"/>
      <c r="B105" s="29" t="s">
        <v>172</v>
      </c>
      <c r="C105" s="29">
        <v>4</v>
      </c>
      <c r="D105" s="114">
        <v>18.155830000000002</v>
      </c>
      <c r="E105" s="115">
        <v>45017</v>
      </c>
      <c r="F105" s="78">
        <v>20.022984416666667</v>
      </c>
      <c r="G105" s="29"/>
      <c r="H105" s="29"/>
    </row>
    <row r="106" spans="1:8" x14ac:dyDescent="0.2">
      <c r="A106" s="45"/>
      <c r="B106" s="29" t="s">
        <v>172</v>
      </c>
      <c r="C106" s="29">
        <v>5</v>
      </c>
      <c r="D106" s="114">
        <v>22.857935000000001</v>
      </c>
      <c r="E106" s="115">
        <v>45047</v>
      </c>
      <c r="F106" s="78">
        <v>19.939861750000002</v>
      </c>
      <c r="G106" s="29"/>
      <c r="H106" s="29"/>
    </row>
    <row r="107" spans="1:8" x14ac:dyDescent="0.2">
      <c r="A107" s="45"/>
      <c r="B107" s="29" t="s">
        <v>172</v>
      </c>
      <c r="C107" s="29">
        <v>6</v>
      </c>
      <c r="D107" s="114">
        <v>20.880217999999999</v>
      </c>
      <c r="E107" s="115">
        <v>45078</v>
      </c>
      <c r="F107" s="78">
        <v>19.871120833333336</v>
      </c>
      <c r="G107" s="29"/>
      <c r="H107" s="29"/>
    </row>
    <row r="108" spans="1:8" x14ac:dyDescent="0.2">
      <c r="A108" s="45"/>
      <c r="B108" s="29" t="s">
        <v>172</v>
      </c>
      <c r="C108" s="29">
        <v>7</v>
      </c>
      <c r="D108" s="114">
        <v>20.347200000000001</v>
      </c>
      <c r="E108" s="115">
        <v>45108</v>
      </c>
      <c r="F108" s="78">
        <v>19.968784333333332</v>
      </c>
      <c r="G108" s="29"/>
      <c r="H108" s="29"/>
    </row>
    <row r="109" spans="1:8" x14ac:dyDescent="0.2">
      <c r="A109" s="45"/>
      <c r="B109" s="29" t="s">
        <v>172</v>
      </c>
      <c r="C109" s="29">
        <v>8</v>
      </c>
      <c r="D109" s="114">
        <v>18.681941999999999</v>
      </c>
      <c r="E109" s="115">
        <v>45139</v>
      </c>
      <c r="F109" s="78">
        <v>19.274920833333329</v>
      </c>
      <c r="G109" s="29"/>
      <c r="H109" s="29"/>
    </row>
    <row r="110" spans="1:8" x14ac:dyDescent="0.2">
      <c r="A110" s="45"/>
      <c r="B110" s="29" t="s">
        <v>172</v>
      </c>
      <c r="C110" s="29">
        <v>9</v>
      </c>
      <c r="D110" s="114">
        <v>18.547328</v>
      </c>
      <c r="E110" s="115">
        <v>45170</v>
      </c>
      <c r="F110" s="78">
        <v>19.157039916666665</v>
      </c>
      <c r="G110" s="29"/>
      <c r="H110" s="29"/>
    </row>
    <row r="111" spans="1:8" x14ac:dyDescent="0.2">
      <c r="A111" s="45"/>
      <c r="B111" s="29" t="s">
        <v>172</v>
      </c>
      <c r="C111" s="29">
        <v>10</v>
      </c>
      <c r="D111" s="114">
        <v>20.306759</v>
      </c>
      <c r="E111" s="115">
        <v>45200</v>
      </c>
      <c r="F111" s="78">
        <v>19.299252333333332</v>
      </c>
      <c r="G111" s="29"/>
      <c r="H111" s="29"/>
    </row>
    <row r="112" spans="1:8" x14ac:dyDescent="0.2">
      <c r="A112" s="45"/>
      <c r="B112" s="29" t="s">
        <v>172</v>
      </c>
      <c r="C112" s="29">
        <v>11</v>
      </c>
      <c r="D112" s="114">
        <v>17.968247000000002</v>
      </c>
      <c r="E112" s="115">
        <v>45231</v>
      </c>
      <c r="F112" s="78">
        <v>19.064963166666665</v>
      </c>
      <c r="G112" s="29"/>
      <c r="H112" s="29"/>
    </row>
    <row r="113" spans="1:8" x14ac:dyDescent="0.2">
      <c r="A113" s="45"/>
      <c r="B113" s="29" t="s">
        <v>172</v>
      </c>
      <c r="C113" s="29">
        <v>12</v>
      </c>
      <c r="D113" s="114">
        <v>19.284803</v>
      </c>
      <c r="E113" s="115">
        <v>45261</v>
      </c>
      <c r="F113" s="78">
        <v>18.97033575</v>
      </c>
      <c r="G113" s="29"/>
      <c r="H113" s="29"/>
    </row>
    <row r="114" spans="1:8" x14ac:dyDescent="0.2">
      <c r="A114" s="45"/>
      <c r="B114" s="29">
        <v>2017</v>
      </c>
      <c r="C114" s="29">
        <v>1</v>
      </c>
      <c r="D114" s="114">
        <v>15.160482</v>
      </c>
      <c r="E114" s="115">
        <v>45292</v>
      </c>
      <c r="F114" s="78">
        <v>19.171630499999999</v>
      </c>
      <c r="G114" s="29"/>
      <c r="H114" s="29"/>
    </row>
    <row r="115" spans="1:8" x14ac:dyDescent="0.2">
      <c r="A115" s="45"/>
      <c r="B115" s="29">
        <v>2017</v>
      </c>
      <c r="C115" s="29">
        <v>2</v>
      </c>
      <c r="D115" s="114">
        <v>17.528151999999999</v>
      </c>
      <c r="E115" s="115">
        <v>45323</v>
      </c>
      <c r="F115" s="78">
        <v>19.192110083333333</v>
      </c>
      <c r="G115" s="29"/>
      <c r="H115" s="29"/>
    </row>
    <row r="116" spans="1:8" x14ac:dyDescent="0.2">
      <c r="A116" s="45"/>
      <c r="B116" s="29">
        <v>2017</v>
      </c>
      <c r="C116" s="29">
        <v>3</v>
      </c>
      <c r="D116" s="114">
        <v>17.100877000000001</v>
      </c>
      <c r="E116" s="115">
        <v>45352</v>
      </c>
      <c r="F116" s="78">
        <v>18.901647749999999</v>
      </c>
      <c r="G116" s="29"/>
      <c r="H116" s="29"/>
    </row>
    <row r="117" spans="1:8" x14ac:dyDescent="0.2">
      <c r="A117" s="45"/>
      <c r="B117" s="29">
        <v>2017</v>
      </c>
      <c r="C117" s="29">
        <v>4</v>
      </c>
      <c r="D117" s="114">
        <v>22.886068000000002</v>
      </c>
      <c r="E117" s="115">
        <v>45383</v>
      </c>
      <c r="F117" s="78">
        <v>19.295834249999999</v>
      </c>
      <c r="G117" s="29"/>
      <c r="H117" s="29"/>
    </row>
    <row r="118" spans="1:8" x14ac:dyDescent="0.2">
      <c r="A118" s="45"/>
      <c r="B118" s="29">
        <v>2017</v>
      </c>
      <c r="C118" s="29">
        <v>5</v>
      </c>
      <c r="D118" s="114">
        <v>20.737870000000001</v>
      </c>
      <c r="E118" s="115">
        <v>45413</v>
      </c>
      <c r="F118" s="78">
        <v>19.119162166666669</v>
      </c>
      <c r="G118" s="29"/>
      <c r="H118" s="29"/>
    </row>
    <row r="119" spans="1:8" x14ac:dyDescent="0.2">
      <c r="A119" s="45"/>
      <c r="B119" s="29">
        <v>2017</v>
      </c>
      <c r="C119" s="29">
        <v>6</v>
      </c>
      <c r="D119" s="114">
        <v>0</v>
      </c>
      <c r="E119" s="115">
        <v>45444</v>
      </c>
      <c r="F119" s="78">
        <v>17.379144</v>
      </c>
      <c r="G119" s="29"/>
      <c r="H119" s="29"/>
    </row>
    <row r="120" spans="1:8" x14ac:dyDescent="0.2">
      <c r="A120" s="45"/>
      <c r="B120" s="29">
        <v>2017</v>
      </c>
      <c r="C120" s="29">
        <v>7</v>
      </c>
      <c r="D120" s="114">
        <v>0</v>
      </c>
      <c r="E120" s="115">
        <v>45474</v>
      </c>
      <c r="F120" s="78">
        <v>15.683543999999998</v>
      </c>
      <c r="G120" s="29"/>
      <c r="H120" s="29"/>
    </row>
    <row r="121" spans="1:8" x14ac:dyDescent="0.2">
      <c r="A121" s="45"/>
      <c r="B121" s="29">
        <v>2016</v>
      </c>
      <c r="C121" s="29">
        <v>8</v>
      </c>
      <c r="D121" s="114">
        <v>0</v>
      </c>
      <c r="E121" s="115">
        <v>45505</v>
      </c>
      <c r="F121" s="78">
        <v>14.126715499999998</v>
      </c>
      <c r="G121" s="29"/>
      <c r="H121" s="29"/>
    </row>
    <row r="122" spans="1:8" x14ac:dyDescent="0.2">
      <c r="A122" s="45"/>
      <c r="B122" s="29">
        <v>2016</v>
      </c>
      <c r="C122" s="29">
        <v>9</v>
      </c>
      <c r="D122" s="114">
        <v>0</v>
      </c>
      <c r="E122" s="115">
        <v>45536</v>
      </c>
      <c r="F122" s="78">
        <v>12.581104833333333</v>
      </c>
      <c r="G122" s="29"/>
      <c r="H122" s="29"/>
    </row>
    <row r="123" spans="1:8" x14ac:dyDescent="0.2">
      <c r="A123" s="45"/>
      <c r="B123" s="29">
        <v>2016</v>
      </c>
      <c r="C123" s="29">
        <v>10</v>
      </c>
      <c r="D123" s="114">
        <v>0</v>
      </c>
      <c r="E123" s="115">
        <v>45566</v>
      </c>
      <c r="F123" s="78">
        <v>10.888874916666666</v>
      </c>
      <c r="G123" s="29"/>
      <c r="H123" s="29"/>
    </row>
    <row r="124" spans="1:8" x14ac:dyDescent="0.2">
      <c r="A124" s="45"/>
      <c r="B124" s="29">
        <v>2016</v>
      </c>
      <c r="C124" s="29">
        <v>11</v>
      </c>
      <c r="D124" s="114">
        <v>0</v>
      </c>
      <c r="E124" s="115">
        <v>45597</v>
      </c>
      <c r="F124" s="78">
        <v>9.3915210000000009</v>
      </c>
      <c r="G124" s="29"/>
      <c r="H124" s="29"/>
    </row>
    <row r="125" spans="1:8" x14ac:dyDescent="0.2">
      <c r="A125" s="45"/>
      <c r="B125" s="29">
        <v>2016</v>
      </c>
      <c r="C125" s="29">
        <v>12</v>
      </c>
      <c r="D125" s="114">
        <v>0</v>
      </c>
      <c r="E125" s="115">
        <v>45627</v>
      </c>
      <c r="F125" s="78">
        <v>7.7844540833333333</v>
      </c>
      <c r="G125" s="29"/>
      <c r="H125" s="29"/>
    </row>
    <row r="126" spans="1:8" x14ac:dyDescent="0.2">
      <c r="A126" s="45"/>
      <c r="B126" s="29"/>
      <c r="C126" s="29"/>
      <c r="D126" s="29"/>
      <c r="E126" s="29"/>
      <c r="F126" s="29"/>
      <c r="G126" s="29"/>
      <c r="H126" s="29"/>
    </row>
    <row r="127" spans="1:8" x14ac:dyDescent="0.2">
      <c r="A127" s="45"/>
      <c r="B127" s="29"/>
      <c r="C127" s="29"/>
      <c r="D127" s="29"/>
      <c r="E127" s="29"/>
      <c r="F127" s="29"/>
      <c r="G127" s="29"/>
      <c r="H127" s="29"/>
    </row>
    <row r="128" spans="1:8" x14ac:dyDescent="0.2">
      <c r="A128" s="45"/>
      <c r="B128" s="29"/>
      <c r="C128" s="29"/>
      <c r="D128" s="29"/>
      <c r="E128" s="29"/>
      <c r="F128" s="29"/>
      <c r="G128" s="29"/>
      <c r="H128" s="29"/>
    </row>
    <row r="129" spans="1:8" x14ac:dyDescent="0.2">
      <c r="A129" s="45"/>
      <c r="B129" s="29"/>
      <c r="C129" s="29"/>
      <c r="D129" s="29"/>
      <c r="E129" s="29"/>
      <c r="F129" s="29"/>
      <c r="G129" s="29"/>
      <c r="H129" s="29"/>
    </row>
    <row r="130" spans="1:8" x14ac:dyDescent="0.2">
      <c r="A130" s="45"/>
      <c r="B130" s="29"/>
      <c r="C130" s="29"/>
      <c r="D130" s="29"/>
      <c r="E130" s="29"/>
      <c r="F130" s="29"/>
      <c r="G130" s="29"/>
      <c r="H130" s="29"/>
    </row>
    <row r="131" spans="1:8" x14ac:dyDescent="0.2">
      <c r="A131" s="45"/>
      <c r="B131" s="29"/>
      <c r="C131" s="29"/>
      <c r="D131" s="29"/>
      <c r="E131" s="29"/>
      <c r="F131" s="29"/>
      <c r="G131" s="29"/>
      <c r="H131" s="29"/>
    </row>
    <row r="132" spans="1:8" x14ac:dyDescent="0.2">
      <c r="A132" s="45"/>
      <c r="B132" s="29"/>
      <c r="C132" s="29"/>
      <c r="D132" s="29"/>
      <c r="E132" s="29"/>
      <c r="F132" s="29"/>
      <c r="G132" s="29"/>
      <c r="H132" s="29"/>
    </row>
    <row r="133" spans="1:8" x14ac:dyDescent="0.2">
      <c r="A133" s="45"/>
      <c r="B133" s="29"/>
      <c r="C133" s="29"/>
      <c r="D133" s="29"/>
      <c r="E133" s="29"/>
      <c r="F133" s="29"/>
      <c r="G133" s="29"/>
      <c r="H133" s="29"/>
    </row>
    <row r="134" spans="1:8" x14ac:dyDescent="0.2">
      <c r="A134" s="45"/>
      <c r="B134" s="29"/>
      <c r="C134" s="29"/>
      <c r="D134" s="29"/>
      <c r="E134" s="29"/>
      <c r="F134" s="29"/>
      <c r="G134" s="29"/>
      <c r="H134" s="29"/>
    </row>
    <row r="135" spans="1:8" x14ac:dyDescent="0.2">
      <c r="A135" s="45"/>
      <c r="B135" s="29"/>
      <c r="C135" s="29"/>
      <c r="D135" s="29"/>
      <c r="E135" s="29"/>
      <c r="F135" s="29"/>
      <c r="G135" s="29"/>
      <c r="H135" s="29"/>
    </row>
    <row r="136" spans="1:8" x14ac:dyDescent="0.2">
      <c r="A136" s="45"/>
      <c r="B136" s="29"/>
      <c r="C136" s="29"/>
      <c r="D136" s="29"/>
      <c r="E136" s="29"/>
      <c r="F136" s="29"/>
      <c r="G136" s="29"/>
      <c r="H136" s="29"/>
    </row>
    <row r="137" spans="1:8" x14ac:dyDescent="0.2">
      <c r="A137" s="45"/>
      <c r="B137" s="29"/>
      <c r="C137" s="29"/>
      <c r="D137" s="29"/>
      <c r="E137" s="29"/>
      <c r="F137" s="29"/>
      <c r="G137" s="29"/>
      <c r="H137" s="29"/>
    </row>
    <row r="138" spans="1:8" x14ac:dyDescent="0.2">
      <c r="A138" s="45"/>
      <c r="B138" s="29"/>
      <c r="C138" s="29"/>
      <c r="D138" s="29"/>
      <c r="E138" s="29"/>
      <c r="F138" s="29"/>
      <c r="G138" s="29"/>
      <c r="H138" s="2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theme="3"/>
  </sheetPr>
  <dimension ref="A1:N4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2.6640625" style="2" customWidth="1"/>
    <col min="5" max="5" width="11" style="2" customWidth="1"/>
    <col min="6" max="6" width="10" style="2" customWidth="1"/>
    <col min="7" max="7" width="9" style="2" customWidth="1"/>
    <col min="8" max="8" width="8.6640625" style="2" customWidth="1"/>
    <col min="9" max="9" width="13.10937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0.8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45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28" t="s">
        <v>193</v>
      </c>
      <c r="D10" s="128"/>
      <c r="E10" s="123" t="s">
        <v>175</v>
      </c>
      <c r="F10" s="123" t="s">
        <v>176</v>
      </c>
      <c r="G10" s="128" t="s">
        <v>194</v>
      </c>
      <c r="H10" s="128"/>
      <c r="I10" s="123" t="s">
        <v>175</v>
      </c>
      <c r="J10" s="123" t="s">
        <v>176</v>
      </c>
      <c r="K10" s="9"/>
    </row>
    <row r="11" spans="1:14" ht="13.1" x14ac:dyDescent="0.25">
      <c r="A11" s="6"/>
      <c r="C11" s="40" t="s">
        <v>172</v>
      </c>
      <c r="D11" s="40" t="s">
        <v>174</v>
      </c>
      <c r="E11" s="123"/>
      <c r="F11" s="123"/>
      <c r="G11" s="40" t="s">
        <v>172</v>
      </c>
      <c r="H11" s="40" t="s">
        <v>174</v>
      </c>
      <c r="I11" s="123"/>
      <c r="J11" s="123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29</v>
      </c>
      <c r="C13" s="33">
        <v>20567.374762470048</v>
      </c>
      <c r="D13" s="34">
        <v>20154.157442260024</v>
      </c>
      <c r="E13" s="33">
        <v>-2.0090912184088539</v>
      </c>
      <c r="F13" s="33">
        <v>100</v>
      </c>
      <c r="G13" s="33">
        <v>4497.8624143099923</v>
      </c>
      <c r="H13" s="34">
        <v>4446.71012393</v>
      </c>
      <c r="I13" s="33">
        <v>-1.1372577831027186</v>
      </c>
      <c r="J13" s="33">
        <v>100</v>
      </c>
      <c r="K13" s="9"/>
    </row>
    <row r="14" spans="1:14" x14ac:dyDescent="0.2">
      <c r="A14" s="6"/>
      <c r="B14" s="2" t="s">
        <v>221</v>
      </c>
      <c r="C14" s="39">
        <v>4487.7025998499994</v>
      </c>
      <c r="D14" s="36">
        <v>4768.9743375900007</v>
      </c>
      <c r="E14" s="39">
        <v>6.2676109096311938</v>
      </c>
      <c r="F14" s="39">
        <v>23.662484285203753</v>
      </c>
      <c r="G14" s="39">
        <v>905.74543362999975</v>
      </c>
      <c r="H14" s="36">
        <v>1051.5864707200001</v>
      </c>
      <c r="I14" s="39">
        <v>16.101768960126694</v>
      </c>
      <c r="J14" s="39">
        <v>23.648640037516287</v>
      </c>
      <c r="K14" s="9"/>
    </row>
    <row r="15" spans="1:14" x14ac:dyDescent="0.2">
      <c r="A15" s="6"/>
      <c r="B15" s="2" t="s">
        <v>202</v>
      </c>
      <c r="C15" s="39">
        <v>3238.8136059800668</v>
      </c>
      <c r="D15" s="36">
        <v>3454.6474959499906</v>
      </c>
      <c r="E15" s="39">
        <v>6.6639799700548785</v>
      </c>
      <c r="F15" s="39">
        <v>17.141115950132207</v>
      </c>
      <c r="G15" s="39">
        <v>762.16300502999206</v>
      </c>
      <c r="H15" s="36">
        <v>780.73407334000035</v>
      </c>
      <c r="I15" s="39">
        <v>2.4366268353942955</v>
      </c>
      <c r="J15" s="39">
        <v>17.557566191204476</v>
      </c>
      <c r="K15" s="9"/>
    </row>
    <row r="16" spans="1:14" ht="13.1" x14ac:dyDescent="0.25">
      <c r="A16" s="6"/>
      <c r="B16" s="32" t="s">
        <v>198</v>
      </c>
      <c r="C16" s="34">
        <v>1553.48412791997</v>
      </c>
      <c r="D16" s="34">
        <v>2052.1145104600337</v>
      </c>
      <c r="E16" s="34">
        <v>32.097552435743417</v>
      </c>
      <c r="F16" s="34">
        <v>10.182090302406191</v>
      </c>
      <c r="G16" s="34">
        <v>362.19810885000095</v>
      </c>
      <c r="H16" s="34">
        <v>437.53619397999961</v>
      </c>
      <c r="I16" s="34">
        <v>20.800242543839119</v>
      </c>
      <c r="J16" s="34">
        <v>9.8395483803946586</v>
      </c>
      <c r="K16" s="9"/>
    </row>
    <row r="17" spans="1:11" x14ac:dyDescent="0.2">
      <c r="A17" s="6"/>
      <c r="B17" s="2" t="s">
        <v>210</v>
      </c>
      <c r="C17" s="39">
        <v>1927.1506396099992</v>
      </c>
      <c r="D17" s="36">
        <v>1621.2085967800001</v>
      </c>
      <c r="E17" s="39">
        <v>-15.875356941059525</v>
      </c>
      <c r="F17" s="39">
        <v>8.0440405480835775</v>
      </c>
      <c r="G17" s="39">
        <v>452.25321213999996</v>
      </c>
      <c r="H17" s="36">
        <v>241.30823272000001</v>
      </c>
      <c r="I17" s="39">
        <v>-46.64311358272888</v>
      </c>
      <c r="J17" s="39">
        <v>5.4266688404399952</v>
      </c>
      <c r="K17" s="9"/>
    </row>
    <row r="18" spans="1:11" x14ac:dyDescent="0.2">
      <c r="A18" s="6"/>
      <c r="B18" s="2" t="s">
        <v>203</v>
      </c>
      <c r="C18" s="39">
        <v>1152.3539618800057</v>
      </c>
      <c r="D18" s="36">
        <v>1138.5134774999929</v>
      </c>
      <c r="E18" s="39">
        <v>-1.2010618991956989</v>
      </c>
      <c r="F18" s="39">
        <v>5.6490254219842173</v>
      </c>
      <c r="G18" s="39">
        <v>244.05392400999972</v>
      </c>
      <c r="H18" s="36">
        <v>238.83041301999984</v>
      </c>
      <c r="I18" s="39">
        <v>-2.1403101839845284</v>
      </c>
      <c r="J18" s="39">
        <v>5.3709463033070763</v>
      </c>
      <c r="K18" s="9"/>
    </row>
    <row r="19" spans="1:11" x14ac:dyDescent="0.2">
      <c r="A19" s="6"/>
      <c r="B19" s="2" t="s">
        <v>199</v>
      </c>
      <c r="C19" s="39">
        <v>985.91411961999893</v>
      </c>
      <c r="D19" s="36">
        <v>943.59513403000392</v>
      </c>
      <c r="E19" s="39">
        <v>-4.2923602317721183</v>
      </c>
      <c r="F19" s="39">
        <v>4.6818882740860044</v>
      </c>
      <c r="G19" s="39">
        <v>230.27289080000034</v>
      </c>
      <c r="H19" s="36">
        <v>211.91924557000092</v>
      </c>
      <c r="I19" s="39">
        <v>-7.9703890311344399</v>
      </c>
      <c r="J19" s="39">
        <v>4.7657535495636676</v>
      </c>
      <c r="K19" s="9"/>
    </row>
    <row r="20" spans="1:11" x14ac:dyDescent="0.2">
      <c r="A20" s="6"/>
      <c r="B20" s="2" t="s">
        <v>204</v>
      </c>
      <c r="C20" s="39">
        <v>906.75848365000093</v>
      </c>
      <c r="D20" s="36">
        <v>917.00252584000782</v>
      </c>
      <c r="E20" s="39">
        <v>1.1297431868264596</v>
      </c>
      <c r="F20" s="39">
        <v>4.5499422561679559</v>
      </c>
      <c r="G20" s="39">
        <v>180.63536294999977</v>
      </c>
      <c r="H20" s="36">
        <v>178.37326199999958</v>
      </c>
      <c r="I20" s="39">
        <v>-1.2523023803630018</v>
      </c>
      <c r="J20" s="39">
        <v>4.0113534957019725</v>
      </c>
      <c r="K20" s="9"/>
    </row>
    <row r="21" spans="1:11" x14ac:dyDescent="0.2">
      <c r="A21" s="6"/>
      <c r="B21" s="2" t="s">
        <v>201</v>
      </c>
      <c r="C21" s="39">
        <v>945.15130641000121</v>
      </c>
      <c r="D21" s="36">
        <v>889.19738964999669</v>
      </c>
      <c r="E21" s="39">
        <v>-5.9201015097292808</v>
      </c>
      <c r="F21" s="39">
        <v>4.4119799708693996</v>
      </c>
      <c r="G21" s="39">
        <v>198.92205817999945</v>
      </c>
      <c r="H21" s="36">
        <v>203.83270825000037</v>
      </c>
      <c r="I21" s="39">
        <v>2.4686302338362998</v>
      </c>
      <c r="J21" s="39">
        <v>4.5838991652069536</v>
      </c>
      <c r="K21" s="9"/>
    </row>
    <row r="22" spans="1:11" x14ac:dyDescent="0.2">
      <c r="A22" s="6"/>
      <c r="B22" s="2" t="s">
        <v>214</v>
      </c>
      <c r="C22" s="39">
        <v>1394.0638293999993</v>
      </c>
      <c r="D22" s="36">
        <v>780.46223004999888</v>
      </c>
      <c r="E22" s="39">
        <v>-44.015315971155545</v>
      </c>
      <c r="F22" s="39">
        <v>3.8724627029731105</v>
      </c>
      <c r="G22" s="39">
        <v>243.02733391999996</v>
      </c>
      <c r="H22" s="36">
        <v>298.21350970999998</v>
      </c>
      <c r="I22" s="39">
        <v>22.707806113762619</v>
      </c>
      <c r="J22" s="39">
        <v>6.7063852016159542</v>
      </c>
      <c r="K22" s="9"/>
    </row>
    <row r="23" spans="1:11" x14ac:dyDescent="0.2">
      <c r="A23" s="6"/>
      <c r="B23" s="2" t="s">
        <v>205</v>
      </c>
      <c r="C23" s="39">
        <v>413.0864221600005</v>
      </c>
      <c r="D23" s="36">
        <v>386.20938533999976</v>
      </c>
      <c r="E23" s="39">
        <v>-6.5063956059031369</v>
      </c>
      <c r="F23" s="39">
        <v>1.9162765124092005</v>
      </c>
      <c r="G23" s="39">
        <v>93.758950639999881</v>
      </c>
      <c r="H23" s="36">
        <v>87.788333869999761</v>
      </c>
      <c r="I23" s="39">
        <v>-6.3680499080296933</v>
      </c>
      <c r="J23" s="39">
        <v>1.9742310927255244</v>
      </c>
      <c r="K23" s="9"/>
    </row>
    <row r="24" spans="1:11" x14ac:dyDescent="0.2">
      <c r="A24" s="6"/>
      <c r="B24" s="2" t="s">
        <v>215</v>
      </c>
      <c r="C24" s="39">
        <v>323.93538513999982</v>
      </c>
      <c r="D24" s="36">
        <v>362.28296263999874</v>
      </c>
      <c r="E24" s="39">
        <v>11.838032909997054</v>
      </c>
      <c r="F24" s="39">
        <v>1.7975594548068266</v>
      </c>
      <c r="G24" s="39">
        <v>101.74259107000002</v>
      </c>
      <c r="H24" s="36">
        <v>97.091304479999948</v>
      </c>
      <c r="I24" s="39">
        <v>-4.5716219147593051</v>
      </c>
      <c r="J24" s="39">
        <v>2.1834412807235277</v>
      </c>
      <c r="K24" s="9"/>
    </row>
    <row r="25" spans="1:11" x14ac:dyDescent="0.2">
      <c r="A25" s="6"/>
      <c r="B25" s="2" t="s">
        <v>200</v>
      </c>
      <c r="C25" s="39">
        <v>214.52047949000018</v>
      </c>
      <c r="D25" s="36">
        <v>344.11696812000287</v>
      </c>
      <c r="E25" s="39">
        <v>60.412175535923041</v>
      </c>
      <c r="F25" s="39">
        <v>1.707424232969645</v>
      </c>
      <c r="G25" s="39">
        <v>48.739607210000031</v>
      </c>
      <c r="H25" s="36">
        <v>80.729533339999932</v>
      </c>
      <c r="I25" s="39">
        <v>65.634353580585383</v>
      </c>
      <c r="J25" s="39">
        <v>1.8154890040066567</v>
      </c>
      <c r="K25" s="9"/>
    </row>
    <row r="26" spans="1:11" x14ac:dyDescent="0.2">
      <c r="A26" s="6"/>
      <c r="B26" s="2" t="s">
        <v>220</v>
      </c>
      <c r="C26" s="39">
        <v>234.71120129000016</v>
      </c>
      <c r="D26" s="36">
        <v>332.23814190000036</v>
      </c>
      <c r="E26" s="39">
        <v>41.551890184184103</v>
      </c>
      <c r="F26" s="39">
        <v>1.6484844025449086</v>
      </c>
      <c r="G26" s="39">
        <v>59.711433920000054</v>
      </c>
      <c r="H26" s="36">
        <v>90.730962529999942</v>
      </c>
      <c r="I26" s="39">
        <v>51.949059959871512</v>
      </c>
      <c r="J26" s="39">
        <v>2.0404065028149838</v>
      </c>
      <c r="K26" s="9"/>
    </row>
    <row r="27" spans="1:11" x14ac:dyDescent="0.2">
      <c r="A27" s="6"/>
      <c r="B27" s="2" t="s">
        <v>206</v>
      </c>
      <c r="C27" s="39">
        <v>285.39112736000044</v>
      </c>
      <c r="D27" s="36">
        <v>317.58184463000077</v>
      </c>
      <c r="E27" s="39">
        <v>11.279508780731673</v>
      </c>
      <c r="F27" s="39">
        <v>1.5757634400735738</v>
      </c>
      <c r="G27" s="39">
        <v>62.91951782000001</v>
      </c>
      <c r="H27" s="36">
        <v>67.70896587999998</v>
      </c>
      <c r="I27" s="39">
        <v>7.6120228284355385</v>
      </c>
      <c r="J27" s="39">
        <v>1.5226755060021504</v>
      </c>
      <c r="K27" s="9"/>
    </row>
    <row r="28" spans="1:11" x14ac:dyDescent="0.2">
      <c r="A28" s="6"/>
      <c r="B28" s="2" t="s">
        <v>207</v>
      </c>
      <c r="C28" s="39">
        <v>464.96706928000054</v>
      </c>
      <c r="D28" s="36">
        <v>306.84644401000111</v>
      </c>
      <c r="E28" s="39">
        <v>-34.00684386420064</v>
      </c>
      <c r="F28" s="39">
        <v>1.522497007821292</v>
      </c>
      <c r="G28" s="39">
        <v>108.85659219000006</v>
      </c>
      <c r="H28" s="36">
        <v>29.729259539999983</v>
      </c>
      <c r="I28" s="39">
        <v>-72.689518437147058</v>
      </c>
      <c r="J28" s="39">
        <v>0.66856751871483089</v>
      </c>
      <c r="K28" s="9"/>
    </row>
    <row r="29" spans="1:11" x14ac:dyDescent="0.2">
      <c r="A29" s="6"/>
      <c r="B29" s="2" t="s">
        <v>223</v>
      </c>
      <c r="C29" s="39">
        <v>295.71109493999995</v>
      </c>
      <c r="D29" s="36">
        <v>297.99913820999996</v>
      </c>
      <c r="E29" s="39">
        <v>0.77374278785997674</v>
      </c>
      <c r="F29" s="39">
        <v>1.4785988402826691</v>
      </c>
      <c r="G29" s="39">
        <v>76.404006790000011</v>
      </c>
      <c r="H29" s="36">
        <v>77.760978629999997</v>
      </c>
      <c r="I29" s="39">
        <v>1.776048007180675</v>
      </c>
      <c r="J29" s="39">
        <v>1.7487305550125423</v>
      </c>
      <c r="K29" s="9"/>
    </row>
    <row r="30" spans="1:11" x14ac:dyDescent="0.2">
      <c r="A30" s="6"/>
      <c r="B30" s="2" t="s">
        <v>209</v>
      </c>
      <c r="C30" s="39">
        <v>504.20766560000158</v>
      </c>
      <c r="D30" s="36">
        <v>284.56553714999944</v>
      </c>
      <c r="E30" s="39">
        <v>-43.561838392248639</v>
      </c>
      <c r="F30" s="39">
        <v>1.411944597362881</v>
      </c>
      <c r="G30" s="39">
        <v>80.82777857000012</v>
      </c>
      <c r="H30" s="36">
        <v>47.765364799999986</v>
      </c>
      <c r="I30" s="39">
        <v>-40.904766102617494</v>
      </c>
      <c r="J30" s="39">
        <v>1.0741731183004344</v>
      </c>
      <c r="K30" s="9"/>
    </row>
    <row r="31" spans="1:11" x14ac:dyDescent="0.2">
      <c r="A31" s="6"/>
      <c r="B31" s="2" t="s">
        <v>212</v>
      </c>
      <c r="C31" s="39">
        <v>398.02597922999973</v>
      </c>
      <c r="D31" s="36">
        <v>249.8719262100002</v>
      </c>
      <c r="E31" s="39">
        <v>-37.222206778213483</v>
      </c>
      <c r="F31" s="39">
        <v>1.2398033851122896</v>
      </c>
      <c r="G31" s="39">
        <v>92.653669219999955</v>
      </c>
      <c r="H31" s="36">
        <v>71.896633190000017</v>
      </c>
      <c r="I31" s="39">
        <v>-22.402821393628503</v>
      </c>
      <c r="J31" s="39">
        <v>1.6168500123965313</v>
      </c>
      <c r="K31" s="9"/>
    </row>
    <row r="32" spans="1:11" x14ac:dyDescent="0.2">
      <c r="A32" s="6"/>
      <c r="B32" s="2" t="s">
        <v>217</v>
      </c>
      <c r="C32" s="39">
        <v>248.66139786000002</v>
      </c>
      <c r="D32" s="36">
        <v>243.92032087999999</v>
      </c>
      <c r="E32" s="39">
        <v>-1.9066397200378171</v>
      </c>
      <c r="F32" s="39">
        <v>1.210272975086214</v>
      </c>
      <c r="G32" s="39">
        <v>41.569289140000016</v>
      </c>
      <c r="H32" s="36">
        <v>40.026136109999989</v>
      </c>
      <c r="I32" s="39">
        <v>-3.7122430090225644</v>
      </c>
      <c r="J32" s="39">
        <v>0.90012919651764733</v>
      </c>
      <c r="K32" s="9"/>
    </row>
    <row r="33" spans="1:11" x14ac:dyDescent="0.2">
      <c r="A33" s="6"/>
      <c r="B33" s="2" t="s">
        <v>218</v>
      </c>
      <c r="C33" s="39">
        <v>266.97098775000001</v>
      </c>
      <c r="D33" s="36">
        <v>234.56952529000003</v>
      </c>
      <c r="E33" s="39">
        <v>-12.136697973467337</v>
      </c>
      <c r="F33" s="39">
        <v>1.1638766143512678</v>
      </c>
      <c r="G33" s="39">
        <v>78.96100900999997</v>
      </c>
      <c r="H33" s="36">
        <v>62.406528939999987</v>
      </c>
      <c r="I33" s="39">
        <v>-20.96538567269759</v>
      </c>
      <c r="J33" s="39">
        <v>1.4034314628281892</v>
      </c>
      <c r="K33" s="9"/>
    </row>
    <row r="34" spans="1:11" x14ac:dyDescent="0.2">
      <c r="A34" s="6"/>
      <c r="B34" s="2" t="s">
        <v>216</v>
      </c>
      <c r="C34" s="39">
        <v>169.99195401000014</v>
      </c>
      <c r="D34" s="36">
        <v>101.39380719999998</v>
      </c>
      <c r="E34" s="39">
        <v>-40.353760982101974</v>
      </c>
      <c r="F34" s="39">
        <v>0.50309127280802868</v>
      </c>
      <c r="G34" s="39">
        <v>29.692755049999988</v>
      </c>
      <c r="H34" s="36">
        <v>23.203981199999991</v>
      </c>
      <c r="I34" s="39">
        <v>-21.85305418467728</v>
      </c>
      <c r="J34" s="39">
        <v>0.5218235628881589</v>
      </c>
      <c r="K34" s="9"/>
    </row>
    <row r="35" spans="1:11" x14ac:dyDescent="0.2">
      <c r="A35" s="6"/>
      <c r="B35" s="2" t="s">
        <v>213</v>
      </c>
      <c r="C35" s="39">
        <v>70.725598400000081</v>
      </c>
      <c r="D35" s="36">
        <v>46.703303499999969</v>
      </c>
      <c r="E35" s="39">
        <v>-33.965488371180875</v>
      </c>
      <c r="F35" s="39">
        <v>0.2317303694475992</v>
      </c>
      <c r="G35" s="39">
        <v>16.502018370000002</v>
      </c>
      <c r="H35" s="36">
        <v>10.913163409999992</v>
      </c>
      <c r="I35" s="39">
        <v>-33.867705359971723</v>
      </c>
      <c r="J35" s="39">
        <v>0.24542106649297263</v>
      </c>
      <c r="K35" s="9"/>
    </row>
    <row r="36" spans="1:11" x14ac:dyDescent="0.2">
      <c r="A36" s="6"/>
      <c r="B36" s="2" t="s">
        <v>208</v>
      </c>
      <c r="C36" s="39">
        <v>17.650386200000003</v>
      </c>
      <c r="D36" s="36">
        <v>26.167542229999995</v>
      </c>
      <c r="E36" s="39">
        <v>48.254785665822929</v>
      </c>
      <c r="F36" s="39">
        <v>0.12983694458559142</v>
      </c>
      <c r="G36" s="39">
        <v>1.8192159799999998</v>
      </c>
      <c r="H36" s="36">
        <v>5.4919805300000002</v>
      </c>
      <c r="I36" s="39">
        <v>201.88721902058055</v>
      </c>
      <c r="J36" s="39">
        <v>0.12350660099125577</v>
      </c>
      <c r="K36" s="9"/>
    </row>
    <row r="37" spans="1:11" x14ac:dyDescent="0.2">
      <c r="A37" s="6"/>
      <c r="B37" s="2" t="s">
        <v>219</v>
      </c>
      <c r="C37" s="39">
        <v>34.527847629999989</v>
      </c>
      <c r="D37" s="36">
        <v>23.50747823</v>
      </c>
      <c r="E37" s="39">
        <v>-31.917336748279645</v>
      </c>
      <c r="F37" s="39">
        <v>0.11663835760610167</v>
      </c>
      <c r="G37" s="39">
        <v>8.6191707899999983</v>
      </c>
      <c r="H37" s="36">
        <v>6.0461788400000005</v>
      </c>
      <c r="I37" s="39">
        <v>-29.851966188965594</v>
      </c>
      <c r="J37" s="39">
        <v>0.13596970954914397</v>
      </c>
      <c r="K37" s="9"/>
    </row>
    <row r="38" spans="1:11" x14ac:dyDescent="0.2">
      <c r="A38" s="6"/>
      <c r="B38" s="2" t="s">
        <v>222</v>
      </c>
      <c r="C38" s="39">
        <v>13.76523167</v>
      </c>
      <c r="D38" s="36">
        <v>18.128760830000001</v>
      </c>
      <c r="E38" s="39">
        <v>31.699642001012542</v>
      </c>
      <c r="F38" s="39">
        <v>8.995047737389858E-2</v>
      </c>
      <c r="G38" s="39">
        <v>3.87157105</v>
      </c>
      <c r="H38" s="36">
        <v>4.7717310600000005</v>
      </c>
      <c r="I38" s="39">
        <v>23.250509893134996</v>
      </c>
      <c r="J38" s="39">
        <v>0.10730924497013866</v>
      </c>
      <c r="K38" s="9"/>
    </row>
    <row r="39" spans="1:11" x14ac:dyDescent="0.2">
      <c r="A39" s="6"/>
      <c r="B39" s="2" t="s">
        <v>224</v>
      </c>
      <c r="C39" s="39">
        <v>18.607490649999999</v>
      </c>
      <c r="D39" s="36">
        <v>11.69652108</v>
      </c>
      <c r="E39" s="39">
        <v>-37.140792920403797</v>
      </c>
      <c r="F39" s="39">
        <v>5.8035276907553959E-2</v>
      </c>
      <c r="G39" s="39">
        <v>11.809100549999998</v>
      </c>
      <c r="H39" s="36">
        <v>3.8478739999999997E-2</v>
      </c>
      <c r="I39" s="39">
        <v>-99.674160281411105</v>
      </c>
      <c r="J39" s="39">
        <v>8.6533052363648366E-4</v>
      </c>
      <c r="K39" s="9"/>
    </row>
    <row r="40" spans="1:11" x14ac:dyDescent="0.2">
      <c r="A40" s="6"/>
      <c r="B40" s="2" t="s">
        <v>211</v>
      </c>
      <c r="C40" s="39">
        <v>0.15362192999999999</v>
      </c>
      <c r="D40" s="36">
        <v>0.21415799999999999</v>
      </c>
      <c r="E40" s="39">
        <v>39.405877793619702</v>
      </c>
      <c r="F40" s="39">
        <v>1.0625996180368481E-3</v>
      </c>
      <c r="G40" s="39">
        <v>9.1000000000000004E-3</v>
      </c>
      <c r="H40" s="36">
        <v>0.16964504999999999</v>
      </c>
      <c r="I40" s="39"/>
      <c r="J40" s="39">
        <v>3.815068787305339E-3</v>
      </c>
      <c r="K40" s="9"/>
    </row>
    <row r="41" spans="1:11" x14ac:dyDescent="0.2">
      <c r="A41" s="6"/>
      <c r="B41" s="2" t="s">
        <v>225</v>
      </c>
      <c r="C41" s="39">
        <v>0.21265915000000002</v>
      </c>
      <c r="D41" s="36">
        <v>0.19601744000000001</v>
      </c>
      <c r="E41" s="39">
        <v>-7.8255320779754829</v>
      </c>
      <c r="F41" s="39">
        <v>9.7259059606720651E-4</v>
      </c>
      <c r="G41" s="39">
        <v>0.11957349000000002</v>
      </c>
      <c r="H41" s="36">
        <v>5.4697999999999997E-2</v>
      </c>
      <c r="I41" s="39">
        <v>-54.255746821473558</v>
      </c>
      <c r="J41" s="39">
        <v>1.2300779334736111E-3</v>
      </c>
      <c r="K41" s="9"/>
    </row>
    <row r="42" spans="1:11" x14ac:dyDescent="0.2">
      <c r="A42" s="6"/>
      <c r="B42" s="2" t="s">
        <v>2</v>
      </c>
      <c r="C42" s="39">
        <v>0.15848841000000002</v>
      </c>
      <c r="D42" s="36">
        <v>0.23196152000000003</v>
      </c>
      <c r="E42" s="39">
        <v>46.358664333877783</v>
      </c>
      <c r="F42" s="39">
        <v>1.1509363299584733E-3</v>
      </c>
      <c r="G42" s="39">
        <v>4.13394E-3</v>
      </c>
      <c r="H42" s="36">
        <v>5.2156480000000005E-2</v>
      </c>
      <c r="I42" s="39"/>
      <c r="J42" s="39">
        <v>1.172922869861014E-3</v>
      </c>
      <c r="K42" s="9"/>
    </row>
    <row r="43" spans="1:11" ht="13.1" x14ac:dyDescent="0.25">
      <c r="A43" s="6"/>
      <c r="C43" s="21"/>
      <c r="D43" s="21"/>
      <c r="E43" s="21"/>
      <c r="F43" s="37"/>
      <c r="G43" s="37"/>
      <c r="H43" s="37"/>
      <c r="I43" s="38"/>
      <c r="J43" s="38"/>
      <c r="K43" s="9"/>
    </row>
    <row r="44" spans="1:11" ht="20.95" x14ac:dyDescent="0.2">
      <c r="A44" s="10"/>
      <c r="B44" s="110" t="s">
        <v>169</v>
      </c>
      <c r="C44" s="1"/>
      <c r="D44" s="1"/>
      <c r="E44" s="1"/>
      <c r="F44" s="1"/>
      <c r="G44" s="1"/>
      <c r="H44" s="1"/>
      <c r="I44" s="1"/>
      <c r="J44" s="1"/>
      <c r="K44" s="23"/>
    </row>
    <row r="45" spans="1:11" x14ac:dyDescent="0.2">
      <c r="B45" s="29"/>
      <c r="C45" s="29"/>
      <c r="D45" s="29"/>
      <c r="E45" s="29"/>
    </row>
    <row r="46" spans="1:11" x14ac:dyDescent="0.2">
      <c r="B46" s="29"/>
      <c r="C46" s="29"/>
      <c r="D46" s="29"/>
      <c r="E46" s="29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2.88671875" style="2" customWidth="1"/>
    <col min="5" max="5" width="11.109375" style="2" customWidth="1"/>
    <col min="6" max="7" width="10" style="2" customWidth="1"/>
    <col min="8" max="8" width="10.109375" style="2" customWidth="1"/>
    <col min="9" max="9" width="13.554687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29.9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30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29</v>
      </c>
      <c r="C13" s="33">
        <v>11803.97353288</v>
      </c>
      <c r="D13" s="34">
        <v>10818.437062450002</v>
      </c>
      <c r="E13" s="33">
        <v>-8.3491924789968586</v>
      </c>
      <c r="F13" s="33">
        <v>100</v>
      </c>
      <c r="G13" s="33">
        <v>2428.8742316399998</v>
      </c>
      <c r="H13" s="34">
        <v>2370.7877872899994</v>
      </c>
      <c r="I13" s="33">
        <v>-2.3914965869097249</v>
      </c>
      <c r="J13" s="33">
        <v>100</v>
      </c>
      <c r="K13" s="9"/>
    </row>
    <row r="14" spans="1:14" x14ac:dyDescent="0.2">
      <c r="A14" s="6"/>
      <c r="B14" s="2" t="s">
        <v>221</v>
      </c>
      <c r="C14" s="39">
        <v>4487.7025998499994</v>
      </c>
      <c r="D14" s="36">
        <v>4768.9743375900007</v>
      </c>
      <c r="E14" s="39">
        <v>6.2676109096311938</v>
      </c>
      <c r="F14" s="39">
        <v>44.081915992678454</v>
      </c>
      <c r="G14" s="39">
        <v>905.74543362999975</v>
      </c>
      <c r="H14" s="36">
        <v>1051.5864707200001</v>
      </c>
      <c r="I14" s="39">
        <v>16.101768960126694</v>
      </c>
      <c r="J14" s="39">
        <v>44.355993242315783</v>
      </c>
      <c r="K14" s="9"/>
    </row>
    <row r="15" spans="1:14" x14ac:dyDescent="0.2">
      <c r="A15" s="6"/>
      <c r="B15" s="2" t="s">
        <v>210</v>
      </c>
      <c r="C15" s="39">
        <v>1920.1182445499987</v>
      </c>
      <c r="D15" s="36">
        <v>1614.0185740400007</v>
      </c>
      <c r="E15" s="39">
        <v>-15.94170939101388</v>
      </c>
      <c r="F15" s="39">
        <v>14.919147421415799</v>
      </c>
      <c r="G15" s="39">
        <v>450.36268367000008</v>
      </c>
      <c r="H15" s="36">
        <v>240.00522243000006</v>
      </c>
      <c r="I15" s="39">
        <v>-46.708457176291695</v>
      </c>
      <c r="J15" s="39">
        <v>10.123437606549562</v>
      </c>
      <c r="K15" s="9"/>
    </row>
    <row r="16" spans="1:14" x14ac:dyDescent="0.2">
      <c r="A16" s="6"/>
      <c r="B16" s="2" t="s">
        <v>214</v>
      </c>
      <c r="C16" s="39">
        <v>1389.4459211100002</v>
      </c>
      <c r="D16" s="36">
        <v>770.29180442999962</v>
      </c>
      <c r="E16" s="39">
        <v>-44.561224533688282</v>
      </c>
      <c r="F16" s="39">
        <v>7.1201764171982447</v>
      </c>
      <c r="G16" s="39">
        <v>242.25084668</v>
      </c>
      <c r="H16" s="36">
        <v>296.19925737999995</v>
      </c>
      <c r="I16" s="39">
        <v>22.269647945240333</v>
      </c>
      <c r="J16" s="39">
        <v>12.49370605703092</v>
      </c>
      <c r="K16" s="9"/>
    </row>
    <row r="17" spans="1:11" ht="13.1" x14ac:dyDescent="0.25">
      <c r="A17" s="6"/>
      <c r="B17" s="32" t="s">
        <v>198</v>
      </c>
      <c r="C17" s="34">
        <v>298.83909099999966</v>
      </c>
      <c r="D17" s="34">
        <v>571.02924204000124</v>
      </c>
      <c r="E17" s="34">
        <v>91.082512039899726</v>
      </c>
      <c r="F17" s="34">
        <v>5.2782970288934026</v>
      </c>
      <c r="G17" s="34">
        <v>57.424329130000018</v>
      </c>
      <c r="H17" s="34">
        <v>116.82933053000009</v>
      </c>
      <c r="I17" s="34">
        <v>103.44918660785068</v>
      </c>
      <c r="J17" s="34">
        <v>4.9278695949225124</v>
      </c>
      <c r="K17" s="9"/>
    </row>
    <row r="18" spans="1:11" x14ac:dyDescent="0.2">
      <c r="A18" s="6"/>
      <c r="B18" s="2" t="s">
        <v>202</v>
      </c>
      <c r="C18" s="39">
        <v>382.66779326999955</v>
      </c>
      <c r="D18" s="36">
        <v>343.67121563000001</v>
      </c>
      <c r="E18" s="39">
        <v>-10.190713283384333</v>
      </c>
      <c r="F18" s="39">
        <v>3.1767177980159209</v>
      </c>
      <c r="G18" s="39">
        <v>50.961471350000011</v>
      </c>
      <c r="H18" s="36">
        <v>77.197044030000029</v>
      </c>
      <c r="I18" s="39">
        <v>51.48119154530653</v>
      </c>
      <c r="J18" s="39">
        <v>3.2561768895495469</v>
      </c>
      <c r="K18" s="9"/>
    </row>
    <row r="19" spans="1:11" x14ac:dyDescent="0.2">
      <c r="A19" s="6"/>
      <c r="B19" s="2" t="s">
        <v>220</v>
      </c>
      <c r="C19" s="39">
        <v>228.68297627000001</v>
      </c>
      <c r="D19" s="36">
        <v>328.25854869</v>
      </c>
      <c r="E19" s="39">
        <v>43.543062996711093</v>
      </c>
      <c r="F19" s="39">
        <v>3.0342511288378358</v>
      </c>
      <c r="G19" s="39">
        <v>57.528634459999999</v>
      </c>
      <c r="H19" s="36">
        <v>90.051020629999996</v>
      </c>
      <c r="I19" s="39">
        <v>56.532518936483726</v>
      </c>
      <c r="J19" s="39">
        <v>3.7983585503844499</v>
      </c>
      <c r="K19" s="9"/>
    </row>
    <row r="20" spans="1:11" x14ac:dyDescent="0.2">
      <c r="A20" s="6"/>
      <c r="B20" s="2" t="s">
        <v>223</v>
      </c>
      <c r="C20" s="39">
        <v>294.81550649000002</v>
      </c>
      <c r="D20" s="36">
        <v>297.91278459</v>
      </c>
      <c r="E20" s="39">
        <v>1.0505818153445867</v>
      </c>
      <c r="F20" s="39">
        <v>2.7537506838583301</v>
      </c>
      <c r="G20" s="39">
        <v>76.329633930000014</v>
      </c>
      <c r="H20" s="36">
        <v>77.760978629999997</v>
      </c>
      <c r="I20" s="39">
        <v>1.8752149411755736</v>
      </c>
      <c r="J20" s="39">
        <v>3.2799636916844008</v>
      </c>
      <c r="K20" s="9"/>
    </row>
    <row r="21" spans="1:11" x14ac:dyDescent="0.2">
      <c r="A21" s="6"/>
      <c r="B21" s="2" t="s">
        <v>207</v>
      </c>
      <c r="C21" s="39">
        <v>424.81484257999995</v>
      </c>
      <c r="D21" s="36">
        <v>276.00538822000004</v>
      </c>
      <c r="E21" s="39">
        <v>-35.029250262595646</v>
      </c>
      <c r="F21" s="39">
        <v>2.5512501170616817</v>
      </c>
      <c r="G21" s="39">
        <v>98.878942900000013</v>
      </c>
      <c r="H21" s="36">
        <v>23.029105609999998</v>
      </c>
      <c r="I21" s="39">
        <v>-76.709797926045596</v>
      </c>
      <c r="J21" s="39">
        <v>0.97136933695462102</v>
      </c>
      <c r="K21" s="9"/>
    </row>
    <row r="22" spans="1:11" x14ac:dyDescent="0.2">
      <c r="A22" s="6"/>
      <c r="B22" s="2" t="s">
        <v>206</v>
      </c>
      <c r="C22" s="39">
        <v>256.93236005</v>
      </c>
      <c r="D22" s="36">
        <v>259.20028828999966</v>
      </c>
      <c r="E22" s="39">
        <v>0.88269466701598187</v>
      </c>
      <c r="F22" s="39">
        <v>2.3959125222409878</v>
      </c>
      <c r="G22" s="39">
        <v>54.250456820000018</v>
      </c>
      <c r="H22" s="36">
        <v>56.479253040000003</v>
      </c>
      <c r="I22" s="39">
        <v>4.1083455341122788</v>
      </c>
      <c r="J22" s="39">
        <v>2.3822989701056425</v>
      </c>
      <c r="K22" s="9"/>
    </row>
    <row r="23" spans="1:11" x14ac:dyDescent="0.2">
      <c r="A23" s="6"/>
      <c r="B23" s="2" t="s">
        <v>217</v>
      </c>
      <c r="C23" s="39">
        <v>240.1998346</v>
      </c>
      <c r="D23" s="36">
        <v>237.78325664000002</v>
      </c>
      <c r="E23" s="39">
        <v>-1.0060697851954292</v>
      </c>
      <c r="F23" s="39">
        <v>2.197944631626394</v>
      </c>
      <c r="G23" s="39">
        <v>39.127846810000001</v>
      </c>
      <c r="H23" s="36">
        <v>38.749620749999998</v>
      </c>
      <c r="I23" s="39">
        <v>-0.96664163974220507</v>
      </c>
      <c r="J23" s="39">
        <v>1.6344618003239302</v>
      </c>
      <c r="K23" s="9"/>
    </row>
    <row r="24" spans="1:11" x14ac:dyDescent="0.2">
      <c r="A24" s="6"/>
      <c r="B24" s="2" t="s">
        <v>212</v>
      </c>
      <c r="C24" s="39">
        <v>353.61781730000001</v>
      </c>
      <c r="D24" s="36">
        <v>222.19806116999993</v>
      </c>
      <c r="E24" s="39">
        <v>-37.164347976987543</v>
      </c>
      <c r="F24" s="39">
        <v>2.0538831985373656</v>
      </c>
      <c r="G24" s="39">
        <v>83.796285099999992</v>
      </c>
      <c r="H24" s="36">
        <v>67.106650170000009</v>
      </c>
      <c r="I24" s="39">
        <v>-19.916915063815853</v>
      </c>
      <c r="J24" s="39">
        <v>2.8305633481733214</v>
      </c>
      <c r="K24" s="9"/>
    </row>
    <row r="25" spans="1:11" x14ac:dyDescent="0.2">
      <c r="A25" s="6"/>
      <c r="B25" s="2" t="s">
        <v>203</v>
      </c>
      <c r="C25" s="39">
        <v>264.79017463999998</v>
      </c>
      <c r="D25" s="36">
        <v>190.18046174999992</v>
      </c>
      <c r="E25" s="39">
        <v>-28.176918947780816</v>
      </c>
      <c r="F25" s="39">
        <v>1.7579291782368662</v>
      </c>
      <c r="G25" s="39">
        <v>49.523668720000003</v>
      </c>
      <c r="H25" s="36">
        <v>16.379975929999997</v>
      </c>
      <c r="I25" s="39">
        <v>-66.924954565441979</v>
      </c>
      <c r="J25" s="39">
        <v>0.69090856709379389</v>
      </c>
      <c r="K25" s="9"/>
    </row>
    <row r="26" spans="1:11" x14ac:dyDescent="0.2">
      <c r="A26" s="6"/>
      <c r="B26" s="2" t="s">
        <v>204</v>
      </c>
      <c r="C26" s="39">
        <v>180.72745886000016</v>
      </c>
      <c r="D26" s="36">
        <v>179.4768458799995</v>
      </c>
      <c r="E26" s="39">
        <v>-0.69198836075564651</v>
      </c>
      <c r="F26" s="39">
        <v>1.6589905255626103</v>
      </c>
      <c r="G26" s="39">
        <v>36.582017430000015</v>
      </c>
      <c r="H26" s="36">
        <v>41.460385080000052</v>
      </c>
      <c r="I26" s="39">
        <v>13.33542541587498</v>
      </c>
      <c r="J26" s="39">
        <v>1.7488020354361871</v>
      </c>
      <c r="K26" s="9"/>
    </row>
    <row r="27" spans="1:11" x14ac:dyDescent="0.2">
      <c r="A27" s="6"/>
      <c r="B27" s="2" t="s">
        <v>218</v>
      </c>
      <c r="C27" s="39">
        <v>204.17867289</v>
      </c>
      <c r="D27" s="36">
        <v>175.70992038999998</v>
      </c>
      <c r="E27" s="39">
        <v>-13.943058840105882</v>
      </c>
      <c r="F27" s="39">
        <v>1.6241710274386689</v>
      </c>
      <c r="G27" s="39">
        <v>66.056402770000005</v>
      </c>
      <c r="H27" s="36">
        <v>50.086997220000001</v>
      </c>
      <c r="I27" s="39">
        <v>-24.1754090146317</v>
      </c>
      <c r="J27" s="39">
        <v>2.1126731582017073</v>
      </c>
      <c r="K27" s="9"/>
    </row>
    <row r="28" spans="1:11" x14ac:dyDescent="0.2">
      <c r="A28" s="6"/>
      <c r="B28" s="2" t="s">
        <v>209</v>
      </c>
      <c r="C28" s="39">
        <v>401.28976106999966</v>
      </c>
      <c r="D28" s="36">
        <v>172.80794487000003</v>
      </c>
      <c r="E28" s="39">
        <v>-56.936866664819789</v>
      </c>
      <c r="F28" s="39">
        <v>1.5973466765342996</v>
      </c>
      <c r="G28" s="39">
        <v>60.692790490000007</v>
      </c>
      <c r="H28" s="36">
        <v>26.193315660000003</v>
      </c>
      <c r="I28" s="39">
        <v>-56.84278898938463</v>
      </c>
      <c r="J28" s="39">
        <v>1.1048359452678413</v>
      </c>
      <c r="K28" s="9"/>
    </row>
    <row r="29" spans="1:11" x14ac:dyDescent="0.2">
      <c r="A29" s="6"/>
      <c r="B29" s="2" t="s">
        <v>205</v>
      </c>
      <c r="C29" s="39">
        <v>174.48001164000016</v>
      </c>
      <c r="D29" s="36">
        <v>156.47014428000003</v>
      </c>
      <c r="E29" s="39">
        <v>-10.322023245367152</v>
      </c>
      <c r="F29" s="39">
        <v>1.4463285535310491</v>
      </c>
      <c r="G29" s="39">
        <v>33.787262869999999</v>
      </c>
      <c r="H29" s="36">
        <v>34.026491440000022</v>
      </c>
      <c r="I29" s="39">
        <v>0.70804365219070409</v>
      </c>
      <c r="J29" s="39">
        <v>1.4352398650954346</v>
      </c>
      <c r="K29" s="9"/>
    </row>
    <row r="30" spans="1:11" x14ac:dyDescent="0.2">
      <c r="A30" s="6"/>
      <c r="B30" s="2" t="s">
        <v>216</v>
      </c>
      <c r="C30" s="39">
        <v>156.09737417000008</v>
      </c>
      <c r="D30" s="36">
        <v>83.44878723999993</v>
      </c>
      <c r="E30" s="39">
        <v>-46.540556698206316</v>
      </c>
      <c r="F30" s="39">
        <v>0.77135714482866025</v>
      </c>
      <c r="G30" s="39">
        <v>26.776515029999995</v>
      </c>
      <c r="H30" s="36">
        <v>19.255766329999982</v>
      </c>
      <c r="I30" s="39">
        <v>-28.087108018253616</v>
      </c>
      <c r="J30" s="39">
        <v>0.81220961375083123</v>
      </c>
      <c r="K30" s="9"/>
    </row>
    <row r="31" spans="1:11" x14ac:dyDescent="0.2">
      <c r="A31" s="6"/>
      <c r="B31" s="2" t="s">
        <v>199</v>
      </c>
      <c r="C31" s="39">
        <v>67.187618799999996</v>
      </c>
      <c r="D31" s="36">
        <v>56.558763739999996</v>
      </c>
      <c r="E31" s="39">
        <v>-15.819663279985152</v>
      </c>
      <c r="F31" s="39">
        <v>0.52279976685644636</v>
      </c>
      <c r="G31" s="39">
        <v>14.646130839999996</v>
      </c>
      <c r="H31" s="36">
        <v>15.886286080000005</v>
      </c>
      <c r="I31" s="39">
        <v>8.4674597922683059</v>
      </c>
      <c r="J31" s="39">
        <v>0.67008469358446054</v>
      </c>
      <c r="K31" s="9"/>
    </row>
    <row r="32" spans="1:11" x14ac:dyDescent="0.2">
      <c r="A32" s="6"/>
      <c r="B32" s="2" t="s">
        <v>200</v>
      </c>
      <c r="C32" s="39">
        <v>21.903772889999995</v>
      </c>
      <c r="D32" s="36">
        <v>45.325620589999993</v>
      </c>
      <c r="E32" s="39">
        <v>106.93065444763201</v>
      </c>
      <c r="F32" s="39">
        <v>0.41896643968398989</v>
      </c>
      <c r="G32" s="39">
        <v>6.4420369100000006</v>
      </c>
      <c r="H32" s="36">
        <v>15.11386504</v>
      </c>
      <c r="I32" s="39">
        <v>134.61313946430025</v>
      </c>
      <c r="J32" s="39">
        <v>0.63750391836109288</v>
      </c>
      <c r="K32" s="9"/>
    </row>
    <row r="33" spans="1:13" x14ac:dyDescent="0.2">
      <c r="A33" s="6"/>
      <c r="B33" s="2" t="s">
        <v>215</v>
      </c>
      <c r="C33" s="39">
        <v>18.109057929999995</v>
      </c>
      <c r="D33" s="36">
        <v>22.374522889999987</v>
      </c>
      <c r="E33" s="39">
        <v>23.554317273090717</v>
      </c>
      <c r="F33" s="39">
        <v>0.20681844115598091</v>
      </c>
      <c r="G33" s="39">
        <v>3.8305618899999989</v>
      </c>
      <c r="H33" s="36">
        <v>5.3615136999999988</v>
      </c>
      <c r="I33" s="39">
        <v>39.966768687295648</v>
      </c>
      <c r="J33" s="39">
        <v>0.22614903487961016</v>
      </c>
      <c r="K33" s="9"/>
    </row>
    <row r="34" spans="1:13" x14ac:dyDescent="0.2">
      <c r="A34" s="6"/>
      <c r="B34" s="2" t="s">
        <v>208</v>
      </c>
      <c r="C34" s="39">
        <v>4.03002313</v>
      </c>
      <c r="D34" s="36">
        <v>15.678240269999996</v>
      </c>
      <c r="E34" s="39">
        <v>289.03598724506566</v>
      </c>
      <c r="F34" s="39">
        <v>0.14492149078001304</v>
      </c>
      <c r="G34" s="39">
        <v>4.9620289999999997E-2</v>
      </c>
      <c r="H34" s="36">
        <v>3.7980552300000001</v>
      </c>
      <c r="I34" s="39"/>
      <c r="J34" s="39">
        <v>0.16020224375887654</v>
      </c>
      <c r="K34" s="9"/>
    </row>
    <row r="35" spans="1:13" x14ac:dyDescent="0.2">
      <c r="A35" s="6"/>
      <c r="B35" s="2" t="s">
        <v>224</v>
      </c>
      <c r="C35" s="39">
        <v>18.541351549999998</v>
      </c>
      <c r="D35" s="36">
        <v>11.653840999999998</v>
      </c>
      <c r="E35" s="39">
        <v>-37.146755625805504</v>
      </c>
      <c r="F35" s="39">
        <v>0.1077220390776189</v>
      </c>
      <c r="G35" s="39">
        <v>11.809100549999998</v>
      </c>
      <c r="H35" s="36">
        <v>0</v>
      </c>
      <c r="I35" s="39" t="s">
        <v>94</v>
      </c>
      <c r="J35" s="39">
        <v>0</v>
      </c>
      <c r="K35" s="9"/>
    </row>
    <row r="36" spans="1:13" x14ac:dyDescent="0.2">
      <c r="A36" s="6"/>
      <c r="B36" s="2" t="s">
        <v>201</v>
      </c>
      <c r="C36" s="39">
        <v>7.5847113399999992</v>
      </c>
      <c r="D36" s="36">
        <v>8.5122781299999986</v>
      </c>
      <c r="E36" s="39">
        <v>12.229427705550622</v>
      </c>
      <c r="F36" s="39">
        <v>7.8683067441834911E-2</v>
      </c>
      <c r="G36" s="39">
        <v>0.27728252999999997</v>
      </c>
      <c r="H36" s="36">
        <v>4.3712870300000004</v>
      </c>
      <c r="I36" s="39"/>
      <c r="J36" s="39">
        <v>0.18438120246083822</v>
      </c>
      <c r="K36" s="9"/>
    </row>
    <row r="37" spans="1:13" x14ac:dyDescent="0.2">
      <c r="A37" s="6"/>
      <c r="B37" s="2" t="s">
        <v>213</v>
      </c>
      <c r="C37" s="39">
        <v>5.8049291900000011</v>
      </c>
      <c r="D37" s="36">
        <v>7.0730755500000031</v>
      </c>
      <c r="E37" s="39">
        <v>21.84602634231274</v>
      </c>
      <c r="F37" s="39">
        <v>6.5379828058066969E-2</v>
      </c>
      <c r="G37" s="39">
        <v>1.6468594300000001</v>
      </c>
      <c r="H37" s="36">
        <v>2.9696571100000004</v>
      </c>
      <c r="I37" s="39">
        <v>80.322440149005317</v>
      </c>
      <c r="J37" s="39">
        <v>0.12526035126047941</v>
      </c>
      <c r="K37" s="9"/>
    </row>
    <row r="38" spans="1:13" x14ac:dyDescent="0.2">
      <c r="A38" s="6"/>
      <c r="B38" s="2" t="s">
        <v>219</v>
      </c>
      <c r="C38" s="39">
        <v>1.4116277099999994</v>
      </c>
      <c r="D38" s="36">
        <v>3.8231145400000002</v>
      </c>
      <c r="E38" s="39">
        <v>170.83022761008294</v>
      </c>
      <c r="F38" s="39">
        <v>3.5338880449466668E-2</v>
      </c>
      <c r="G38" s="39">
        <v>9.741741000000001E-2</v>
      </c>
      <c r="H38" s="36">
        <v>0.89023752</v>
      </c>
      <c r="I38" s="39"/>
      <c r="J38" s="39">
        <v>3.7550282854190542E-2</v>
      </c>
      <c r="K38" s="9"/>
    </row>
    <row r="39" spans="1:13" x14ac:dyDescent="0.2">
      <c r="A39" s="6"/>
      <c r="B39" s="2" t="s">
        <v>2</v>
      </c>
      <c r="C39" s="39">
        <v>0</v>
      </c>
      <c r="D39" s="36">
        <v>0</v>
      </c>
      <c r="E39" s="39" t="s">
        <v>94</v>
      </c>
      <c r="F39" s="39">
        <v>0</v>
      </c>
      <c r="G39" s="39">
        <v>0</v>
      </c>
      <c r="H39" s="36">
        <v>0</v>
      </c>
      <c r="I39" s="39" t="s">
        <v>94</v>
      </c>
      <c r="J39" s="39">
        <v>0</v>
      </c>
      <c r="K39" s="9"/>
      <c r="M39" s="2" t="s">
        <v>94</v>
      </c>
    </row>
    <row r="40" spans="1:13" ht="13.1" x14ac:dyDescent="0.25">
      <c r="A40" s="6"/>
      <c r="C40" s="21"/>
      <c r="D40" s="21"/>
      <c r="E40" s="21"/>
      <c r="F40" s="37"/>
      <c r="G40" s="37"/>
      <c r="H40" s="37"/>
      <c r="I40" s="38"/>
      <c r="J40" s="38"/>
      <c r="K40" s="9"/>
    </row>
    <row r="41" spans="1:13" ht="20.95" x14ac:dyDescent="0.2">
      <c r="A41" s="10"/>
      <c r="B41" s="110" t="s">
        <v>169</v>
      </c>
      <c r="C41" s="1"/>
      <c r="D41" s="1"/>
      <c r="E41" s="1"/>
      <c r="F41" s="1"/>
      <c r="G41" s="1"/>
      <c r="H41" s="1"/>
      <c r="I41" s="1"/>
      <c r="J41" s="1"/>
      <c r="K41" s="23"/>
    </row>
    <row r="42" spans="1:13" x14ac:dyDescent="0.2">
      <c r="B42" s="29"/>
      <c r="C42" s="29"/>
      <c r="D42" s="29"/>
      <c r="E42" s="29"/>
    </row>
    <row r="43" spans="1:13" x14ac:dyDescent="0.2">
      <c r="B43" s="29"/>
      <c r="C43" s="29"/>
      <c r="D43" s="29"/>
      <c r="E43" s="29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3" style="2" customWidth="1"/>
    <col min="5" max="5" width="12.5546875" style="2" customWidth="1"/>
    <col min="6" max="6" width="10" style="2" customWidth="1"/>
    <col min="7" max="7" width="8.88671875" style="2" customWidth="1"/>
    <col min="8" max="8" width="8.5546875" style="2" customWidth="1"/>
    <col min="9" max="9" width="11.664062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3.7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46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29</v>
      </c>
      <c r="C13" s="33">
        <v>8763.3986028999898</v>
      </c>
      <c r="D13" s="34">
        <v>9335.7203798099927</v>
      </c>
      <c r="E13" s="33">
        <v>6.5308198661716776</v>
      </c>
      <c r="F13" s="33">
        <v>100</v>
      </c>
      <c r="G13" s="33">
        <v>2068.9881826699975</v>
      </c>
      <c r="H13" s="34">
        <v>2075.9223366400051</v>
      </c>
      <c r="I13" s="33">
        <v>0.33514710369486611</v>
      </c>
      <c r="J13" s="33">
        <v>100</v>
      </c>
      <c r="K13" s="9"/>
    </row>
    <row r="14" spans="1:14" ht="15.55" customHeight="1" x14ac:dyDescent="0.2">
      <c r="A14" s="6"/>
      <c r="B14" s="2" t="s">
        <v>202</v>
      </c>
      <c r="C14" s="39">
        <v>2856.1458127099863</v>
      </c>
      <c r="D14" s="36">
        <v>3110.9762803199797</v>
      </c>
      <c r="E14" s="39">
        <v>8.9221798997791257</v>
      </c>
      <c r="F14" s="39">
        <v>33.323366100895328</v>
      </c>
      <c r="G14" s="39">
        <v>711.20153367999853</v>
      </c>
      <c r="H14" s="36">
        <v>703.53702931000464</v>
      </c>
      <c r="I14" s="39">
        <v>-1.0776838922625931</v>
      </c>
      <c r="J14" s="39">
        <v>33.890334763135606</v>
      </c>
      <c r="K14" s="9"/>
    </row>
    <row r="15" spans="1:14" ht="13.1" x14ac:dyDescent="0.25">
      <c r="A15" s="6"/>
      <c r="B15" s="32" t="s">
        <v>198</v>
      </c>
      <c r="C15" s="34">
        <v>1254.6450369200102</v>
      </c>
      <c r="D15" s="34">
        <v>1481.0852684200124</v>
      </c>
      <c r="E15" s="34">
        <v>18.048151057599803</v>
      </c>
      <c r="F15" s="34">
        <v>15.864713253656346</v>
      </c>
      <c r="G15" s="34">
        <v>304.77377971999937</v>
      </c>
      <c r="H15" s="34">
        <v>320.70686345000195</v>
      </c>
      <c r="I15" s="34">
        <v>5.2278393976806559</v>
      </c>
      <c r="J15" s="34">
        <v>15.448885432250018</v>
      </c>
      <c r="K15" s="9"/>
    </row>
    <row r="16" spans="1:14" ht="15.55" customHeight="1" x14ac:dyDescent="0.2">
      <c r="A16" s="6"/>
      <c r="B16" s="2" t="s">
        <v>203</v>
      </c>
      <c r="C16" s="39">
        <v>887.56378723999273</v>
      </c>
      <c r="D16" s="36">
        <v>948.33301574999359</v>
      </c>
      <c r="E16" s="39">
        <v>6.8467449194802743</v>
      </c>
      <c r="F16" s="39">
        <v>10.158112895078963</v>
      </c>
      <c r="G16" s="39">
        <v>194.53025528999993</v>
      </c>
      <c r="H16" s="36">
        <v>222.45043709000046</v>
      </c>
      <c r="I16" s="39">
        <v>14.352616644839111</v>
      </c>
      <c r="J16" s="39">
        <v>10.715739850366887</v>
      </c>
      <c r="K16" s="9"/>
    </row>
    <row r="17" spans="1:11" ht="15.55" customHeight="1" x14ac:dyDescent="0.2">
      <c r="A17" s="6"/>
      <c r="B17" s="2" t="s">
        <v>199</v>
      </c>
      <c r="C17" s="39">
        <v>918.7265008199945</v>
      </c>
      <c r="D17" s="36">
        <v>887.03637028999958</v>
      </c>
      <c r="E17" s="39">
        <v>-3.4493541333258992</v>
      </c>
      <c r="F17" s="39">
        <v>9.5015310463706619</v>
      </c>
      <c r="G17" s="39">
        <v>215.62675996000041</v>
      </c>
      <c r="H17" s="36">
        <v>196.03295948999889</v>
      </c>
      <c r="I17" s="39">
        <v>-9.0869057595802332</v>
      </c>
      <c r="J17" s="39">
        <v>9.443174054733138</v>
      </c>
      <c r="K17" s="9"/>
    </row>
    <row r="18" spans="1:11" ht="15.55" customHeight="1" x14ac:dyDescent="0.2">
      <c r="A18" s="6"/>
      <c r="B18" s="2" t="s">
        <v>201</v>
      </c>
      <c r="C18" s="39">
        <v>937.56659507000688</v>
      </c>
      <c r="D18" s="36">
        <v>880.68511152000008</v>
      </c>
      <c r="E18" s="39">
        <v>-6.0669272827237997</v>
      </c>
      <c r="F18" s="39">
        <v>9.4334992447355681</v>
      </c>
      <c r="G18" s="39">
        <v>198.6447756499993</v>
      </c>
      <c r="H18" s="36">
        <v>199.46142122000003</v>
      </c>
      <c r="I18" s="39">
        <v>0.41110850629146878</v>
      </c>
      <c r="J18" s="39">
        <v>9.6083277153248101</v>
      </c>
      <c r="K18" s="9"/>
    </row>
    <row r="19" spans="1:11" ht="15.55" customHeight="1" x14ac:dyDescent="0.2">
      <c r="A19" s="6"/>
      <c r="B19" s="2" t="s">
        <v>204</v>
      </c>
      <c r="C19" s="39">
        <v>726.03102478999983</v>
      </c>
      <c r="D19" s="36">
        <v>737.52567996000619</v>
      </c>
      <c r="E19" s="39">
        <v>1.5832181790483624</v>
      </c>
      <c r="F19" s="39">
        <v>7.90004038204727</v>
      </c>
      <c r="G19" s="39">
        <v>144.05334552000014</v>
      </c>
      <c r="H19" s="36">
        <v>136.91287691999975</v>
      </c>
      <c r="I19" s="39">
        <v>-4.9568224703320229</v>
      </c>
      <c r="J19" s="39">
        <v>6.5952793369717666</v>
      </c>
      <c r="K19" s="9"/>
    </row>
    <row r="20" spans="1:11" ht="15.55" customHeight="1" x14ac:dyDescent="0.2">
      <c r="A20" s="6"/>
      <c r="B20" s="2" t="s">
        <v>215</v>
      </c>
      <c r="C20" s="39">
        <v>305.82632720999965</v>
      </c>
      <c r="D20" s="36">
        <v>339.90843974999888</v>
      </c>
      <c r="E20" s="39">
        <v>11.144270295799718</v>
      </c>
      <c r="F20" s="39">
        <v>3.6409449503768982</v>
      </c>
      <c r="G20" s="39">
        <v>97.912029180000005</v>
      </c>
      <c r="H20" s="36">
        <v>91.729790779999959</v>
      </c>
      <c r="I20" s="39">
        <v>-6.3140744316867448</v>
      </c>
      <c r="J20" s="39">
        <v>4.418748676719269</v>
      </c>
      <c r="K20" s="9"/>
    </row>
    <row r="21" spans="1:11" ht="15.55" customHeight="1" x14ac:dyDescent="0.2">
      <c r="A21" s="6"/>
      <c r="B21" s="2" t="s">
        <v>200</v>
      </c>
      <c r="C21" s="39">
        <v>192.61670659999984</v>
      </c>
      <c r="D21" s="36">
        <v>298.79134753000073</v>
      </c>
      <c r="E21" s="39">
        <v>55.12223877365421</v>
      </c>
      <c r="F21" s="39">
        <v>3.2005173181513169</v>
      </c>
      <c r="G21" s="39">
        <v>42.297570300000054</v>
      </c>
      <c r="H21" s="36">
        <v>65.615668300000038</v>
      </c>
      <c r="I21" s="39">
        <v>55.128693763291551</v>
      </c>
      <c r="J21" s="39">
        <v>3.1607959094559686</v>
      </c>
      <c r="K21" s="9"/>
    </row>
    <row r="22" spans="1:11" ht="15.55" customHeight="1" x14ac:dyDescent="0.2">
      <c r="A22" s="6"/>
      <c r="B22" s="2" t="s">
        <v>205</v>
      </c>
      <c r="C22" s="39">
        <v>238.6064105199998</v>
      </c>
      <c r="D22" s="36">
        <v>229.73924106000075</v>
      </c>
      <c r="E22" s="39">
        <v>-3.7162327033354425</v>
      </c>
      <c r="F22" s="39">
        <v>2.4608624906638061</v>
      </c>
      <c r="G22" s="39">
        <v>59.971687769999832</v>
      </c>
      <c r="H22" s="36">
        <v>53.76184242999971</v>
      </c>
      <c r="I22" s="39">
        <v>-10.354628276955925</v>
      </c>
      <c r="J22" s="39">
        <v>2.589781008716165</v>
      </c>
      <c r="K22" s="9"/>
    </row>
    <row r="23" spans="1:11" ht="15.55" customHeight="1" x14ac:dyDescent="0.2">
      <c r="A23" s="6"/>
      <c r="B23" s="2" t="s">
        <v>209</v>
      </c>
      <c r="C23" s="39">
        <v>102.91790452999992</v>
      </c>
      <c r="D23" s="36">
        <v>111.75759228000011</v>
      </c>
      <c r="E23" s="39">
        <v>8.5890669756334646</v>
      </c>
      <c r="F23" s="39">
        <v>1.1970966110091943</v>
      </c>
      <c r="G23" s="39">
        <v>20.134988079999996</v>
      </c>
      <c r="H23" s="36">
        <v>21.572049140000015</v>
      </c>
      <c r="I23" s="39">
        <v>7.1371338999075329</v>
      </c>
      <c r="J23" s="39">
        <v>1.0391549220919105</v>
      </c>
      <c r="K23" s="9"/>
    </row>
    <row r="24" spans="1:11" x14ac:dyDescent="0.2">
      <c r="A24" s="6"/>
      <c r="B24" s="2" t="s">
        <v>218</v>
      </c>
      <c r="C24" s="39">
        <v>62.792314859999976</v>
      </c>
      <c r="D24" s="36">
        <v>58.859604900000001</v>
      </c>
      <c r="E24" s="39">
        <v>-6.2630434453137092</v>
      </c>
      <c r="F24" s="39">
        <v>0.63047737620005662</v>
      </c>
      <c r="G24" s="39">
        <v>12.904606240000005</v>
      </c>
      <c r="H24" s="36">
        <v>12.319531720000001</v>
      </c>
      <c r="I24" s="39">
        <v>-4.5338424832093498</v>
      </c>
      <c r="J24" s="39">
        <v>0.59344858439838566</v>
      </c>
      <c r="K24" s="9"/>
    </row>
    <row r="25" spans="1:11" x14ac:dyDescent="0.2">
      <c r="A25" s="6"/>
      <c r="B25" s="2" t="s">
        <v>206</v>
      </c>
      <c r="C25" s="39">
        <v>28.45876731000002</v>
      </c>
      <c r="D25" s="36">
        <v>58.38155634000001</v>
      </c>
      <c r="E25" s="39">
        <v>105.14436097689139</v>
      </c>
      <c r="F25" s="39">
        <v>0.62535673697189542</v>
      </c>
      <c r="G25" s="39">
        <v>8.669061000000001</v>
      </c>
      <c r="H25" s="36">
        <v>11.229712839999998</v>
      </c>
      <c r="I25" s="39">
        <v>29.537822377763835</v>
      </c>
      <c r="J25" s="39">
        <v>0.54095052795548737</v>
      </c>
      <c r="K25" s="9"/>
    </row>
    <row r="26" spans="1:11" x14ac:dyDescent="0.2">
      <c r="A26" s="6"/>
      <c r="B26" s="2" t="s">
        <v>213</v>
      </c>
      <c r="C26" s="39">
        <v>64.920669209999943</v>
      </c>
      <c r="D26" s="36">
        <v>39.63022794999997</v>
      </c>
      <c r="E26" s="39">
        <v>-38.955915839672841</v>
      </c>
      <c r="F26" s="39">
        <v>0.42450101692962822</v>
      </c>
      <c r="G26" s="39">
        <v>14.855158940000003</v>
      </c>
      <c r="H26" s="36">
        <v>7.9435063000000001</v>
      </c>
      <c r="I26" s="39">
        <v>-46.5269518011633</v>
      </c>
      <c r="J26" s="39">
        <v>0.38264949318176339</v>
      </c>
      <c r="K26" s="9"/>
    </row>
    <row r="27" spans="1:11" x14ac:dyDescent="0.2">
      <c r="A27" s="6"/>
      <c r="B27" s="2" t="s">
        <v>207</v>
      </c>
      <c r="C27" s="39">
        <v>40.15222669999995</v>
      </c>
      <c r="D27" s="36">
        <v>30.841055789999988</v>
      </c>
      <c r="E27" s="39">
        <v>-23.18967508220403</v>
      </c>
      <c r="F27" s="39">
        <v>0.33035539342736492</v>
      </c>
      <c r="G27" s="39">
        <v>9.9776492899999969</v>
      </c>
      <c r="H27" s="36">
        <v>6.7001539299999928</v>
      </c>
      <c r="I27" s="39">
        <v>-32.848372043752249</v>
      </c>
      <c r="J27" s="39">
        <v>0.32275551988349249</v>
      </c>
      <c r="K27" s="9"/>
    </row>
    <row r="28" spans="1:11" x14ac:dyDescent="0.2">
      <c r="A28" s="6"/>
      <c r="B28" s="2" t="s">
        <v>212</v>
      </c>
      <c r="C28" s="39">
        <v>44.408161929999956</v>
      </c>
      <c r="D28" s="36">
        <v>27.673865039999999</v>
      </c>
      <c r="E28" s="35">
        <v>-37.682930710750931</v>
      </c>
      <c r="F28" s="35">
        <v>0.29642988343833876</v>
      </c>
      <c r="G28" s="39">
        <v>8.8573841200000007</v>
      </c>
      <c r="H28" s="36">
        <v>4.7899830199999984</v>
      </c>
      <c r="I28" s="35">
        <v>-45.921019624922877</v>
      </c>
      <c r="J28" s="35">
        <v>0.2307399913501991</v>
      </c>
      <c r="K28" s="9"/>
    </row>
    <row r="29" spans="1:11" x14ac:dyDescent="0.2">
      <c r="A29" s="6"/>
      <c r="B29" s="2" t="s">
        <v>219</v>
      </c>
      <c r="C29" s="39">
        <v>33.116219919999992</v>
      </c>
      <c r="D29" s="36">
        <v>19.684363690000001</v>
      </c>
      <c r="E29" s="39">
        <v>-40.559750667340033</v>
      </c>
      <c r="F29" s="39">
        <v>0.2108499707485951</v>
      </c>
      <c r="G29" s="39">
        <v>8.5217533799999998</v>
      </c>
      <c r="H29" s="36">
        <v>5.1559413199999993</v>
      </c>
      <c r="I29" s="39">
        <v>-39.496708129331012</v>
      </c>
      <c r="J29" s="39">
        <v>0.24836869997483502</v>
      </c>
      <c r="K29" s="9"/>
    </row>
    <row r="30" spans="1:11" x14ac:dyDescent="0.2">
      <c r="A30" s="6"/>
      <c r="B30" s="2" t="s">
        <v>222</v>
      </c>
      <c r="C30" s="39">
        <v>13.765231669999997</v>
      </c>
      <c r="D30" s="36">
        <v>18.128760830000004</v>
      </c>
      <c r="E30" s="39">
        <v>31.699642001012606</v>
      </c>
      <c r="F30" s="39">
        <v>0.1941870588712831</v>
      </c>
      <c r="G30" s="39">
        <v>3.8715710500000009</v>
      </c>
      <c r="H30" s="36">
        <v>4.7717310600000005</v>
      </c>
      <c r="I30" s="39">
        <v>23.250509893134975</v>
      </c>
      <c r="J30" s="39">
        <v>0.22986076963376728</v>
      </c>
      <c r="K30" s="9"/>
    </row>
    <row r="31" spans="1:11" x14ac:dyDescent="0.2">
      <c r="A31" s="6"/>
      <c r="B31" s="2" t="s">
        <v>216</v>
      </c>
      <c r="C31" s="39">
        <v>13.894579840000008</v>
      </c>
      <c r="D31" s="36">
        <v>17.945019960000007</v>
      </c>
      <c r="E31" s="39">
        <v>29.151224194196267</v>
      </c>
      <c r="F31" s="39">
        <v>0.19221891005657174</v>
      </c>
      <c r="G31" s="39">
        <v>2.9162400200000009</v>
      </c>
      <c r="H31" s="36">
        <v>3.9482148700000006</v>
      </c>
      <c r="I31" s="39">
        <v>35.387171252111102</v>
      </c>
      <c r="J31" s="39">
        <v>0.19019087565628318</v>
      </c>
      <c r="K31" s="9"/>
    </row>
    <row r="32" spans="1:11" x14ac:dyDescent="0.2">
      <c r="A32" s="6"/>
      <c r="B32" s="2" t="s">
        <v>208</v>
      </c>
      <c r="C32" s="39">
        <v>13.620363069999991</v>
      </c>
      <c r="D32" s="36">
        <v>10.489301959999997</v>
      </c>
      <c r="E32" s="39">
        <v>-22.988088451888789</v>
      </c>
      <c r="F32" s="39">
        <v>0.11235664237207459</v>
      </c>
      <c r="G32" s="39">
        <v>1.7695956900000003</v>
      </c>
      <c r="H32" s="36">
        <v>1.6939253000000007</v>
      </c>
      <c r="I32" s="39">
        <v>-4.27614004869098</v>
      </c>
      <c r="J32" s="39">
        <v>8.1598683635810396E-2</v>
      </c>
      <c r="K32" s="9"/>
    </row>
    <row r="33" spans="1:11" x14ac:dyDescent="0.2">
      <c r="A33" s="6"/>
      <c r="B33" s="2" t="s">
        <v>214</v>
      </c>
      <c r="C33" s="39">
        <v>4.617908289999999</v>
      </c>
      <c r="D33" s="36">
        <v>10.170425620000003</v>
      </c>
      <c r="E33" s="39">
        <v>120.23879603724232</v>
      </c>
      <c r="F33" s="39">
        <v>0.10894098372949554</v>
      </c>
      <c r="G33" s="39">
        <v>0.77648724000000013</v>
      </c>
      <c r="H33" s="36">
        <v>2.0142523299999997</v>
      </c>
      <c r="I33" s="39">
        <v>159.40572185062555</v>
      </c>
      <c r="J33" s="39">
        <v>9.7029271974604703E-2</v>
      </c>
      <c r="K33" s="9"/>
    </row>
    <row r="34" spans="1:11" x14ac:dyDescent="0.2">
      <c r="A34" s="6"/>
      <c r="B34" s="2" t="s">
        <v>210</v>
      </c>
      <c r="C34" s="39">
        <v>7.0323950600000007</v>
      </c>
      <c r="D34" s="36">
        <v>7.1900227400000007</v>
      </c>
      <c r="E34" s="39">
        <v>2.2414508663852084</v>
      </c>
      <c r="F34" s="39">
        <v>7.7016260636400269E-2</v>
      </c>
      <c r="G34" s="39">
        <v>1.8905284700000002</v>
      </c>
      <c r="H34" s="36">
        <v>1.3030102900000002</v>
      </c>
      <c r="I34" s="39">
        <v>-31.076928452709307</v>
      </c>
      <c r="J34" s="39">
        <v>6.2767776375921389E-2</v>
      </c>
      <c r="K34" s="9"/>
    </row>
    <row r="35" spans="1:11" x14ac:dyDescent="0.2">
      <c r="A35" s="6"/>
      <c r="B35" s="2" t="s">
        <v>217</v>
      </c>
      <c r="C35" s="39">
        <v>8.4615632600000037</v>
      </c>
      <c r="D35" s="36">
        <v>6.1370642399999973</v>
      </c>
      <c r="E35" s="39">
        <v>-27.471271543740794</v>
      </c>
      <c r="F35" s="39">
        <v>6.5737447034857552E-2</v>
      </c>
      <c r="G35" s="39">
        <v>2.4414423300000005</v>
      </c>
      <c r="H35" s="36">
        <v>1.2765153599999999</v>
      </c>
      <c r="I35" s="39">
        <v>-47.714703545752002</v>
      </c>
      <c r="J35" s="39">
        <v>6.149147959292689E-2</v>
      </c>
      <c r="K35" s="9"/>
    </row>
    <row r="36" spans="1:11" x14ac:dyDescent="0.2">
      <c r="A36" s="6"/>
      <c r="B36" s="2" t="s">
        <v>220</v>
      </c>
      <c r="C36" s="39">
        <v>6.0282250199999865</v>
      </c>
      <c r="D36" s="36">
        <v>3.9795932099999995</v>
      </c>
      <c r="E36" s="39">
        <v>-33.983997000828467</v>
      </c>
      <c r="F36" s="39">
        <v>4.2627596458506986E-2</v>
      </c>
      <c r="G36" s="39">
        <v>2.1827994600000022</v>
      </c>
      <c r="H36" s="36">
        <v>0.67994189999999965</v>
      </c>
      <c r="I36" s="39">
        <v>-68.850006037659597</v>
      </c>
      <c r="J36" s="39">
        <v>3.2753725320019585E-2</v>
      </c>
      <c r="K36" s="9"/>
    </row>
    <row r="37" spans="1:11" x14ac:dyDescent="0.2">
      <c r="A37" s="6"/>
      <c r="B37" s="2" t="s">
        <v>211</v>
      </c>
      <c r="C37" s="39">
        <v>0.15362193000000002</v>
      </c>
      <c r="D37" s="36">
        <v>0.21415799999999999</v>
      </c>
      <c r="E37" s="39">
        <v>39.40587779361968</v>
      </c>
      <c r="F37" s="39">
        <v>2.2939633074610007E-3</v>
      </c>
      <c r="G37" s="39">
        <v>9.1000000000000004E-3</v>
      </c>
      <c r="H37" s="36">
        <v>0.16964504999999999</v>
      </c>
      <c r="I37" s="39"/>
      <c r="J37" s="39">
        <v>8.1720325951393676E-3</v>
      </c>
      <c r="K37" s="9"/>
    </row>
    <row r="38" spans="1:11" x14ac:dyDescent="0.2">
      <c r="A38" s="6"/>
      <c r="B38" s="2" t="s">
        <v>225</v>
      </c>
      <c r="C38" s="39">
        <v>0.21265914999999999</v>
      </c>
      <c r="D38" s="36">
        <v>0.19601744000000001</v>
      </c>
      <c r="E38" s="39">
        <v>-7.8255320779754722</v>
      </c>
      <c r="F38" s="39">
        <v>2.0996498612353416E-3</v>
      </c>
      <c r="G38" s="39">
        <v>0.11957349</v>
      </c>
      <c r="H38" s="36">
        <v>5.4697999999999997E-2</v>
      </c>
      <c r="I38" s="39">
        <v>-54.255746821473558</v>
      </c>
      <c r="J38" s="39">
        <v>2.6348769910406055E-3</v>
      </c>
      <c r="K38" s="9"/>
    </row>
    <row r="39" spans="1:11" x14ac:dyDescent="0.2">
      <c r="A39" s="6"/>
      <c r="B39" s="2" t="s">
        <v>2</v>
      </c>
      <c r="C39" s="39">
        <v>1.1175892700000001</v>
      </c>
      <c r="D39" s="36">
        <v>0.36099522000000001</v>
      </c>
      <c r="E39" s="39">
        <v>-67.698757522967284</v>
      </c>
      <c r="F39" s="39">
        <v>3.8668169708757629E-3</v>
      </c>
      <c r="G39" s="39">
        <v>7.8506800000000002E-2</v>
      </c>
      <c r="H39" s="36">
        <v>9.0635220000000002E-2</v>
      </c>
      <c r="I39" s="39">
        <v>15.4488783137257</v>
      </c>
      <c r="J39" s="39">
        <v>4.3660217147958487E-3</v>
      </c>
      <c r="K39" s="9"/>
    </row>
    <row r="40" spans="1:11" ht="13.1" x14ac:dyDescent="0.25">
      <c r="A40" s="6"/>
      <c r="C40" s="21"/>
      <c r="D40" s="21"/>
      <c r="E40" s="21"/>
      <c r="F40" s="37"/>
      <c r="G40" s="37"/>
      <c r="H40" s="37"/>
      <c r="I40" s="38"/>
      <c r="J40" s="38"/>
      <c r="K40" s="9"/>
    </row>
    <row r="41" spans="1:11" ht="20.95" x14ac:dyDescent="0.2">
      <c r="A41" s="10"/>
      <c r="B41" s="110" t="s">
        <v>169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">
      <c r="B42" s="29"/>
      <c r="C42" s="29"/>
      <c r="D42" s="29"/>
      <c r="E42" s="29"/>
    </row>
    <row r="43" spans="1:11" x14ac:dyDescent="0.2">
      <c r="B43" s="29"/>
      <c r="C43" s="29"/>
      <c r="D43" s="29"/>
      <c r="E43" s="2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2.6640625" style="2" customWidth="1"/>
    <col min="5" max="5" width="11.33203125" style="2" customWidth="1"/>
    <col min="6" max="6" width="10" style="2" customWidth="1"/>
    <col min="7" max="8" width="8.6640625" style="2" customWidth="1"/>
    <col min="9" max="9" width="11.6640625" style="2" customWidth="1"/>
    <col min="10" max="10" width="9.44140625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29.9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2" t="s">
        <v>47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29</v>
      </c>
      <c r="C13" s="33">
        <v>12005.257917409986</v>
      </c>
      <c r="D13" s="34">
        <v>11678.793044329987</v>
      </c>
      <c r="E13" s="33">
        <v>-2.7193490995854552</v>
      </c>
      <c r="F13" s="33">
        <v>100</v>
      </c>
      <c r="G13" s="33">
        <v>2582.4468049100019</v>
      </c>
      <c r="H13" s="34">
        <v>2581.7508434300003</v>
      </c>
      <c r="I13" s="33">
        <v>-2.694969277502457E-2</v>
      </c>
      <c r="J13" s="33">
        <v>100</v>
      </c>
      <c r="K13" s="9"/>
    </row>
    <row r="14" spans="1:14" x14ac:dyDescent="0.2">
      <c r="A14" s="6"/>
      <c r="B14" s="2" t="s">
        <v>221</v>
      </c>
      <c r="C14" s="39">
        <v>3630.5074664200001</v>
      </c>
      <c r="D14" s="36">
        <v>4027.9271799200019</v>
      </c>
      <c r="E14" s="39">
        <v>10.946671152060539</v>
      </c>
      <c r="F14" s="39">
        <v>34.489241864556767</v>
      </c>
      <c r="G14" s="39">
        <v>737.37637083999994</v>
      </c>
      <c r="H14" s="36">
        <v>882.59328258000016</v>
      </c>
      <c r="I14" s="39">
        <v>19.693730024813917</v>
      </c>
      <c r="J14" s="39">
        <v>34.185842713134377</v>
      </c>
      <c r="K14" s="9"/>
    </row>
    <row r="15" spans="1:14" x14ac:dyDescent="0.2">
      <c r="A15" s="6"/>
      <c r="B15" s="2" t="s">
        <v>210</v>
      </c>
      <c r="C15" s="39">
        <v>1920.1659614299983</v>
      </c>
      <c r="D15" s="36">
        <v>1615.3761214999997</v>
      </c>
      <c r="E15" s="39">
        <v>-15.873098786888896</v>
      </c>
      <c r="F15" s="39">
        <v>13.831704315406625</v>
      </c>
      <c r="G15" s="39">
        <v>450.37505647000006</v>
      </c>
      <c r="H15" s="36">
        <v>240.42995347999999</v>
      </c>
      <c r="I15" s="39">
        <v>-46.615615135423184</v>
      </c>
      <c r="J15" s="39">
        <v>9.3126706665688683</v>
      </c>
      <c r="K15" s="9"/>
    </row>
    <row r="16" spans="1:14" x14ac:dyDescent="0.2">
      <c r="A16" s="6"/>
      <c r="B16" s="2" t="s">
        <v>202</v>
      </c>
      <c r="C16" s="39">
        <v>1034.577472909989</v>
      </c>
      <c r="D16" s="36">
        <v>1207.6783726199858</v>
      </c>
      <c r="E16" s="39">
        <v>16.731555078529837</v>
      </c>
      <c r="F16" s="39">
        <v>10.340780661459785</v>
      </c>
      <c r="G16" s="39">
        <v>240.16508618000069</v>
      </c>
      <c r="H16" s="36">
        <v>274.89938213999892</v>
      </c>
      <c r="I16" s="39">
        <v>14.462675034274275</v>
      </c>
      <c r="J16" s="39">
        <v>10.647788993254661</v>
      </c>
      <c r="K16" s="9"/>
    </row>
    <row r="17" spans="1:11" ht="13.1" x14ac:dyDescent="0.25">
      <c r="A17" s="6"/>
      <c r="B17" s="32" t="s">
        <v>198</v>
      </c>
      <c r="C17" s="34">
        <v>699.28261828000007</v>
      </c>
      <c r="D17" s="34">
        <v>836.70626128000629</v>
      </c>
      <c r="E17" s="34">
        <v>19.652089070656743</v>
      </c>
      <c r="F17" s="34">
        <v>7.1643213310148033</v>
      </c>
      <c r="G17" s="34">
        <v>159.07278045999993</v>
      </c>
      <c r="H17" s="34">
        <v>165.2047910699998</v>
      </c>
      <c r="I17" s="34">
        <v>3.8548459342117258</v>
      </c>
      <c r="J17" s="34">
        <v>6.3989440146949264</v>
      </c>
      <c r="K17" s="9"/>
    </row>
    <row r="18" spans="1:11" x14ac:dyDescent="0.2">
      <c r="A18" s="6"/>
      <c r="B18" s="2" t="s">
        <v>214</v>
      </c>
      <c r="C18" s="39">
        <v>1390.5566151299988</v>
      </c>
      <c r="D18" s="36">
        <v>771.38080446999936</v>
      </c>
      <c r="E18" s="39">
        <v>-44.527191767888908</v>
      </c>
      <c r="F18" s="39">
        <v>6.6049702357257027</v>
      </c>
      <c r="G18" s="39">
        <v>242.46844218000001</v>
      </c>
      <c r="H18" s="36">
        <v>296.40102531000002</v>
      </c>
      <c r="I18" s="39">
        <v>22.243135083930788</v>
      </c>
      <c r="J18" s="39">
        <v>11.480620837765068</v>
      </c>
      <c r="K18" s="9"/>
    </row>
    <row r="19" spans="1:11" x14ac:dyDescent="0.2">
      <c r="A19" s="6"/>
      <c r="B19" s="2" t="s">
        <v>203</v>
      </c>
      <c r="C19" s="39">
        <v>683.76424401999816</v>
      </c>
      <c r="D19" s="36">
        <v>632.16393508999579</v>
      </c>
      <c r="E19" s="39">
        <v>-7.5465058872679514</v>
      </c>
      <c r="F19" s="39">
        <v>5.4129218035669293</v>
      </c>
      <c r="G19" s="39">
        <v>149.91875391999989</v>
      </c>
      <c r="H19" s="36">
        <v>142.17525186000063</v>
      </c>
      <c r="I19" s="39">
        <v>-5.1651323517078911</v>
      </c>
      <c r="J19" s="39">
        <v>5.5069315546775561</v>
      </c>
      <c r="K19" s="9"/>
    </row>
    <row r="20" spans="1:11" x14ac:dyDescent="0.2">
      <c r="A20" s="6"/>
      <c r="B20" s="2" t="s">
        <v>220</v>
      </c>
      <c r="C20" s="39">
        <v>233.7869691400002</v>
      </c>
      <c r="D20" s="36">
        <v>331.6410808200003</v>
      </c>
      <c r="E20" s="39">
        <v>41.856101749367156</v>
      </c>
      <c r="F20" s="39">
        <v>2.8396862549166491</v>
      </c>
      <c r="G20" s="39">
        <v>59.424466670000015</v>
      </c>
      <c r="H20" s="36">
        <v>90.454974709999959</v>
      </c>
      <c r="I20" s="39">
        <v>52.218403931701516</v>
      </c>
      <c r="J20" s="39">
        <v>3.5036291337015877</v>
      </c>
      <c r="K20" s="9"/>
    </row>
    <row r="21" spans="1:11" x14ac:dyDescent="0.2">
      <c r="A21" s="6"/>
      <c r="B21" s="2" t="s">
        <v>206</v>
      </c>
      <c r="C21" s="39">
        <v>284.69292661000026</v>
      </c>
      <c r="D21" s="36">
        <v>299.48044985000018</v>
      </c>
      <c r="E21" s="39">
        <v>5.1942011401840293</v>
      </c>
      <c r="F21" s="39">
        <v>2.5643099309427089</v>
      </c>
      <c r="G21" s="39">
        <v>62.755117560000087</v>
      </c>
      <c r="H21" s="36">
        <v>63.936330590000011</v>
      </c>
      <c r="I21" s="39">
        <v>1.8822576961481596</v>
      </c>
      <c r="J21" s="39">
        <v>2.4764717615065064</v>
      </c>
      <c r="K21" s="9"/>
    </row>
    <row r="22" spans="1:11" x14ac:dyDescent="0.2">
      <c r="A22" s="6"/>
      <c r="B22" s="2" t="s">
        <v>223</v>
      </c>
      <c r="C22" s="39">
        <v>294.81550649000002</v>
      </c>
      <c r="D22" s="36">
        <v>297.91278459000006</v>
      </c>
      <c r="E22" s="39">
        <v>1.0505818153446089</v>
      </c>
      <c r="F22" s="39">
        <v>2.55088675224565</v>
      </c>
      <c r="G22" s="39">
        <v>76.329633930000014</v>
      </c>
      <c r="H22" s="36">
        <v>77.760978629999997</v>
      </c>
      <c r="I22" s="39">
        <v>1.8752149411755736</v>
      </c>
      <c r="J22" s="39">
        <v>3.0119474475193817</v>
      </c>
      <c r="K22" s="9"/>
    </row>
    <row r="23" spans="1:11" x14ac:dyDescent="0.2">
      <c r="A23" s="6"/>
      <c r="B23" s="2" t="s">
        <v>205</v>
      </c>
      <c r="C23" s="39">
        <v>276.06556877999992</v>
      </c>
      <c r="D23" s="36">
        <v>248.40840239999997</v>
      </c>
      <c r="E23" s="39">
        <v>-10.018332420889575</v>
      </c>
      <c r="F23" s="39">
        <v>2.1270040616106418</v>
      </c>
      <c r="G23" s="39">
        <v>59.103113290000024</v>
      </c>
      <c r="H23" s="36">
        <v>57.716542600000004</v>
      </c>
      <c r="I23" s="39">
        <v>-2.3460197150640183</v>
      </c>
      <c r="J23" s="39">
        <v>2.2355581967514864</v>
      </c>
      <c r="K23" s="9"/>
    </row>
    <row r="24" spans="1:11" x14ac:dyDescent="0.2">
      <c r="A24" s="6"/>
      <c r="B24" s="2" t="s">
        <v>217</v>
      </c>
      <c r="C24" s="39">
        <v>242.88534325000003</v>
      </c>
      <c r="D24" s="36">
        <v>242.58909774</v>
      </c>
      <c r="E24" s="39">
        <v>-0.1219692823107521</v>
      </c>
      <c r="F24" s="39">
        <v>2.0771760987559942</v>
      </c>
      <c r="G24" s="39">
        <v>40.128179780000011</v>
      </c>
      <c r="H24" s="36">
        <v>39.727538870000004</v>
      </c>
      <c r="I24" s="39">
        <v>-0.99840289840329444</v>
      </c>
      <c r="J24" s="39">
        <v>1.5387828368914078</v>
      </c>
      <c r="K24" s="9"/>
    </row>
    <row r="25" spans="1:11" x14ac:dyDescent="0.2">
      <c r="A25" s="6"/>
      <c r="B25" s="2" t="s">
        <v>204</v>
      </c>
      <c r="C25" s="39">
        <v>261.65273149999996</v>
      </c>
      <c r="D25" s="36">
        <v>228.53335557</v>
      </c>
      <c r="E25" s="39">
        <v>-12.657760436947685</v>
      </c>
      <c r="F25" s="39">
        <v>1.9568234037758907</v>
      </c>
      <c r="G25" s="39">
        <v>54.700635360000014</v>
      </c>
      <c r="H25" s="36">
        <v>43.365783410000006</v>
      </c>
      <c r="I25" s="39">
        <v>-20.721609311120815</v>
      </c>
      <c r="J25" s="39">
        <v>1.6797044347000634</v>
      </c>
      <c r="K25" s="9"/>
    </row>
    <row r="26" spans="1:11" x14ac:dyDescent="0.2">
      <c r="A26" s="6"/>
      <c r="B26" s="2" t="s">
        <v>215</v>
      </c>
      <c r="C26" s="39">
        <v>146.00794779000015</v>
      </c>
      <c r="D26" s="36">
        <v>213.88946608999953</v>
      </c>
      <c r="E26" s="39">
        <v>46.491659753777114</v>
      </c>
      <c r="F26" s="39">
        <v>1.8314346806054767</v>
      </c>
      <c r="G26" s="39">
        <v>45.696873510000032</v>
      </c>
      <c r="H26" s="36">
        <v>55.172074450000032</v>
      </c>
      <c r="I26" s="39">
        <v>20.734899813061624</v>
      </c>
      <c r="J26" s="39">
        <v>2.1370022824007622</v>
      </c>
      <c r="K26" s="9"/>
    </row>
    <row r="27" spans="1:11" x14ac:dyDescent="0.2">
      <c r="A27" s="6"/>
      <c r="B27" s="2" t="s">
        <v>207</v>
      </c>
      <c r="C27" s="39">
        <v>258.62076068000005</v>
      </c>
      <c r="D27" s="36">
        <v>129.16337317999998</v>
      </c>
      <c r="E27" s="39">
        <v>-50.056842752922662</v>
      </c>
      <c r="F27" s="39">
        <v>1.1059650829475771</v>
      </c>
      <c r="G27" s="39">
        <v>46.353719470000001</v>
      </c>
      <c r="H27" s="36">
        <v>13.775559030000002</v>
      </c>
      <c r="I27" s="39">
        <v>-70.281653365668944</v>
      </c>
      <c r="J27" s="39">
        <v>0.53357430152703667</v>
      </c>
      <c r="K27" s="9"/>
    </row>
    <row r="28" spans="1:11" x14ac:dyDescent="0.2">
      <c r="A28" s="6"/>
      <c r="B28" s="2" t="s">
        <v>199</v>
      </c>
      <c r="C28" s="39">
        <v>109.85190077999992</v>
      </c>
      <c r="D28" s="36">
        <v>104.96695399000018</v>
      </c>
      <c r="E28" s="39">
        <v>-4.4468477607709449</v>
      </c>
      <c r="F28" s="39">
        <v>0.89878255048762312</v>
      </c>
      <c r="G28" s="39">
        <v>25.77155749000001</v>
      </c>
      <c r="H28" s="36">
        <v>27.285622779999997</v>
      </c>
      <c r="I28" s="39">
        <v>5.8749467919720466</v>
      </c>
      <c r="J28" s="39">
        <v>1.056865066953925</v>
      </c>
      <c r="K28" s="9"/>
    </row>
    <row r="29" spans="1:11" x14ac:dyDescent="0.2">
      <c r="A29" s="6"/>
      <c r="B29" s="2" t="s">
        <v>209</v>
      </c>
      <c r="C29" s="39">
        <v>93.537500479999792</v>
      </c>
      <c r="D29" s="36">
        <v>98.837077300000061</v>
      </c>
      <c r="E29" s="39">
        <v>5.6657242205583991</v>
      </c>
      <c r="F29" s="39">
        <v>0.84629530572926048</v>
      </c>
      <c r="G29" s="39">
        <v>11.400419889999998</v>
      </c>
      <c r="H29" s="36">
        <v>16.079686199999983</v>
      </c>
      <c r="I29" s="39">
        <v>41.044683925233791</v>
      </c>
      <c r="J29" s="39">
        <v>0.6228209914569921</v>
      </c>
      <c r="K29" s="9"/>
    </row>
    <row r="30" spans="1:11" x14ac:dyDescent="0.2">
      <c r="A30" s="6"/>
      <c r="B30" s="2" t="s">
        <v>216</v>
      </c>
      <c r="C30" s="39">
        <v>164.63630348999985</v>
      </c>
      <c r="D30" s="36">
        <v>90.414059789999982</v>
      </c>
      <c r="E30" s="39">
        <v>-45.082549915552605</v>
      </c>
      <c r="F30" s="39">
        <v>0.77417297700891874</v>
      </c>
      <c r="G30" s="39">
        <v>28.249774340000009</v>
      </c>
      <c r="H30" s="36">
        <v>20.457912439999991</v>
      </c>
      <c r="I30" s="39">
        <v>-27.582032359696417</v>
      </c>
      <c r="J30" s="39">
        <v>0.79240459984978684</v>
      </c>
      <c r="K30" s="9"/>
    </row>
    <row r="31" spans="1:11" x14ac:dyDescent="0.2">
      <c r="A31" s="6"/>
      <c r="B31" s="2" t="s">
        <v>200</v>
      </c>
      <c r="C31" s="39">
        <v>62.375270880000102</v>
      </c>
      <c r="D31" s="36">
        <v>85.853207000000069</v>
      </c>
      <c r="E31" s="39">
        <v>37.639814286606786</v>
      </c>
      <c r="F31" s="39">
        <v>0.73512054434153618</v>
      </c>
      <c r="G31" s="39">
        <v>12.103204270000003</v>
      </c>
      <c r="H31" s="36">
        <v>25.037921260000008</v>
      </c>
      <c r="I31" s="39">
        <v>106.87018661711809</v>
      </c>
      <c r="J31" s="39">
        <v>0.9698039345553473</v>
      </c>
      <c r="K31" s="9"/>
    </row>
    <row r="32" spans="1:11" x14ac:dyDescent="0.2">
      <c r="A32" s="6"/>
      <c r="B32" s="2" t="s">
        <v>201</v>
      </c>
      <c r="C32" s="39">
        <v>68.178937340000004</v>
      </c>
      <c r="D32" s="36">
        <v>69.088734470000077</v>
      </c>
      <c r="E32" s="39">
        <v>1.3344255066092048</v>
      </c>
      <c r="F32" s="39">
        <v>0.59157426805796876</v>
      </c>
      <c r="G32" s="39">
        <v>24.512241159999995</v>
      </c>
      <c r="H32" s="36">
        <v>8.8937177700000021</v>
      </c>
      <c r="I32" s="39">
        <v>-63.717239431728878</v>
      </c>
      <c r="J32" s="39">
        <v>0.34448396880096305</v>
      </c>
      <c r="K32" s="9"/>
    </row>
    <row r="33" spans="1:11" x14ac:dyDescent="0.2">
      <c r="A33" s="6"/>
      <c r="B33" s="2" t="s">
        <v>212</v>
      </c>
      <c r="C33" s="39">
        <v>54.370897519999957</v>
      </c>
      <c r="D33" s="36">
        <v>54.180572830000003</v>
      </c>
      <c r="E33" s="39">
        <v>-0.35004882884257515</v>
      </c>
      <c r="F33" s="39">
        <v>0.46392270694705467</v>
      </c>
      <c r="G33" s="39">
        <v>10.544849830000004</v>
      </c>
      <c r="H33" s="36">
        <v>9.627875640000001</v>
      </c>
      <c r="I33" s="39">
        <v>-8.6959435628112924</v>
      </c>
      <c r="J33" s="39">
        <v>0.37292040262137882</v>
      </c>
      <c r="K33" s="9"/>
    </row>
    <row r="34" spans="1:11" x14ac:dyDescent="0.2">
      <c r="A34" s="6"/>
      <c r="B34" s="2" t="s">
        <v>218</v>
      </c>
      <c r="C34" s="39">
        <v>30.080210620000013</v>
      </c>
      <c r="D34" s="36">
        <v>31.850729970000021</v>
      </c>
      <c r="E34" s="39">
        <v>5.8859938594406191</v>
      </c>
      <c r="F34" s="39">
        <v>0.27272278778382364</v>
      </c>
      <c r="G34" s="39">
        <v>23.292201300000002</v>
      </c>
      <c r="H34" s="36">
        <v>17.290480600000006</v>
      </c>
      <c r="I34" s="39">
        <v>-25.767082392508755</v>
      </c>
      <c r="J34" s="39">
        <v>0.66971918084196835</v>
      </c>
      <c r="K34" s="9"/>
    </row>
    <row r="35" spans="1:11" x14ac:dyDescent="0.2">
      <c r="A35" s="6"/>
      <c r="B35" s="2" t="s">
        <v>219</v>
      </c>
      <c r="C35" s="39">
        <v>33.133804430000012</v>
      </c>
      <c r="D35" s="36">
        <v>22.530267500000001</v>
      </c>
      <c r="E35" s="39">
        <v>-32.002171535724266</v>
      </c>
      <c r="F35" s="39">
        <v>0.1929160608847193</v>
      </c>
      <c r="G35" s="39">
        <v>8.4098969799999992</v>
      </c>
      <c r="H35" s="36">
        <v>5.7022247799999999</v>
      </c>
      <c r="I35" s="39">
        <v>-32.196258841686777</v>
      </c>
      <c r="J35" s="39">
        <v>0.2208665795350056</v>
      </c>
      <c r="K35" s="9"/>
    </row>
    <row r="36" spans="1:11" x14ac:dyDescent="0.2">
      <c r="A36" s="6"/>
      <c r="B36" s="2" t="s">
        <v>208</v>
      </c>
      <c r="C36" s="39">
        <v>5.6453683199999993</v>
      </c>
      <c r="D36" s="36">
        <v>16.37633112</v>
      </c>
      <c r="E36" s="39">
        <v>190.08436990697538</v>
      </c>
      <c r="F36" s="39">
        <v>0.14022280434150386</v>
      </c>
      <c r="G36" s="39">
        <v>0.12374829000000002</v>
      </c>
      <c r="H36" s="36">
        <v>4.0901497400000002</v>
      </c>
      <c r="I36" s="39"/>
      <c r="J36" s="39">
        <v>0.15842542476198082</v>
      </c>
      <c r="K36" s="9"/>
    </row>
    <row r="37" spans="1:11" x14ac:dyDescent="0.2">
      <c r="A37" s="6"/>
      <c r="B37" s="2" t="s">
        <v>224</v>
      </c>
      <c r="C37" s="39">
        <v>18.607490649999999</v>
      </c>
      <c r="D37" s="36">
        <v>11.653841</v>
      </c>
      <c r="E37" s="39">
        <v>-37.370163343330766</v>
      </c>
      <c r="F37" s="39">
        <v>9.9786347405632816E-2</v>
      </c>
      <c r="G37" s="39">
        <v>11.809100549999998</v>
      </c>
      <c r="H37" s="36">
        <v>0</v>
      </c>
      <c r="I37" s="39" t="s">
        <v>94</v>
      </c>
      <c r="J37" s="39">
        <v>0</v>
      </c>
      <c r="K37" s="9"/>
    </row>
    <row r="38" spans="1:11" x14ac:dyDescent="0.2">
      <c r="A38" s="6"/>
      <c r="B38" s="2" t="s">
        <v>213</v>
      </c>
      <c r="C38" s="39">
        <v>7.2161086700000006</v>
      </c>
      <c r="D38" s="36">
        <v>10.081565959999997</v>
      </c>
      <c r="E38" s="39">
        <v>39.709175970599617</v>
      </c>
      <c r="F38" s="39">
        <v>8.6323697335270122E-2</v>
      </c>
      <c r="G38" s="39">
        <v>2.2530326300000003</v>
      </c>
      <c r="H38" s="36">
        <v>3.6717834900000001</v>
      </c>
      <c r="I38" s="39">
        <v>62.970719602938004</v>
      </c>
      <c r="J38" s="39">
        <v>0.14222067552893022</v>
      </c>
      <c r="K38" s="9"/>
    </row>
    <row r="39" spans="1:11" x14ac:dyDescent="0.2">
      <c r="A39" s="6"/>
      <c r="B39" s="2" t="s">
        <v>2</v>
      </c>
      <c r="C39" s="39">
        <v>0.24199179999999998</v>
      </c>
      <c r="D39" s="36">
        <v>0.10901828</v>
      </c>
      <c r="E39" s="39">
        <v>-54.949597465699249</v>
      </c>
      <c r="F39" s="39">
        <v>9.3347214550503562E-4</v>
      </c>
      <c r="G39" s="39">
        <v>0.10854856000000002</v>
      </c>
      <c r="H39" s="36">
        <v>0</v>
      </c>
      <c r="I39" s="39" t="s">
        <v>94</v>
      </c>
      <c r="J39" s="39">
        <v>0</v>
      </c>
      <c r="K39" s="9"/>
    </row>
    <row r="40" spans="1:11" ht="13.1" x14ac:dyDescent="0.25">
      <c r="A40" s="6"/>
      <c r="C40" s="21"/>
      <c r="D40" s="21"/>
      <c r="E40" s="21"/>
      <c r="F40" s="37"/>
      <c r="G40" s="37"/>
      <c r="H40" s="37"/>
      <c r="I40" s="38"/>
      <c r="J40" s="38"/>
      <c r="K40" s="9"/>
    </row>
    <row r="41" spans="1:11" ht="20.95" x14ac:dyDescent="0.2">
      <c r="A41" s="10"/>
      <c r="B41" s="110" t="s">
        <v>169</v>
      </c>
      <c r="C41" s="1"/>
      <c r="D41" s="1"/>
      <c r="E41" s="1"/>
      <c r="F41" s="1"/>
      <c r="G41" s="1"/>
      <c r="H41" s="1"/>
      <c r="I41" s="1"/>
      <c r="J41" s="1"/>
      <c r="K41" s="23"/>
    </row>
    <row r="42" spans="1:11" x14ac:dyDescent="0.2">
      <c r="B42" s="29"/>
      <c r="C42" s="29"/>
      <c r="D42" s="29"/>
      <c r="E42" s="29"/>
    </row>
    <row r="43" spans="1:11" x14ac:dyDescent="0.2">
      <c r="B43" s="29"/>
      <c r="C43" s="29"/>
      <c r="D43" s="29"/>
      <c r="E43" s="29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1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3" style="2" customWidth="1"/>
    <col min="5" max="5" width="10.88671875" style="2" customWidth="1"/>
    <col min="6" max="6" width="10" style="2" customWidth="1"/>
    <col min="7" max="7" width="9.6640625" style="2" customWidth="1"/>
    <col min="8" max="8" width="10" style="2" customWidth="1"/>
    <col min="9" max="9" width="11.4414062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36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55" customHeight="1" x14ac:dyDescent="0.25">
      <c r="A7" s="6"/>
      <c r="B7" s="7"/>
      <c r="C7" s="129" t="s">
        <v>73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3.1" x14ac:dyDescent="0.25">
      <c r="A13" s="6"/>
      <c r="B13" s="32" t="s">
        <v>29</v>
      </c>
      <c r="C13" s="33">
        <v>3412.7672095100006</v>
      </c>
      <c r="D13" s="34">
        <v>3161.6085293500037</v>
      </c>
      <c r="E13" s="33">
        <v>-7.359385060314672</v>
      </c>
      <c r="F13" s="33">
        <v>100</v>
      </c>
      <c r="G13" s="33">
        <v>733.11192534999998</v>
      </c>
      <c r="H13" s="34">
        <v>672.29326919000061</v>
      </c>
      <c r="I13" s="33">
        <v>-8.2959578281261095</v>
      </c>
      <c r="J13" s="33">
        <v>100</v>
      </c>
      <c r="K13" s="9"/>
    </row>
    <row r="14" spans="1:14" x14ac:dyDescent="0.2">
      <c r="A14" s="6"/>
      <c r="B14" s="2" t="s">
        <v>221</v>
      </c>
      <c r="C14" s="39">
        <v>857.19513342999994</v>
      </c>
      <c r="D14" s="36">
        <v>741.04715767000005</v>
      </c>
      <c r="E14" s="39">
        <v>-13.549770785006999</v>
      </c>
      <c r="F14" s="39">
        <v>23.438928342667147</v>
      </c>
      <c r="G14" s="39">
        <v>168.36906278999999</v>
      </c>
      <c r="H14" s="36">
        <v>168.99318813999994</v>
      </c>
      <c r="I14" s="39">
        <v>0.37068885438793497</v>
      </c>
      <c r="J14" s="39">
        <v>25.136825829538363</v>
      </c>
      <c r="K14" s="9"/>
    </row>
    <row r="15" spans="1:14" ht="13.1" x14ac:dyDescent="0.25">
      <c r="A15" s="6"/>
      <c r="B15" s="32" t="s">
        <v>198</v>
      </c>
      <c r="C15" s="34">
        <v>216.85957546000103</v>
      </c>
      <c r="D15" s="34">
        <v>422.82524905000253</v>
      </c>
      <c r="E15" s="34">
        <v>94.976517939366317</v>
      </c>
      <c r="F15" s="34">
        <v>13.373738245099286</v>
      </c>
      <c r="G15" s="34">
        <v>46.961725509999894</v>
      </c>
      <c r="H15" s="34">
        <v>101.64686627000052</v>
      </c>
      <c r="I15" s="34">
        <v>116.44619137419924</v>
      </c>
      <c r="J15" s="34">
        <v>15.119423461202841</v>
      </c>
      <c r="K15" s="9"/>
    </row>
    <row r="16" spans="1:14" x14ac:dyDescent="0.2">
      <c r="A16" s="6"/>
      <c r="B16" s="2" t="s">
        <v>199</v>
      </c>
      <c r="C16" s="39">
        <v>432.1056715200001</v>
      </c>
      <c r="D16" s="36">
        <v>362.07310177000016</v>
      </c>
      <c r="E16" s="39">
        <v>-16.207278535282654</v>
      </c>
      <c r="F16" s="39">
        <v>11.452180066215817</v>
      </c>
      <c r="G16" s="39">
        <v>108.28343799999999</v>
      </c>
      <c r="H16" s="36">
        <v>72.408429190000106</v>
      </c>
      <c r="I16" s="39">
        <v>-33.13065180845097</v>
      </c>
      <c r="J16" s="39">
        <v>10.770363546438592</v>
      </c>
      <c r="K16" s="9"/>
    </row>
    <row r="17" spans="1:11" x14ac:dyDescent="0.2">
      <c r="A17" s="6"/>
      <c r="B17" s="2" t="s">
        <v>201</v>
      </c>
      <c r="C17" s="39">
        <v>289.53625520999907</v>
      </c>
      <c r="D17" s="36">
        <v>310.74052487000154</v>
      </c>
      <c r="E17" s="39">
        <v>7.3235283245005389</v>
      </c>
      <c r="F17" s="39">
        <v>9.8285578997310843</v>
      </c>
      <c r="G17" s="39">
        <v>50.907103610000021</v>
      </c>
      <c r="H17" s="36">
        <v>80.052119270000034</v>
      </c>
      <c r="I17" s="39">
        <v>57.251372781449831</v>
      </c>
      <c r="J17" s="39">
        <v>11.90732124485632</v>
      </c>
      <c r="K17" s="9"/>
    </row>
    <row r="18" spans="1:11" x14ac:dyDescent="0.2">
      <c r="A18" s="6"/>
      <c r="B18" s="2" t="s">
        <v>218</v>
      </c>
      <c r="C18" s="39">
        <v>236.40831432000002</v>
      </c>
      <c r="D18" s="36">
        <v>202.51423154999998</v>
      </c>
      <c r="E18" s="39">
        <v>-14.337094220857793</v>
      </c>
      <c r="F18" s="39">
        <v>6.4054176748958529</v>
      </c>
      <c r="G18" s="39">
        <v>55.569116440000002</v>
      </c>
      <c r="H18" s="36">
        <v>45.001462199999999</v>
      </c>
      <c r="I18" s="39">
        <v>-19.017135626783421</v>
      </c>
      <c r="J18" s="39">
        <v>6.6937249355804394</v>
      </c>
      <c r="K18" s="9"/>
    </row>
    <row r="19" spans="1:11" x14ac:dyDescent="0.2">
      <c r="A19" s="6"/>
      <c r="B19" s="2" t="s">
        <v>202</v>
      </c>
      <c r="C19" s="39">
        <v>205.23950674999918</v>
      </c>
      <c r="D19" s="36">
        <v>185.24412020999998</v>
      </c>
      <c r="E19" s="39">
        <v>-9.742464721646126</v>
      </c>
      <c r="F19" s="39">
        <v>5.8591732180101497</v>
      </c>
      <c r="G19" s="39">
        <v>38.990401900000002</v>
      </c>
      <c r="H19" s="36">
        <v>42.443711469999904</v>
      </c>
      <c r="I19" s="39">
        <v>8.8568196318076442</v>
      </c>
      <c r="J19" s="39">
        <v>6.3132733012688611</v>
      </c>
      <c r="K19" s="9"/>
    </row>
    <row r="20" spans="1:11" x14ac:dyDescent="0.2">
      <c r="A20" s="6"/>
      <c r="B20" s="2" t="s">
        <v>203</v>
      </c>
      <c r="C20" s="39">
        <v>123.34246817999978</v>
      </c>
      <c r="D20" s="36">
        <v>164.78869075000028</v>
      </c>
      <c r="E20" s="39">
        <v>33.60255650917896</v>
      </c>
      <c r="F20" s="39">
        <v>5.2121788393542587</v>
      </c>
      <c r="G20" s="39">
        <v>17.025295830000001</v>
      </c>
      <c r="H20" s="36">
        <v>22.867245790000009</v>
      </c>
      <c r="I20" s="39">
        <v>34.313353602384986</v>
      </c>
      <c r="J20" s="39">
        <v>3.4013795523419654</v>
      </c>
      <c r="K20" s="9"/>
    </row>
    <row r="21" spans="1:11" x14ac:dyDescent="0.2">
      <c r="A21" s="6"/>
      <c r="B21" s="2" t="s">
        <v>207</v>
      </c>
      <c r="C21" s="39">
        <v>191.14554535000002</v>
      </c>
      <c r="D21" s="36">
        <v>162.82945301999999</v>
      </c>
      <c r="E21" s="39">
        <v>-14.813890785762974</v>
      </c>
      <c r="F21" s="39">
        <v>5.1502091896708082</v>
      </c>
      <c r="G21" s="39">
        <v>58.214896099999997</v>
      </c>
      <c r="H21" s="36">
        <v>12.224479950000001</v>
      </c>
      <c r="I21" s="39">
        <v>-79.001113513968804</v>
      </c>
      <c r="J21" s="39">
        <v>1.8183255002282599</v>
      </c>
      <c r="K21" s="9"/>
    </row>
    <row r="22" spans="1:11" x14ac:dyDescent="0.2">
      <c r="A22" s="6"/>
      <c r="B22" s="2" t="s">
        <v>209</v>
      </c>
      <c r="C22" s="39">
        <v>382.07951747000084</v>
      </c>
      <c r="D22" s="36">
        <v>158.26473258000001</v>
      </c>
      <c r="E22" s="39">
        <v>-58.578064161100642</v>
      </c>
      <c r="F22" s="39">
        <v>5.0058295045319143</v>
      </c>
      <c r="G22" s="39">
        <v>63.311863840000079</v>
      </c>
      <c r="H22" s="36">
        <v>27.156589900000004</v>
      </c>
      <c r="I22" s="39">
        <v>-57.106633333952452</v>
      </c>
      <c r="J22" s="39">
        <v>4.0393963683020493</v>
      </c>
      <c r="K22" s="9"/>
    </row>
    <row r="23" spans="1:11" x14ac:dyDescent="0.2">
      <c r="A23" s="6"/>
      <c r="B23" s="2" t="s">
        <v>215</v>
      </c>
      <c r="C23" s="39">
        <v>175.5115364699999</v>
      </c>
      <c r="D23" s="36">
        <v>146.12873401000002</v>
      </c>
      <c r="E23" s="39">
        <v>-16.741237100971006</v>
      </c>
      <c r="F23" s="39">
        <v>4.6219743100213195</v>
      </c>
      <c r="G23" s="39">
        <v>55.694512580000023</v>
      </c>
      <c r="H23" s="36">
        <v>41.440101380000002</v>
      </c>
      <c r="I23" s="39">
        <v>-25.593923960686205</v>
      </c>
      <c r="J23" s="39">
        <v>6.1639917100357549</v>
      </c>
      <c r="K23" s="9"/>
    </row>
    <row r="24" spans="1:11" x14ac:dyDescent="0.2">
      <c r="A24" s="6"/>
      <c r="B24" s="2" t="s">
        <v>204</v>
      </c>
      <c r="C24" s="39">
        <v>97.808952919999911</v>
      </c>
      <c r="D24" s="36">
        <v>100.0722609499999</v>
      </c>
      <c r="E24" s="39">
        <v>2.3140090578939176</v>
      </c>
      <c r="F24" s="39">
        <v>3.1652325081047845</v>
      </c>
      <c r="G24" s="39">
        <v>21.520307230000022</v>
      </c>
      <c r="H24" s="36">
        <v>19.415184080000021</v>
      </c>
      <c r="I24" s="39">
        <v>-9.7820311183354764</v>
      </c>
      <c r="J24" s="39">
        <v>2.887903980266235</v>
      </c>
      <c r="K24" s="9"/>
    </row>
    <row r="25" spans="1:11" x14ac:dyDescent="0.2">
      <c r="A25" s="6"/>
      <c r="B25" s="2" t="s">
        <v>205</v>
      </c>
      <c r="C25" s="39">
        <v>68.01062505999974</v>
      </c>
      <c r="D25" s="36">
        <v>71.292802569999722</v>
      </c>
      <c r="E25" s="39">
        <v>4.8259775690995488</v>
      </c>
      <c r="F25" s="39">
        <v>2.254953512054727</v>
      </c>
      <c r="G25" s="39">
        <v>15.445982009999991</v>
      </c>
      <c r="H25" s="36">
        <v>15.997021040000023</v>
      </c>
      <c r="I25" s="39">
        <v>3.5675234481257423</v>
      </c>
      <c r="J25" s="39">
        <v>2.3794706526325515</v>
      </c>
      <c r="K25" s="9"/>
    </row>
    <row r="26" spans="1:11" x14ac:dyDescent="0.2">
      <c r="A26" s="6"/>
      <c r="B26" s="2" t="s">
        <v>200</v>
      </c>
      <c r="C26" s="39">
        <v>66.569736630000023</v>
      </c>
      <c r="D26" s="36">
        <v>68.449839089999912</v>
      </c>
      <c r="E26" s="39">
        <v>2.8242600244156701</v>
      </c>
      <c r="F26" s="39">
        <v>2.1650320858690413</v>
      </c>
      <c r="G26" s="39">
        <v>17.659858260000007</v>
      </c>
      <c r="H26" s="36">
        <v>12.129529619999992</v>
      </c>
      <c r="I26" s="39">
        <v>-31.315815555135785</v>
      </c>
      <c r="J26" s="39">
        <v>1.8042021504415802</v>
      </c>
      <c r="K26" s="9"/>
    </row>
    <row r="27" spans="1:11" x14ac:dyDescent="0.2">
      <c r="A27" s="6"/>
      <c r="B27" s="2" t="s">
        <v>213</v>
      </c>
      <c r="C27" s="39">
        <v>35.377453890000048</v>
      </c>
      <c r="D27" s="36">
        <v>26.341672790000004</v>
      </c>
      <c r="E27" s="39">
        <v>-25.541072367998019</v>
      </c>
      <c r="F27" s="39">
        <v>0.83317313150770111</v>
      </c>
      <c r="G27" s="39">
        <v>7.6148468900000008</v>
      </c>
      <c r="H27" s="36">
        <v>3.1927334200000006</v>
      </c>
      <c r="I27" s="39">
        <v>-58.072257182310864</v>
      </c>
      <c r="J27" s="39">
        <v>0.47490188676835976</v>
      </c>
      <c r="K27" s="9"/>
    </row>
    <row r="28" spans="1:11" x14ac:dyDescent="0.2">
      <c r="A28" s="6"/>
      <c r="B28" s="2" t="s">
        <v>216</v>
      </c>
      <c r="C28" s="39">
        <v>4.0577225100000023</v>
      </c>
      <c r="D28" s="36">
        <v>9.4970093900000041</v>
      </c>
      <c r="E28" s="39">
        <v>134.04777844209951</v>
      </c>
      <c r="F28" s="39">
        <v>0.30038536719005177</v>
      </c>
      <c r="G28" s="39">
        <v>1.1906735899999996</v>
      </c>
      <c r="H28" s="36">
        <v>2.3656301000000002</v>
      </c>
      <c r="I28" s="39">
        <v>98.679984159218719</v>
      </c>
      <c r="J28" s="39">
        <v>0.35187472616677884</v>
      </c>
      <c r="K28" s="9"/>
    </row>
    <row r="29" spans="1:11" x14ac:dyDescent="0.2">
      <c r="A29" s="6"/>
      <c r="B29" s="2" t="s">
        <v>222</v>
      </c>
      <c r="C29" s="39">
        <v>3.8673694200000011</v>
      </c>
      <c r="D29" s="36">
        <v>9.1286922499999985</v>
      </c>
      <c r="E29" s="39">
        <v>136.04396835717844</v>
      </c>
      <c r="F29" s="39">
        <v>0.28873569150816941</v>
      </c>
      <c r="G29" s="39">
        <v>0.63677064999999988</v>
      </c>
      <c r="H29" s="36">
        <v>2.5502439000000003</v>
      </c>
      <c r="I29" s="39">
        <v>300.49645818317805</v>
      </c>
      <c r="J29" s="39">
        <v>0.37933503381234379</v>
      </c>
      <c r="K29" s="9"/>
    </row>
    <row r="30" spans="1:11" x14ac:dyDescent="0.2">
      <c r="A30" s="6"/>
      <c r="B30" s="2" t="s">
        <v>208</v>
      </c>
      <c r="C30" s="39">
        <v>9.2144852800000017</v>
      </c>
      <c r="D30" s="36">
        <v>6.4079572399999991</v>
      </c>
      <c r="E30" s="39">
        <v>-30.457784181299409</v>
      </c>
      <c r="F30" s="39">
        <v>0.20268028696511059</v>
      </c>
      <c r="G30" s="39">
        <v>1.2128299299999998</v>
      </c>
      <c r="H30" s="36">
        <v>0.52481284000000006</v>
      </c>
      <c r="I30" s="39">
        <v>-56.728241361919544</v>
      </c>
      <c r="J30" s="39">
        <v>7.8063081106302099E-2</v>
      </c>
      <c r="K30" s="9"/>
    </row>
    <row r="31" spans="1:11" x14ac:dyDescent="0.2">
      <c r="A31" s="6"/>
      <c r="B31" s="2" t="s">
        <v>210</v>
      </c>
      <c r="C31" s="39">
        <v>6.5437359500000003</v>
      </c>
      <c r="D31" s="36">
        <v>5.4982681900000001</v>
      </c>
      <c r="E31" s="39">
        <v>-15.976618983227775</v>
      </c>
      <c r="F31" s="39">
        <v>0.17390730506190755</v>
      </c>
      <c r="G31" s="39">
        <v>1.7869438700000002</v>
      </c>
      <c r="H31" s="36">
        <v>0.85709799000000009</v>
      </c>
      <c r="I31" s="39">
        <v>-52.035539314393795</v>
      </c>
      <c r="J31" s="39">
        <v>0.12748870608695187</v>
      </c>
      <c r="K31" s="9"/>
    </row>
    <row r="32" spans="1:11" x14ac:dyDescent="0.2">
      <c r="A32" s="6"/>
      <c r="B32" s="2" t="s">
        <v>214</v>
      </c>
      <c r="C32" s="39">
        <v>1.2319240100000004</v>
      </c>
      <c r="D32" s="36">
        <v>3.9772227499999997</v>
      </c>
      <c r="E32" s="39">
        <v>222.84643514659626</v>
      </c>
      <c r="F32" s="39">
        <v>0.12579744497392531</v>
      </c>
      <c r="G32" s="39">
        <v>0.15179646000000002</v>
      </c>
      <c r="H32" s="36">
        <v>0.20864482999999998</v>
      </c>
      <c r="I32" s="39">
        <v>37.450392453157313</v>
      </c>
      <c r="J32" s="39">
        <v>3.1034793826120202E-2</v>
      </c>
      <c r="K32" s="9"/>
    </row>
    <row r="33" spans="1:11" x14ac:dyDescent="0.2">
      <c r="A33" s="6"/>
      <c r="B33" s="2" t="s">
        <v>212</v>
      </c>
      <c r="C33" s="39">
        <v>3.3776902300000016</v>
      </c>
      <c r="D33" s="36">
        <v>2.6367704800000009</v>
      </c>
      <c r="E33" s="39">
        <v>-21.93569272336736</v>
      </c>
      <c r="F33" s="39">
        <v>8.3399651016949128E-2</v>
      </c>
      <c r="G33" s="39">
        <v>0.76421398000000018</v>
      </c>
      <c r="H33" s="36">
        <v>0.29355186</v>
      </c>
      <c r="I33" s="39">
        <v>-61.587740124827349</v>
      </c>
      <c r="J33" s="39">
        <v>4.3664256873147074E-2</v>
      </c>
      <c r="K33" s="9"/>
    </row>
    <row r="34" spans="1:11" x14ac:dyDescent="0.2">
      <c r="A34" s="6"/>
      <c r="B34" s="2" t="s">
        <v>219</v>
      </c>
      <c r="C34" s="39">
        <v>0.92042058999999976</v>
      </c>
      <c r="D34" s="36">
        <v>0.50894150000000016</v>
      </c>
      <c r="E34" s="39">
        <v>-44.705550318034469</v>
      </c>
      <c r="F34" s="39">
        <v>1.6097549562995191E-2</v>
      </c>
      <c r="G34" s="39">
        <v>0.14258203</v>
      </c>
      <c r="H34" s="36">
        <v>0.16083454000000003</v>
      </c>
      <c r="I34" s="39">
        <v>12.801409827030819</v>
      </c>
      <c r="J34" s="39">
        <v>2.3923270895420144E-2</v>
      </c>
      <c r="K34" s="9"/>
    </row>
    <row r="35" spans="1:11" x14ac:dyDescent="0.2">
      <c r="A35" s="6"/>
      <c r="B35" s="2" t="s">
        <v>217</v>
      </c>
      <c r="C35" s="39">
        <v>5.3042049900000006</v>
      </c>
      <c r="D35" s="36">
        <v>0.49136403000000001</v>
      </c>
      <c r="E35" s="39">
        <v>-90.736330309134601</v>
      </c>
      <c r="F35" s="39">
        <v>1.554158351480092E-2</v>
      </c>
      <c r="G35" s="39">
        <v>1.3833013200000002</v>
      </c>
      <c r="H35" s="36">
        <v>7.8976710000000006E-2</v>
      </c>
      <c r="I35" s="39">
        <v>-94.290708115568052</v>
      </c>
      <c r="J35" s="39">
        <v>1.1747359912609797E-2</v>
      </c>
      <c r="K35" s="9"/>
    </row>
    <row r="36" spans="1:11" x14ac:dyDescent="0.2">
      <c r="A36" s="6"/>
      <c r="B36" s="2" t="s">
        <v>220</v>
      </c>
      <c r="C36" s="39">
        <v>0.85285621000000011</v>
      </c>
      <c r="D36" s="36">
        <v>0.41275942000000004</v>
      </c>
      <c r="E36" s="39">
        <v>-51.602695136616283</v>
      </c>
      <c r="F36" s="39">
        <v>1.305536141392114E-2</v>
      </c>
      <c r="G36" s="39">
        <v>0.25076652999999999</v>
      </c>
      <c r="H36" s="36">
        <v>0.12693142000000002</v>
      </c>
      <c r="I36" s="39">
        <v>-49.382630927660074</v>
      </c>
      <c r="J36" s="39">
        <v>1.888036453985786E-2</v>
      </c>
      <c r="K36" s="9"/>
    </row>
    <row r="37" spans="1:11" x14ac:dyDescent="0.2">
      <c r="A37" s="6"/>
      <c r="B37" s="2" t="s">
        <v>2</v>
      </c>
      <c r="C37" s="39">
        <v>0.20650766000000001</v>
      </c>
      <c r="D37" s="36">
        <v>0.43697322000000005</v>
      </c>
      <c r="E37" s="39">
        <v>111.60145827036149</v>
      </c>
      <c r="F37" s="39">
        <v>1.3821231058287836E-2</v>
      </c>
      <c r="G37" s="39">
        <v>2.3636000000000001E-2</v>
      </c>
      <c r="H37" s="36">
        <v>0.15788327999999999</v>
      </c>
      <c r="I37" s="39"/>
      <c r="J37" s="39">
        <v>2.348428687828789E-2</v>
      </c>
      <c r="K37" s="9"/>
    </row>
    <row r="38" spans="1:11" ht="13.1" x14ac:dyDescent="0.25">
      <c r="A38" s="6"/>
      <c r="C38" s="21"/>
      <c r="D38" s="21"/>
      <c r="E38" s="21"/>
      <c r="F38" s="37"/>
      <c r="G38" s="37"/>
      <c r="H38" s="37"/>
      <c r="I38" s="38"/>
      <c r="J38" s="38"/>
      <c r="K38" s="9"/>
    </row>
    <row r="39" spans="1:11" ht="20.95" x14ac:dyDescent="0.2">
      <c r="A39" s="10"/>
      <c r="B39" s="110" t="s">
        <v>169</v>
      </c>
      <c r="C39" s="1"/>
      <c r="D39" s="1"/>
      <c r="E39" s="1"/>
      <c r="F39" s="1"/>
      <c r="G39" s="1"/>
      <c r="H39" s="1"/>
      <c r="I39" s="1"/>
      <c r="J39" s="1"/>
      <c r="K39" s="23"/>
    </row>
    <row r="40" spans="1:11" x14ac:dyDescent="0.2">
      <c r="B40" s="29"/>
      <c r="C40" s="29"/>
      <c r="D40" s="29"/>
      <c r="E40" s="29"/>
    </row>
    <row r="41" spans="1:11" x14ac:dyDescent="0.2">
      <c r="B41" s="29"/>
      <c r="C41" s="29"/>
      <c r="D41" s="29"/>
      <c r="E41" s="29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2.6640625" style="2" customWidth="1"/>
    <col min="5" max="5" width="10.88671875" style="2" customWidth="1"/>
    <col min="6" max="6" width="10" style="2" customWidth="1"/>
    <col min="7" max="7" width="10.109375" style="2" customWidth="1"/>
    <col min="8" max="8" width="10.33203125" style="2" customWidth="1"/>
    <col min="9" max="9" width="11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26.2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5.75" customHeight="1" x14ac:dyDescent="0.25">
      <c r="A7" s="6"/>
      <c r="B7" s="7"/>
      <c r="C7" s="129" t="s">
        <v>74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29</v>
      </c>
      <c r="C13" s="33">
        <v>1232.5614285099994</v>
      </c>
      <c r="D13" s="34">
        <v>1192.3833788600002</v>
      </c>
      <c r="E13" s="33">
        <v>-3.259719858227994</v>
      </c>
      <c r="F13" s="33">
        <v>100</v>
      </c>
      <c r="G13" s="33">
        <v>272.48715942000001</v>
      </c>
      <c r="H13" s="34">
        <v>272.36382444000009</v>
      </c>
      <c r="I13" s="33">
        <v>-4.5262675959645282E-2</v>
      </c>
      <c r="J13" s="33">
        <v>100</v>
      </c>
      <c r="K13" s="9"/>
    </row>
    <row r="14" spans="1:14" ht="15.55" customHeight="1" x14ac:dyDescent="0.2">
      <c r="A14" s="6"/>
      <c r="B14" s="2" t="s">
        <v>201</v>
      </c>
      <c r="C14" s="39">
        <v>428.41715109000012</v>
      </c>
      <c r="D14" s="36">
        <v>337.66707205999978</v>
      </c>
      <c r="E14" s="39">
        <v>-21.182643785177479</v>
      </c>
      <c r="F14" s="39">
        <v>28.318666466387054</v>
      </c>
      <c r="G14" s="39">
        <v>85.281498000000042</v>
      </c>
      <c r="H14" s="36">
        <v>79.473235950000088</v>
      </c>
      <c r="I14" s="39">
        <v>-6.8106942141189286</v>
      </c>
      <c r="J14" s="39">
        <v>29.179071821818798</v>
      </c>
      <c r="K14" s="9"/>
    </row>
    <row r="15" spans="1:14" ht="13.1" x14ac:dyDescent="0.25">
      <c r="A15" s="6"/>
      <c r="B15" s="32" t="s">
        <v>198</v>
      </c>
      <c r="C15" s="34">
        <v>203.50145141000044</v>
      </c>
      <c r="D15" s="34">
        <v>248.27933469000089</v>
      </c>
      <c r="E15" s="34">
        <v>22.00371691196694</v>
      </c>
      <c r="F15" s="34">
        <v>20.822106303374746</v>
      </c>
      <c r="G15" s="34">
        <v>50.349350119999883</v>
      </c>
      <c r="H15" s="34">
        <v>57.609337989999972</v>
      </c>
      <c r="I15" s="34">
        <v>14.419228555476948</v>
      </c>
      <c r="J15" s="34">
        <v>21.151611491889195</v>
      </c>
      <c r="K15" s="9"/>
    </row>
    <row r="16" spans="1:14" x14ac:dyDescent="0.2">
      <c r="A16" s="6"/>
      <c r="B16" s="2" t="s">
        <v>202</v>
      </c>
      <c r="C16" s="39">
        <v>278.14725485999901</v>
      </c>
      <c r="D16" s="36">
        <v>243.79015374000065</v>
      </c>
      <c r="E16" s="39">
        <v>-12.352126623464777</v>
      </c>
      <c r="F16" s="39">
        <v>20.445618251831103</v>
      </c>
      <c r="G16" s="39">
        <v>61.330407230000091</v>
      </c>
      <c r="H16" s="36">
        <v>52.656268509999919</v>
      </c>
      <c r="I16" s="39">
        <v>-14.143292229367709</v>
      </c>
      <c r="J16" s="39">
        <v>19.333062538046324</v>
      </c>
      <c r="K16" s="9"/>
    </row>
    <row r="17" spans="1:11" ht="15.55" customHeight="1" x14ac:dyDescent="0.2">
      <c r="A17" s="6"/>
      <c r="B17" s="2" t="s">
        <v>204</v>
      </c>
      <c r="C17" s="39">
        <v>80.648110579999837</v>
      </c>
      <c r="D17" s="36">
        <v>122.20473032999949</v>
      </c>
      <c r="E17" s="39">
        <v>51.52832403776786</v>
      </c>
      <c r="F17" s="39">
        <v>10.248778412764823</v>
      </c>
      <c r="G17" s="39">
        <v>16.384907260000006</v>
      </c>
      <c r="H17" s="36">
        <v>23.624688460000019</v>
      </c>
      <c r="I17" s="39">
        <v>44.185670905042464</v>
      </c>
      <c r="J17" s="39">
        <v>8.6739450470612631</v>
      </c>
      <c r="K17" s="9"/>
    </row>
    <row r="18" spans="1:11" ht="15.55" customHeight="1" x14ac:dyDescent="0.2">
      <c r="A18" s="6"/>
      <c r="B18" s="2" t="s">
        <v>199</v>
      </c>
      <c r="C18" s="39">
        <v>99.977658390000002</v>
      </c>
      <c r="D18" s="36">
        <v>120.50762953999946</v>
      </c>
      <c r="E18" s="39">
        <v>20.534558901064347</v>
      </c>
      <c r="F18" s="39">
        <v>10.106449962025884</v>
      </c>
      <c r="G18" s="39">
        <v>25.505038920000004</v>
      </c>
      <c r="H18" s="36">
        <v>29.458002780000065</v>
      </c>
      <c r="I18" s="39">
        <v>15.498756431617554</v>
      </c>
      <c r="J18" s="39">
        <v>10.815681135542823</v>
      </c>
      <c r="K18" s="9"/>
    </row>
    <row r="19" spans="1:11" ht="15.55" customHeight="1" x14ac:dyDescent="0.2">
      <c r="A19" s="6"/>
      <c r="B19" s="2" t="s">
        <v>203</v>
      </c>
      <c r="C19" s="39">
        <v>81.769432619999847</v>
      </c>
      <c r="D19" s="36">
        <v>71.255585020000112</v>
      </c>
      <c r="E19" s="39">
        <v>-12.857919228643599</v>
      </c>
      <c r="F19" s="39">
        <v>5.9758955285107467</v>
      </c>
      <c r="G19" s="39">
        <v>19.831248389999992</v>
      </c>
      <c r="H19" s="36">
        <v>17.391066460000005</v>
      </c>
      <c r="I19" s="39">
        <v>-12.304731815221782</v>
      </c>
      <c r="J19" s="39">
        <v>6.3852336101379494</v>
      </c>
      <c r="K19" s="9"/>
    </row>
    <row r="20" spans="1:11" ht="15.55" customHeight="1" x14ac:dyDescent="0.2">
      <c r="A20" s="6"/>
      <c r="B20" s="2" t="s">
        <v>205</v>
      </c>
      <c r="C20" s="39">
        <v>20.96117564</v>
      </c>
      <c r="D20" s="36">
        <v>17.908528509999986</v>
      </c>
      <c r="E20" s="39">
        <v>-14.563339301325628</v>
      </c>
      <c r="F20" s="39">
        <v>1.5019102771393678</v>
      </c>
      <c r="G20" s="39">
        <v>5.5683567300000014</v>
      </c>
      <c r="H20" s="36">
        <v>3.7992338900000004</v>
      </c>
      <c r="I20" s="39">
        <v>-31.771004010369875</v>
      </c>
      <c r="J20" s="39">
        <v>1.394911346178775</v>
      </c>
      <c r="K20" s="9"/>
    </row>
    <row r="21" spans="1:11" ht="15.55" customHeight="1" x14ac:dyDescent="0.2">
      <c r="A21" s="6"/>
      <c r="B21" s="2" t="s">
        <v>209</v>
      </c>
      <c r="C21" s="39">
        <v>14.213689559999985</v>
      </c>
      <c r="D21" s="36">
        <v>11.695754340000001</v>
      </c>
      <c r="E21" s="39">
        <v>-17.714860095762408</v>
      </c>
      <c r="F21" s="39">
        <v>0.98087197015291672</v>
      </c>
      <c r="G21" s="39">
        <v>2.9207353200000012</v>
      </c>
      <c r="H21" s="36">
        <v>2.4175448600000018</v>
      </c>
      <c r="I21" s="39">
        <v>-17.228211558724848</v>
      </c>
      <c r="J21" s="39">
        <v>0.88761599120979107</v>
      </c>
      <c r="K21" s="9"/>
    </row>
    <row r="22" spans="1:11" ht="15.55" customHeight="1" x14ac:dyDescent="0.2">
      <c r="A22" s="6"/>
      <c r="B22" s="2" t="s">
        <v>200</v>
      </c>
      <c r="C22" s="39">
        <v>9.3658256299999962</v>
      </c>
      <c r="D22" s="36">
        <v>7.4380287399999974</v>
      </c>
      <c r="E22" s="39">
        <v>-20.583309642505053</v>
      </c>
      <c r="F22" s="39">
        <v>0.62379507060147554</v>
      </c>
      <c r="G22" s="39">
        <v>2.0572429100000007</v>
      </c>
      <c r="H22" s="36">
        <v>1.8622383899999999</v>
      </c>
      <c r="I22" s="39">
        <v>-9.4789253642391103</v>
      </c>
      <c r="J22" s="39">
        <v>0.68373191404141065</v>
      </c>
      <c r="K22" s="9"/>
    </row>
    <row r="23" spans="1:11" x14ac:dyDescent="0.2">
      <c r="A23" s="6"/>
      <c r="B23" s="2" t="s">
        <v>207</v>
      </c>
      <c r="C23" s="39">
        <v>8.1748298600000044</v>
      </c>
      <c r="D23" s="36">
        <v>5.6105400100000047</v>
      </c>
      <c r="E23" s="39">
        <v>-31.368112779291511</v>
      </c>
      <c r="F23" s="39">
        <v>0.47053155130056101</v>
      </c>
      <c r="G23" s="39">
        <v>2.23719044</v>
      </c>
      <c r="H23" s="36">
        <v>1.38596385</v>
      </c>
      <c r="I23" s="39">
        <v>-38.048910579110107</v>
      </c>
      <c r="J23" s="39">
        <v>0.50886488058744328</v>
      </c>
      <c r="K23" s="9"/>
    </row>
    <row r="24" spans="1:11" x14ac:dyDescent="0.2">
      <c r="A24" s="6"/>
      <c r="B24" s="2" t="s">
        <v>213</v>
      </c>
      <c r="C24" s="39">
        <v>4.9342271700000042</v>
      </c>
      <c r="D24" s="36">
        <v>1.99833905</v>
      </c>
      <c r="E24" s="39">
        <v>-59.500465196457533</v>
      </c>
      <c r="F24" s="39">
        <v>0.16759199142062417</v>
      </c>
      <c r="G24" s="39">
        <v>0.73856504999999983</v>
      </c>
      <c r="H24" s="36">
        <v>1.1276743200000003</v>
      </c>
      <c r="I24" s="39">
        <v>52.684495427992516</v>
      </c>
      <c r="J24" s="39">
        <v>0.41403234159991004</v>
      </c>
      <c r="K24" s="9"/>
    </row>
    <row r="25" spans="1:11" x14ac:dyDescent="0.2">
      <c r="A25" s="6"/>
      <c r="B25" s="2" t="s">
        <v>214</v>
      </c>
      <c r="C25" s="39">
        <v>0.29687542000000006</v>
      </c>
      <c r="D25" s="36">
        <v>1.5542383100000006</v>
      </c>
      <c r="E25" s="39"/>
      <c r="F25" s="39">
        <v>0.13034719684586329</v>
      </c>
      <c r="G25" s="39">
        <v>1.5753310000000003E-2</v>
      </c>
      <c r="H25" s="36">
        <v>0.58031265999999992</v>
      </c>
      <c r="I25" s="39"/>
      <c r="J25" s="39">
        <v>0.21306524873233998</v>
      </c>
      <c r="K25" s="9"/>
    </row>
    <row r="26" spans="1:11" x14ac:dyDescent="0.2">
      <c r="A26" s="6"/>
      <c r="B26" s="2" t="s">
        <v>212</v>
      </c>
      <c r="C26" s="39">
        <v>0.62522646000000004</v>
      </c>
      <c r="D26" s="36">
        <v>0.45989421000000003</v>
      </c>
      <c r="E26" s="39">
        <v>-26.443578539526303</v>
      </c>
      <c r="F26" s="39">
        <v>3.8569324107795788E-2</v>
      </c>
      <c r="G26" s="39">
        <v>7.6980000000000007E-2</v>
      </c>
      <c r="H26" s="36">
        <v>0.14370151</v>
      </c>
      <c r="I26" s="39">
        <v>86.673824369966226</v>
      </c>
      <c r="J26" s="39">
        <v>5.2760865102206879E-2</v>
      </c>
      <c r="K26" s="9"/>
    </row>
    <row r="27" spans="1:11" x14ac:dyDescent="0.2">
      <c r="A27" s="6"/>
      <c r="B27" s="2" t="s">
        <v>208</v>
      </c>
      <c r="C27" s="39">
        <v>0.32262088</v>
      </c>
      <c r="D27" s="36">
        <v>0.41031988000000008</v>
      </c>
      <c r="E27" s="39">
        <v>27.183299481422306</v>
      </c>
      <c r="F27" s="39">
        <v>3.4411740994938544E-2</v>
      </c>
      <c r="G27" s="39">
        <v>6.0130429999999999E-2</v>
      </c>
      <c r="H27" s="36">
        <v>0.13343319000000001</v>
      </c>
      <c r="I27" s="39">
        <v>121.90626276911706</v>
      </c>
      <c r="J27" s="39">
        <v>4.8990790268989788E-2</v>
      </c>
      <c r="K27" s="9"/>
    </row>
    <row r="28" spans="1:11" x14ac:dyDescent="0.2">
      <c r="A28" s="6"/>
      <c r="B28" s="2" t="s">
        <v>216</v>
      </c>
      <c r="C28" s="39">
        <v>0.22190432999999996</v>
      </c>
      <c r="D28" s="36">
        <v>0.35037764000000005</v>
      </c>
      <c r="E28" s="39">
        <v>57.895810325107263</v>
      </c>
      <c r="F28" s="39">
        <v>2.9384646432675451E-2</v>
      </c>
      <c r="G28" s="39">
        <v>1.6945670000000003E-2</v>
      </c>
      <c r="H28" s="36">
        <v>0.12518418000000001</v>
      </c>
      <c r="I28" s="39"/>
      <c r="J28" s="39">
        <v>4.5962117126746853E-2</v>
      </c>
      <c r="K28" s="9"/>
    </row>
    <row r="29" spans="1:11" x14ac:dyDescent="0.2">
      <c r="A29" s="6"/>
      <c r="B29" s="2" t="s">
        <v>215</v>
      </c>
      <c r="C29" s="39">
        <v>0.30825465000000007</v>
      </c>
      <c r="D29" s="36">
        <v>0.34371524999999992</v>
      </c>
      <c r="E29" s="39">
        <v>11.503670747545858</v>
      </c>
      <c r="F29" s="39">
        <v>2.8825900804539489E-2</v>
      </c>
      <c r="G29" s="39">
        <v>6.7730299999999993E-3</v>
      </c>
      <c r="H29" s="36">
        <v>0.14115944999999999</v>
      </c>
      <c r="I29" s="39"/>
      <c r="J29" s="39">
        <v>5.1827532635890294E-2</v>
      </c>
      <c r="K29" s="9"/>
    </row>
    <row r="30" spans="1:11" x14ac:dyDescent="0.2">
      <c r="A30" s="6"/>
      <c r="B30" s="2" t="s">
        <v>219</v>
      </c>
      <c r="C30" s="39">
        <v>0.25801345999999997</v>
      </c>
      <c r="D30" s="36">
        <v>0.33131889000000009</v>
      </c>
      <c r="E30" s="39">
        <v>28.411475122266914</v>
      </c>
      <c r="F30" s="39">
        <v>2.7786272089498892E-2</v>
      </c>
      <c r="G30" s="39">
        <v>1.178128E-2</v>
      </c>
      <c r="H30" s="36">
        <v>0.14912188000000001</v>
      </c>
      <c r="I30" s="39"/>
      <c r="J30" s="39">
        <v>5.4750986224622704E-2</v>
      </c>
      <c r="K30" s="9"/>
    </row>
    <row r="31" spans="1:11" x14ac:dyDescent="0.2">
      <c r="A31" s="6"/>
      <c r="B31" s="2" t="s">
        <v>220</v>
      </c>
      <c r="C31" s="39">
        <v>1.2075350000000002E-2</v>
      </c>
      <c r="D31" s="36">
        <v>0.15814469</v>
      </c>
      <c r="E31" s="39"/>
      <c r="F31" s="39">
        <v>1.3262906276938975E-2</v>
      </c>
      <c r="G31" s="39">
        <v>1.1500950000000001E-2</v>
      </c>
      <c r="H31" s="36">
        <v>0.14184319000000001</v>
      </c>
      <c r="I31" s="39"/>
      <c r="J31" s="39">
        <v>5.2078571848386976E-2</v>
      </c>
      <c r="K31" s="9"/>
    </row>
    <row r="32" spans="1:11" x14ac:dyDescent="0.2">
      <c r="A32" s="6"/>
      <c r="B32" s="2" t="s">
        <v>2</v>
      </c>
      <c r="C32" s="39">
        <v>0.40565114999999996</v>
      </c>
      <c r="D32" s="36">
        <v>0.41967396000000007</v>
      </c>
      <c r="E32" s="39"/>
      <c r="F32" s="39"/>
      <c r="G32" s="39">
        <v>8.2754380000000016E-2</v>
      </c>
      <c r="H32" s="36">
        <v>0.14381292000000004</v>
      </c>
      <c r="I32" s="39"/>
      <c r="J32" s="39"/>
      <c r="K32" s="9"/>
    </row>
    <row r="33" spans="1:11" ht="13.1" x14ac:dyDescent="0.25">
      <c r="A33" s="6"/>
      <c r="C33" s="21"/>
      <c r="D33" s="21"/>
      <c r="E33" s="21"/>
      <c r="F33" s="37"/>
      <c r="G33" s="37"/>
      <c r="H33" s="37"/>
      <c r="I33" s="38"/>
      <c r="J33" s="38"/>
      <c r="K33" s="9"/>
    </row>
    <row r="34" spans="1:11" ht="20.95" x14ac:dyDescent="0.2">
      <c r="A34" s="10"/>
      <c r="B34" s="110" t="s">
        <v>169</v>
      </c>
      <c r="C34" s="1"/>
      <c r="D34" s="1"/>
      <c r="E34" s="1"/>
      <c r="F34" s="1"/>
      <c r="G34" s="1"/>
      <c r="H34" s="1"/>
      <c r="I34" s="1"/>
      <c r="J34" s="1"/>
      <c r="K34" s="23"/>
    </row>
    <row r="35" spans="1:11" x14ac:dyDescent="0.2">
      <c r="B35" s="29"/>
      <c r="C35" s="29"/>
      <c r="D35" s="29"/>
      <c r="E35" s="29"/>
    </row>
    <row r="36" spans="1:11" x14ac:dyDescent="0.2">
      <c r="B36" s="29"/>
      <c r="C36" s="29"/>
      <c r="D36" s="29"/>
      <c r="E36" s="2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8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2.88671875" style="2" customWidth="1"/>
    <col min="5" max="5" width="11.6640625" style="2" customWidth="1"/>
    <col min="6" max="6" width="10" style="2" customWidth="1"/>
    <col min="7" max="7" width="9.6640625" style="2" customWidth="1"/>
    <col min="8" max="8" width="9.109375" style="2" customWidth="1"/>
    <col min="9" max="9" width="11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3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31.6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15.5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75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29</v>
      </c>
      <c r="C13" s="33">
        <v>1965.8639829799995</v>
      </c>
      <c r="D13" s="34">
        <v>1977.8981404400045</v>
      </c>
      <c r="E13" s="33">
        <v>0.61215615954073321</v>
      </c>
      <c r="F13" s="33">
        <v>100</v>
      </c>
      <c r="G13" s="33">
        <v>458.67653904000002</v>
      </c>
      <c r="H13" s="34">
        <v>450.67477264000024</v>
      </c>
      <c r="I13" s="33">
        <v>-1.7445336133274481</v>
      </c>
      <c r="J13" s="33">
        <v>100</v>
      </c>
      <c r="K13" s="9"/>
    </row>
    <row r="14" spans="1:14" x14ac:dyDescent="0.2">
      <c r="A14" s="6"/>
      <c r="B14" s="2" t="s">
        <v>204</v>
      </c>
      <c r="C14" s="35">
        <v>461.38655881999961</v>
      </c>
      <c r="D14" s="36">
        <v>454.98333251000071</v>
      </c>
      <c r="E14" s="39">
        <v>-1.3878224641773684</v>
      </c>
      <c r="F14" s="39">
        <v>23.003375310762202</v>
      </c>
      <c r="G14" s="35">
        <v>86.831766960000024</v>
      </c>
      <c r="H14" s="36">
        <v>89.542911710000212</v>
      </c>
      <c r="I14" s="39">
        <v>3.1222959579402687</v>
      </c>
      <c r="J14" s="39">
        <v>19.868631915087743</v>
      </c>
      <c r="K14" s="9"/>
    </row>
    <row r="15" spans="1:14" ht="13.1" x14ac:dyDescent="0.25">
      <c r="A15" s="6"/>
      <c r="B15" s="32" t="s">
        <v>198</v>
      </c>
      <c r="C15" s="34">
        <v>239.41387155999928</v>
      </c>
      <c r="D15" s="34">
        <v>333.37894690000167</v>
      </c>
      <c r="E15" s="34">
        <v>39.247966179960429</v>
      </c>
      <c r="F15" s="34">
        <v>16.855213121634161</v>
      </c>
      <c r="G15" s="34">
        <v>58.757529569999988</v>
      </c>
      <c r="H15" s="34">
        <v>70.839312019999994</v>
      </c>
      <c r="I15" s="34">
        <v>20.562100786770721</v>
      </c>
      <c r="J15" s="34">
        <v>15.71849953016708</v>
      </c>
      <c r="K15" s="9"/>
    </row>
    <row r="16" spans="1:14" x14ac:dyDescent="0.2">
      <c r="A16" s="6"/>
      <c r="B16" s="2" t="s">
        <v>202</v>
      </c>
      <c r="C16" s="35">
        <v>305.47525218999988</v>
      </c>
      <c r="D16" s="36">
        <v>253.99418056000195</v>
      </c>
      <c r="E16" s="39">
        <v>-16.852779811432207</v>
      </c>
      <c r="F16" s="39">
        <v>12.841620878590756</v>
      </c>
      <c r="G16" s="35">
        <v>90.000925259999917</v>
      </c>
      <c r="H16" s="36">
        <v>62.711007389999942</v>
      </c>
      <c r="I16" s="39">
        <v>-30.321819238150351</v>
      </c>
      <c r="J16" s="39">
        <v>13.914914079314041</v>
      </c>
      <c r="K16" s="9"/>
    </row>
    <row r="17" spans="1:11" x14ac:dyDescent="0.2">
      <c r="A17" s="6"/>
      <c r="B17" s="2" t="s">
        <v>203</v>
      </c>
      <c r="C17" s="35">
        <v>198.96597913000068</v>
      </c>
      <c r="D17" s="36">
        <v>221.11747478999976</v>
      </c>
      <c r="E17" s="39">
        <v>11.133308195129032</v>
      </c>
      <c r="F17" s="39">
        <v>11.179416688303769</v>
      </c>
      <c r="G17" s="35">
        <v>42.602378180000038</v>
      </c>
      <c r="H17" s="36">
        <v>45.950170720000223</v>
      </c>
      <c r="I17" s="39">
        <v>7.8582292421689903</v>
      </c>
      <c r="J17" s="39">
        <v>10.195860409676246</v>
      </c>
      <c r="K17" s="9"/>
    </row>
    <row r="18" spans="1:11" x14ac:dyDescent="0.2">
      <c r="A18" s="6"/>
      <c r="B18" s="2" t="s">
        <v>199</v>
      </c>
      <c r="C18" s="35">
        <v>189.33673888000001</v>
      </c>
      <c r="D18" s="36">
        <v>213.86611309</v>
      </c>
      <c r="E18" s="39">
        <v>12.955422362876167</v>
      </c>
      <c r="F18" s="39">
        <v>10.812797116156002</v>
      </c>
      <c r="G18" s="35">
        <v>42.567448010000021</v>
      </c>
      <c r="H18" s="36">
        <v>53.09769492999996</v>
      </c>
      <c r="I18" s="39">
        <v>24.737792403073257</v>
      </c>
      <c r="J18" s="39">
        <v>11.781820983446636</v>
      </c>
      <c r="K18" s="9"/>
    </row>
    <row r="19" spans="1:11" x14ac:dyDescent="0.2">
      <c r="A19" s="6"/>
      <c r="B19" s="2" t="s">
        <v>212</v>
      </c>
      <c r="C19" s="35">
        <v>333.15395005999983</v>
      </c>
      <c r="D19" s="36">
        <v>190.47440953000009</v>
      </c>
      <c r="E19" s="39">
        <v>-42.826909452613023</v>
      </c>
      <c r="F19" s="39">
        <v>9.6301425050951828</v>
      </c>
      <c r="G19" s="35">
        <v>80.116365099999982</v>
      </c>
      <c r="H19" s="36">
        <v>61.692824950000009</v>
      </c>
      <c r="I19" s="39">
        <v>-22.995976074306412</v>
      </c>
      <c r="J19" s="39">
        <v>13.688990086711675</v>
      </c>
      <c r="K19" s="9"/>
    </row>
    <row r="20" spans="1:11" x14ac:dyDescent="0.2">
      <c r="A20" s="6"/>
      <c r="B20" s="2" t="s">
        <v>201</v>
      </c>
      <c r="C20" s="35">
        <v>118.73646042000011</v>
      </c>
      <c r="D20" s="36">
        <v>123.81486882999998</v>
      </c>
      <c r="E20" s="39">
        <v>4.2770421082423127</v>
      </c>
      <c r="F20" s="39">
        <v>6.2599213932450564</v>
      </c>
      <c r="G20" s="35">
        <v>28.378064330000011</v>
      </c>
      <c r="H20" s="36">
        <v>26.284180809999992</v>
      </c>
      <c r="I20" s="39">
        <v>-7.3785283437618361</v>
      </c>
      <c r="J20" s="39">
        <v>5.8321837399573813</v>
      </c>
      <c r="K20" s="9"/>
    </row>
    <row r="21" spans="1:11" x14ac:dyDescent="0.2">
      <c r="A21" s="6"/>
      <c r="B21" s="2" t="s">
        <v>200</v>
      </c>
      <c r="C21" s="35">
        <v>32.579785000000001</v>
      </c>
      <c r="D21" s="36">
        <v>84.912168330000512</v>
      </c>
      <c r="E21" s="39">
        <v>160.62838760292775</v>
      </c>
      <c r="F21" s="39">
        <v>4.2930506174150551</v>
      </c>
      <c r="G21" s="35">
        <v>6.0977008700000024</v>
      </c>
      <c r="H21" s="36">
        <v>18.82511396999999</v>
      </c>
      <c r="I21" s="39">
        <v>208.72478613402339</v>
      </c>
      <c r="J21" s="39">
        <v>4.1770951277624588</v>
      </c>
      <c r="K21" s="9"/>
    </row>
    <row r="22" spans="1:11" x14ac:dyDescent="0.2">
      <c r="A22" s="6"/>
      <c r="B22" s="2" t="s">
        <v>205</v>
      </c>
      <c r="C22" s="35">
        <v>46.156219959999952</v>
      </c>
      <c r="D22" s="36">
        <v>46.641734220000117</v>
      </c>
      <c r="E22" s="39">
        <v>1.0518934618582776</v>
      </c>
      <c r="F22" s="39">
        <v>2.3581464215151229</v>
      </c>
      <c r="G22" s="35">
        <v>13.342364940000003</v>
      </c>
      <c r="H22" s="36">
        <v>9.8024271699999872</v>
      </c>
      <c r="I22" s="39">
        <v>-26.531561577868334</v>
      </c>
      <c r="J22" s="39">
        <v>2.1750556643271848</v>
      </c>
      <c r="K22" s="9"/>
    </row>
    <row r="23" spans="1:11" x14ac:dyDescent="0.2">
      <c r="A23" s="6"/>
      <c r="B23" s="2" t="s">
        <v>206</v>
      </c>
      <c r="C23" s="35">
        <v>0.18549299000000002</v>
      </c>
      <c r="D23" s="36">
        <v>16.565022280000001</v>
      </c>
      <c r="E23" s="39"/>
      <c r="F23" s="39">
        <v>0.83750633772854133</v>
      </c>
      <c r="G23" s="35">
        <v>0</v>
      </c>
      <c r="H23" s="36">
        <v>3.5966339999999999</v>
      </c>
      <c r="I23" s="39" t="s">
        <v>94</v>
      </c>
      <c r="J23" s="39">
        <v>0.79805532023266745</v>
      </c>
      <c r="K23" s="9"/>
    </row>
    <row r="24" spans="1:11" x14ac:dyDescent="0.2">
      <c r="A24" s="6"/>
      <c r="B24" s="2" t="s">
        <v>209</v>
      </c>
      <c r="C24" s="35">
        <v>13.563060159999999</v>
      </c>
      <c r="D24" s="36">
        <v>15.258640989999996</v>
      </c>
      <c r="E24" s="39">
        <v>12.501462133159169</v>
      </c>
      <c r="F24" s="39">
        <v>0.77145737073222331</v>
      </c>
      <c r="G24" s="35">
        <v>3.1164832700000011</v>
      </c>
      <c r="H24" s="36">
        <v>2.0026775199999993</v>
      </c>
      <c r="I24" s="39">
        <v>-35.739185919005479</v>
      </c>
      <c r="J24" s="39">
        <v>0.4443731137353325</v>
      </c>
      <c r="K24" s="9"/>
    </row>
    <row r="25" spans="1:11" x14ac:dyDescent="0.2">
      <c r="A25" s="6"/>
      <c r="B25" s="2" t="s">
        <v>207</v>
      </c>
      <c r="C25" s="35">
        <v>6.846506650000002</v>
      </c>
      <c r="D25" s="36">
        <v>8.6269771300000002</v>
      </c>
      <c r="E25" s="39">
        <v>26.00553203289444</v>
      </c>
      <c r="F25" s="39">
        <v>0.43616892870331725</v>
      </c>
      <c r="G25" s="35">
        <v>2.0142892799999998</v>
      </c>
      <c r="H25" s="36">
        <v>2.3167345700000004</v>
      </c>
      <c r="I25" s="39">
        <v>15.014987817440041</v>
      </c>
      <c r="J25" s="39">
        <v>0.51405907555660135</v>
      </c>
      <c r="K25" s="9"/>
    </row>
    <row r="26" spans="1:11" x14ac:dyDescent="0.2">
      <c r="A26" s="6"/>
      <c r="B26" s="2" t="s">
        <v>213</v>
      </c>
      <c r="C26" s="35">
        <v>12.298146269999997</v>
      </c>
      <c r="D26" s="36">
        <v>6.1470786499999956</v>
      </c>
      <c r="E26" s="39">
        <v>-50.016217769379345</v>
      </c>
      <c r="F26" s="39">
        <v>0.31078843365677633</v>
      </c>
      <c r="G26" s="35">
        <v>3.5824567200000001</v>
      </c>
      <c r="H26" s="36">
        <v>1.9044684200000004</v>
      </c>
      <c r="I26" s="39">
        <v>-46.839038993330803</v>
      </c>
      <c r="J26" s="39">
        <v>0.42258154563297307</v>
      </c>
      <c r="K26" s="9"/>
    </row>
    <row r="27" spans="1:11" x14ac:dyDescent="0.2">
      <c r="A27" s="6"/>
      <c r="B27" s="2" t="s">
        <v>214</v>
      </c>
      <c r="C27" s="35">
        <v>1.9782354399999997</v>
      </c>
      <c r="D27" s="36">
        <v>3.5415355199999983</v>
      </c>
      <c r="E27" s="39">
        <v>79.024975914899116</v>
      </c>
      <c r="F27" s="39">
        <v>0.17905550582155591</v>
      </c>
      <c r="G27" s="35">
        <v>0.39134196999999998</v>
      </c>
      <c r="H27" s="36">
        <v>1.02352691</v>
      </c>
      <c r="I27" s="39">
        <v>161.54284192927224</v>
      </c>
      <c r="J27" s="39">
        <v>0.22710987437887831</v>
      </c>
      <c r="K27" s="9"/>
    </row>
    <row r="28" spans="1:11" x14ac:dyDescent="0.2">
      <c r="A28" s="6"/>
      <c r="B28" s="2" t="s">
        <v>215</v>
      </c>
      <c r="C28" s="35">
        <v>2.0947385999999999</v>
      </c>
      <c r="D28" s="36">
        <v>1.8954644499999997</v>
      </c>
      <c r="E28" s="39">
        <v>-9.5130795794759351</v>
      </c>
      <c r="F28" s="39">
        <v>9.5832258054417988E-2</v>
      </c>
      <c r="G28" s="35">
        <v>0.34328584000000001</v>
      </c>
      <c r="H28" s="36">
        <v>0.33487536000000007</v>
      </c>
      <c r="I28" s="39">
        <v>-2.4499932767398591</v>
      </c>
      <c r="J28" s="39">
        <v>7.4305326219690382E-2</v>
      </c>
      <c r="K28" s="9"/>
    </row>
    <row r="29" spans="1:11" x14ac:dyDescent="0.2">
      <c r="A29" s="6"/>
      <c r="B29" s="2" t="s">
        <v>216</v>
      </c>
      <c r="C29" s="35">
        <v>0.93367095000000022</v>
      </c>
      <c r="D29" s="36">
        <v>1.12742418</v>
      </c>
      <c r="E29" s="39">
        <v>20.751768061328214</v>
      </c>
      <c r="F29" s="39">
        <v>5.7001124423383731E-2</v>
      </c>
      <c r="G29" s="35">
        <v>0.19194871999999999</v>
      </c>
      <c r="H29" s="36">
        <v>0.25520448000000001</v>
      </c>
      <c r="I29" s="39">
        <v>32.954509933694794</v>
      </c>
      <c r="J29" s="39">
        <v>5.6627194485513788E-2</v>
      </c>
      <c r="K29" s="9"/>
    </row>
    <row r="30" spans="1:11" x14ac:dyDescent="0.2">
      <c r="A30" s="6"/>
      <c r="B30" s="2" t="s">
        <v>208</v>
      </c>
      <c r="C30" s="35">
        <v>0.76531219000000017</v>
      </c>
      <c r="D30" s="36">
        <v>0.69900684999999962</v>
      </c>
      <c r="E30" s="39">
        <v>-8.6638290708528469</v>
      </c>
      <c r="F30" s="39">
        <v>3.5340892218266515E-2</v>
      </c>
      <c r="G30" s="35">
        <v>0.12803824</v>
      </c>
      <c r="H30" s="36">
        <v>0.22793109999999994</v>
      </c>
      <c r="I30" s="39">
        <v>78.017989000785974</v>
      </c>
      <c r="J30" s="39">
        <v>5.0575517831807207E-2</v>
      </c>
      <c r="K30" s="9"/>
    </row>
    <row r="31" spans="1:11" x14ac:dyDescent="0.2">
      <c r="A31" s="6"/>
      <c r="B31" s="2" t="s">
        <v>217</v>
      </c>
      <c r="C31" s="35">
        <v>0.17987873000000001</v>
      </c>
      <c r="D31" s="36">
        <v>0.58024357999999998</v>
      </c>
      <c r="E31" s="39">
        <v>222.57487030289792</v>
      </c>
      <c r="F31" s="39">
        <v>2.9336373200235612E-2</v>
      </c>
      <c r="G31" s="35">
        <v>4.3211680000000002E-2</v>
      </c>
      <c r="H31" s="36">
        <v>0.19681736000000005</v>
      </c>
      <c r="I31" s="39">
        <v>355.4725944466868</v>
      </c>
      <c r="J31" s="39">
        <v>4.3671705617571388E-2</v>
      </c>
      <c r="K31" s="9"/>
    </row>
    <row r="32" spans="1:11" x14ac:dyDescent="0.2">
      <c r="A32" s="6"/>
      <c r="B32" s="2" t="s">
        <v>210</v>
      </c>
      <c r="C32" s="35">
        <v>0.43303913000000005</v>
      </c>
      <c r="D32" s="36">
        <v>0.11372239999999999</v>
      </c>
      <c r="E32" s="39">
        <v>-73.738539517202526</v>
      </c>
      <c r="F32" s="39">
        <v>5.7496590787380602E-3</v>
      </c>
      <c r="G32" s="35">
        <v>9.121180000000001E-2</v>
      </c>
      <c r="H32" s="36">
        <v>4.6600000000000001E-3</v>
      </c>
      <c r="I32" s="39">
        <v>-94.891011908546915</v>
      </c>
      <c r="J32" s="39">
        <v>1.0340050703753093E-3</v>
      </c>
      <c r="K32" s="9"/>
    </row>
    <row r="33" spans="1:11" ht="13.1" x14ac:dyDescent="0.25">
      <c r="A33" s="6"/>
      <c r="B33" s="2" t="s">
        <v>218</v>
      </c>
      <c r="C33" s="35">
        <v>0.14884639999999999</v>
      </c>
      <c r="D33" s="34">
        <v>5.6864100000000001E-2</v>
      </c>
      <c r="E33" s="39">
        <v>-61.79679186060261</v>
      </c>
      <c r="F33" s="39">
        <v>2.8749761596595655E-3</v>
      </c>
      <c r="G33" s="35">
        <v>2.9074300000000001E-2</v>
      </c>
      <c r="H33" s="34">
        <v>5.053709E-2</v>
      </c>
      <c r="I33" s="39">
        <v>73.820487509587494</v>
      </c>
      <c r="J33" s="39">
        <v>1.121364963562518E-2</v>
      </c>
      <c r="K33" s="9"/>
    </row>
    <row r="34" spans="1:11" ht="13.1" x14ac:dyDescent="0.25">
      <c r="A34" s="6"/>
      <c r="B34" s="2" t="s">
        <v>2</v>
      </c>
      <c r="C34" s="35">
        <v>1.23223945</v>
      </c>
      <c r="D34" s="34">
        <v>0.10293155</v>
      </c>
      <c r="E34" s="39">
        <v>-91.646789915709974</v>
      </c>
      <c r="F34" s="39">
        <v>5.2040875055932743E-3</v>
      </c>
      <c r="G34" s="35">
        <v>5.0653999999999998E-2</v>
      </c>
      <c r="H34" s="34">
        <v>1.506216E-2</v>
      </c>
      <c r="I34" s="39">
        <v>-70.26461878627552</v>
      </c>
      <c r="J34" s="39">
        <v>3.3421351525330834E-3</v>
      </c>
      <c r="K34" s="9"/>
    </row>
    <row r="35" spans="1:11" ht="13.1" x14ac:dyDescent="0.25">
      <c r="A35" s="6"/>
      <c r="C35" s="21"/>
      <c r="D35" s="21"/>
      <c r="E35" s="21"/>
      <c r="F35" s="37"/>
      <c r="G35" s="37"/>
      <c r="H35" s="37"/>
      <c r="I35" s="38"/>
      <c r="J35" s="38"/>
      <c r="K35" s="9"/>
    </row>
    <row r="36" spans="1:11" ht="20.95" x14ac:dyDescent="0.2">
      <c r="A36" s="10"/>
      <c r="B36" s="110" t="s">
        <v>169</v>
      </c>
      <c r="C36" s="1"/>
      <c r="D36" s="1"/>
      <c r="E36" s="1"/>
      <c r="F36" s="1"/>
      <c r="G36" s="1"/>
      <c r="H36" s="1"/>
      <c r="I36" s="1"/>
      <c r="J36" s="1"/>
      <c r="K36" s="23"/>
    </row>
    <row r="37" spans="1:11" x14ac:dyDescent="0.2">
      <c r="B37" s="29"/>
      <c r="C37" s="29"/>
      <c r="D37" s="29"/>
      <c r="E37" s="29"/>
    </row>
    <row r="38" spans="1:11" x14ac:dyDescent="0.2">
      <c r="B38" s="29"/>
      <c r="C38" s="29"/>
      <c r="D38" s="29"/>
      <c r="E38" s="29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2"/>
  <sheetViews>
    <sheetView zoomScaleNormal="100" zoomScaleSheetLayoutView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13" style="2" customWidth="1"/>
    <col min="5" max="5" width="11.109375" style="2" customWidth="1"/>
    <col min="6" max="6" width="10" style="2" customWidth="1"/>
    <col min="7" max="7" width="9.88671875" style="2" customWidth="1"/>
    <col min="8" max="8" width="10" style="2" customWidth="1"/>
    <col min="9" max="9" width="11.33203125" style="2" customWidth="1"/>
    <col min="10" max="10" width="10" style="2" customWidth="1"/>
    <col min="11" max="11" width="1.88671875" style="2" customWidth="1"/>
    <col min="12" max="12" width="10.88671875" style="2"/>
    <col min="13" max="13" width="11.44140625" style="2" customWidth="1"/>
    <col min="14" max="14" width="10.88671875" style="2" customWidth="1"/>
    <col min="15" max="16384" width="10.88671875" style="2"/>
  </cols>
  <sheetData>
    <row r="1" spans="1:14" ht="15.55" customHeight="1" x14ac:dyDescent="0.25">
      <c r="A1" s="6"/>
      <c r="B1" s="4"/>
      <c r="C1" s="4"/>
      <c r="D1" s="4"/>
      <c r="E1" s="4"/>
      <c r="F1" s="4"/>
      <c r="G1" s="4"/>
      <c r="H1" s="4"/>
      <c r="I1" s="30"/>
      <c r="J1" s="4"/>
      <c r="K1" s="5"/>
      <c r="L1" s="24"/>
    </row>
    <row r="2" spans="1:14" ht="15.55" customHeight="1" x14ac:dyDescent="0.25">
      <c r="A2" s="6"/>
      <c r="B2" s="7"/>
      <c r="C2" s="7"/>
      <c r="D2" s="7"/>
      <c r="E2" s="7"/>
      <c r="F2" s="7"/>
      <c r="G2" s="7"/>
      <c r="H2" s="7"/>
      <c r="J2" s="7"/>
      <c r="K2" s="8"/>
      <c r="L2" s="24"/>
    </row>
    <row r="3" spans="1:14" ht="15.55" customHeight="1" x14ac:dyDescent="0.25">
      <c r="A3" s="6"/>
      <c r="B3" s="7"/>
      <c r="C3" s="7"/>
      <c r="D3" s="7"/>
      <c r="E3" s="7"/>
      <c r="F3" s="7"/>
      <c r="G3" s="7"/>
      <c r="H3" s="7"/>
      <c r="J3" s="7"/>
      <c r="K3" s="8"/>
      <c r="L3" s="24"/>
    </row>
    <row r="4" spans="1:14" ht="15.55" customHeight="1" x14ac:dyDescent="0.25">
      <c r="A4" s="6"/>
      <c r="B4" s="7"/>
      <c r="C4" s="7"/>
      <c r="D4" s="7"/>
      <c r="E4" s="7"/>
      <c r="F4" s="7"/>
      <c r="G4" s="7"/>
      <c r="H4" s="7"/>
      <c r="J4" s="7"/>
      <c r="K4" s="9"/>
    </row>
    <row r="5" spans="1:14" ht="36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9"/>
    </row>
    <row r="6" spans="1:14" ht="15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9"/>
    </row>
    <row r="7" spans="1:14" ht="13.1" x14ac:dyDescent="0.25">
      <c r="A7" s="6"/>
      <c r="B7" s="7"/>
      <c r="C7" s="122" t="s">
        <v>76</v>
      </c>
      <c r="D7" s="122"/>
      <c r="E7" s="122"/>
      <c r="F7" s="122"/>
      <c r="G7" s="122"/>
      <c r="H7" s="122"/>
      <c r="I7" s="122"/>
      <c r="J7" s="122"/>
      <c r="K7" s="9"/>
    </row>
    <row r="8" spans="1:14" ht="13.1" x14ac:dyDescent="0.25">
      <c r="A8" s="6"/>
      <c r="B8" s="7"/>
      <c r="C8" s="122" t="s">
        <v>19</v>
      </c>
      <c r="D8" s="122"/>
      <c r="E8" s="122"/>
      <c r="F8" s="122"/>
      <c r="G8" s="122"/>
      <c r="H8" s="122"/>
      <c r="I8" s="122"/>
      <c r="J8" s="122"/>
      <c r="K8" s="9"/>
    </row>
    <row r="9" spans="1:14" ht="15.55" customHeight="1" x14ac:dyDescent="0.25">
      <c r="A9" s="6"/>
      <c r="B9" s="7"/>
      <c r="C9" s="14"/>
      <c r="D9" s="14"/>
      <c r="E9" s="14"/>
      <c r="F9" s="14"/>
      <c r="G9" s="14"/>
      <c r="H9" s="14"/>
      <c r="I9" s="7"/>
      <c r="J9" s="7"/>
      <c r="K9" s="9"/>
    </row>
    <row r="10" spans="1:14" ht="15.75" customHeight="1" x14ac:dyDescent="0.25">
      <c r="A10" s="6"/>
      <c r="C10" s="117" t="s">
        <v>193</v>
      </c>
      <c r="D10" s="117"/>
      <c r="E10" s="120" t="s">
        <v>175</v>
      </c>
      <c r="F10" s="120" t="s">
        <v>176</v>
      </c>
      <c r="G10" s="117" t="s">
        <v>194</v>
      </c>
      <c r="H10" s="117"/>
      <c r="I10" s="120" t="s">
        <v>175</v>
      </c>
      <c r="J10" s="120" t="s">
        <v>176</v>
      </c>
      <c r="K10" s="9"/>
    </row>
    <row r="11" spans="1:14" ht="13.1" x14ac:dyDescent="0.25">
      <c r="A11" s="6"/>
      <c r="C11" s="14" t="s">
        <v>172</v>
      </c>
      <c r="D11" s="14" t="s">
        <v>174</v>
      </c>
      <c r="E11" s="120"/>
      <c r="F11" s="120"/>
      <c r="G11" s="14" t="s">
        <v>172</v>
      </c>
      <c r="H11" s="14" t="s">
        <v>174</v>
      </c>
      <c r="I11" s="120"/>
      <c r="J11" s="120"/>
      <c r="K11" s="9"/>
      <c r="N11" s="31"/>
    </row>
    <row r="12" spans="1:14" ht="11.95" customHeight="1" x14ac:dyDescent="0.25">
      <c r="A12" s="6"/>
      <c r="C12" s="14"/>
      <c r="D12" s="14"/>
      <c r="E12" s="14"/>
      <c r="F12" s="14"/>
      <c r="G12" s="14"/>
      <c r="H12" s="14"/>
      <c r="I12" s="14"/>
      <c r="J12" s="14"/>
      <c r="K12" s="9"/>
    </row>
    <row r="13" spans="1:14" ht="15.55" customHeight="1" x14ac:dyDescent="0.25">
      <c r="A13" s="6"/>
      <c r="B13" s="32" t="s">
        <v>29</v>
      </c>
      <c r="C13" s="33">
        <v>412.42636889000039</v>
      </c>
      <c r="D13" s="34">
        <v>509.8183474199991</v>
      </c>
      <c r="E13" s="33">
        <v>23.614391774250109</v>
      </c>
      <c r="F13" s="33">
        <v>100</v>
      </c>
      <c r="G13" s="33">
        <v>95.162466319999922</v>
      </c>
      <c r="H13" s="34">
        <v>107.2494765</v>
      </c>
      <c r="I13" s="33">
        <v>12.701446954259744</v>
      </c>
      <c r="J13" s="33">
        <v>100</v>
      </c>
      <c r="K13" s="9"/>
    </row>
    <row r="14" spans="1:14" ht="13.1" x14ac:dyDescent="0.25">
      <c r="A14" s="6"/>
      <c r="B14" s="32" t="s">
        <v>198</v>
      </c>
      <c r="C14" s="34">
        <v>140.45965129000024</v>
      </c>
      <c r="D14" s="34">
        <v>163.57615936999926</v>
      </c>
      <c r="E14" s="34">
        <v>16.457756991202753</v>
      </c>
      <c r="F14" s="34">
        <v>32.085184889440974</v>
      </c>
      <c r="G14" s="34">
        <v>35.010493329999917</v>
      </c>
      <c r="H14" s="34">
        <v>32.029990659999967</v>
      </c>
      <c r="I14" s="34">
        <v>-8.5131695857767475</v>
      </c>
      <c r="J14" s="34">
        <v>29.864938930494421</v>
      </c>
      <c r="K14" s="9"/>
    </row>
    <row r="15" spans="1:14" x14ac:dyDescent="0.2">
      <c r="A15" s="6"/>
      <c r="B15" s="2" t="s">
        <v>199</v>
      </c>
      <c r="C15" s="35">
        <v>117.48550839000013</v>
      </c>
      <c r="D15" s="36">
        <v>121.95273324999974</v>
      </c>
      <c r="E15" s="35">
        <v>3.8023624540742373</v>
      </c>
      <c r="F15" s="35">
        <v>23.920820791789296</v>
      </c>
      <c r="G15" s="35">
        <v>22.036088729999996</v>
      </c>
      <c r="H15" s="36">
        <v>23.59269083000002</v>
      </c>
      <c r="I15" s="35">
        <v>7.0638765303248308</v>
      </c>
      <c r="J15" s="35">
        <v>21.997954302369038</v>
      </c>
      <c r="K15" s="9"/>
    </row>
    <row r="16" spans="1:14" x14ac:dyDescent="0.2">
      <c r="A16" s="6"/>
      <c r="B16" s="2" t="s">
        <v>200</v>
      </c>
      <c r="C16" s="35">
        <v>40.697488960000001</v>
      </c>
      <c r="D16" s="36">
        <v>94.179473800000025</v>
      </c>
      <c r="E16" s="35">
        <v>131.41347588438541</v>
      </c>
      <c r="F16" s="35">
        <v>18.473143282623564</v>
      </c>
      <c r="G16" s="35">
        <v>10.233596310000003</v>
      </c>
      <c r="H16" s="36">
        <v>22.059275719999995</v>
      </c>
      <c r="I16" s="35">
        <v>115.5574155142728</v>
      </c>
      <c r="J16" s="35">
        <v>20.568189645196071</v>
      </c>
      <c r="K16" s="9"/>
    </row>
    <row r="17" spans="1:11" x14ac:dyDescent="0.2">
      <c r="A17" s="6"/>
      <c r="B17" s="2" t="s">
        <v>201</v>
      </c>
      <c r="C17" s="35">
        <v>39.347546450000038</v>
      </c>
      <c r="D17" s="36">
        <v>45.263725630000003</v>
      </c>
      <c r="E17" s="35">
        <v>15.035700351781301</v>
      </c>
      <c r="F17" s="35">
        <v>8.8784026426398484</v>
      </c>
      <c r="G17" s="35">
        <v>9.4603513500000069</v>
      </c>
      <c r="H17" s="36">
        <v>8.8944047500000032</v>
      </c>
      <c r="I17" s="35">
        <v>-5.9823000125677535</v>
      </c>
      <c r="J17" s="35">
        <v>8.2931917621061793</v>
      </c>
      <c r="K17" s="9"/>
    </row>
    <row r="18" spans="1:11" x14ac:dyDescent="0.2">
      <c r="A18" s="6"/>
      <c r="B18" s="2" t="s">
        <v>202</v>
      </c>
      <c r="C18" s="35">
        <v>26.579884300000007</v>
      </c>
      <c r="D18" s="36">
        <v>38.170044450000006</v>
      </c>
      <c r="E18" s="35">
        <v>43.60500602329558</v>
      </c>
      <c r="F18" s="35">
        <v>7.4869891684291856</v>
      </c>
      <c r="G18" s="35">
        <v>7.7490122599999998</v>
      </c>
      <c r="H18" s="36">
        <v>10.433265730000002</v>
      </c>
      <c r="I18" s="35">
        <v>34.63994351713675</v>
      </c>
      <c r="J18" s="35">
        <v>9.7280341783300006</v>
      </c>
      <c r="K18" s="9"/>
    </row>
    <row r="19" spans="1:11" x14ac:dyDescent="0.2">
      <c r="A19" s="6"/>
      <c r="B19" s="2" t="s">
        <v>203</v>
      </c>
      <c r="C19" s="35">
        <v>42.898820389999976</v>
      </c>
      <c r="D19" s="36">
        <v>33.675323410000011</v>
      </c>
      <c r="E19" s="35">
        <v>-21.500584156272108</v>
      </c>
      <c r="F19" s="35">
        <v>6.6053572964602569</v>
      </c>
      <c r="G19" s="35">
        <v>9.5791128100000016</v>
      </c>
      <c r="H19" s="36">
        <v>7.26197626</v>
      </c>
      <c r="I19" s="35">
        <v>-24.189469275077901</v>
      </c>
      <c r="J19" s="35">
        <v>6.7711064864731521</v>
      </c>
      <c r="K19" s="9"/>
    </row>
    <row r="20" spans="1:11" x14ac:dyDescent="0.2">
      <c r="A20" s="6"/>
      <c r="B20" s="2" t="s">
        <v>204</v>
      </c>
      <c r="C20" s="35">
        <v>2.9664047899999977</v>
      </c>
      <c r="D20" s="36">
        <v>8.4804895099999982</v>
      </c>
      <c r="E20" s="35">
        <v>185.88443285247001</v>
      </c>
      <c r="F20" s="35">
        <v>1.6634335647033105</v>
      </c>
      <c r="G20" s="35">
        <v>0.75673351999999994</v>
      </c>
      <c r="H20" s="36">
        <v>2.1716391099999992</v>
      </c>
      <c r="I20" s="35">
        <v>186.97540846347067</v>
      </c>
      <c r="J20" s="35">
        <v>2.0248482145271818</v>
      </c>
      <c r="K20" s="9"/>
    </row>
    <row r="21" spans="1:11" x14ac:dyDescent="0.2">
      <c r="A21" s="6"/>
      <c r="B21" s="2" t="s">
        <v>205</v>
      </c>
      <c r="C21" s="35">
        <v>1.2146775700000001</v>
      </c>
      <c r="D21" s="36">
        <v>1.7324212999999999</v>
      </c>
      <c r="E21" s="35">
        <v>42.623963987414349</v>
      </c>
      <c r="F21" s="35">
        <v>0.33981148555502938</v>
      </c>
      <c r="G21" s="35">
        <v>0.23784096000000002</v>
      </c>
      <c r="H21" s="36">
        <v>0.47235498000000004</v>
      </c>
      <c r="I21" s="35">
        <v>98.601191317088535</v>
      </c>
      <c r="J21" s="35">
        <v>0.44042637354971148</v>
      </c>
      <c r="K21" s="9"/>
    </row>
    <row r="22" spans="1:11" x14ac:dyDescent="0.2">
      <c r="A22" s="6"/>
      <c r="B22" s="2" t="s">
        <v>206</v>
      </c>
      <c r="C22" s="35">
        <v>1.0375000000000001E-2</v>
      </c>
      <c r="D22" s="36">
        <v>1.2224159999999999</v>
      </c>
      <c r="E22" s="35"/>
      <c r="F22" s="35">
        <v>0.23977481512507198</v>
      </c>
      <c r="G22" s="35">
        <v>0</v>
      </c>
      <c r="H22" s="36">
        <v>6.0000000000000001E-3</v>
      </c>
      <c r="I22" s="35" t="s">
        <v>94</v>
      </c>
      <c r="J22" s="35">
        <v>5.5944329014976594E-3</v>
      </c>
      <c r="K22" s="9"/>
    </row>
    <row r="23" spans="1:11" x14ac:dyDescent="0.2">
      <c r="A23" s="6"/>
      <c r="B23" s="2" t="s">
        <v>207</v>
      </c>
      <c r="C23" s="35">
        <v>0.14798300999999997</v>
      </c>
      <c r="D23" s="36">
        <v>0.58958397000000007</v>
      </c>
      <c r="E23" s="35">
        <v>298.41328406551548</v>
      </c>
      <c r="F23" s="35">
        <v>0.11564589093030196</v>
      </c>
      <c r="G23" s="35">
        <v>3.6120630000000001E-2</v>
      </c>
      <c r="H23" s="36">
        <v>9.2630899999999999E-3</v>
      </c>
      <c r="I23" s="35">
        <v>-74.355126142594969</v>
      </c>
      <c r="J23" s="35">
        <v>8.6369559109223254E-3</v>
      </c>
      <c r="K23" s="9"/>
    </row>
    <row r="24" spans="1:11" x14ac:dyDescent="0.2">
      <c r="A24" s="6"/>
      <c r="B24" s="2" t="s">
        <v>208</v>
      </c>
      <c r="C24" s="35">
        <v>7.0123310000000008E-2</v>
      </c>
      <c r="D24" s="36">
        <v>0.30661518999999998</v>
      </c>
      <c r="E24" s="35">
        <v>337.2514503379831</v>
      </c>
      <c r="F24" s="35">
        <v>6.0142046976470215E-2</v>
      </c>
      <c r="G24" s="35">
        <v>1.6925399999999997E-2</v>
      </c>
      <c r="H24" s="36">
        <v>9.3159969999999981E-2</v>
      </c>
      <c r="I24" s="35"/>
      <c r="J24" s="35">
        <v>8.6862866878422457E-2</v>
      </c>
      <c r="K24" s="9"/>
    </row>
    <row r="25" spans="1:11" x14ac:dyDescent="0.2">
      <c r="A25" s="6"/>
      <c r="B25" s="2" t="s">
        <v>209</v>
      </c>
      <c r="C25" s="35">
        <v>0.54790543000000003</v>
      </c>
      <c r="D25" s="36">
        <v>0.27244559000000002</v>
      </c>
      <c r="E25" s="35">
        <v>-50.275070279920385</v>
      </c>
      <c r="F25" s="35">
        <v>5.3439738169241212E-2</v>
      </c>
      <c r="G25" s="35">
        <v>4.6191019999999999E-2</v>
      </c>
      <c r="H25" s="36">
        <v>6.3912400000000008E-2</v>
      </c>
      <c r="I25" s="35">
        <v>38.365422543169657</v>
      </c>
      <c r="J25" s="35">
        <v>5.9592272228946502E-2</v>
      </c>
      <c r="K25" s="9"/>
    </row>
    <row r="26" spans="1:11" x14ac:dyDescent="0.2">
      <c r="A26" s="6"/>
      <c r="B26" s="2" t="s">
        <v>210</v>
      </c>
      <c r="C26" s="35">
        <v>0</v>
      </c>
      <c r="D26" s="36">
        <v>0.198819</v>
      </c>
      <c r="E26" s="35" t="s">
        <v>94</v>
      </c>
      <c r="F26" s="35">
        <v>3.8998008017198466E-2</v>
      </c>
      <c r="G26" s="35">
        <v>0</v>
      </c>
      <c r="H26" s="36">
        <v>0</v>
      </c>
      <c r="I26" s="35" t="s">
        <v>94</v>
      </c>
      <c r="J26" s="35">
        <v>0</v>
      </c>
      <c r="K26" s="9"/>
    </row>
    <row r="27" spans="1:11" x14ac:dyDescent="0.2">
      <c r="A27" s="6"/>
      <c r="B27" s="2" t="s">
        <v>211</v>
      </c>
      <c r="C27" s="35">
        <v>0</v>
      </c>
      <c r="D27" s="36">
        <v>0.19809695000000002</v>
      </c>
      <c r="E27" s="35" t="s">
        <v>94</v>
      </c>
      <c r="F27" s="35">
        <v>3.8856379140235917E-2</v>
      </c>
      <c r="G27" s="35">
        <v>0</v>
      </c>
      <c r="H27" s="36">
        <v>0.16154299999999999</v>
      </c>
      <c r="I27" s="35" t="s">
        <v>94</v>
      </c>
      <c r="J27" s="35">
        <v>0.15062357903443938</v>
      </c>
      <c r="K27" s="9"/>
    </row>
    <row r="28" spans="1:11" x14ac:dyDescent="0.2">
      <c r="A28" s="6"/>
      <c r="B28" s="2" t="s">
        <v>2</v>
      </c>
      <c r="C28" s="35">
        <v>10.867837300000009</v>
      </c>
      <c r="D28" s="36">
        <v>0.14569590000000002</v>
      </c>
      <c r="E28" s="35"/>
      <c r="F28" s="35"/>
      <c r="G28" s="35">
        <v>2.3214856400000006</v>
      </c>
      <c r="H28" s="36">
        <v>2.3940860000000001E-2</v>
      </c>
      <c r="I28" s="35"/>
      <c r="J28" s="35"/>
      <c r="K28" s="9"/>
    </row>
    <row r="29" spans="1:11" ht="13.1" x14ac:dyDescent="0.25">
      <c r="A29" s="6"/>
      <c r="C29" s="21"/>
      <c r="D29" s="21"/>
      <c r="E29" s="21"/>
      <c r="F29" s="37"/>
      <c r="G29" s="37"/>
      <c r="H29" s="37"/>
      <c r="I29" s="38"/>
      <c r="J29" s="38"/>
      <c r="K29" s="9"/>
    </row>
    <row r="30" spans="1:11" ht="20.95" x14ac:dyDescent="0.2">
      <c r="A30" s="10"/>
      <c r="B30" s="110" t="s">
        <v>169</v>
      </c>
      <c r="C30" s="1"/>
      <c r="D30" s="1"/>
      <c r="E30" s="1"/>
      <c r="F30" s="1"/>
      <c r="G30" s="1"/>
      <c r="H30" s="1"/>
      <c r="I30" s="1"/>
      <c r="J30" s="1"/>
      <c r="K30" s="23"/>
    </row>
    <row r="31" spans="1:11" x14ac:dyDescent="0.2">
      <c r="B31" s="29"/>
      <c r="C31" s="29"/>
      <c r="D31" s="29"/>
      <c r="E31" s="29"/>
    </row>
    <row r="32" spans="1:11" x14ac:dyDescent="0.2">
      <c r="B32" s="29"/>
      <c r="C32" s="29"/>
      <c r="D32" s="29"/>
      <c r="E32" s="2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F16"/>
  <sheetViews>
    <sheetView zoomScaleNormal="100" workbookViewId="0"/>
  </sheetViews>
  <sheetFormatPr baseColWidth="10" defaultColWidth="10.88671875" defaultRowHeight="12.45" x14ac:dyDescent="0.2"/>
  <cols>
    <col min="1" max="1" width="1.88671875" style="2" customWidth="1"/>
    <col min="2" max="2" width="19.6640625" style="2" customWidth="1"/>
    <col min="3" max="4" width="34" style="2" customWidth="1"/>
    <col min="5" max="5" width="1.5546875" style="2" customWidth="1"/>
    <col min="6" max="6" width="10.88671875" style="2"/>
    <col min="7" max="7" width="11.44140625" style="2" customWidth="1"/>
    <col min="8" max="8" width="10.88671875" style="2" customWidth="1"/>
    <col min="9" max="256" width="10.88671875" style="2"/>
    <col min="257" max="257" width="1.88671875" style="2" customWidth="1"/>
    <col min="258" max="258" width="19.6640625" style="2" customWidth="1"/>
    <col min="259" max="260" width="34" style="2" customWidth="1"/>
    <col min="261" max="261" width="1.88671875" style="2" customWidth="1"/>
    <col min="262" max="262" width="10.88671875" style="2"/>
    <col min="263" max="263" width="11.44140625" style="2" customWidth="1"/>
    <col min="264" max="264" width="10.88671875" style="2" customWidth="1"/>
    <col min="265" max="512" width="10.88671875" style="2"/>
    <col min="513" max="513" width="1.88671875" style="2" customWidth="1"/>
    <col min="514" max="514" width="19.6640625" style="2" customWidth="1"/>
    <col min="515" max="516" width="34" style="2" customWidth="1"/>
    <col min="517" max="517" width="1.88671875" style="2" customWidth="1"/>
    <col min="518" max="518" width="10.88671875" style="2"/>
    <col min="519" max="519" width="11.44140625" style="2" customWidth="1"/>
    <col min="520" max="520" width="10.88671875" style="2" customWidth="1"/>
    <col min="521" max="768" width="10.88671875" style="2"/>
    <col min="769" max="769" width="1.88671875" style="2" customWidth="1"/>
    <col min="770" max="770" width="19.6640625" style="2" customWidth="1"/>
    <col min="771" max="772" width="34" style="2" customWidth="1"/>
    <col min="773" max="773" width="1.88671875" style="2" customWidth="1"/>
    <col min="774" max="774" width="10.88671875" style="2"/>
    <col min="775" max="775" width="11.44140625" style="2" customWidth="1"/>
    <col min="776" max="776" width="10.88671875" style="2" customWidth="1"/>
    <col min="777" max="1024" width="10.88671875" style="2"/>
    <col min="1025" max="1025" width="1.88671875" style="2" customWidth="1"/>
    <col min="1026" max="1026" width="19.6640625" style="2" customWidth="1"/>
    <col min="1027" max="1028" width="34" style="2" customWidth="1"/>
    <col min="1029" max="1029" width="1.88671875" style="2" customWidth="1"/>
    <col min="1030" max="1030" width="10.88671875" style="2"/>
    <col min="1031" max="1031" width="11.44140625" style="2" customWidth="1"/>
    <col min="1032" max="1032" width="10.88671875" style="2" customWidth="1"/>
    <col min="1033" max="1280" width="10.88671875" style="2"/>
    <col min="1281" max="1281" width="1.88671875" style="2" customWidth="1"/>
    <col min="1282" max="1282" width="19.6640625" style="2" customWidth="1"/>
    <col min="1283" max="1284" width="34" style="2" customWidth="1"/>
    <col min="1285" max="1285" width="1.88671875" style="2" customWidth="1"/>
    <col min="1286" max="1286" width="10.88671875" style="2"/>
    <col min="1287" max="1287" width="11.44140625" style="2" customWidth="1"/>
    <col min="1288" max="1288" width="10.88671875" style="2" customWidth="1"/>
    <col min="1289" max="1536" width="10.88671875" style="2"/>
    <col min="1537" max="1537" width="1.88671875" style="2" customWidth="1"/>
    <col min="1538" max="1538" width="19.6640625" style="2" customWidth="1"/>
    <col min="1539" max="1540" width="34" style="2" customWidth="1"/>
    <col min="1541" max="1541" width="1.88671875" style="2" customWidth="1"/>
    <col min="1542" max="1542" width="10.88671875" style="2"/>
    <col min="1543" max="1543" width="11.44140625" style="2" customWidth="1"/>
    <col min="1544" max="1544" width="10.88671875" style="2" customWidth="1"/>
    <col min="1545" max="1792" width="10.88671875" style="2"/>
    <col min="1793" max="1793" width="1.88671875" style="2" customWidth="1"/>
    <col min="1794" max="1794" width="19.6640625" style="2" customWidth="1"/>
    <col min="1795" max="1796" width="34" style="2" customWidth="1"/>
    <col min="1797" max="1797" width="1.88671875" style="2" customWidth="1"/>
    <col min="1798" max="1798" width="10.88671875" style="2"/>
    <col min="1799" max="1799" width="11.44140625" style="2" customWidth="1"/>
    <col min="1800" max="1800" width="10.88671875" style="2" customWidth="1"/>
    <col min="1801" max="2048" width="10.88671875" style="2"/>
    <col min="2049" max="2049" width="1.88671875" style="2" customWidth="1"/>
    <col min="2050" max="2050" width="19.6640625" style="2" customWidth="1"/>
    <col min="2051" max="2052" width="34" style="2" customWidth="1"/>
    <col min="2053" max="2053" width="1.88671875" style="2" customWidth="1"/>
    <col min="2054" max="2054" width="10.88671875" style="2"/>
    <col min="2055" max="2055" width="11.44140625" style="2" customWidth="1"/>
    <col min="2056" max="2056" width="10.88671875" style="2" customWidth="1"/>
    <col min="2057" max="2304" width="10.88671875" style="2"/>
    <col min="2305" max="2305" width="1.88671875" style="2" customWidth="1"/>
    <col min="2306" max="2306" width="19.6640625" style="2" customWidth="1"/>
    <col min="2307" max="2308" width="34" style="2" customWidth="1"/>
    <col min="2309" max="2309" width="1.88671875" style="2" customWidth="1"/>
    <col min="2310" max="2310" width="10.88671875" style="2"/>
    <col min="2311" max="2311" width="11.44140625" style="2" customWidth="1"/>
    <col min="2312" max="2312" width="10.88671875" style="2" customWidth="1"/>
    <col min="2313" max="2560" width="10.88671875" style="2"/>
    <col min="2561" max="2561" width="1.88671875" style="2" customWidth="1"/>
    <col min="2562" max="2562" width="19.6640625" style="2" customWidth="1"/>
    <col min="2563" max="2564" width="34" style="2" customWidth="1"/>
    <col min="2565" max="2565" width="1.88671875" style="2" customWidth="1"/>
    <col min="2566" max="2566" width="10.88671875" style="2"/>
    <col min="2567" max="2567" width="11.44140625" style="2" customWidth="1"/>
    <col min="2568" max="2568" width="10.88671875" style="2" customWidth="1"/>
    <col min="2569" max="2816" width="10.88671875" style="2"/>
    <col min="2817" max="2817" width="1.88671875" style="2" customWidth="1"/>
    <col min="2818" max="2818" width="19.6640625" style="2" customWidth="1"/>
    <col min="2819" max="2820" width="34" style="2" customWidth="1"/>
    <col min="2821" max="2821" width="1.88671875" style="2" customWidth="1"/>
    <col min="2822" max="2822" width="10.88671875" style="2"/>
    <col min="2823" max="2823" width="11.44140625" style="2" customWidth="1"/>
    <col min="2824" max="2824" width="10.88671875" style="2" customWidth="1"/>
    <col min="2825" max="3072" width="10.88671875" style="2"/>
    <col min="3073" max="3073" width="1.88671875" style="2" customWidth="1"/>
    <col min="3074" max="3074" width="19.6640625" style="2" customWidth="1"/>
    <col min="3075" max="3076" width="34" style="2" customWidth="1"/>
    <col min="3077" max="3077" width="1.88671875" style="2" customWidth="1"/>
    <col min="3078" max="3078" width="10.88671875" style="2"/>
    <col min="3079" max="3079" width="11.44140625" style="2" customWidth="1"/>
    <col min="3080" max="3080" width="10.88671875" style="2" customWidth="1"/>
    <col min="3081" max="3328" width="10.88671875" style="2"/>
    <col min="3329" max="3329" width="1.88671875" style="2" customWidth="1"/>
    <col min="3330" max="3330" width="19.6640625" style="2" customWidth="1"/>
    <col min="3331" max="3332" width="34" style="2" customWidth="1"/>
    <col min="3333" max="3333" width="1.88671875" style="2" customWidth="1"/>
    <col min="3334" max="3334" width="10.88671875" style="2"/>
    <col min="3335" max="3335" width="11.44140625" style="2" customWidth="1"/>
    <col min="3336" max="3336" width="10.88671875" style="2" customWidth="1"/>
    <col min="3337" max="3584" width="10.88671875" style="2"/>
    <col min="3585" max="3585" width="1.88671875" style="2" customWidth="1"/>
    <col min="3586" max="3586" width="19.6640625" style="2" customWidth="1"/>
    <col min="3587" max="3588" width="34" style="2" customWidth="1"/>
    <col min="3589" max="3589" width="1.88671875" style="2" customWidth="1"/>
    <col min="3590" max="3590" width="10.88671875" style="2"/>
    <col min="3591" max="3591" width="11.44140625" style="2" customWidth="1"/>
    <col min="3592" max="3592" width="10.88671875" style="2" customWidth="1"/>
    <col min="3593" max="3840" width="10.88671875" style="2"/>
    <col min="3841" max="3841" width="1.88671875" style="2" customWidth="1"/>
    <col min="3842" max="3842" width="19.6640625" style="2" customWidth="1"/>
    <col min="3843" max="3844" width="34" style="2" customWidth="1"/>
    <col min="3845" max="3845" width="1.88671875" style="2" customWidth="1"/>
    <col min="3846" max="3846" width="10.88671875" style="2"/>
    <col min="3847" max="3847" width="11.44140625" style="2" customWidth="1"/>
    <col min="3848" max="3848" width="10.88671875" style="2" customWidth="1"/>
    <col min="3849" max="4096" width="10.88671875" style="2"/>
    <col min="4097" max="4097" width="1.88671875" style="2" customWidth="1"/>
    <col min="4098" max="4098" width="19.6640625" style="2" customWidth="1"/>
    <col min="4099" max="4100" width="34" style="2" customWidth="1"/>
    <col min="4101" max="4101" width="1.88671875" style="2" customWidth="1"/>
    <col min="4102" max="4102" width="10.88671875" style="2"/>
    <col min="4103" max="4103" width="11.44140625" style="2" customWidth="1"/>
    <col min="4104" max="4104" width="10.88671875" style="2" customWidth="1"/>
    <col min="4105" max="4352" width="10.88671875" style="2"/>
    <col min="4353" max="4353" width="1.88671875" style="2" customWidth="1"/>
    <col min="4354" max="4354" width="19.6640625" style="2" customWidth="1"/>
    <col min="4355" max="4356" width="34" style="2" customWidth="1"/>
    <col min="4357" max="4357" width="1.88671875" style="2" customWidth="1"/>
    <col min="4358" max="4358" width="10.88671875" style="2"/>
    <col min="4359" max="4359" width="11.44140625" style="2" customWidth="1"/>
    <col min="4360" max="4360" width="10.88671875" style="2" customWidth="1"/>
    <col min="4361" max="4608" width="10.88671875" style="2"/>
    <col min="4609" max="4609" width="1.88671875" style="2" customWidth="1"/>
    <col min="4610" max="4610" width="19.6640625" style="2" customWidth="1"/>
    <col min="4611" max="4612" width="34" style="2" customWidth="1"/>
    <col min="4613" max="4613" width="1.88671875" style="2" customWidth="1"/>
    <col min="4614" max="4614" width="10.88671875" style="2"/>
    <col min="4615" max="4615" width="11.44140625" style="2" customWidth="1"/>
    <col min="4616" max="4616" width="10.88671875" style="2" customWidth="1"/>
    <col min="4617" max="4864" width="10.88671875" style="2"/>
    <col min="4865" max="4865" width="1.88671875" style="2" customWidth="1"/>
    <col min="4866" max="4866" width="19.6640625" style="2" customWidth="1"/>
    <col min="4867" max="4868" width="34" style="2" customWidth="1"/>
    <col min="4869" max="4869" width="1.88671875" style="2" customWidth="1"/>
    <col min="4870" max="4870" width="10.88671875" style="2"/>
    <col min="4871" max="4871" width="11.44140625" style="2" customWidth="1"/>
    <col min="4872" max="4872" width="10.88671875" style="2" customWidth="1"/>
    <col min="4873" max="5120" width="10.88671875" style="2"/>
    <col min="5121" max="5121" width="1.88671875" style="2" customWidth="1"/>
    <col min="5122" max="5122" width="19.6640625" style="2" customWidth="1"/>
    <col min="5123" max="5124" width="34" style="2" customWidth="1"/>
    <col min="5125" max="5125" width="1.88671875" style="2" customWidth="1"/>
    <col min="5126" max="5126" width="10.88671875" style="2"/>
    <col min="5127" max="5127" width="11.44140625" style="2" customWidth="1"/>
    <col min="5128" max="5128" width="10.88671875" style="2" customWidth="1"/>
    <col min="5129" max="5376" width="10.88671875" style="2"/>
    <col min="5377" max="5377" width="1.88671875" style="2" customWidth="1"/>
    <col min="5378" max="5378" width="19.6640625" style="2" customWidth="1"/>
    <col min="5379" max="5380" width="34" style="2" customWidth="1"/>
    <col min="5381" max="5381" width="1.88671875" style="2" customWidth="1"/>
    <col min="5382" max="5382" width="10.88671875" style="2"/>
    <col min="5383" max="5383" width="11.44140625" style="2" customWidth="1"/>
    <col min="5384" max="5384" width="10.88671875" style="2" customWidth="1"/>
    <col min="5385" max="5632" width="10.88671875" style="2"/>
    <col min="5633" max="5633" width="1.88671875" style="2" customWidth="1"/>
    <col min="5634" max="5634" width="19.6640625" style="2" customWidth="1"/>
    <col min="5635" max="5636" width="34" style="2" customWidth="1"/>
    <col min="5637" max="5637" width="1.88671875" style="2" customWidth="1"/>
    <col min="5638" max="5638" width="10.88671875" style="2"/>
    <col min="5639" max="5639" width="11.44140625" style="2" customWidth="1"/>
    <col min="5640" max="5640" width="10.88671875" style="2" customWidth="1"/>
    <col min="5641" max="5888" width="10.88671875" style="2"/>
    <col min="5889" max="5889" width="1.88671875" style="2" customWidth="1"/>
    <col min="5890" max="5890" width="19.6640625" style="2" customWidth="1"/>
    <col min="5891" max="5892" width="34" style="2" customWidth="1"/>
    <col min="5893" max="5893" width="1.88671875" style="2" customWidth="1"/>
    <col min="5894" max="5894" width="10.88671875" style="2"/>
    <col min="5895" max="5895" width="11.44140625" style="2" customWidth="1"/>
    <col min="5896" max="5896" width="10.88671875" style="2" customWidth="1"/>
    <col min="5897" max="6144" width="10.88671875" style="2"/>
    <col min="6145" max="6145" width="1.88671875" style="2" customWidth="1"/>
    <col min="6146" max="6146" width="19.6640625" style="2" customWidth="1"/>
    <col min="6147" max="6148" width="34" style="2" customWidth="1"/>
    <col min="6149" max="6149" width="1.88671875" style="2" customWidth="1"/>
    <col min="6150" max="6150" width="10.88671875" style="2"/>
    <col min="6151" max="6151" width="11.44140625" style="2" customWidth="1"/>
    <col min="6152" max="6152" width="10.88671875" style="2" customWidth="1"/>
    <col min="6153" max="6400" width="10.88671875" style="2"/>
    <col min="6401" max="6401" width="1.88671875" style="2" customWidth="1"/>
    <col min="6402" max="6402" width="19.6640625" style="2" customWidth="1"/>
    <col min="6403" max="6404" width="34" style="2" customWidth="1"/>
    <col min="6405" max="6405" width="1.88671875" style="2" customWidth="1"/>
    <col min="6406" max="6406" width="10.88671875" style="2"/>
    <col min="6407" max="6407" width="11.44140625" style="2" customWidth="1"/>
    <col min="6408" max="6408" width="10.88671875" style="2" customWidth="1"/>
    <col min="6409" max="6656" width="10.88671875" style="2"/>
    <col min="6657" max="6657" width="1.88671875" style="2" customWidth="1"/>
    <col min="6658" max="6658" width="19.6640625" style="2" customWidth="1"/>
    <col min="6659" max="6660" width="34" style="2" customWidth="1"/>
    <col min="6661" max="6661" width="1.88671875" style="2" customWidth="1"/>
    <col min="6662" max="6662" width="10.88671875" style="2"/>
    <col min="6663" max="6663" width="11.44140625" style="2" customWidth="1"/>
    <col min="6664" max="6664" width="10.88671875" style="2" customWidth="1"/>
    <col min="6665" max="6912" width="10.88671875" style="2"/>
    <col min="6913" max="6913" width="1.88671875" style="2" customWidth="1"/>
    <col min="6914" max="6914" width="19.6640625" style="2" customWidth="1"/>
    <col min="6915" max="6916" width="34" style="2" customWidth="1"/>
    <col min="6917" max="6917" width="1.88671875" style="2" customWidth="1"/>
    <col min="6918" max="6918" width="10.88671875" style="2"/>
    <col min="6919" max="6919" width="11.44140625" style="2" customWidth="1"/>
    <col min="6920" max="6920" width="10.88671875" style="2" customWidth="1"/>
    <col min="6921" max="7168" width="10.88671875" style="2"/>
    <col min="7169" max="7169" width="1.88671875" style="2" customWidth="1"/>
    <col min="7170" max="7170" width="19.6640625" style="2" customWidth="1"/>
    <col min="7171" max="7172" width="34" style="2" customWidth="1"/>
    <col min="7173" max="7173" width="1.88671875" style="2" customWidth="1"/>
    <col min="7174" max="7174" width="10.88671875" style="2"/>
    <col min="7175" max="7175" width="11.44140625" style="2" customWidth="1"/>
    <col min="7176" max="7176" width="10.88671875" style="2" customWidth="1"/>
    <col min="7177" max="7424" width="10.88671875" style="2"/>
    <col min="7425" max="7425" width="1.88671875" style="2" customWidth="1"/>
    <col min="7426" max="7426" width="19.6640625" style="2" customWidth="1"/>
    <col min="7427" max="7428" width="34" style="2" customWidth="1"/>
    <col min="7429" max="7429" width="1.88671875" style="2" customWidth="1"/>
    <col min="7430" max="7430" width="10.88671875" style="2"/>
    <col min="7431" max="7431" width="11.44140625" style="2" customWidth="1"/>
    <col min="7432" max="7432" width="10.88671875" style="2" customWidth="1"/>
    <col min="7433" max="7680" width="10.88671875" style="2"/>
    <col min="7681" max="7681" width="1.88671875" style="2" customWidth="1"/>
    <col min="7682" max="7682" width="19.6640625" style="2" customWidth="1"/>
    <col min="7683" max="7684" width="34" style="2" customWidth="1"/>
    <col min="7685" max="7685" width="1.88671875" style="2" customWidth="1"/>
    <col min="7686" max="7686" width="10.88671875" style="2"/>
    <col min="7687" max="7687" width="11.44140625" style="2" customWidth="1"/>
    <col min="7688" max="7688" width="10.88671875" style="2" customWidth="1"/>
    <col min="7689" max="7936" width="10.88671875" style="2"/>
    <col min="7937" max="7937" width="1.88671875" style="2" customWidth="1"/>
    <col min="7938" max="7938" width="19.6640625" style="2" customWidth="1"/>
    <col min="7939" max="7940" width="34" style="2" customWidth="1"/>
    <col min="7941" max="7941" width="1.88671875" style="2" customWidth="1"/>
    <col min="7942" max="7942" width="10.88671875" style="2"/>
    <col min="7943" max="7943" width="11.44140625" style="2" customWidth="1"/>
    <col min="7944" max="7944" width="10.88671875" style="2" customWidth="1"/>
    <col min="7945" max="8192" width="10.88671875" style="2"/>
    <col min="8193" max="8193" width="1.88671875" style="2" customWidth="1"/>
    <col min="8194" max="8194" width="19.6640625" style="2" customWidth="1"/>
    <col min="8195" max="8196" width="34" style="2" customWidth="1"/>
    <col min="8197" max="8197" width="1.88671875" style="2" customWidth="1"/>
    <col min="8198" max="8198" width="10.88671875" style="2"/>
    <col min="8199" max="8199" width="11.44140625" style="2" customWidth="1"/>
    <col min="8200" max="8200" width="10.88671875" style="2" customWidth="1"/>
    <col min="8201" max="8448" width="10.88671875" style="2"/>
    <col min="8449" max="8449" width="1.88671875" style="2" customWidth="1"/>
    <col min="8450" max="8450" width="19.6640625" style="2" customWidth="1"/>
    <col min="8451" max="8452" width="34" style="2" customWidth="1"/>
    <col min="8453" max="8453" width="1.88671875" style="2" customWidth="1"/>
    <col min="8454" max="8454" width="10.88671875" style="2"/>
    <col min="8455" max="8455" width="11.44140625" style="2" customWidth="1"/>
    <col min="8456" max="8456" width="10.88671875" style="2" customWidth="1"/>
    <col min="8457" max="8704" width="10.88671875" style="2"/>
    <col min="8705" max="8705" width="1.88671875" style="2" customWidth="1"/>
    <col min="8706" max="8706" width="19.6640625" style="2" customWidth="1"/>
    <col min="8707" max="8708" width="34" style="2" customWidth="1"/>
    <col min="8709" max="8709" width="1.88671875" style="2" customWidth="1"/>
    <col min="8710" max="8710" width="10.88671875" style="2"/>
    <col min="8711" max="8711" width="11.44140625" style="2" customWidth="1"/>
    <col min="8712" max="8712" width="10.88671875" style="2" customWidth="1"/>
    <col min="8713" max="8960" width="10.88671875" style="2"/>
    <col min="8961" max="8961" width="1.88671875" style="2" customWidth="1"/>
    <col min="8962" max="8962" width="19.6640625" style="2" customWidth="1"/>
    <col min="8963" max="8964" width="34" style="2" customWidth="1"/>
    <col min="8965" max="8965" width="1.88671875" style="2" customWidth="1"/>
    <col min="8966" max="8966" width="10.88671875" style="2"/>
    <col min="8967" max="8967" width="11.44140625" style="2" customWidth="1"/>
    <col min="8968" max="8968" width="10.88671875" style="2" customWidth="1"/>
    <col min="8969" max="9216" width="10.88671875" style="2"/>
    <col min="9217" max="9217" width="1.88671875" style="2" customWidth="1"/>
    <col min="9218" max="9218" width="19.6640625" style="2" customWidth="1"/>
    <col min="9219" max="9220" width="34" style="2" customWidth="1"/>
    <col min="9221" max="9221" width="1.88671875" style="2" customWidth="1"/>
    <col min="9222" max="9222" width="10.88671875" style="2"/>
    <col min="9223" max="9223" width="11.44140625" style="2" customWidth="1"/>
    <col min="9224" max="9224" width="10.88671875" style="2" customWidth="1"/>
    <col min="9225" max="9472" width="10.88671875" style="2"/>
    <col min="9473" max="9473" width="1.88671875" style="2" customWidth="1"/>
    <col min="9474" max="9474" width="19.6640625" style="2" customWidth="1"/>
    <col min="9475" max="9476" width="34" style="2" customWidth="1"/>
    <col min="9477" max="9477" width="1.88671875" style="2" customWidth="1"/>
    <col min="9478" max="9478" width="10.88671875" style="2"/>
    <col min="9479" max="9479" width="11.44140625" style="2" customWidth="1"/>
    <col min="9480" max="9480" width="10.88671875" style="2" customWidth="1"/>
    <col min="9481" max="9728" width="10.88671875" style="2"/>
    <col min="9729" max="9729" width="1.88671875" style="2" customWidth="1"/>
    <col min="9730" max="9730" width="19.6640625" style="2" customWidth="1"/>
    <col min="9731" max="9732" width="34" style="2" customWidth="1"/>
    <col min="9733" max="9733" width="1.88671875" style="2" customWidth="1"/>
    <col min="9734" max="9734" width="10.88671875" style="2"/>
    <col min="9735" max="9735" width="11.44140625" style="2" customWidth="1"/>
    <col min="9736" max="9736" width="10.88671875" style="2" customWidth="1"/>
    <col min="9737" max="9984" width="10.88671875" style="2"/>
    <col min="9985" max="9985" width="1.88671875" style="2" customWidth="1"/>
    <col min="9986" max="9986" width="19.6640625" style="2" customWidth="1"/>
    <col min="9987" max="9988" width="34" style="2" customWidth="1"/>
    <col min="9989" max="9989" width="1.88671875" style="2" customWidth="1"/>
    <col min="9990" max="9990" width="10.88671875" style="2"/>
    <col min="9991" max="9991" width="11.44140625" style="2" customWidth="1"/>
    <col min="9992" max="9992" width="10.88671875" style="2" customWidth="1"/>
    <col min="9993" max="10240" width="10.88671875" style="2"/>
    <col min="10241" max="10241" width="1.88671875" style="2" customWidth="1"/>
    <col min="10242" max="10242" width="19.6640625" style="2" customWidth="1"/>
    <col min="10243" max="10244" width="34" style="2" customWidth="1"/>
    <col min="10245" max="10245" width="1.88671875" style="2" customWidth="1"/>
    <col min="10246" max="10246" width="10.88671875" style="2"/>
    <col min="10247" max="10247" width="11.44140625" style="2" customWidth="1"/>
    <col min="10248" max="10248" width="10.88671875" style="2" customWidth="1"/>
    <col min="10249" max="10496" width="10.88671875" style="2"/>
    <col min="10497" max="10497" width="1.88671875" style="2" customWidth="1"/>
    <col min="10498" max="10498" width="19.6640625" style="2" customWidth="1"/>
    <col min="10499" max="10500" width="34" style="2" customWidth="1"/>
    <col min="10501" max="10501" width="1.88671875" style="2" customWidth="1"/>
    <col min="10502" max="10502" width="10.88671875" style="2"/>
    <col min="10503" max="10503" width="11.44140625" style="2" customWidth="1"/>
    <col min="10504" max="10504" width="10.88671875" style="2" customWidth="1"/>
    <col min="10505" max="10752" width="10.88671875" style="2"/>
    <col min="10753" max="10753" width="1.88671875" style="2" customWidth="1"/>
    <col min="10754" max="10754" width="19.6640625" style="2" customWidth="1"/>
    <col min="10755" max="10756" width="34" style="2" customWidth="1"/>
    <col min="10757" max="10757" width="1.88671875" style="2" customWidth="1"/>
    <col min="10758" max="10758" width="10.88671875" style="2"/>
    <col min="10759" max="10759" width="11.44140625" style="2" customWidth="1"/>
    <col min="10760" max="10760" width="10.88671875" style="2" customWidth="1"/>
    <col min="10761" max="11008" width="10.88671875" style="2"/>
    <col min="11009" max="11009" width="1.88671875" style="2" customWidth="1"/>
    <col min="11010" max="11010" width="19.6640625" style="2" customWidth="1"/>
    <col min="11011" max="11012" width="34" style="2" customWidth="1"/>
    <col min="11013" max="11013" width="1.88671875" style="2" customWidth="1"/>
    <col min="11014" max="11014" width="10.88671875" style="2"/>
    <col min="11015" max="11015" width="11.44140625" style="2" customWidth="1"/>
    <col min="11016" max="11016" width="10.88671875" style="2" customWidth="1"/>
    <col min="11017" max="11264" width="10.88671875" style="2"/>
    <col min="11265" max="11265" width="1.88671875" style="2" customWidth="1"/>
    <col min="11266" max="11266" width="19.6640625" style="2" customWidth="1"/>
    <col min="11267" max="11268" width="34" style="2" customWidth="1"/>
    <col min="11269" max="11269" width="1.88671875" style="2" customWidth="1"/>
    <col min="11270" max="11270" width="10.88671875" style="2"/>
    <col min="11271" max="11271" width="11.44140625" style="2" customWidth="1"/>
    <col min="11272" max="11272" width="10.88671875" style="2" customWidth="1"/>
    <col min="11273" max="11520" width="10.88671875" style="2"/>
    <col min="11521" max="11521" width="1.88671875" style="2" customWidth="1"/>
    <col min="11522" max="11522" width="19.6640625" style="2" customWidth="1"/>
    <col min="11523" max="11524" width="34" style="2" customWidth="1"/>
    <col min="11525" max="11525" width="1.88671875" style="2" customWidth="1"/>
    <col min="11526" max="11526" width="10.88671875" style="2"/>
    <col min="11527" max="11527" width="11.44140625" style="2" customWidth="1"/>
    <col min="11528" max="11528" width="10.88671875" style="2" customWidth="1"/>
    <col min="11529" max="11776" width="10.88671875" style="2"/>
    <col min="11777" max="11777" width="1.88671875" style="2" customWidth="1"/>
    <col min="11778" max="11778" width="19.6640625" style="2" customWidth="1"/>
    <col min="11779" max="11780" width="34" style="2" customWidth="1"/>
    <col min="11781" max="11781" width="1.88671875" style="2" customWidth="1"/>
    <col min="11782" max="11782" width="10.88671875" style="2"/>
    <col min="11783" max="11783" width="11.44140625" style="2" customWidth="1"/>
    <col min="11784" max="11784" width="10.88671875" style="2" customWidth="1"/>
    <col min="11785" max="12032" width="10.88671875" style="2"/>
    <col min="12033" max="12033" width="1.88671875" style="2" customWidth="1"/>
    <col min="12034" max="12034" width="19.6640625" style="2" customWidth="1"/>
    <col min="12035" max="12036" width="34" style="2" customWidth="1"/>
    <col min="12037" max="12037" width="1.88671875" style="2" customWidth="1"/>
    <col min="12038" max="12038" width="10.88671875" style="2"/>
    <col min="12039" max="12039" width="11.44140625" style="2" customWidth="1"/>
    <col min="12040" max="12040" width="10.88671875" style="2" customWidth="1"/>
    <col min="12041" max="12288" width="10.88671875" style="2"/>
    <col min="12289" max="12289" width="1.88671875" style="2" customWidth="1"/>
    <col min="12290" max="12290" width="19.6640625" style="2" customWidth="1"/>
    <col min="12291" max="12292" width="34" style="2" customWidth="1"/>
    <col min="12293" max="12293" width="1.88671875" style="2" customWidth="1"/>
    <col min="12294" max="12294" width="10.88671875" style="2"/>
    <col min="12295" max="12295" width="11.44140625" style="2" customWidth="1"/>
    <col min="12296" max="12296" width="10.88671875" style="2" customWidth="1"/>
    <col min="12297" max="12544" width="10.88671875" style="2"/>
    <col min="12545" max="12545" width="1.88671875" style="2" customWidth="1"/>
    <col min="12546" max="12546" width="19.6640625" style="2" customWidth="1"/>
    <col min="12547" max="12548" width="34" style="2" customWidth="1"/>
    <col min="12549" max="12549" width="1.88671875" style="2" customWidth="1"/>
    <col min="12550" max="12550" width="10.88671875" style="2"/>
    <col min="12551" max="12551" width="11.44140625" style="2" customWidth="1"/>
    <col min="12552" max="12552" width="10.88671875" style="2" customWidth="1"/>
    <col min="12553" max="12800" width="10.88671875" style="2"/>
    <col min="12801" max="12801" width="1.88671875" style="2" customWidth="1"/>
    <col min="12802" max="12802" width="19.6640625" style="2" customWidth="1"/>
    <col min="12803" max="12804" width="34" style="2" customWidth="1"/>
    <col min="12805" max="12805" width="1.88671875" style="2" customWidth="1"/>
    <col min="12806" max="12806" width="10.88671875" style="2"/>
    <col min="12807" max="12807" width="11.44140625" style="2" customWidth="1"/>
    <col min="12808" max="12808" width="10.88671875" style="2" customWidth="1"/>
    <col min="12809" max="13056" width="10.88671875" style="2"/>
    <col min="13057" max="13057" width="1.88671875" style="2" customWidth="1"/>
    <col min="13058" max="13058" width="19.6640625" style="2" customWidth="1"/>
    <col min="13059" max="13060" width="34" style="2" customWidth="1"/>
    <col min="13061" max="13061" width="1.88671875" style="2" customWidth="1"/>
    <col min="13062" max="13062" width="10.88671875" style="2"/>
    <col min="13063" max="13063" width="11.44140625" style="2" customWidth="1"/>
    <col min="13064" max="13064" width="10.88671875" style="2" customWidth="1"/>
    <col min="13065" max="13312" width="10.88671875" style="2"/>
    <col min="13313" max="13313" width="1.88671875" style="2" customWidth="1"/>
    <col min="13314" max="13314" width="19.6640625" style="2" customWidth="1"/>
    <col min="13315" max="13316" width="34" style="2" customWidth="1"/>
    <col min="13317" max="13317" width="1.88671875" style="2" customWidth="1"/>
    <col min="13318" max="13318" width="10.88671875" style="2"/>
    <col min="13319" max="13319" width="11.44140625" style="2" customWidth="1"/>
    <col min="13320" max="13320" width="10.88671875" style="2" customWidth="1"/>
    <col min="13321" max="13568" width="10.88671875" style="2"/>
    <col min="13569" max="13569" width="1.88671875" style="2" customWidth="1"/>
    <col min="13570" max="13570" width="19.6640625" style="2" customWidth="1"/>
    <col min="13571" max="13572" width="34" style="2" customWidth="1"/>
    <col min="13573" max="13573" width="1.88671875" style="2" customWidth="1"/>
    <col min="13574" max="13574" width="10.88671875" style="2"/>
    <col min="13575" max="13575" width="11.44140625" style="2" customWidth="1"/>
    <col min="13576" max="13576" width="10.88671875" style="2" customWidth="1"/>
    <col min="13577" max="13824" width="10.88671875" style="2"/>
    <col min="13825" max="13825" width="1.88671875" style="2" customWidth="1"/>
    <col min="13826" max="13826" width="19.6640625" style="2" customWidth="1"/>
    <col min="13827" max="13828" width="34" style="2" customWidth="1"/>
    <col min="13829" max="13829" width="1.88671875" style="2" customWidth="1"/>
    <col min="13830" max="13830" width="10.88671875" style="2"/>
    <col min="13831" max="13831" width="11.44140625" style="2" customWidth="1"/>
    <col min="13832" max="13832" width="10.88671875" style="2" customWidth="1"/>
    <col min="13833" max="14080" width="10.88671875" style="2"/>
    <col min="14081" max="14081" width="1.88671875" style="2" customWidth="1"/>
    <col min="14082" max="14082" width="19.6640625" style="2" customWidth="1"/>
    <col min="14083" max="14084" width="34" style="2" customWidth="1"/>
    <col min="14085" max="14085" width="1.88671875" style="2" customWidth="1"/>
    <col min="14086" max="14086" width="10.88671875" style="2"/>
    <col min="14087" max="14087" width="11.44140625" style="2" customWidth="1"/>
    <col min="14088" max="14088" width="10.88671875" style="2" customWidth="1"/>
    <col min="14089" max="14336" width="10.88671875" style="2"/>
    <col min="14337" max="14337" width="1.88671875" style="2" customWidth="1"/>
    <col min="14338" max="14338" width="19.6640625" style="2" customWidth="1"/>
    <col min="14339" max="14340" width="34" style="2" customWidth="1"/>
    <col min="14341" max="14341" width="1.88671875" style="2" customWidth="1"/>
    <col min="14342" max="14342" width="10.88671875" style="2"/>
    <col min="14343" max="14343" width="11.44140625" style="2" customWidth="1"/>
    <col min="14344" max="14344" width="10.88671875" style="2" customWidth="1"/>
    <col min="14345" max="14592" width="10.88671875" style="2"/>
    <col min="14593" max="14593" width="1.88671875" style="2" customWidth="1"/>
    <col min="14594" max="14594" width="19.6640625" style="2" customWidth="1"/>
    <col min="14595" max="14596" width="34" style="2" customWidth="1"/>
    <col min="14597" max="14597" width="1.88671875" style="2" customWidth="1"/>
    <col min="14598" max="14598" width="10.88671875" style="2"/>
    <col min="14599" max="14599" width="11.44140625" style="2" customWidth="1"/>
    <col min="14600" max="14600" width="10.88671875" style="2" customWidth="1"/>
    <col min="14601" max="14848" width="10.88671875" style="2"/>
    <col min="14849" max="14849" width="1.88671875" style="2" customWidth="1"/>
    <col min="14850" max="14850" width="19.6640625" style="2" customWidth="1"/>
    <col min="14851" max="14852" width="34" style="2" customWidth="1"/>
    <col min="14853" max="14853" width="1.88671875" style="2" customWidth="1"/>
    <col min="14854" max="14854" width="10.88671875" style="2"/>
    <col min="14855" max="14855" width="11.44140625" style="2" customWidth="1"/>
    <col min="14856" max="14856" width="10.88671875" style="2" customWidth="1"/>
    <col min="14857" max="15104" width="10.88671875" style="2"/>
    <col min="15105" max="15105" width="1.88671875" style="2" customWidth="1"/>
    <col min="15106" max="15106" width="19.6640625" style="2" customWidth="1"/>
    <col min="15107" max="15108" width="34" style="2" customWidth="1"/>
    <col min="15109" max="15109" width="1.88671875" style="2" customWidth="1"/>
    <col min="15110" max="15110" width="10.88671875" style="2"/>
    <col min="15111" max="15111" width="11.44140625" style="2" customWidth="1"/>
    <col min="15112" max="15112" width="10.88671875" style="2" customWidth="1"/>
    <col min="15113" max="15360" width="10.88671875" style="2"/>
    <col min="15361" max="15361" width="1.88671875" style="2" customWidth="1"/>
    <col min="15362" max="15362" width="19.6640625" style="2" customWidth="1"/>
    <col min="15363" max="15364" width="34" style="2" customWidth="1"/>
    <col min="15365" max="15365" width="1.88671875" style="2" customWidth="1"/>
    <col min="15366" max="15366" width="10.88671875" style="2"/>
    <col min="15367" max="15367" width="11.44140625" style="2" customWidth="1"/>
    <col min="15368" max="15368" width="10.88671875" style="2" customWidth="1"/>
    <col min="15369" max="15616" width="10.88671875" style="2"/>
    <col min="15617" max="15617" width="1.88671875" style="2" customWidth="1"/>
    <col min="15618" max="15618" width="19.6640625" style="2" customWidth="1"/>
    <col min="15619" max="15620" width="34" style="2" customWidth="1"/>
    <col min="15621" max="15621" width="1.88671875" style="2" customWidth="1"/>
    <col min="15622" max="15622" width="10.88671875" style="2"/>
    <col min="15623" max="15623" width="11.44140625" style="2" customWidth="1"/>
    <col min="15624" max="15624" width="10.88671875" style="2" customWidth="1"/>
    <col min="15625" max="15872" width="10.88671875" style="2"/>
    <col min="15873" max="15873" width="1.88671875" style="2" customWidth="1"/>
    <col min="15874" max="15874" width="19.6640625" style="2" customWidth="1"/>
    <col min="15875" max="15876" width="34" style="2" customWidth="1"/>
    <col min="15877" max="15877" width="1.88671875" style="2" customWidth="1"/>
    <col min="15878" max="15878" width="10.88671875" style="2"/>
    <col min="15879" max="15879" width="11.44140625" style="2" customWidth="1"/>
    <col min="15880" max="15880" width="10.88671875" style="2" customWidth="1"/>
    <col min="15881" max="16128" width="10.88671875" style="2"/>
    <col min="16129" max="16129" width="1.88671875" style="2" customWidth="1"/>
    <col min="16130" max="16130" width="19.6640625" style="2" customWidth="1"/>
    <col min="16131" max="16132" width="34" style="2" customWidth="1"/>
    <col min="16133" max="16133" width="1.88671875" style="2" customWidth="1"/>
    <col min="16134" max="16134" width="10.88671875" style="2"/>
    <col min="16135" max="16135" width="11.44140625" style="2" customWidth="1"/>
    <col min="16136" max="16136" width="10.88671875" style="2" customWidth="1"/>
    <col min="16137" max="16384" width="10.88671875" style="2"/>
  </cols>
  <sheetData>
    <row r="1" spans="1:6" ht="15.55" customHeight="1" x14ac:dyDescent="0.25">
      <c r="A1" s="3"/>
      <c r="B1" s="4"/>
      <c r="C1" s="4"/>
      <c r="D1" s="4"/>
      <c r="E1" s="5"/>
      <c r="F1" s="24"/>
    </row>
    <row r="2" spans="1:6" ht="15.55" customHeight="1" x14ac:dyDescent="0.25">
      <c r="A2" s="6"/>
      <c r="B2" s="7"/>
      <c r="C2" s="7"/>
      <c r="D2" s="7"/>
      <c r="E2" s="8"/>
      <c r="F2" s="24"/>
    </row>
    <row r="3" spans="1:6" ht="15.55" customHeight="1" x14ac:dyDescent="0.25">
      <c r="A3" s="6"/>
      <c r="B3" s="7"/>
      <c r="C3" s="7"/>
      <c r="D3" s="7"/>
      <c r="E3" s="8"/>
      <c r="F3" s="24"/>
    </row>
    <row r="4" spans="1:6" ht="15.55" customHeight="1" x14ac:dyDescent="0.25">
      <c r="A4" s="6"/>
      <c r="B4" s="7"/>
      <c r="C4" s="7"/>
      <c r="D4" s="7"/>
      <c r="E4" s="9"/>
    </row>
    <row r="5" spans="1:6" ht="15.55" customHeight="1" x14ac:dyDescent="0.25">
      <c r="A5" s="6"/>
      <c r="B5" s="7"/>
      <c r="C5" s="7"/>
      <c r="D5" s="7"/>
      <c r="E5" s="9"/>
    </row>
    <row r="6" spans="1:6" ht="15.55" customHeight="1" x14ac:dyDescent="0.25">
      <c r="A6" s="6"/>
      <c r="B6" s="7"/>
      <c r="C6" s="7"/>
      <c r="D6" s="7"/>
      <c r="E6" s="9"/>
    </row>
    <row r="7" spans="1:6" ht="15.75" customHeight="1" x14ac:dyDescent="0.25">
      <c r="A7" s="6"/>
      <c r="B7" s="7"/>
      <c r="C7" s="130" t="s">
        <v>107</v>
      </c>
      <c r="D7" s="131"/>
      <c r="E7" s="9"/>
    </row>
    <row r="8" spans="1:6" ht="13.1" x14ac:dyDescent="0.25">
      <c r="A8" s="6"/>
      <c r="B8" s="7"/>
      <c r="C8" s="131"/>
      <c r="D8" s="131"/>
      <c r="E8" s="9"/>
    </row>
    <row r="9" spans="1:6" ht="15.55" customHeight="1" x14ac:dyDescent="0.25">
      <c r="A9" s="6"/>
      <c r="B9" s="7"/>
      <c r="C9" s="14"/>
      <c r="D9" s="14"/>
      <c r="E9" s="9"/>
    </row>
    <row r="10" spans="1:6" ht="87.05" x14ac:dyDescent="0.2">
      <c r="A10" s="6"/>
      <c r="B10" s="25" t="s">
        <v>108</v>
      </c>
      <c r="C10" s="26" t="s">
        <v>109</v>
      </c>
      <c r="D10" s="27" t="s">
        <v>110</v>
      </c>
      <c r="E10" s="9"/>
    </row>
    <row r="11" spans="1:6" ht="124.4" x14ac:dyDescent="0.2">
      <c r="A11" s="6"/>
      <c r="B11" s="25" t="s">
        <v>111</v>
      </c>
      <c r="C11" s="26" t="s">
        <v>112</v>
      </c>
      <c r="D11" s="27" t="s">
        <v>113</v>
      </c>
      <c r="E11" s="9"/>
    </row>
    <row r="12" spans="1:6" ht="136.80000000000001" x14ac:dyDescent="0.2">
      <c r="A12" s="6"/>
      <c r="B12" s="28" t="s">
        <v>114</v>
      </c>
      <c r="C12" s="26" t="s">
        <v>115</v>
      </c>
      <c r="D12" s="27" t="s">
        <v>116</v>
      </c>
      <c r="E12" s="9"/>
    </row>
    <row r="13" spans="1:6" ht="13.1" x14ac:dyDescent="0.25">
      <c r="A13" s="6"/>
      <c r="B13" s="7"/>
      <c r="C13" s="14"/>
      <c r="D13" s="14"/>
      <c r="E13" s="9"/>
    </row>
    <row r="14" spans="1:6" x14ac:dyDescent="0.2">
      <c r="A14" s="10"/>
      <c r="B14" s="1" t="s">
        <v>119</v>
      </c>
      <c r="C14" s="1"/>
      <c r="D14" s="1"/>
      <c r="E14" s="23"/>
    </row>
    <row r="15" spans="1:6" x14ac:dyDescent="0.2">
      <c r="B15" s="29"/>
      <c r="C15" s="29"/>
      <c r="D15" s="29"/>
    </row>
    <row r="16" spans="1:6" x14ac:dyDescent="0.2">
      <c r="B16" s="29"/>
      <c r="C16" s="29"/>
      <c r="D16" s="2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China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China</vt:lpstr>
      <vt:lpstr>Histórico expo México</vt:lpstr>
      <vt:lpstr>Histórico agricultura</vt:lpstr>
      <vt:lpstr>Histórico alimentos</vt:lpstr>
      <vt:lpstr>Histórico Ref petróleo</vt:lpstr>
      <vt:lpstr>Histórico químicos</vt:lpstr>
      <vt:lpstr>Productos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China'!Área_de_impresión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hacia China'!Área_de_impresión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2024-07-11T21:57:52Z</dcterms:modified>
</cp:coreProperties>
</file>