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ownloads\"/>
    </mc:Choice>
  </mc:AlternateContent>
  <xr:revisionPtr revIDLastSave="0" documentId="13_ncr:1_{746729F3-2E7C-44FB-B879-4D548504D9B0}" xr6:coauthVersionLast="36" xr6:coauthVersionMax="36" xr10:uidLastSave="{00000000-0000-0000-0000-000000000000}"/>
  <bookViews>
    <workbookView xWindow="0" yWindow="0" windowWidth="28800" windowHeight="13830" tabRatio="900" activeTab="2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Brasil" sheetId="150" r:id="rId21"/>
    <sheet name="Productos hacia México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Brasil" sheetId="106" r:id="rId35"/>
    <sheet name="Histórico expo México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4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4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4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4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4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4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4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4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4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4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4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0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4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4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4">'Histórico expo Brasil'!$A$1:$L$45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0">'Productos hacia Brasil'!$A$1:$K$45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4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4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0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4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4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4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4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4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4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4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4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4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4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0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4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91029"/>
</workbook>
</file>

<file path=xl/calcChain.xml><?xml version="1.0" encoding="utf-8"?>
<calcChain xmlns="http://schemas.openxmlformats.org/spreadsheetml/2006/main">
  <c r="H25" i="19" l="1"/>
</calcChain>
</file>

<file path=xl/sharedStrings.xml><?xml version="1.0" encoding="utf-8"?>
<sst xmlns="http://schemas.openxmlformats.org/spreadsheetml/2006/main" count="2579" uniqueCount="470">
  <si>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</si>
  <si>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</si>
  <si>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</si>
  <si>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</si>
  <si>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</si>
  <si>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</si>
  <si>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</si>
  <si>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</si>
  <si>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</si>
  <si>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</si>
  <si>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</si>
  <si>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</si>
  <si>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</si>
  <si>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</si>
  <si>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</si>
  <si>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</si>
  <si>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</si>
  <si>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</si>
  <si>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</si>
  <si>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</si>
  <si>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</si>
  <si>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</si>
  <si>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</si>
  <si>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</si>
  <si>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</si>
  <si>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</si>
  <si>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</si>
  <si>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</si>
  <si>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</si>
  <si>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</si>
  <si>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</si>
  <si>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</si>
  <si>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</si>
  <si>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</si>
  <si>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</si>
  <si>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</si>
  <si>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</si>
  <si>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</si>
  <si>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</si>
  <si>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</si>
  <si>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</si>
  <si>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</si>
  <si>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</si>
  <si>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</si>
  <si>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</si>
  <si>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</si>
  <si>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</si>
  <si>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</si>
  <si>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</si>
  <si>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</si>
  <si>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</si>
  <si>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</si>
  <si>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</si>
  <si>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</si>
  <si>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</si>
  <si>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</si>
  <si>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</si>
  <si>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</si>
  <si>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</si>
  <si>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</si>
  <si>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</si>
  <si>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</si>
  <si>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</si>
  <si>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</si>
  <si>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</si>
  <si>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</si>
  <si>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</si>
  <si>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</si>
  <si>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</si>
  <si>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</si>
  <si>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</si>
  <si>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</si>
  <si>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</si>
  <si>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</si>
  <si>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</si>
  <si>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</si>
  <si>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</si>
  <si>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</si>
  <si>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</si>
  <si>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</si>
  <si>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</si>
  <si>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</si>
  <si>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</si>
  <si>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</si>
  <si>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</si>
  <si>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</si>
  <si>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</si>
  <si>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</si>
  <si>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</si>
  <si>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</si>
  <si>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</si>
  <si>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</si>
  <si>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</si>
  <si>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</si>
  <si>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</si>
  <si>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</si>
  <si>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</si>
  <si>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</si>
  <si>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</si>
  <si>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</si>
  <si>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</si>
  <si>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</si>
  <si>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</si>
  <si>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</si>
  <si>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</si>
  <si>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</si>
  <si>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</si>
  <si>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</si>
  <si>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</si>
  <si>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</si>
  <si>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</si>
  <si>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</si>
  <si>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</si>
  <si>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</si>
  <si>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</si>
  <si>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</si>
  <si>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</si>
  <si>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</si>
  <si>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</si>
  <si>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</si>
  <si>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</si>
  <si>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</si>
  <si>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</si>
  <si>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</si>
  <si>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</si>
  <si>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</si>
  <si>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</si>
  <si>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</si>
  <si>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</si>
  <si>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</si>
  <si>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</si>
  <si>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</si>
  <si>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</si>
  <si>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</si>
  <si>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</si>
  <si>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</si>
  <si>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</si>
  <si>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</si>
  <si>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</si>
  <si>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</si>
  <si>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</si>
  <si>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</si>
  <si>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</si>
  <si>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</si>
  <si>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</si>
  <si>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</si>
  <si>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</si>
  <si>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</si>
  <si>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</si>
  <si>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</si>
  <si>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</si>
  <si>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</si>
  <si>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</si>
  <si>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</si>
  <si>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</si>
  <si>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</si>
  <si>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</si>
  <si>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</si>
  <si>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</si>
  <si>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</si>
  <si>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</si>
  <si>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</si>
  <si>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</si>
  <si>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</si>
  <si>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</si>
  <si>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</si>
  <si>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</si>
  <si>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</si>
  <si>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</si>
  <si>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</si>
  <si>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</si>
  <si>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</si>
  <si>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</si>
  <si>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</si>
  <si>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</si>
  <si>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</si>
  <si>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</si>
  <si>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</si>
  <si>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</si>
  <si>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</si>
  <si>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</si>
  <si>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</si>
  <si>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</si>
  <si>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</si>
  <si>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</si>
  <si>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</si>
  <si>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</si>
  <si>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</si>
  <si>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</si>
  <si>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</si>
  <si>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Año corrido a febrero</t>
  </si>
  <si>
    <t>Febrero</t>
  </si>
  <si>
    <t>Porcentaje, Año corrido febrero 2022</t>
  </si>
  <si>
    <t>Para este informe las variaciones anuales que comparen valores anuales que estén en cero (0) o incomparables por su tamaño, se dejará la casilla en vacío.</t>
  </si>
  <si>
    <t>Fecha de publicación: agosto 2022.</t>
  </si>
  <si>
    <t>Exportaciones hacia Brasil, según subpartida</t>
  </si>
  <si>
    <t>Principales productos hacia Brasil</t>
  </si>
  <si>
    <t>Exportaciones a Brasil</t>
  </si>
  <si>
    <t>Exportaciones totales a Brasil</t>
  </si>
  <si>
    <t>Exportaciones totales a Brasil de origen Bogotá</t>
  </si>
  <si>
    <t>Bogotá</t>
  </si>
  <si>
    <t>Valle del Cauca</t>
  </si>
  <si>
    <t>Risaralda</t>
  </si>
  <si>
    <t>Atlántico</t>
  </si>
  <si>
    <t>Antioquia</t>
  </si>
  <si>
    <t>Cundinamarca</t>
  </si>
  <si>
    <t>Cesar</t>
  </si>
  <si>
    <t>Bolívar</t>
  </si>
  <si>
    <t>Cauca</t>
  </si>
  <si>
    <t>Caldas</t>
  </si>
  <si>
    <t>Sucre</t>
  </si>
  <si>
    <t>Nariño</t>
  </si>
  <si>
    <t>Norte de Santander</t>
  </si>
  <si>
    <t>San Andrés</t>
  </si>
  <si>
    <t>Córdoba</t>
  </si>
  <si>
    <t>Santander</t>
  </si>
  <si>
    <t>Guajira</t>
  </si>
  <si>
    <t>Magdalena</t>
  </si>
  <si>
    <t>Meta</t>
  </si>
  <si>
    <t>Quindío</t>
  </si>
  <si>
    <t>Tolima</t>
  </si>
  <si>
    <t>Boyacá</t>
  </si>
  <si>
    <t>Sin definir</t>
  </si>
  <si>
    <t>Chocó</t>
  </si>
  <si>
    <t>Casanare</t>
  </si>
  <si>
    <t>Huila</t>
  </si>
  <si>
    <t>Putumayo</t>
  </si>
  <si>
    <t>Caquetá</t>
  </si>
  <si>
    <t>Aparatos extracción de grasas</t>
  </si>
  <si>
    <t>Tejido de punto</t>
  </si>
  <si>
    <t>Demás aparatos de medicina y cirugía</t>
  </si>
  <si>
    <t>Demás aparatos y dispositivos de evaporación</t>
  </si>
  <si>
    <t>Vidrio de seguridad</t>
  </si>
  <si>
    <t>Demás Placas, láminas</t>
  </si>
  <si>
    <t>Cafés sin tostar</t>
  </si>
  <si>
    <t>Láminas de polímeros de cloruro de vinilo &lt;6%</t>
  </si>
  <si>
    <t>Medicamentos</t>
  </si>
  <si>
    <t>Juguetes  de animales o seres no humanos</t>
  </si>
  <si>
    <t>Disyuntores &lt;= 260 V</t>
  </si>
  <si>
    <t>Otros antibióticos humanos</t>
  </si>
  <si>
    <t>Tejidos teñidos</t>
  </si>
  <si>
    <t>Manufacturas de cuero</t>
  </si>
  <si>
    <t>Fajas y fajas-braga</t>
  </si>
  <si>
    <t>Demás desperdicios y desechos, de cobre</t>
  </si>
  <si>
    <t>Bandejas, fuentes de papel o cartón</t>
  </si>
  <si>
    <t>Demás mechas "rovings" e hilados</t>
  </si>
  <si>
    <t>Preparaciones de belleza</t>
  </si>
  <si>
    <t>Hilados entorchados</t>
  </si>
  <si>
    <t xml:space="preserve">Demás aceites de almendra de palma </t>
  </si>
  <si>
    <t>Preparaciones capilares</t>
  </si>
  <si>
    <t>Tejidos de hilados de filamentos sintéticos</t>
  </si>
  <si>
    <t>Láminas de polímeros</t>
  </si>
  <si>
    <t>Libros</t>
  </si>
  <si>
    <t>Bisuteria</t>
  </si>
  <si>
    <t xml:space="preserve">Bolsos de mano </t>
  </si>
  <si>
    <t>Tapones</t>
  </si>
  <si>
    <t>Tejidos de hilados</t>
  </si>
  <si>
    <t>Baúles, maletas y maletines</t>
  </si>
  <si>
    <t>Coques y semicoques</t>
  </si>
  <si>
    <t>Desechos de aluminio</t>
  </si>
  <si>
    <t>Vitaminas</t>
  </si>
  <si>
    <t xml:space="preserve">Las demás placas de polímeros de cloruro de vinilo </t>
  </si>
  <si>
    <t>Encajes</t>
  </si>
  <si>
    <t>Ortoftalatos de dioctilo</t>
  </si>
  <si>
    <t>Bolsas para envasado</t>
  </si>
  <si>
    <t>Accesorios de tuberia</t>
  </si>
  <si>
    <t>Pulverizadores portátiles para agricultura u horticultura</t>
  </si>
  <si>
    <t>Champúes para el cabello</t>
  </si>
  <si>
    <t>Demás pieles curtidas o adobadas</t>
  </si>
  <si>
    <t>Menajes</t>
  </si>
  <si>
    <t>Rosas frescas</t>
  </si>
  <si>
    <t>Clavos, grapas</t>
  </si>
  <si>
    <t>Demás monoaminas aromáticas y sus derivados</t>
  </si>
  <si>
    <t>Parachoques de las partidas 87.01 a 87.05</t>
  </si>
  <si>
    <t xml:space="preserve">Demás medicamentos para uso veterinario </t>
  </si>
  <si>
    <t>Demás tubos  para la extracción de petróleo o gas</t>
  </si>
  <si>
    <t>Acabado para industria textil</t>
  </si>
  <si>
    <t>Ruedas y sus partes</t>
  </si>
  <si>
    <t>Demás poli(tereftalato de etileno) =&gt; 78 ml/g</t>
  </si>
  <si>
    <t>Demás aparatos que utilicen radiaciones ópticas UV</t>
  </si>
  <si>
    <t>Uchuvas frescas</t>
  </si>
  <si>
    <t>Demás placas de plástico</t>
  </si>
  <si>
    <t>Demás basculas y balanzas para pesada constante</t>
  </si>
  <si>
    <t>Faros o unidades "sellados"</t>
  </si>
  <si>
    <t>Tarjetas inteligentes</t>
  </si>
  <si>
    <t>Clavijas y enchufes</t>
  </si>
  <si>
    <t>Harina de maíz</t>
  </si>
  <si>
    <t>Preparaciones manicuras</t>
  </si>
  <si>
    <t>Mezclas odoriferas</t>
  </si>
  <si>
    <t xml:space="preserve">Demás artefactos flotantes </t>
  </si>
  <si>
    <t>Guantes de caucho</t>
  </si>
  <si>
    <t>Aparatos de radar</t>
  </si>
  <si>
    <t>Electrodos recubiertos</t>
  </si>
  <si>
    <t>Margarina, excepto la margarina líquida</t>
  </si>
  <si>
    <t>Válvulas reductoras de presión para tuberías</t>
  </si>
  <si>
    <t>camisetas interiores</t>
  </si>
  <si>
    <t>Válvulas esféricas para tubería</t>
  </si>
  <si>
    <t>Vajillas</t>
  </si>
  <si>
    <t>Recipientes</t>
  </si>
  <si>
    <t>Los demás helados, incluso con cacao</t>
  </si>
  <si>
    <t>Productos a base de cereales</t>
  </si>
  <si>
    <t>Camisas de fibras sintéticas para mujeres</t>
  </si>
  <si>
    <t>Aparatos mecánicos, para obras públicas</t>
  </si>
  <si>
    <t>Penicilinas o derivados</t>
  </si>
  <si>
    <t>Aviones y aeronaves</t>
  </si>
  <si>
    <t>Vehículos 1000 y 1500 cm3</t>
  </si>
  <si>
    <t xml:space="preserve">Demás depósitos o cajas de aluminio </t>
  </si>
  <si>
    <t>Demás conductores eléctrico &lt;= 1.000 V</t>
  </si>
  <si>
    <t>Preparaciones tensoactivas</t>
  </si>
  <si>
    <t>Juntas mecánicas de estanqueidad</t>
  </si>
  <si>
    <t>Demás aceites de soja (soya)</t>
  </si>
  <si>
    <t>Las demás levaduras vivas</t>
  </si>
  <si>
    <t>Placas de polímeros etileno</t>
  </si>
  <si>
    <t>Otros aceites lubricantes</t>
  </si>
  <si>
    <t>Guarniciones para frenos</t>
  </si>
  <si>
    <t>Alimentos para animales</t>
  </si>
  <si>
    <t>Agua, incluidas el agua mineral</t>
  </si>
  <si>
    <t>Cable con área transversal =&gt; 0,5 mm2</t>
  </si>
  <si>
    <t>Rotuladores</t>
  </si>
  <si>
    <t>Tejidos sintéticos</t>
  </si>
  <si>
    <t xml:space="preserve">Poli(metilenfenilisoclanato) </t>
  </si>
  <si>
    <t>Aceites de palma</t>
  </si>
  <si>
    <t>Juegos de cables para bujías</t>
  </si>
  <si>
    <t>Corticosteroides</t>
  </si>
  <si>
    <t>Aceites de almendra de palma en bruto</t>
  </si>
  <si>
    <t>Flores y capullos</t>
  </si>
  <si>
    <t>Oro</t>
  </si>
  <si>
    <t>Claveles</t>
  </si>
  <si>
    <t>Alstroemerias frescas</t>
  </si>
  <si>
    <t>Plantas y semillas</t>
  </si>
  <si>
    <t>Claveles miniatura</t>
  </si>
  <si>
    <t>Demás partes de aviones o helicopteros</t>
  </si>
  <si>
    <t>Esmeraldas</t>
  </si>
  <si>
    <t>Pompones frescos</t>
  </si>
  <si>
    <t>Flores y capullos para ramos o adornos</t>
  </si>
  <si>
    <t>Tilapias</t>
  </si>
  <si>
    <t>Azucenas frescas</t>
  </si>
  <si>
    <t>Demás frutos</t>
  </si>
  <si>
    <t>Manufacturas de caucho vulcanizado sin endurecer</t>
  </si>
  <si>
    <t xml:space="preserve">Demás chocolates </t>
  </si>
  <si>
    <t>TIrántes y similares</t>
  </si>
  <si>
    <t>Pulverizadores portátiles para agricultura</t>
  </si>
  <si>
    <t>Demás huesos y núcleos córneos</t>
  </si>
  <si>
    <t>Los demás complementos alimenticios</t>
  </si>
  <si>
    <t>Turbinas de gas</t>
  </si>
  <si>
    <t>Motores para la aviación</t>
  </si>
  <si>
    <t>Tilapias refrigeradas excepto los hígados</t>
  </si>
  <si>
    <t>Demás placas de cerámica</t>
  </si>
  <si>
    <t>Capullos frescos</t>
  </si>
  <si>
    <t>Coques de hulla</t>
  </si>
  <si>
    <t xml:space="preserve">Demás vehículos 1.000 a 1.500 cm3 </t>
  </si>
  <si>
    <t>Demás cajas de aluminio</t>
  </si>
  <si>
    <t>Las demás flores y capullos</t>
  </si>
  <si>
    <t>Vacunas para uso humano</t>
  </si>
  <si>
    <t>Esmeraldas clasificadas, sin ensartar</t>
  </si>
  <si>
    <t>Equipos de transporte</t>
  </si>
  <si>
    <t>Refinación de petróleo</t>
  </si>
  <si>
    <t>Vehículos automotores</t>
  </si>
  <si>
    <t>Textiles</t>
  </si>
  <si>
    <t>Maquinaria y equipo n.c.p.</t>
  </si>
  <si>
    <t>Prendas de vestir</t>
  </si>
  <si>
    <t>Aparatos eléctricos</t>
  </si>
  <si>
    <t>Otras manufacturas</t>
  </si>
  <si>
    <t>Productos de metal</t>
  </si>
  <si>
    <t>Productos informáticos</t>
  </si>
  <si>
    <t>Otros minerales no metálicos</t>
  </si>
  <si>
    <t>Productos metalúrgicos</t>
  </si>
  <si>
    <t>Cueros</t>
  </si>
  <si>
    <t>Edición</t>
  </si>
  <si>
    <t>Papel</t>
  </si>
  <si>
    <t>Muebles industrias</t>
  </si>
  <si>
    <t>Carbón</t>
  </si>
  <si>
    <t>Silvicultura</t>
  </si>
  <si>
    <t>Pesca</t>
  </si>
  <si>
    <t>Actividades creativas y de entretenimiento</t>
  </si>
  <si>
    <t>Madera</t>
  </si>
  <si>
    <t>Bebidas</t>
  </si>
  <si>
    <t>Minerales metalíferos</t>
  </si>
  <si>
    <t>Tratamiento de desechos</t>
  </si>
  <si>
    <t>Impresión</t>
  </si>
  <si>
    <t>Minas y canteras</t>
  </si>
  <si>
    <t>Comercio al por mayor</t>
  </si>
  <si>
    <t>Actividades cinematográficas</t>
  </si>
  <si>
    <t>Cartagena</t>
  </si>
  <si>
    <t>Buenaventura</t>
  </si>
  <si>
    <t>Ipiales</t>
  </si>
  <si>
    <t>Medellín</t>
  </si>
  <si>
    <t>Barranquilla</t>
  </si>
  <si>
    <t>Maicao</t>
  </si>
  <si>
    <t>Santa Marta</t>
  </si>
  <si>
    <t>Cali</t>
  </si>
  <si>
    <t>Riohacha</t>
  </si>
  <si>
    <t>Pereira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</si>
  <si>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</si>
  <si>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</si>
  <si>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</si>
  <si>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</si>
  <si>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</si>
  <si>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</si>
  <si>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</si>
  <si>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</si>
  <si>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</si>
  <si>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</si>
  <si>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</si>
  <si>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</si>
  <si>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</si>
  <si>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</si>
  <si>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</si>
  <si>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</si>
  <si>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</si>
  <si>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</si>
  <si>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</si>
  <si>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</si>
  <si>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</si>
  <si>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</si>
  <si>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</si>
  <si>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</si>
  <si>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</si>
  <si>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</si>
  <si>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</si>
  <si>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Austria</t>
  </si>
  <si>
    <t xml:space="preserve">   Italia</t>
  </si>
  <si>
    <t xml:space="preserve">   Suecia</t>
  </si>
  <si>
    <t xml:space="preserve">   Grecia</t>
  </si>
  <si>
    <t xml:space="preserve">   Portugal</t>
  </si>
  <si>
    <t>Bolivia</t>
  </si>
  <si>
    <t>Ecuador</t>
  </si>
  <si>
    <t>Perú</t>
  </si>
  <si>
    <t xml:space="preserve">   Finlandia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</si>
  <si>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</si>
  <si>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</si>
  <si>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</si>
  <si>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</si>
  <si>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</si>
  <si>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</si>
  <si>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</si>
  <si>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Nicaragua</t>
  </si>
  <si>
    <t>Jamaica</t>
  </si>
  <si>
    <t>Cuba</t>
  </si>
  <si>
    <t>Bárbados</t>
  </si>
  <si>
    <t>Haití</t>
  </si>
  <si>
    <t>Santa Lucía</t>
  </si>
  <si>
    <t>Antigua y Barbuda</t>
  </si>
  <si>
    <t>Brasil</t>
  </si>
  <si>
    <t>Chile</t>
  </si>
  <si>
    <t>Venezuela</t>
  </si>
  <si>
    <t>Japón</t>
  </si>
  <si>
    <t>Alemania</t>
  </si>
  <si>
    <t>Países Bajos</t>
  </si>
  <si>
    <t>España</t>
  </si>
  <si>
    <t>Argentina</t>
  </si>
  <si>
    <t>China</t>
  </si>
  <si>
    <t>Guinea</t>
  </si>
  <si>
    <t>Estonia</t>
  </si>
  <si>
    <t>Austria</t>
  </si>
  <si>
    <t>Letonia</t>
  </si>
  <si>
    <t>Lituania</t>
  </si>
  <si>
    <t>Malaysia</t>
  </si>
  <si>
    <t>Reino Unido</t>
  </si>
  <si>
    <t>Italia</t>
  </si>
  <si>
    <t>Corea del Sur</t>
  </si>
  <si>
    <t>Uruguay</t>
  </si>
  <si>
    <t>Rusia</t>
  </si>
  <si>
    <t>Francia</t>
  </si>
  <si>
    <t>Turquía</t>
  </si>
  <si>
    <t>Taiwán</t>
  </si>
  <si>
    <t>Bélgica</t>
  </si>
  <si>
    <t>Elaboración: Luis Giovanny Suarez Villalobos, Profesional de la Dependencia</t>
  </si>
  <si>
    <t>Fuente: The Economist.ultima actualización: 16 de agosto de 2022.</t>
  </si>
  <si>
    <t>Millones de US$, Año corrido febrero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</si>
</sst>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8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16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302.04191829000086</c:v>
                </c:pt>
                <c:pt idx="1">
                  <c:v>330.07290429000057</c:v>
                </c:pt>
                <c:pt idx="2">
                  <c:v>12.55131659000002</c:v>
                </c:pt>
                <c:pt idx="3">
                  <c:v>5.4552426600000006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117.71315553999995</c:v>
                </c:pt>
                <c:pt idx="1">
                  <c:v>532.40822628999774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288.77534200000002</c:v>
                </c:pt>
                <c:pt idx="1">
                  <c:v>135.40376000000001</c:v>
                </c:pt>
                <c:pt idx="2">
                  <c:v>112.951579</c:v>
                </c:pt>
                <c:pt idx="3">
                  <c:v>112.990702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exportaciones'!$E$63:$E$111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exportaciones'!$F$63:$F$111</c:f>
              <c:numCache>
                <c:formatCode>0.0</c:formatCode>
                <c:ptCount val="49"/>
                <c:pt idx="0">
                  <c:v>209.09153635250027</c:v>
                </c:pt>
                <c:pt idx="1">
                  <c:v>207.29353448833362</c:v>
                </c:pt>
                <c:pt idx="2">
                  <c:v>211.5998537375003</c:v>
                </c:pt>
                <c:pt idx="3">
                  <c:v>212.61545667250027</c:v>
                </c:pt>
                <c:pt idx="4">
                  <c:v>212.36852359750023</c:v>
                </c:pt>
                <c:pt idx="5">
                  <c:v>214.41151953916699</c:v>
                </c:pt>
                <c:pt idx="6">
                  <c:v>214.58573256583352</c:v>
                </c:pt>
                <c:pt idx="7">
                  <c:v>215.27963335916698</c:v>
                </c:pt>
                <c:pt idx="8">
                  <c:v>218.02393571250039</c:v>
                </c:pt>
                <c:pt idx="9">
                  <c:v>218.23129277250044</c:v>
                </c:pt>
                <c:pt idx="10">
                  <c:v>216.58588305750038</c:v>
                </c:pt>
                <c:pt idx="11">
                  <c:v>215.97404965750022</c:v>
                </c:pt>
                <c:pt idx="12">
                  <c:v>216.41145219083356</c:v>
                </c:pt>
                <c:pt idx="13">
                  <c:v>214.9963068775003</c:v>
                </c:pt>
                <c:pt idx="14">
                  <c:v>215.21998502000042</c:v>
                </c:pt>
                <c:pt idx="15">
                  <c:v>213.04449581333358</c:v>
                </c:pt>
                <c:pt idx="16">
                  <c:v>210.41131061000021</c:v>
                </c:pt>
                <c:pt idx="17">
                  <c:v>210.3031469608334</c:v>
                </c:pt>
                <c:pt idx="18">
                  <c:v>209.05775820583344</c:v>
                </c:pt>
                <c:pt idx="19">
                  <c:v>207.55573198749997</c:v>
                </c:pt>
                <c:pt idx="20">
                  <c:v>205.17902867666658</c:v>
                </c:pt>
                <c:pt idx="21">
                  <c:v>205.44360866500006</c:v>
                </c:pt>
                <c:pt idx="22">
                  <c:v>205.45018245916677</c:v>
                </c:pt>
                <c:pt idx="23">
                  <c:v>203.59514469750013</c:v>
                </c:pt>
                <c:pt idx="24">
                  <c:v>202.99609308083333</c:v>
                </c:pt>
                <c:pt idx="25">
                  <c:v>203.60556619000008</c:v>
                </c:pt>
                <c:pt idx="26">
                  <c:v>199.99709153333342</c:v>
                </c:pt>
                <c:pt idx="27">
                  <c:v>196.1287939308335</c:v>
                </c:pt>
                <c:pt idx="28">
                  <c:v>192.64353053833358</c:v>
                </c:pt>
                <c:pt idx="29">
                  <c:v>189.30947056833364</c:v>
                </c:pt>
                <c:pt idx="30">
                  <c:v>186.63471658416688</c:v>
                </c:pt>
                <c:pt idx="31">
                  <c:v>188.90288247750024</c:v>
                </c:pt>
                <c:pt idx="32">
                  <c:v>189.96662290583353</c:v>
                </c:pt>
                <c:pt idx="33">
                  <c:v>191.14005736833352</c:v>
                </c:pt>
                <c:pt idx="34">
                  <c:v>193.52219739666688</c:v>
                </c:pt>
                <c:pt idx="35">
                  <c:v>196.7046152791668</c:v>
                </c:pt>
                <c:pt idx="36">
                  <c:v>198.7602694058335</c:v>
                </c:pt>
                <c:pt idx="37">
                  <c:v>208.15499011000006</c:v>
                </c:pt>
                <c:pt idx="38">
                  <c:v>215.91607470416679</c:v>
                </c:pt>
                <c:pt idx="39">
                  <c:v>220.21349886750002</c:v>
                </c:pt>
                <c:pt idx="40">
                  <c:v>225.53204211750005</c:v>
                </c:pt>
                <c:pt idx="41">
                  <c:v>232.75095594000004</c:v>
                </c:pt>
                <c:pt idx="42">
                  <c:v>245.21722623499997</c:v>
                </c:pt>
                <c:pt idx="43">
                  <c:v>248.36725951000003</c:v>
                </c:pt>
                <c:pt idx="44">
                  <c:v>256.01078126166658</c:v>
                </c:pt>
                <c:pt idx="45">
                  <c:v>267.00527114749985</c:v>
                </c:pt>
                <c:pt idx="46">
                  <c:v>278.73846616583302</c:v>
                </c:pt>
                <c:pt idx="47">
                  <c:v>281.02398374999984</c:v>
                </c:pt>
                <c:pt idx="48">
                  <c:v>297.23012370499958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tradicional'!$F$79:$F$115</c:f>
              <c:numCache>
                <c:formatCode>0.0</c:formatCode>
                <c:ptCount val="37"/>
                <c:pt idx="0">
                  <c:v>3.6568548333333335</c:v>
                </c:pt>
                <c:pt idx="1">
                  <c:v>4.1245684999999996</c:v>
                </c:pt>
                <c:pt idx="2">
                  <c:v>3.825741583333333</c:v>
                </c:pt>
                <c:pt idx="3">
                  <c:v>3.651974249999999</c:v>
                </c:pt>
                <c:pt idx="4">
                  <c:v>3.3790109166666671</c:v>
                </c:pt>
                <c:pt idx="5">
                  <c:v>3.3291175000000002</c:v>
                </c:pt>
                <c:pt idx="6">
                  <c:v>2.9503172499999999</c:v>
                </c:pt>
                <c:pt idx="7">
                  <c:v>3.0677253333333336</c:v>
                </c:pt>
                <c:pt idx="8">
                  <c:v>3.068321333333333</c:v>
                </c:pt>
                <c:pt idx="9">
                  <c:v>3.0193574166666668</c:v>
                </c:pt>
                <c:pt idx="10">
                  <c:v>3.2733819166666667</c:v>
                </c:pt>
                <c:pt idx="11">
                  <c:v>4.1863626666666667</c:v>
                </c:pt>
                <c:pt idx="12">
                  <c:v>5.1697780833333331</c:v>
                </c:pt>
                <c:pt idx="13">
                  <c:v>5.444253166666666</c:v>
                </c:pt>
                <c:pt idx="14">
                  <c:v>5.874269083333334</c:v>
                </c:pt>
                <c:pt idx="15">
                  <c:v>6.5907363333333331</c:v>
                </c:pt>
                <c:pt idx="16">
                  <c:v>6.9126297499999998</c:v>
                </c:pt>
                <c:pt idx="17">
                  <c:v>7.395091916666666</c:v>
                </c:pt>
                <c:pt idx="18">
                  <c:v>8.2916549166666655</c:v>
                </c:pt>
                <c:pt idx="19">
                  <c:v>9.1451201666666666</c:v>
                </c:pt>
                <c:pt idx="20">
                  <c:v>10.067083416666666</c:v>
                </c:pt>
                <c:pt idx="21">
                  <c:v>10.794221583333334</c:v>
                </c:pt>
                <c:pt idx="22">
                  <c:v>11.695472000000001</c:v>
                </c:pt>
                <c:pt idx="23">
                  <c:v>28.205926000000002</c:v>
                </c:pt>
                <c:pt idx="24">
                  <c:v>25.407473000000003</c:v>
                </c:pt>
                <c:pt idx="25">
                  <c:v>29.056233666666667</c:v>
                </c:pt>
                <c:pt idx="26">
                  <c:v>31.524121749999999</c:v>
                </c:pt>
                <c:pt idx="27">
                  <c:v>26.861352199999999</c:v>
                </c:pt>
                <c:pt idx="28">
                  <c:v>25.477655333333331</c:v>
                </c:pt>
                <c:pt idx="29">
                  <c:v>29.278601428571424</c:v>
                </c:pt>
                <c:pt idx="30">
                  <c:v>33.652901249999999</c:v>
                </c:pt>
                <c:pt idx="31">
                  <c:v>33.740683222222223</c:v>
                </c:pt>
                <c:pt idx="32">
                  <c:v>35.502358600000001</c:v>
                </c:pt>
                <c:pt idx="33">
                  <c:v>40.597881181818188</c:v>
                </c:pt>
                <c:pt idx="34">
                  <c:v>43.772656166666671</c:v>
                </c:pt>
                <c:pt idx="35">
                  <c:v>44.528820916666668</c:v>
                </c:pt>
                <c:pt idx="36">
                  <c:v>49.347506916666667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no tradicional'!$F$79:$F$115</c:f>
              <c:numCache>
                <c:formatCode>0.0</c:formatCode>
                <c:ptCount val="37"/>
                <c:pt idx="0">
                  <c:v>212.75459733333332</c:v>
                </c:pt>
                <c:pt idx="1">
                  <c:v>210.87173833333335</c:v>
                </c:pt>
                <c:pt idx="2">
                  <c:v>211.39424341666665</c:v>
                </c:pt>
                <c:pt idx="3">
                  <c:v>209.39252150000002</c:v>
                </c:pt>
                <c:pt idx="4">
                  <c:v>207.03229958333336</c:v>
                </c:pt>
                <c:pt idx="5">
                  <c:v>206.97402933333331</c:v>
                </c:pt>
                <c:pt idx="6">
                  <c:v>206.10744083333336</c:v>
                </c:pt>
                <c:pt idx="7">
                  <c:v>204.48800649999998</c:v>
                </c:pt>
                <c:pt idx="8">
                  <c:v>202.11070716666669</c:v>
                </c:pt>
                <c:pt idx="9">
                  <c:v>202.42425108333339</c:v>
                </c:pt>
                <c:pt idx="10">
                  <c:v>202.17680041666668</c:v>
                </c:pt>
                <c:pt idx="11">
                  <c:v>199.4087819166667</c:v>
                </c:pt>
                <c:pt idx="12">
                  <c:v>197.82631491666669</c:v>
                </c:pt>
                <c:pt idx="13">
                  <c:v>198.1613129166667</c:v>
                </c:pt>
                <c:pt idx="14">
                  <c:v>194.12282233333335</c:v>
                </c:pt>
                <c:pt idx="15">
                  <c:v>189.53805750000001</c:v>
                </c:pt>
                <c:pt idx="16">
                  <c:v>185.73090066666668</c:v>
                </c:pt>
                <c:pt idx="17">
                  <c:v>181.91437858333333</c:v>
                </c:pt>
                <c:pt idx="18">
                  <c:v>178.34306158333334</c:v>
                </c:pt>
                <c:pt idx="19">
                  <c:v>179.75776225000001</c:v>
                </c:pt>
                <c:pt idx="20">
                  <c:v>179.89953941666667</c:v>
                </c:pt>
                <c:pt idx="21">
                  <c:v>180.34583566666666</c:v>
                </c:pt>
                <c:pt idx="22">
                  <c:v>181.82672525000001</c:v>
                </c:pt>
                <c:pt idx="23">
                  <c:v>183.90881333333334</c:v>
                </c:pt>
                <c:pt idx="24">
                  <c:v>185.19110658333338</c:v>
                </c:pt>
                <c:pt idx="25">
                  <c:v>192.66049908333335</c:v>
                </c:pt>
                <c:pt idx="26">
                  <c:v>197.81387500000002</c:v>
                </c:pt>
                <c:pt idx="27">
                  <c:v>202.28016775</c:v>
                </c:pt>
                <c:pt idx="28">
                  <c:v>206.47400733333333</c:v>
                </c:pt>
                <c:pt idx="29">
                  <c:v>209.95149924999998</c:v>
                </c:pt>
                <c:pt idx="30">
                  <c:v>218.14587766666662</c:v>
                </c:pt>
                <c:pt idx="31">
                  <c:v>219.49486649999997</c:v>
                </c:pt>
                <c:pt idx="32">
                  <c:v>224.00073608333332</c:v>
                </c:pt>
                <c:pt idx="33">
                  <c:v>228.23380550000002</c:v>
                </c:pt>
                <c:pt idx="34">
                  <c:v>234.96581016666667</c:v>
                </c:pt>
                <c:pt idx="35">
                  <c:v>236.49516291666669</c:v>
                </c:pt>
                <c:pt idx="36">
                  <c:v>247.88261683333334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bienes primarios'!$F$79:$F$115</c:f>
              <c:numCache>
                <c:formatCode>0.0</c:formatCode>
                <c:ptCount val="37"/>
                <c:pt idx="0">
                  <c:v>66.348450499999998</c:v>
                </c:pt>
                <c:pt idx="1">
                  <c:v>65.394875666666664</c:v>
                </c:pt>
                <c:pt idx="2">
                  <c:v>63.666246749999999</c:v>
                </c:pt>
                <c:pt idx="3">
                  <c:v>61.942610916666673</c:v>
                </c:pt>
                <c:pt idx="4">
                  <c:v>59.307374333333343</c:v>
                </c:pt>
                <c:pt idx="5">
                  <c:v>55.700235083333325</c:v>
                </c:pt>
                <c:pt idx="6">
                  <c:v>56.658173666666663</c:v>
                </c:pt>
                <c:pt idx="7">
                  <c:v>55.107361249999997</c:v>
                </c:pt>
                <c:pt idx="8">
                  <c:v>53.409912666666678</c:v>
                </c:pt>
                <c:pt idx="9">
                  <c:v>53.924203166666665</c:v>
                </c:pt>
                <c:pt idx="10">
                  <c:v>52.607333916666654</c:v>
                </c:pt>
                <c:pt idx="11">
                  <c:v>51.868829666666663</c:v>
                </c:pt>
                <c:pt idx="12">
                  <c:v>52.618731250000003</c:v>
                </c:pt>
                <c:pt idx="13">
                  <c:v>52.829614833333331</c:v>
                </c:pt>
                <c:pt idx="14">
                  <c:v>54.430172500000005</c:v>
                </c:pt>
                <c:pt idx="15">
                  <c:v>55.85079533333333</c:v>
                </c:pt>
                <c:pt idx="16">
                  <c:v>56.062268083333329</c:v>
                </c:pt>
                <c:pt idx="17">
                  <c:v>58.766183333333338</c:v>
                </c:pt>
                <c:pt idx="18">
                  <c:v>57.966635916666668</c:v>
                </c:pt>
                <c:pt idx="19">
                  <c:v>61.562931166666658</c:v>
                </c:pt>
                <c:pt idx="20">
                  <c:v>64.610540749999998</c:v>
                </c:pt>
                <c:pt idx="21">
                  <c:v>67.053423166666661</c:v>
                </c:pt>
                <c:pt idx="22">
                  <c:v>70.20710583333333</c:v>
                </c:pt>
                <c:pt idx="23">
                  <c:v>75.28295700000001</c:v>
                </c:pt>
                <c:pt idx="24">
                  <c:v>77.124575666666672</c:v>
                </c:pt>
                <c:pt idx="25">
                  <c:v>83.917215666666664</c:v>
                </c:pt>
                <c:pt idx="26">
                  <c:v>87.772324333333316</c:v>
                </c:pt>
                <c:pt idx="27">
                  <c:v>90.698230833333341</c:v>
                </c:pt>
                <c:pt idx="28">
                  <c:v>91.254036499999998</c:v>
                </c:pt>
                <c:pt idx="29">
                  <c:v>92.95720266666666</c:v>
                </c:pt>
                <c:pt idx="30">
                  <c:v>96.280979833333333</c:v>
                </c:pt>
                <c:pt idx="31">
                  <c:v>96.227913750000013</c:v>
                </c:pt>
                <c:pt idx="32">
                  <c:v>100.80698141666666</c:v>
                </c:pt>
                <c:pt idx="33">
                  <c:v>104.50601975000001</c:v>
                </c:pt>
                <c:pt idx="34">
                  <c:v>110.92951808333335</c:v>
                </c:pt>
                <c:pt idx="35">
                  <c:v>110.96625416666667</c:v>
                </c:pt>
                <c:pt idx="36">
                  <c:v>119.92842716666667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manufacturas'!$F$79:$F$115</c:f>
              <c:numCache>
                <c:formatCode>0.0</c:formatCode>
                <c:ptCount val="37"/>
                <c:pt idx="0">
                  <c:v>144.91329191666668</c:v>
                </c:pt>
                <c:pt idx="1">
                  <c:v>144.40075008333335</c:v>
                </c:pt>
                <c:pt idx="2">
                  <c:v>146.27114416666669</c:v>
                </c:pt>
                <c:pt idx="3">
                  <c:v>145.82647325000002</c:v>
                </c:pt>
                <c:pt idx="4">
                  <c:v>145.80372466666668</c:v>
                </c:pt>
                <c:pt idx="5">
                  <c:v>149.14686891666668</c:v>
                </c:pt>
                <c:pt idx="6">
                  <c:v>146.81437383333335</c:v>
                </c:pt>
                <c:pt idx="7">
                  <c:v>146.92094308333333</c:v>
                </c:pt>
                <c:pt idx="8">
                  <c:v>146.2157545</c:v>
                </c:pt>
                <c:pt idx="9">
                  <c:v>145.95247941666665</c:v>
                </c:pt>
                <c:pt idx="10">
                  <c:v>147.28384900000003</c:v>
                </c:pt>
                <c:pt idx="11">
                  <c:v>146.19401366666671</c:v>
                </c:pt>
                <c:pt idx="12">
                  <c:v>144.97977400000002</c:v>
                </c:pt>
                <c:pt idx="13">
                  <c:v>145.47113841666669</c:v>
                </c:pt>
                <c:pt idx="14">
                  <c:v>140.65984758333337</c:v>
                </c:pt>
                <c:pt idx="15">
                  <c:v>135.67806958333335</c:v>
                </c:pt>
                <c:pt idx="16">
                  <c:v>132.13996383333333</c:v>
                </c:pt>
                <c:pt idx="17">
                  <c:v>126.40445516666666</c:v>
                </c:pt>
                <c:pt idx="18">
                  <c:v>124.97756883333334</c:v>
                </c:pt>
                <c:pt idx="19">
                  <c:v>123.76020124999998</c:v>
                </c:pt>
                <c:pt idx="20">
                  <c:v>121.9039493333333</c:v>
                </c:pt>
                <c:pt idx="21">
                  <c:v>120.72912074999998</c:v>
                </c:pt>
                <c:pt idx="22">
                  <c:v>119.98246991666667</c:v>
                </c:pt>
                <c:pt idx="23">
                  <c:v>118.16043133333334</c:v>
                </c:pt>
                <c:pt idx="24">
                  <c:v>118.38547750000002</c:v>
                </c:pt>
                <c:pt idx="25">
                  <c:v>120.89690266666666</c:v>
                </c:pt>
                <c:pt idx="26">
                  <c:v>124.52136191666666</c:v>
                </c:pt>
                <c:pt idx="27">
                  <c:v>125.56146458333336</c:v>
                </c:pt>
                <c:pt idx="28">
                  <c:v>129.99073974999999</c:v>
                </c:pt>
                <c:pt idx="29">
                  <c:v>135.03571474999998</c:v>
                </c:pt>
                <c:pt idx="30">
                  <c:v>143.92978933333333</c:v>
                </c:pt>
                <c:pt idx="31">
                  <c:v>146.81590624999998</c:v>
                </c:pt>
                <c:pt idx="32">
                  <c:v>149.73342199999999</c:v>
                </c:pt>
                <c:pt idx="33">
                  <c:v>156.59839383333335</c:v>
                </c:pt>
                <c:pt idx="34">
                  <c:v>161.42440424999998</c:v>
                </c:pt>
                <c:pt idx="35">
                  <c:v>163.40878925000001</c:v>
                </c:pt>
                <c:pt idx="36">
                  <c:v>170.05129975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basadas rescursos nat'!$F$79:$F$115</c:f>
              <c:numCache>
                <c:formatCode>0.0</c:formatCode>
                <c:ptCount val="37"/>
                <c:pt idx="0">
                  <c:v>22.188398666666668</c:v>
                </c:pt>
                <c:pt idx="1">
                  <c:v>22.339612416666665</c:v>
                </c:pt>
                <c:pt idx="2">
                  <c:v>22.87916233333333</c:v>
                </c:pt>
                <c:pt idx="3">
                  <c:v>23.440023583333332</c:v>
                </c:pt>
                <c:pt idx="4">
                  <c:v>23.56393941666667</c:v>
                </c:pt>
                <c:pt idx="5">
                  <c:v>23.89269941666667</c:v>
                </c:pt>
                <c:pt idx="6">
                  <c:v>23.133457083333337</c:v>
                </c:pt>
                <c:pt idx="7">
                  <c:v>23.26271208333333</c:v>
                </c:pt>
                <c:pt idx="8">
                  <c:v>23.368725999999999</c:v>
                </c:pt>
                <c:pt idx="9">
                  <c:v>23.524580833333331</c:v>
                </c:pt>
                <c:pt idx="10">
                  <c:v>24.255540333333332</c:v>
                </c:pt>
                <c:pt idx="11">
                  <c:v>25.596621499999998</c:v>
                </c:pt>
                <c:pt idx="12">
                  <c:v>26.374617499999999</c:v>
                </c:pt>
                <c:pt idx="13">
                  <c:v>26.321761249999998</c:v>
                </c:pt>
                <c:pt idx="14">
                  <c:v>25.368725833333333</c:v>
                </c:pt>
                <c:pt idx="15">
                  <c:v>24.446226416666672</c:v>
                </c:pt>
                <c:pt idx="16">
                  <c:v>24.027753333333333</c:v>
                </c:pt>
                <c:pt idx="17">
                  <c:v>23.684946333333329</c:v>
                </c:pt>
                <c:pt idx="18">
                  <c:v>23.782384166666663</c:v>
                </c:pt>
                <c:pt idx="19">
                  <c:v>24.279722500000002</c:v>
                </c:pt>
                <c:pt idx="20">
                  <c:v>24.323336083333334</c:v>
                </c:pt>
                <c:pt idx="21">
                  <c:v>24.433019250000001</c:v>
                </c:pt>
                <c:pt idx="22">
                  <c:v>24.13133241666667</c:v>
                </c:pt>
                <c:pt idx="23">
                  <c:v>22.92775416666667</c:v>
                </c:pt>
                <c:pt idx="24">
                  <c:v>22.700664416666669</c:v>
                </c:pt>
                <c:pt idx="25">
                  <c:v>24.038916083333334</c:v>
                </c:pt>
                <c:pt idx="26">
                  <c:v>26.228864250000001</c:v>
                </c:pt>
                <c:pt idx="27">
                  <c:v>26.757662416666665</c:v>
                </c:pt>
                <c:pt idx="28">
                  <c:v>29.013275916666668</c:v>
                </c:pt>
                <c:pt idx="29">
                  <c:v>31.152984583333332</c:v>
                </c:pt>
                <c:pt idx="30">
                  <c:v>33.540316249999997</c:v>
                </c:pt>
                <c:pt idx="31">
                  <c:v>34.329941833333329</c:v>
                </c:pt>
                <c:pt idx="32">
                  <c:v>35.804195833333331</c:v>
                </c:pt>
                <c:pt idx="33">
                  <c:v>40.209413083333331</c:v>
                </c:pt>
                <c:pt idx="34">
                  <c:v>42.248173416666667</c:v>
                </c:pt>
                <c:pt idx="35">
                  <c:v>42.5619905</c:v>
                </c:pt>
                <c:pt idx="36">
                  <c:v>45.313963666666666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manufacturas baja tek'!$F$79:$F$115</c:f>
              <c:numCache>
                <c:formatCode>0.0</c:formatCode>
                <c:ptCount val="37"/>
                <c:pt idx="0">
                  <c:v>39.607547250000003</c:v>
                </c:pt>
                <c:pt idx="1">
                  <c:v>39.552251166666672</c:v>
                </c:pt>
                <c:pt idx="2">
                  <c:v>39.625080750000002</c:v>
                </c:pt>
                <c:pt idx="3">
                  <c:v>39.543087583333339</c:v>
                </c:pt>
                <c:pt idx="4">
                  <c:v>38.994344333333338</c:v>
                </c:pt>
                <c:pt idx="5">
                  <c:v>38.989716249999994</c:v>
                </c:pt>
                <c:pt idx="6">
                  <c:v>38.935895833333333</c:v>
                </c:pt>
                <c:pt idx="7">
                  <c:v>39.294249083333334</c:v>
                </c:pt>
                <c:pt idx="8">
                  <c:v>38.876223583333335</c:v>
                </c:pt>
                <c:pt idx="9">
                  <c:v>39.060793833333328</c:v>
                </c:pt>
                <c:pt idx="10">
                  <c:v>38.744203416666664</c:v>
                </c:pt>
                <c:pt idx="11">
                  <c:v>38.287977750000003</c:v>
                </c:pt>
                <c:pt idx="12">
                  <c:v>38.128110083333333</c:v>
                </c:pt>
                <c:pt idx="13">
                  <c:v>38.142802833333334</c:v>
                </c:pt>
                <c:pt idx="14">
                  <c:v>36.140913916666669</c:v>
                </c:pt>
                <c:pt idx="15">
                  <c:v>34.113577916666671</c:v>
                </c:pt>
                <c:pt idx="16">
                  <c:v>33.190817500000001</c:v>
                </c:pt>
                <c:pt idx="17">
                  <c:v>32.505895666666667</c:v>
                </c:pt>
                <c:pt idx="18">
                  <c:v>32.045016416666662</c:v>
                </c:pt>
                <c:pt idx="19">
                  <c:v>31.572478083333333</c:v>
                </c:pt>
                <c:pt idx="20">
                  <c:v>31.183572333333331</c:v>
                </c:pt>
                <c:pt idx="21">
                  <c:v>30.726175749999999</c:v>
                </c:pt>
                <c:pt idx="22">
                  <c:v>30.89910858333333</c:v>
                </c:pt>
                <c:pt idx="23">
                  <c:v>30.834464499999996</c:v>
                </c:pt>
                <c:pt idx="24">
                  <c:v>30.995365833333338</c:v>
                </c:pt>
                <c:pt idx="25">
                  <c:v>31.534871916666674</c:v>
                </c:pt>
                <c:pt idx="26">
                  <c:v>33.220326500000006</c:v>
                </c:pt>
                <c:pt idx="27">
                  <c:v>33.912022166666674</c:v>
                </c:pt>
                <c:pt idx="28">
                  <c:v>35.282049999999998</c:v>
                </c:pt>
                <c:pt idx="29">
                  <c:v>36.500661666666666</c:v>
                </c:pt>
                <c:pt idx="30">
                  <c:v>37.863193500000001</c:v>
                </c:pt>
                <c:pt idx="31">
                  <c:v>38.674381500000003</c:v>
                </c:pt>
                <c:pt idx="32">
                  <c:v>39.929443250000006</c:v>
                </c:pt>
                <c:pt idx="33">
                  <c:v>40.876947916666673</c:v>
                </c:pt>
                <c:pt idx="34">
                  <c:v>41.97148141666667</c:v>
                </c:pt>
                <c:pt idx="35">
                  <c:v>42.648113250000002</c:v>
                </c:pt>
                <c:pt idx="36">
                  <c:v>43.290718333333338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manufacturas medi tek'!$F$79:$F$115</c:f>
              <c:numCache>
                <c:formatCode>0.0</c:formatCode>
                <c:ptCount val="37"/>
                <c:pt idx="0">
                  <c:v>58.493554333333329</c:v>
                </c:pt>
                <c:pt idx="1">
                  <c:v>57.946367833333333</c:v>
                </c:pt>
                <c:pt idx="2">
                  <c:v>59.37896833333334</c:v>
                </c:pt>
                <c:pt idx="3">
                  <c:v>58.501280750000006</c:v>
                </c:pt>
                <c:pt idx="4">
                  <c:v>58.778206166666671</c:v>
                </c:pt>
                <c:pt idx="5">
                  <c:v>59.070174666666652</c:v>
                </c:pt>
                <c:pt idx="6">
                  <c:v>57.225911166666656</c:v>
                </c:pt>
                <c:pt idx="7">
                  <c:v>57.084490916666653</c:v>
                </c:pt>
                <c:pt idx="8">
                  <c:v>56.681821916666671</c:v>
                </c:pt>
                <c:pt idx="9">
                  <c:v>56.425411583333336</c:v>
                </c:pt>
                <c:pt idx="10">
                  <c:v>57.297797333333335</c:v>
                </c:pt>
                <c:pt idx="11">
                  <c:v>55.449491916666659</c:v>
                </c:pt>
                <c:pt idx="12">
                  <c:v>53.591652416666669</c:v>
                </c:pt>
                <c:pt idx="13">
                  <c:v>53.724089000000014</c:v>
                </c:pt>
                <c:pt idx="14">
                  <c:v>52.031971750000004</c:v>
                </c:pt>
                <c:pt idx="15">
                  <c:v>50.131819500000006</c:v>
                </c:pt>
                <c:pt idx="16">
                  <c:v>47.839412250000002</c:v>
                </c:pt>
                <c:pt idx="17">
                  <c:v>45.922569250000002</c:v>
                </c:pt>
                <c:pt idx="18">
                  <c:v>44.807449333333331</c:v>
                </c:pt>
                <c:pt idx="19">
                  <c:v>42.818813000000006</c:v>
                </c:pt>
                <c:pt idx="20">
                  <c:v>40.73906758333333</c:v>
                </c:pt>
                <c:pt idx="21">
                  <c:v>39.525509500000005</c:v>
                </c:pt>
                <c:pt idx="22">
                  <c:v>38.763857666666659</c:v>
                </c:pt>
                <c:pt idx="23">
                  <c:v>38.425751499999997</c:v>
                </c:pt>
                <c:pt idx="24">
                  <c:v>37.925551083333332</c:v>
                </c:pt>
                <c:pt idx="25">
                  <c:v>38.240600916666665</c:v>
                </c:pt>
                <c:pt idx="26">
                  <c:v>37.70914166666666</c:v>
                </c:pt>
                <c:pt idx="27">
                  <c:v>37.728220583333332</c:v>
                </c:pt>
                <c:pt idx="28">
                  <c:v>38.75599725</c:v>
                </c:pt>
                <c:pt idx="29">
                  <c:v>40.517964666666671</c:v>
                </c:pt>
                <c:pt idx="30">
                  <c:v>42.718593749999997</c:v>
                </c:pt>
                <c:pt idx="31">
                  <c:v>43.653644833333338</c:v>
                </c:pt>
                <c:pt idx="32">
                  <c:v>44.278264249999999</c:v>
                </c:pt>
                <c:pt idx="33">
                  <c:v>45.454292500000001</c:v>
                </c:pt>
                <c:pt idx="34">
                  <c:v>46.365930333333331</c:v>
                </c:pt>
                <c:pt idx="35">
                  <c:v>47.199717583333332</c:v>
                </c:pt>
                <c:pt idx="36">
                  <c:v>48.150064749999991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manufacturas alta tek'!$F$79:$F$115</c:f>
              <c:numCache>
                <c:formatCode>0.0</c:formatCode>
                <c:ptCount val="37"/>
                <c:pt idx="0">
                  <c:v>24.623791666666666</c:v>
                </c:pt>
                <c:pt idx="1">
                  <c:v>24.562518666666673</c:v>
                </c:pt>
                <c:pt idx="2">
                  <c:v>24.387932750000001</c:v>
                </c:pt>
                <c:pt idx="3">
                  <c:v>24.342081333333329</c:v>
                </c:pt>
                <c:pt idx="4">
                  <c:v>24.467234749999999</c:v>
                </c:pt>
                <c:pt idx="5">
                  <c:v>27.194278583333332</c:v>
                </c:pt>
                <c:pt idx="6">
                  <c:v>27.519109750000002</c:v>
                </c:pt>
                <c:pt idx="7">
                  <c:v>27.279491000000007</c:v>
                </c:pt>
                <c:pt idx="8">
                  <c:v>27.288982999999998</c:v>
                </c:pt>
                <c:pt idx="9">
                  <c:v>26.941693166666667</c:v>
                </c:pt>
                <c:pt idx="10">
                  <c:v>26.986307916666672</c:v>
                </c:pt>
                <c:pt idx="11">
                  <c:v>26.8599225</c:v>
                </c:pt>
                <c:pt idx="12">
                  <c:v>26.885394000000005</c:v>
                </c:pt>
                <c:pt idx="13">
                  <c:v>27.282485333333337</c:v>
                </c:pt>
                <c:pt idx="14">
                  <c:v>27.118236083333333</c:v>
                </c:pt>
                <c:pt idx="15">
                  <c:v>26.986445749999998</c:v>
                </c:pt>
                <c:pt idx="16">
                  <c:v>27.08198075</c:v>
                </c:pt>
                <c:pt idx="17">
                  <c:v>24.291043916666666</c:v>
                </c:pt>
                <c:pt idx="18">
                  <c:v>24.342718916666666</c:v>
                </c:pt>
                <c:pt idx="19">
                  <c:v>25.089187666666664</c:v>
                </c:pt>
                <c:pt idx="20">
                  <c:v>25.657973333333331</c:v>
                </c:pt>
                <c:pt idx="21">
                  <c:v>26.044416250000001</c:v>
                </c:pt>
                <c:pt idx="22">
                  <c:v>26.18817125</c:v>
                </c:pt>
                <c:pt idx="23">
                  <c:v>25.972461166666672</c:v>
                </c:pt>
                <c:pt idx="24">
                  <c:v>26.763896166666669</c:v>
                </c:pt>
                <c:pt idx="25">
                  <c:v>27.082513750000004</c:v>
                </c:pt>
                <c:pt idx="26">
                  <c:v>27.363029500000007</c:v>
                </c:pt>
                <c:pt idx="27">
                  <c:v>27.163559416666669</c:v>
                </c:pt>
                <c:pt idx="28">
                  <c:v>26.939416583333337</c:v>
                </c:pt>
                <c:pt idx="29">
                  <c:v>26.864103833333331</c:v>
                </c:pt>
                <c:pt idx="30">
                  <c:v>29.807685833333334</c:v>
                </c:pt>
                <c:pt idx="31">
                  <c:v>30.157938083333335</c:v>
                </c:pt>
                <c:pt idx="32">
                  <c:v>29.721518666666668</c:v>
                </c:pt>
                <c:pt idx="33">
                  <c:v>30.057740333333332</c:v>
                </c:pt>
                <c:pt idx="34">
                  <c:v>30.838819083333323</c:v>
                </c:pt>
                <c:pt idx="35">
                  <c:v>30.998967916666668</c:v>
                </c:pt>
                <c:pt idx="36">
                  <c:v>33.296552999999996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exportaciones EEUU'!$F$79:$F$115</c:f>
              <c:numCache>
                <c:formatCode>0.0</c:formatCode>
                <c:ptCount val="37"/>
                <c:pt idx="0">
                  <c:v>71.168202833333325</c:v>
                </c:pt>
                <c:pt idx="1">
                  <c:v>70.395150999999998</c:v>
                </c:pt>
                <c:pt idx="2">
                  <c:v>69.635294666666667</c:v>
                </c:pt>
                <c:pt idx="3">
                  <c:v>68.490020416666667</c:v>
                </c:pt>
                <c:pt idx="4">
                  <c:v>66.188617916666672</c:v>
                </c:pt>
                <c:pt idx="5">
                  <c:v>66.392163416666662</c:v>
                </c:pt>
                <c:pt idx="6">
                  <c:v>67.837109583333344</c:v>
                </c:pt>
                <c:pt idx="7">
                  <c:v>66.219761083333324</c:v>
                </c:pt>
                <c:pt idx="8">
                  <c:v>64.573154583333334</c:v>
                </c:pt>
                <c:pt idx="9">
                  <c:v>64.608133749999993</c:v>
                </c:pt>
                <c:pt idx="10">
                  <c:v>63.908429666666656</c:v>
                </c:pt>
                <c:pt idx="11">
                  <c:v>62.959153333333326</c:v>
                </c:pt>
                <c:pt idx="12">
                  <c:v>63.811345333333328</c:v>
                </c:pt>
                <c:pt idx="13">
                  <c:v>63.664938916666671</c:v>
                </c:pt>
                <c:pt idx="14">
                  <c:v>64.013377666666671</c:v>
                </c:pt>
                <c:pt idx="15">
                  <c:v>64.884935583333331</c:v>
                </c:pt>
                <c:pt idx="16">
                  <c:v>64.730029833333333</c:v>
                </c:pt>
                <c:pt idx="17">
                  <c:v>63.567699083333338</c:v>
                </c:pt>
                <c:pt idx="18">
                  <c:v>62.506695750000006</c:v>
                </c:pt>
                <c:pt idx="19">
                  <c:v>65.40865766666667</c:v>
                </c:pt>
                <c:pt idx="20">
                  <c:v>67.466482416666679</c:v>
                </c:pt>
                <c:pt idx="21">
                  <c:v>69.929226333333347</c:v>
                </c:pt>
                <c:pt idx="22">
                  <c:v>72.261724999999998</c:v>
                </c:pt>
                <c:pt idx="23">
                  <c:v>76.666703166666665</c:v>
                </c:pt>
                <c:pt idx="24">
                  <c:v>78.050026166666669</c:v>
                </c:pt>
                <c:pt idx="25">
                  <c:v>84.473779749999991</c:v>
                </c:pt>
                <c:pt idx="26">
                  <c:v>87.564082749999997</c:v>
                </c:pt>
                <c:pt idx="27">
                  <c:v>90.470257833333335</c:v>
                </c:pt>
                <c:pt idx="28">
                  <c:v>91.203972083333326</c:v>
                </c:pt>
                <c:pt idx="29">
                  <c:v>91.537500500000007</c:v>
                </c:pt>
                <c:pt idx="30">
                  <c:v>96.496975583333338</c:v>
                </c:pt>
                <c:pt idx="31">
                  <c:v>97.151747999999998</c:v>
                </c:pt>
                <c:pt idx="32">
                  <c:v>100.95739783333333</c:v>
                </c:pt>
                <c:pt idx="33">
                  <c:v>103.42189500000001</c:v>
                </c:pt>
                <c:pt idx="34">
                  <c:v>108.43157100000001</c:v>
                </c:pt>
                <c:pt idx="35">
                  <c:v>107.58421725000001</c:v>
                </c:pt>
                <c:pt idx="36">
                  <c:v>114.93738083333335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Ecuador'!$F$79:$F$115</c:f>
              <c:numCache>
                <c:formatCode>0.0</c:formatCode>
                <c:ptCount val="37"/>
                <c:pt idx="0">
                  <c:v>37.949432749999993</c:v>
                </c:pt>
                <c:pt idx="1">
                  <c:v>37.255172833333333</c:v>
                </c:pt>
                <c:pt idx="2">
                  <c:v>37.610124083333332</c:v>
                </c:pt>
                <c:pt idx="3">
                  <c:v>36.815161000000003</c:v>
                </c:pt>
                <c:pt idx="4">
                  <c:v>37.435068749999999</c:v>
                </c:pt>
                <c:pt idx="5">
                  <c:v>37.631938416666671</c:v>
                </c:pt>
                <c:pt idx="6">
                  <c:v>37.830790166666674</c:v>
                </c:pt>
                <c:pt idx="7">
                  <c:v>37.390006083333333</c:v>
                </c:pt>
                <c:pt idx="8">
                  <c:v>36.831432749999998</c:v>
                </c:pt>
                <c:pt idx="9">
                  <c:v>36.424782166666667</c:v>
                </c:pt>
                <c:pt idx="10">
                  <c:v>37.67053966666667</c:v>
                </c:pt>
                <c:pt idx="11">
                  <c:v>36.713661083333335</c:v>
                </c:pt>
                <c:pt idx="12">
                  <c:v>36.368802666666674</c:v>
                </c:pt>
                <c:pt idx="13">
                  <c:v>36.360700083333334</c:v>
                </c:pt>
                <c:pt idx="14">
                  <c:v>34.017439333333336</c:v>
                </c:pt>
                <c:pt idx="15">
                  <c:v>32.519769416666662</c:v>
                </c:pt>
                <c:pt idx="16">
                  <c:v>30.32772975</c:v>
                </c:pt>
                <c:pt idx="17">
                  <c:v>29.058336416666666</c:v>
                </c:pt>
                <c:pt idx="18">
                  <c:v>28.052454250000007</c:v>
                </c:pt>
                <c:pt idx="19">
                  <c:v>26.847547666666667</c:v>
                </c:pt>
                <c:pt idx="20">
                  <c:v>25.737076083333339</c:v>
                </c:pt>
                <c:pt idx="21">
                  <c:v>25.008284250000003</c:v>
                </c:pt>
                <c:pt idx="22">
                  <c:v>23.84834166666667</c:v>
                </c:pt>
                <c:pt idx="23">
                  <c:v>22.845872583333332</c:v>
                </c:pt>
                <c:pt idx="24">
                  <c:v>22.188118666666668</c:v>
                </c:pt>
                <c:pt idx="25">
                  <c:v>22.72577583333333</c:v>
                </c:pt>
                <c:pt idx="26">
                  <c:v>24.34470858333334</c:v>
                </c:pt>
                <c:pt idx="27">
                  <c:v>23.957519083333334</c:v>
                </c:pt>
                <c:pt idx="28">
                  <c:v>25.156043916666672</c:v>
                </c:pt>
                <c:pt idx="29">
                  <c:v>26.837944166666663</c:v>
                </c:pt>
                <c:pt idx="30">
                  <c:v>28.345933833333333</c:v>
                </c:pt>
                <c:pt idx="31">
                  <c:v>28.934305166666665</c:v>
                </c:pt>
                <c:pt idx="32">
                  <c:v>29.3628295</c:v>
                </c:pt>
                <c:pt idx="33">
                  <c:v>30.469871666666663</c:v>
                </c:pt>
                <c:pt idx="34">
                  <c:v>31.341292749999997</c:v>
                </c:pt>
                <c:pt idx="35">
                  <c:v>32.42351983333333</c:v>
                </c:pt>
                <c:pt idx="36">
                  <c:v>35.771367083333338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Perú'!$F$79:$F$115</c:f>
              <c:numCache>
                <c:formatCode>0.0</c:formatCode>
                <c:ptCount val="37"/>
                <c:pt idx="0">
                  <c:v>13.198342416666668</c:v>
                </c:pt>
                <c:pt idx="1">
                  <c:v>13.20991225</c:v>
                </c:pt>
                <c:pt idx="2">
                  <c:v>13.418894000000002</c:v>
                </c:pt>
                <c:pt idx="3">
                  <c:v>13.396762000000003</c:v>
                </c:pt>
                <c:pt idx="4">
                  <c:v>13.231286500000001</c:v>
                </c:pt>
                <c:pt idx="5">
                  <c:v>13.433252749999999</c:v>
                </c:pt>
                <c:pt idx="6">
                  <c:v>13.679480833333335</c:v>
                </c:pt>
                <c:pt idx="7">
                  <c:v>13.919905999999999</c:v>
                </c:pt>
                <c:pt idx="8">
                  <c:v>13.901036166666666</c:v>
                </c:pt>
                <c:pt idx="9">
                  <c:v>13.855256333333335</c:v>
                </c:pt>
                <c:pt idx="10">
                  <c:v>13.960124166666667</c:v>
                </c:pt>
                <c:pt idx="11">
                  <c:v>14.01865675</c:v>
                </c:pt>
                <c:pt idx="12">
                  <c:v>14.025928416666666</c:v>
                </c:pt>
                <c:pt idx="13">
                  <c:v>13.882135916666664</c:v>
                </c:pt>
                <c:pt idx="14">
                  <c:v>13.374239749999996</c:v>
                </c:pt>
                <c:pt idx="15">
                  <c:v>12.833009499999998</c:v>
                </c:pt>
                <c:pt idx="16">
                  <c:v>12.862421750000001</c:v>
                </c:pt>
                <c:pt idx="17">
                  <c:v>12.697767583333333</c:v>
                </c:pt>
                <c:pt idx="18">
                  <c:v>12.413830083333336</c:v>
                </c:pt>
                <c:pt idx="19">
                  <c:v>12.367369666666667</c:v>
                </c:pt>
                <c:pt idx="20">
                  <c:v>12.342466000000002</c:v>
                </c:pt>
                <c:pt idx="21">
                  <c:v>12.704529083333336</c:v>
                </c:pt>
                <c:pt idx="22">
                  <c:v>12.699296416666668</c:v>
                </c:pt>
                <c:pt idx="23">
                  <c:v>12.641063833333334</c:v>
                </c:pt>
                <c:pt idx="24">
                  <c:v>12.778908500000002</c:v>
                </c:pt>
                <c:pt idx="25">
                  <c:v>13.307938999999999</c:v>
                </c:pt>
                <c:pt idx="26">
                  <c:v>13.679407833333331</c:v>
                </c:pt>
                <c:pt idx="27">
                  <c:v>13.675149916666664</c:v>
                </c:pt>
                <c:pt idx="28">
                  <c:v>13.905436416666666</c:v>
                </c:pt>
                <c:pt idx="29">
                  <c:v>14.3451875</c:v>
                </c:pt>
                <c:pt idx="30">
                  <c:v>15.0593165</c:v>
                </c:pt>
                <c:pt idx="31">
                  <c:v>14.994745583333334</c:v>
                </c:pt>
                <c:pt idx="32">
                  <c:v>15.426634833333333</c:v>
                </c:pt>
                <c:pt idx="33">
                  <c:v>15.564098000000001</c:v>
                </c:pt>
                <c:pt idx="34">
                  <c:v>15.9932705</c:v>
                </c:pt>
                <c:pt idx="35">
                  <c:v>16.096744416666667</c:v>
                </c:pt>
                <c:pt idx="36">
                  <c:v>16.303617916666667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Brasil'!$E$79:$E$115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Brasil'!$F$79:$F$115</c:f>
              <c:numCache>
                <c:formatCode>0.0</c:formatCode>
                <c:ptCount val="37"/>
                <c:pt idx="0">
                  <c:v>3.3178780000000003</c:v>
                </c:pt>
                <c:pt idx="1">
                  <c:v>3.1875935833333333</c:v>
                </c:pt>
                <c:pt idx="2">
                  <c:v>3.1761136666666672</c:v>
                </c:pt>
                <c:pt idx="3">
                  <c:v>3.0585924166666665</c:v>
                </c:pt>
                <c:pt idx="4">
                  <c:v>3.0625872500000004</c:v>
                </c:pt>
                <c:pt idx="5">
                  <c:v>2.9988351666666673</c:v>
                </c:pt>
                <c:pt idx="6">
                  <c:v>2.8617590833333337</c:v>
                </c:pt>
                <c:pt idx="7">
                  <c:v>3.0600611666666668</c:v>
                </c:pt>
                <c:pt idx="8">
                  <c:v>2.9280742499999999</c:v>
                </c:pt>
                <c:pt idx="9">
                  <c:v>2.9034150833333334</c:v>
                </c:pt>
                <c:pt idx="10">
                  <c:v>2.9885445000000002</c:v>
                </c:pt>
                <c:pt idx="11">
                  <c:v>3.3554724999999999</c:v>
                </c:pt>
                <c:pt idx="12">
                  <c:v>3.5271339166666671</c:v>
                </c:pt>
                <c:pt idx="13">
                  <c:v>4.1205190833333338</c:v>
                </c:pt>
                <c:pt idx="14">
                  <c:v>4.0578169166666669</c:v>
                </c:pt>
                <c:pt idx="15">
                  <c:v>4.1430367500000003</c:v>
                </c:pt>
                <c:pt idx="16">
                  <c:v>4.0781150833333335</c:v>
                </c:pt>
                <c:pt idx="17">
                  <c:v>4.0639518333333333</c:v>
                </c:pt>
                <c:pt idx="18">
                  <c:v>4.027195916666666</c:v>
                </c:pt>
                <c:pt idx="19">
                  <c:v>4.303743916666666</c:v>
                </c:pt>
                <c:pt idx="20">
                  <c:v>4.317350583333333</c:v>
                </c:pt>
                <c:pt idx="21">
                  <c:v>4.4185191666666661</c:v>
                </c:pt>
                <c:pt idx="22">
                  <c:v>4.3221587500000007</c:v>
                </c:pt>
                <c:pt idx="23">
                  <c:v>4.15997225</c:v>
                </c:pt>
                <c:pt idx="24">
                  <c:v>3.9882445000000004</c:v>
                </c:pt>
                <c:pt idx="25">
                  <c:v>3.4113360833333339</c:v>
                </c:pt>
                <c:pt idx="26">
                  <c:v>3.6462519166666669</c:v>
                </c:pt>
                <c:pt idx="27">
                  <c:v>3.5712422500000005</c:v>
                </c:pt>
                <c:pt idx="28">
                  <c:v>3.8083666666666667</c:v>
                </c:pt>
                <c:pt idx="29">
                  <c:v>3.8614399166666664</c:v>
                </c:pt>
                <c:pt idx="30">
                  <c:v>4.0377901666666665</c:v>
                </c:pt>
                <c:pt idx="31">
                  <c:v>3.4973873333333327</c:v>
                </c:pt>
                <c:pt idx="32">
                  <c:v>3.6618223333333333</c:v>
                </c:pt>
                <c:pt idx="33">
                  <c:v>3.6521230833333331</c:v>
                </c:pt>
                <c:pt idx="34">
                  <c:v>4.296520666666666</c:v>
                </c:pt>
                <c:pt idx="35">
                  <c:v>4.1454034999999996</c:v>
                </c:pt>
                <c:pt idx="36">
                  <c:v>6.0509664166666655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México'!$F$79:$F$115</c:f>
              <c:numCache>
                <c:formatCode>0.0</c:formatCode>
                <c:ptCount val="37"/>
                <c:pt idx="0">
                  <c:v>13.521410416666667</c:v>
                </c:pt>
                <c:pt idx="1">
                  <c:v>13.611421250000001</c:v>
                </c:pt>
                <c:pt idx="2">
                  <c:v>13.584587666666669</c:v>
                </c:pt>
                <c:pt idx="3">
                  <c:v>13.902546249999999</c:v>
                </c:pt>
                <c:pt idx="4">
                  <c:v>13.581918833333331</c:v>
                </c:pt>
                <c:pt idx="5">
                  <c:v>13.458982083333334</c:v>
                </c:pt>
                <c:pt idx="6">
                  <c:v>13.314969249999999</c:v>
                </c:pt>
                <c:pt idx="7">
                  <c:v>13.416990916666665</c:v>
                </c:pt>
                <c:pt idx="8">
                  <c:v>13.303716916666666</c:v>
                </c:pt>
                <c:pt idx="9">
                  <c:v>13.050133000000001</c:v>
                </c:pt>
                <c:pt idx="10">
                  <c:v>12.709814916666668</c:v>
                </c:pt>
                <c:pt idx="11">
                  <c:v>12.641640166666667</c:v>
                </c:pt>
                <c:pt idx="12">
                  <c:v>12.627042333333334</c:v>
                </c:pt>
                <c:pt idx="13">
                  <c:v>12.444714083333333</c:v>
                </c:pt>
                <c:pt idx="14">
                  <c:v>11.784252833333333</c:v>
                </c:pt>
                <c:pt idx="15">
                  <c:v>10.914423083333334</c:v>
                </c:pt>
                <c:pt idx="16">
                  <c:v>10.736036916666668</c:v>
                </c:pt>
                <c:pt idx="17">
                  <c:v>10.51402425</c:v>
                </c:pt>
                <c:pt idx="18">
                  <c:v>10.182235</c:v>
                </c:pt>
                <c:pt idx="19">
                  <c:v>9.9329894999999997</c:v>
                </c:pt>
                <c:pt idx="20">
                  <c:v>9.7947802500000005</c:v>
                </c:pt>
                <c:pt idx="21">
                  <c:v>9.7827542500000018</c:v>
                </c:pt>
                <c:pt idx="22">
                  <c:v>9.8686388333333337</c:v>
                </c:pt>
                <c:pt idx="23">
                  <c:v>9.8295480833333304</c:v>
                </c:pt>
                <c:pt idx="24">
                  <c:v>9.7033744166666676</c:v>
                </c:pt>
                <c:pt idx="25">
                  <c:v>10.521449166666665</c:v>
                </c:pt>
                <c:pt idx="26">
                  <c:v>11.773305916666667</c:v>
                </c:pt>
                <c:pt idx="27">
                  <c:v>11.979666</c:v>
                </c:pt>
                <c:pt idx="28">
                  <c:v>13.051741583333333</c:v>
                </c:pt>
                <c:pt idx="29">
                  <c:v>14.477877749999999</c:v>
                </c:pt>
                <c:pt idx="30">
                  <c:v>15.451873666666664</c:v>
                </c:pt>
                <c:pt idx="31">
                  <c:v>16.459376499999998</c:v>
                </c:pt>
                <c:pt idx="32">
                  <c:v>17.400845083333333</c:v>
                </c:pt>
                <c:pt idx="33">
                  <c:v>20.288896833333332</c:v>
                </c:pt>
                <c:pt idx="34">
                  <c:v>21.495157833333334</c:v>
                </c:pt>
                <c:pt idx="35">
                  <c:v>21.744070249999996</c:v>
                </c:pt>
                <c:pt idx="36">
                  <c:v>22.24883341666667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agricultura'!$F$79:$F$115</c:f>
              <c:numCache>
                <c:formatCode>0.0</c:formatCode>
                <c:ptCount val="37"/>
                <c:pt idx="0">
                  <c:v>57.102794583333321</c:v>
                </c:pt>
                <c:pt idx="1">
                  <c:v>56.216947416666663</c:v>
                </c:pt>
                <c:pt idx="2">
                  <c:v>54.855294916666672</c:v>
                </c:pt>
                <c:pt idx="3">
                  <c:v>53.425790000000006</c:v>
                </c:pt>
                <c:pt idx="4">
                  <c:v>51.167475083333336</c:v>
                </c:pt>
                <c:pt idx="5">
                  <c:v>47.704913000000005</c:v>
                </c:pt>
                <c:pt idx="6">
                  <c:v>48.939796083333341</c:v>
                </c:pt>
                <c:pt idx="7">
                  <c:v>47.514908333333345</c:v>
                </c:pt>
                <c:pt idx="8">
                  <c:v>45.988839083333346</c:v>
                </c:pt>
                <c:pt idx="9">
                  <c:v>46.631216166666668</c:v>
                </c:pt>
                <c:pt idx="10">
                  <c:v>45.575973500000003</c:v>
                </c:pt>
                <c:pt idx="11">
                  <c:v>44.443649666666666</c:v>
                </c:pt>
                <c:pt idx="12">
                  <c:v>45.166207833333338</c:v>
                </c:pt>
                <c:pt idx="13">
                  <c:v>45.443877416666659</c:v>
                </c:pt>
                <c:pt idx="14">
                  <c:v>47.162493000000005</c:v>
                </c:pt>
                <c:pt idx="15">
                  <c:v>48.594949249999992</c:v>
                </c:pt>
                <c:pt idx="16">
                  <c:v>48.530090000000001</c:v>
                </c:pt>
                <c:pt idx="17">
                  <c:v>50.830207166666668</c:v>
                </c:pt>
                <c:pt idx="18">
                  <c:v>49.230503500000005</c:v>
                </c:pt>
                <c:pt idx="19">
                  <c:v>51.69927908333333</c:v>
                </c:pt>
                <c:pt idx="20">
                  <c:v>53.991419083333341</c:v>
                </c:pt>
                <c:pt idx="21">
                  <c:v>55.639053416666684</c:v>
                </c:pt>
                <c:pt idx="22">
                  <c:v>57.413062416666669</c:v>
                </c:pt>
                <c:pt idx="23">
                  <c:v>60.742252166666667</c:v>
                </c:pt>
                <c:pt idx="24">
                  <c:v>60.984033916666668</c:v>
                </c:pt>
                <c:pt idx="25">
                  <c:v>65.523606916666665</c:v>
                </c:pt>
                <c:pt idx="26">
                  <c:v>67.28047016666666</c:v>
                </c:pt>
                <c:pt idx="27">
                  <c:v>69.862831583333332</c:v>
                </c:pt>
                <c:pt idx="28">
                  <c:v>69.911801416666677</c:v>
                </c:pt>
                <c:pt idx="29">
                  <c:v>68.330831250000003</c:v>
                </c:pt>
                <c:pt idx="30">
                  <c:v>68.248281083333339</c:v>
                </c:pt>
                <c:pt idx="31">
                  <c:v>66.806654166666675</c:v>
                </c:pt>
                <c:pt idx="32">
                  <c:v>68.707473416666673</c:v>
                </c:pt>
                <c:pt idx="33">
                  <c:v>68.802267833333332</c:v>
                </c:pt>
                <c:pt idx="34">
                  <c:v>71.281642416666671</c:v>
                </c:pt>
                <c:pt idx="35">
                  <c:v>70.309196916666664</c:v>
                </c:pt>
                <c:pt idx="36">
                  <c:v>76.939313333333345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alimentos'!$F$79:$F$115</c:f>
              <c:numCache>
                <c:formatCode>0.0</c:formatCode>
                <c:ptCount val="37"/>
                <c:pt idx="0">
                  <c:v>15.859303749999997</c:v>
                </c:pt>
                <c:pt idx="1">
                  <c:v>15.76208675</c:v>
                </c:pt>
                <c:pt idx="2">
                  <c:v>15.486095749999999</c:v>
                </c:pt>
                <c:pt idx="3">
                  <c:v>15.3189805</c:v>
                </c:pt>
                <c:pt idx="4">
                  <c:v>15.270285583333331</c:v>
                </c:pt>
                <c:pt idx="5">
                  <c:v>15.31720916666667</c:v>
                </c:pt>
                <c:pt idx="6">
                  <c:v>14.743945416666669</c:v>
                </c:pt>
                <c:pt idx="7">
                  <c:v>15.055930000000002</c:v>
                </c:pt>
                <c:pt idx="8">
                  <c:v>15.115772333333332</c:v>
                </c:pt>
                <c:pt idx="9">
                  <c:v>15.185074833333333</c:v>
                </c:pt>
                <c:pt idx="10">
                  <c:v>15.165391333333332</c:v>
                </c:pt>
                <c:pt idx="11">
                  <c:v>15.917186500000001</c:v>
                </c:pt>
                <c:pt idx="12">
                  <c:v>16.225094583333334</c:v>
                </c:pt>
                <c:pt idx="13">
                  <c:v>16.228435916666665</c:v>
                </c:pt>
                <c:pt idx="14">
                  <c:v>16.172038249999996</c:v>
                </c:pt>
                <c:pt idx="15">
                  <c:v>16.362067583333328</c:v>
                </c:pt>
                <c:pt idx="16">
                  <c:v>16.722714416666662</c:v>
                </c:pt>
                <c:pt idx="17">
                  <c:v>17.365485833333334</c:v>
                </c:pt>
                <c:pt idx="18">
                  <c:v>18.526104499999999</c:v>
                </c:pt>
                <c:pt idx="19">
                  <c:v>19.8463995</c:v>
                </c:pt>
                <c:pt idx="20">
                  <c:v>20.403992500000001</c:v>
                </c:pt>
                <c:pt idx="21">
                  <c:v>21.294436000000001</c:v>
                </c:pt>
                <c:pt idx="22">
                  <c:v>22.781259000000002</c:v>
                </c:pt>
                <c:pt idx="23">
                  <c:v>24.446651083333332</c:v>
                </c:pt>
                <c:pt idx="24">
                  <c:v>26.406473166666668</c:v>
                </c:pt>
                <c:pt idx="25">
                  <c:v>29.172262166666666</c:v>
                </c:pt>
                <c:pt idx="26">
                  <c:v>31.838693249999995</c:v>
                </c:pt>
                <c:pt idx="27">
                  <c:v>32.208457416666668</c:v>
                </c:pt>
                <c:pt idx="28">
                  <c:v>33.334464500000003</c:v>
                </c:pt>
                <c:pt idx="29">
                  <c:v>36.745260250000001</c:v>
                </c:pt>
                <c:pt idx="30">
                  <c:v>40.523065333333335</c:v>
                </c:pt>
                <c:pt idx="31">
                  <c:v>41.962635249999998</c:v>
                </c:pt>
                <c:pt idx="32">
                  <c:v>45.140873416666665</c:v>
                </c:pt>
                <c:pt idx="33">
                  <c:v>49.115472916666668</c:v>
                </c:pt>
                <c:pt idx="34">
                  <c:v>53.283960333333333</c:v>
                </c:pt>
                <c:pt idx="35">
                  <c:v>54.418377499999998</c:v>
                </c:pt>
                <c:pt idx="36">
                  <c:v>56.486643249999993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6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químicos'!$F$79:$F$115</c:f>
              <c:numCache>
                <c:formatCode>0.0</c:formatCode>
                <c:ptCount val="37"/>
                <c:pt idx="0">
                  <c:v>17.724040083333332</c:v>
                </c:pt>
                <c:pt idx="1">
                  <c:v>17.269466749999999</c:v>
                </c:pt>
                <c:pt idx="2">
                  <c:v>17.584667083333333</c:v>
                </c:pt>
                <c:pt idx="3">
                  <c:v>17.752396000000001</c:v>
                </c:pt>
                <c:pt idx="4">
                  <c:v>17.602132083333334</c:v>
                </c:pt>
                <c:pt idx="5">
                  <c:v>17.559652750000001</c:v>
                </c:pt>
                <c:pt idx="6">
                  <c:v>17.290556249999998</c:v>
                </c:pt>
                <c:pt idx="7">
                  <c:v>17.665625250000002</c:v>
                </c:pt>
                <c:pt idx="8">
                  <c:v>17.704060916666666</c:v>
                </c:pt>
                <c:pt idx="9">
                  <c:v>17.747483666666668</c:v>
                </c:pt>
                <c:pt idx="10">
                  <c:v>17.844106833333335</c:v>
                </c:pt>
                <c:pt idx="11">
                  <c:v>18.099370750000002</c:v>
                </c:pt>
                <c:pt idx="12">
                  <c:v>18.038567583333332</c:v>
                </c:pt>
                <c:pt idx="13">
                  <c:v>18.243625583333333</c:v>
                </c:pt>
                <c:pt idx="14">
                  <c:v>17.551307583333333</c:v>
                </c:pt>
                <c:pt idx="15">
                  <c:v>16.910728166666665</c:v>
                </c:pt>
                <c:pt idx="16">
                  <c:v>16.866554833333335</c:v>
                </c:pt>
                <c:pt idx="17">
                  <c:v>16.56313175</c:v>
                </c:pt>
                <c:pt idx="18">
                  <c:v>16.601615750000001</c:v>
                </c:pt>
                <c:pt idx="19">
                  <c:v>16.271800500000001</c:v>
                </c:pt>
                <c:pt idx="20">
                  <c:v>16.069061916666666</c:v>
                </c:pt>
                <c:pt idx="21">
                  <c:v>15.88941575</c:v>
                </c:pt>
                <c:pt idx="22">
                  <c:v>15.855198583333333</c:v>
                </c:pt>
                <c:pt idx="23">
                  <c:v>15.50087158333333</c:v>
                </c:pt>
                <c:pt idx="24">
                  <c:v>15.555197833333331</c:v>
                </c:pt>
                <c:pt idx="25">
                  <c:v>15.8026745</c:v>
                </c:pt>
                <c:pt idx="26">
                  <c:v>16.334813166666663</c:v>
                </c:pt>
                <c:pt idx="27">
                  <c:v>16.231969749999998</c:v>
                </c:pt>
                <c:pt idx="28">
                  <c:v>16.451924333333331</c:v>
                </c:pt>
                <c:pt idx="29">
                  <c:v>17.176841249999999</c:v>
                </c:pt>
                <c:pt idx="30">
                  <c:v>17.778271083333333</c:v>
                </c:pt>
                <c:pt idx="31">
                  <c:v>17.842348583333333</c:v>
                </c:pt>
                <c:pt idx="32">
                  <c:v>18.395712750000001</c:v>
                </c:pt>
                <c:pt idx="33">
                  <c:v>19.100892583333334</c:v>
                </c:pt>
                <c:pt idx="34">
                  <c:v>19.621984166666667</c:v>
                </c:pt>
                <c:pt idx="35">
                  <c:v>19.701580416666669</c:v>
                </c:pt>
                <c:pt idx="36">
                  <c:v>19.825062166666665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'Productos caucho y plástico'!$F$79:$F$115</c:f>
              <c:numCache>
                <c:formatCode>0.0</c:formatCode>
                <c:ptCount val="37"/>
                <c:pt idx="0">
                  <c:v>18.557028083333332</c:v>
                </c:pt>
                <c:pt idx="1">
                  <c:v>18.242645166666666</c:v>
                </c:pt>
                <c:pt idx="2">
                  <c:v>18.253623999999999</c:v>
                </c:pt>
                <c:pt idx="3">
                  <c:v>17.988336499999999</c:v>
                </c:pt>
                <c:pt idx="4">
                  <c:v>18.088921583333335</c:v>
                </c:pt>
                <c:pt idx="5">
                  <c:v>18.020194583333332</c:v>
                </c:pt>
                <c:pt idx="6">
                  <c:v>17.693631083333329</c:v>
                </c:pt>
                <c:pt idx="7">
                  <c:v>17.777405333333331</c:v>
                </c:pt>
                <c:pt idx="8">
                  <c:v>17.360174833333335</c:v>
                </c:pt>
                <c:pt idx="9">
                  <c:v>17.140455750000001</c:v>
                </c:pt>
                <c:pt idx="10">
                  <c:v>16.808427416666667</c:v>
                </c:pt>
                <c:pt idx="11">
                  <c:v>16.433920000000001</c:v>
                </c:pt>
                <c:pt idx="12">
                  <c:v>16.249509666666665</c:v>
                </c:pt>
                <c:pt idx="13">
                  <c:v>16.293418249999998</c:v>
                </c:pt>
                <c:pt idx="14">
                  <c:v>15.517264416666668</c:v>
                </c:pt>
                <c:pt idx="15">
                  <c:v>14.987236916666667</c:v>
                </c:pt>
                <c:pt idx="16">
                  <c:v>14.647668500000002</c:v>
                </c:pt>
                <c:pt idx="17">
                  <c:v>14.379294416666667</c:v>
                </c:pt>
                <c:pt idx="18">
                  <c:v>14.087836583333335</c:v>
                </c:pt>
                <c:pt idx="19">
                  <c:v>13.697635333333332</c:v>
                </c:pt>
                <c:pt idx="20">
                  <c:v>13.521538999999999</c:v>
                </c:pt>
                <c:pt idx="21">
                  <c:v>13.293899250000003</c:v>
                </c:pt>
                <c:pt idx="22">
                  <c:v>13.469015583333336</c:v>
                </c:pt>
                <c:pt idx="23">
                  <c:v>13.453352833333334</c:v>
                </c:pt>
                <c:pt idx="24">
                  <c:v>13.408515</c:v>
                </c:pt>
                <c:pt idx="25">
                  <c:v>13.556425583333331</c:v>
                </c:pt>
                <c:pt idx="26">
                  <c:v>14.027128416666665</c:v>
                </c:pt>
                <c:pt idx="27">
                  <c:v>14.092211666666666</c:v>
                </c:pt>
                <c:pt idx="28">
                  <c:v>14.387881583333334</c:v>
                </c:pt>
                <c:pt idx="29">
                  <c:v>14.927405</c:v>
                </c:pt>
                <c:pt idx="30">
                  <c:v>15.545831</c:v>
                </c:pt>
                <c:pt idx="31">
                  <c:v>15.791376583333333</c:v>
                </c:pt>
                <c:pt idx="32">
                  <c:v>16.017151999999999</c:v>
                </c:pt>
                <c:pt idx="33">
                  <c:v>16.640919499999999</c:v>
                </c:pt>
                <c:pt idx="34">
                  <c:v>16.998403499999998</c:v>
                </c:pt>
                <c:pt idx="35">
                  <c:v>17.178812499999999</c:v>
                </c:pt>
                <c:pt idx="36">
                  <c:v>17.526574333333333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'!$E$79:$E$115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'Productos farmacéuticos '!$F$79:$F$115</c:f>
              <c:numCache>
                <c:formatCode>0.0</c:formatCode>
                <c:ptCount val="37"/>
                <c:pt idx="0">
                  <c:v>14.178275333333334</c:v>
                </c:pt>
                <c:pt idx="1">
                  <c:v>13.918101666666667</c:v>
                </c:pt>
                <c:pt idx="2">
                  <c:v>13.853200166666666</c:v>
                </c:pt>
                <c:pt idx="3">
                  <c:v>13.851970333333332</c:v>
                </c:pt>
                <c:pt idx="4">
                  <c:v>13.792901916666665</c:v>
                </c:pt>
                <c:pt idx="5">
                  <c:v>13.89187233333333</c:v>
                </c:pt>
                <c:pt idx="6">
                  <c:v>13.894026916666666</c:v>
                </c:pt>
                <c:pt idx="7">
                  <c:v>13.749870249999999</c:v>
                </c:pt>
                <c:pt idx="8">
                  <c:v>13.811936999999999</c:v>
                </c:pt>
                <c:pt idx="9">
                  <c:v>13.492153666666665</c:v>
                </c:pt>
                <c:pt idx="10">
                  <c:v>13.557630916666666</c:v>
                </c:pt>
                <c:pt idx="11">
                  <c:v>13.182589749999998</c:v>
                </c:pt>
                <c:pt idx="12">
                  <c:v>13.023136833333332</c:v>
                </c:pt>
                <c:pt idx="13">
                  <c:v>13.158438416666668</c:v>
                </c:pt>
                <c:pt idx="14">
                  <c:v>13.040419583333332</c:v>
                </c:pt>
                <c:pt idx="15">
                  <c:v>12.984662833333337</c:v>
                </c:pt>
                <c:pt idx="16">
                  <c:v>13.222190499999998</c:v>
                </c:pt>
                <c:pt idx="17">
                  <c:v>13.242689416666666</c:v>
                </c:pt>
                <c:pt idx="18">
                  <c:v>13.493603666666665</c:v>
                </c:pt>
                <c:pt idx="19">
                  <c:v>13.982642749999998</c:v>
                </c:pt>
                <c:pt idx="20">
                  <c:v>14.20094675</c:v>
                </c:pt>
                <c:pt idx="21">
                  <c:v>14.451097249999998</c:v>
                </c:pt>
                <c:pt idx="22">
                  <c:v>14.626241416666666</c:v>
                </c:pt>
                <c:pt idx="23">
                  <c:v>14.419906166666665</c:v>
                </c:pt>
                <c:pt idx="24">
                  <c:v>14.935012749999999</c:v>
                </c:pt>
                <c:pt idx="25">
                  <c:v>15.392641333333332</c:v>
                </c:pt>
                <c:pt idx="26">
                  <c:v>15.673304</c:v>
                </c:pt>
                <c:pt idx="27">
                  <c:v>15.479322416666667</c:v>
                </c:pt>
                <c:pt idx="28">
                  <c:v>15.374097583333333</c:v>
                </c:pt>
                <c:pt idx="29">
                  <c:v>15.512581750000001</c:v>
                </c:pt>
                <c:pt idx="30">
                  <c:v>15.678263833333332</c:v>
                </c:pt>
                <c:pt idx="31">
                  <c:v>15.773622250000001</c:v>
                </c:pt>
                <c:pt idx="32">
                  <c:v>15.578381833333333</c:v>
                </c:pt>
                <c:pt idx="33">
                  <c:v>15.689854500000003</c:v>
                </c:pt>
                <c:pt idx="34">
                  <c:v>16.364488333333334</c:v>
                </c:pt>
                <c:pt idx="35">
                  <c:v>16.498452500000003</c:v>
                </c:pt>
                <c:pt idx="36">
                  <c:v>16.463701749999998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Brasi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Brasi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10</xdr:row>
      <xdr:rowOff>114300</xdr:rowOff>
    </xdr:from>
    <xdr:to>
      <xdr:col>9</xdr:col>
      <xdr:colOff>99060</xdr:colOff>
      <xdr:row>30</xdr:row>
      <xdr:rowOff>36793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09550" y="200025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 </a:t>
          </a:r>
          <a:r>
            <a:rPr lang="es-ES" sz="1200" b="0" baseline="0">
              <a:solidFill>
                <a:schemeClr val="tx2"/>
              </a:solidFill>
            </a:rPr>
            <a:t>7,0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20,2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-36.5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12,3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257175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384573</xdr:colOff>
      <xdr:row>5</xdr:row>
      <xdr:rowOff>180974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3122" cy="11334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723900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8</xdr:col>
      <xdr:colOff>525237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228600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7"/>
  <sheetViews>
    <sheetView zoomScaleNormal="100" zoomScaleSheetLayoutView="75" zoomScalePageLayoutView="80" workbookViewId="0">
      <selection activeCell="O42" sqref="O42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3" t="s">
        <v>0</v>
      </c>
      <c r="C10" s="133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4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E16" s="16"/>
      <c r="F16" s="16"/>
      <c r="G16" s="16"/>
      <c r="H16" s="16"/>
      <c r="I16" s="16"/>
      <c r="J16" s="16" t="s">
        <v>44</v>
      </c>
      <c r="K16" s="16"/>
      <c r="L16" s="16"/>
      <c r="M16" s="16"/>
      <c r="N16" s="16"/>
      <c r="O16" s="16"/>
      <c r="P16" s="16"/>
      <c r="Q16" s="16" t="s">
        <v>44</v>
      </c>
      <c r="R16" s="16"/>
      <c r="S16" s="17"/>
      <c r="T16" s="10"/>
      <c r="U16" s="2"/>
    </row>
    <row r="17" spans="1:21" ht="16.5" customHeight="1" x14ac:dyDescent="0.2">
      <c r="A17" s="7"/>
      <c r="D17" s="16" t="s">
        <v>99</v>
      </c>
      <c r="E17" s="16"/>
      <c r="F17" s="16"/>
      <c r="G17" s="16"/>
      <c r="H17" s="16"/>
      <c r="I17" s="16"/>
      <c r="J17" s="16" t="s">
        <v>29</v>
      </c>
      <c r="K17" s="16"/>
      <c r="L17" s="16"/>
      <c r="M17" s="16"/>
      <c r="N17" s="16"/>
      <c r="O17" s="16"/>
      <c r="P17" s="16"/>
      <c r="Q17" s="16" t="s">
        <v>29</v>
      </c>
      <c r="R17" s="16"/>
      <c r="S17" s="17"/>
      <c r="T17" s="10"/>
      <c r="U17" s="2"/>
    </row>
    <row r="18" spans="1:21" ht="16.5" customHeight="1" x14ac:dyDescent="0.2">
      <c r="A18" s="7"/>
      <c r="D18" s="16" t="s">
        <v>79</v>
      </c>
      <c r="E18" s="16"/>
      <c r="F18" s="16"/>
      <c r="G18" s="16"/>
      <c r="H18" s="16"/>
      <c r="I18" s="16"/>
      <c r="J18" s="16" t="s">
        <v>30</v>
      </c>
      <c r="K18" s="16"/>
      <c r="L18" s="16"/>
      <c r="M18" s="16"/>
      <c r="N18" s="16"/>
      <c r="O18" s="16"/>
      <c r="P18" s="16"/>
      <c r="Q18" s="16" t="s">
        <v>30</v>
      </c>
      <c r="R18" s="16"/>
      <c r="S18" s="12"/>
      <c r="T18" s="10"/>
      <c r="U18" s="2"/>
    </row>
    <row r="19" spans="1:21" ht="16.5" customHeight="1" x14ac:dyDescent="0.2">
      <c r="A19" s="7"/>
      <c r="D19" s="16" t="s">
        <v>100</v>
      </c>
      <c r="E19" s="16"/>
      <c r="F19" s="16"/>
      <c r="G19" s="16"/>
      <c r="H19" s="16"/>
      <c r="I19" s="16"/>
      <c r="J19" s="16" t="s">
        <v>90</v>
      </c>
      <c r="K19" s="16"/>
      <c r="L19" s="16"/>
      <c r="M19" s="16"/>
      <c r="N19" s="16"/>
      <c r="O19" s="16"/>
      <c r="P19" s="16"/>
      <c r="Q19" s="16" t="s">
        <v>34</v>
      </c>
      <c r="R19" s="16"/>
      <c r="S19" s="12"/>
      <c r="T19" s="10"/>
      <c r="U19" s="2"/>
    </row>
    <row r="20" spans="1:21" ht="16.5" customHeight="1" x14ac:dyDescent="0.2">
      <c r="A20" s="7"/>
      <c r="D20" s="16" t="s">
        <v>80</v>
      </c>
      <c r="E20" s="16"/>
      <c r="F20" s="16"/>
      <c r="G20" s="16"/>
      <c r="H20" s="16"/>
      <c r="I20" s="16"/>
      <c r="J20" s="16" t="s">
        <v>69</v>
      </c>
      <c r="K20" s="16"/>
      <c r="L20" s="16"/>
      <c r="M20" s="16"/>
      <c r="N20" s="16"/>
      <c r="O20" s="16"/>
      <c r="P20" s="16"/>
      <c r="Q20" s="16" t="s">
        <v>91</v>
      </c>
      <c r="R20" s="16"/>
      <c r="S20" s="12"/>
      <c r="T20" s="10"/>
      <c r="U20" s="2"/>
    </row>
    <row r="21" spans="1:21" ht="16.5" customHeight="1" x14ac:dyDescent="0.2">
      <c r="A21" s="7"/>
      <c r="D21" s="16" t="s">
        <v>81</v>
      </c>
      <c r="E21" s="16"/>
      <c r="F21" s="16"/>
      <c r="G21" s="16"/>
      <c r="H21" s="16"/>
      <c r="I21" s="16"/>
      <c r="J21" s="16" t="s">
        <v>91</v>
      </c>
      <c r="K21" s="16"/>
      <c r="L21" s="16"/>
      <c r="M21" s="16"/>
      <c r="N21" s="16"/>
      <c r="O21" s="16"/>
      <c r="P21" s="16"/>
      <c r="Q21" s="16" t="s">
        <v>85</v>
      </c>
      <c r="R21" s="16"/>
      <c r="S21" s="12"/>
      <c r="T21" s="10"/>
      <c r="U21" s="2"/>
    </row>
    <row r="22" spans="1:21" ht="16.5" customHeight="1" x14ac:dyDescent="0.2">
      <c r="A22" s="7"/>
      <c r="D22" s="16" t="s">
        <v>82</v>
      </c>
      <c r="E22" s="16"/>
      <c r="F22" s="16"/>
      <c r="G22" s="16"/>
      <c r="H22" s="16"/>
      <c r="I22" s="16"/>
      <c r="J22" s="16" t="s">
        <v>85</v>
      </c>
      <c r="K22" s="16"/>
      <c r="L22" s="16"/>
      <c r="M22" s="16"/>
      <c r="N22" s="16"/>
      <c r="O22" s="16"/>
      <c r="P22" s="16"/>
      <c r="Q22" s="16" t="s">
        <v>86</v>
      </c>
      <c r="R22" s="16"/>
      <c r="S22" s="12"/>
      <c r="T22" s="10"/>
      <c r="U22" s="2"/>
    </row>
    <row r="23" spans="1:21" ht="16.5" customHeight="1" x14ac:dyDescent="0.2">
      <c r="A23" s="7"/>
      <c r="D23" s="16" t="s">
        <v>84</v>
      </c>
      <c r="E23" s="16"/>
      <c r="F23" s="16"/>
      <c r="G23" s="16"/>
      <c r="H23" s="16"/>
      <c r="I23" s="16"/>
      <c r="J23" s="16" t="s">
        <v>86</v>
      </c>
      <c r="K23" s="16"/>
      <c r="L23" s="16"/>
      <c r="M23" s="16"/>
      <c r="N23" s="16"/>
      <c r="O23" s="16"/>
      <c r="P23" s="16"/>
      <c r="Q23" s="16" t="s">
        <v>87</v>
      </c>
      <c r="R23" s="16"/>
      <c r="S23" s="12"/>
      <c r="T23" s="10"/>
      <c r="U23" s="2"/>
    </row>
    <row r="24" spans="1:21" ht="16.5" customHeight="1" x14ac:dyDescent="0.2">
      <c r="A24" s="7"/>
      <c r="D24" s="16" t="s">
        <v>83</v>
      </c>
      <c r="E24" s="16"/>
      <c r="F24" s="16"/>
      <c r="G24" s="16"/>
      <c r="H24" s="16"/>
      <c r="I24" s="16"/>
      <c r="J24" s="16" t="s">
        <v>87</v>
      </c>
      <c r="K24" s="16"/>
      <c r="L24" s="16"/>
      <c r="M24" s="16"/>
      <c r="N24" s="16"/>
      <c r="O24" s="16"/>
      <c r="P24" s="16"/>
      <c r="Q24" s="16"/>
      <c r="R24" s="16"/>
      <c r="S24" s="12"/>
      <c r="T24" s="10"/>
      <c r="U24" s="2"/>
    </row>
    <row r="25" spans="1:21" ht="16.5" customHeight="1" x14ac:dyDescent="0.2">
      <c r="A25" s="7"/>
      <c r="D25" s="16" t="s">
        <v>85</v>
      </c>
      <c r="E25" s="16"/>
      <c r="F25" s="16"/>
      <c r="G25" s="16"/>
      <c r="H25" s="16"/>
      <c r="I25" s="16"/>
      <c r="J25" s="16" t="s">
        <v>93</v>
      </c>
      <c r="K25" s="16"/>
      <c r="L25" s="16"/>
      <c r="M25" s="16"/>
      <c r="N25" s="16"/>
      <c r="O25" s="16"/>
      <c r="P25" s="16"/>
      <c r="Q25" s="16"/>
      <c r="R25" s="16"/>
      <c r="S25" s="12"/>
      <c r="T25" s="10"/>
      <c r="U25" s="2"/>
    </row>
    <row r="26" spans="1:21" ht="16.5" customHeight="1" x14ac:dyDescent="0.2">
      <c r="A26" s="7"/>
      <c r="D26" s="16" t="s">
        <v>86</v>
      </c>
      <c r="E26" s="16"/>
      <c r="F26" s="16"/>
      <c r="G26" s="16"/>
      <c r="H26" s="16"/>
      <c r="I26" s="16"/>
      <c r="J26" s="16" t="s">
        <v>94</v>
      </c>
      <c r="K26" s="16"/>
      <c r="L26" s="16"/>
      <c r="M26" s="16"/>
      <c r="N26" s="16"/>
      <c r="O26" s="16"/>
      <c r="P26" s="16"/>
      <c r="Q26" s="16"/>
      <c r="R26" s="16"/>
      <c r="S26" s="12"/>
      <c r="T26" s="10"/>
      <c r="U26" s="2"/>
    </row>
    <row r="27" spans="1:21" ht="16.5" customHeight="1" x14ac:dyDescent="0.2">
      <c r="A27" s="7"/>
      <c r="D27" s="16" t="s">
        <v>87</v>
      </c>
      <c r="E27" s="16"/>
      <c r="F27" s="16"/>
      <c r="G27" s="16"/>
      <c r="H27" s="16"/>
      <c r="I27" s="16"/>
      <c r="J27" s="16" t="s">
        <v>107</v>
      </c>
      <c r="K27" s="16"/>
      <c r="L27" s="16"/>
      <c r="M27" s="16"/>
      <c r="N27" s="16"/>
      <c r="O27" s="16"/>
      <c r="P27" s="16"/>
      <c r="Q27" s="16"/>
      <c r="R27" s="16"/>
      <c r="S27" s="12"/>
      <c r="T27" s="10"/>
      <c r="U27" s="2"/>
    </row>
    <row r="28" spans="1:21" ht="16.5" customHeight="1" x14ac:dyDescent="0.2">
      <c r="A28" s="7"/>
      <c r="D28" s="16" t="s">
        <v>70</v>
      </c>
      <c r="E28" s="16"/>
      <c r="F28" s="16"/>
      <c r="G28" s="16"/>
      <c r="H28" s="16"/>
      <c r="I28" s="16"/>
      <c r="J28" s="16" t="s">
        <v>197</v>
      </c>
      <c r="K28" s="16"/>
      <c r="L28" s="16"/>
      <c r="M28" s="16"/>
      <c r="N28" s="16"/>
      <c r="O28" s="16"/>
      <c r="P28" s="16"/>
      <c r="Q28" s="16"/>
      <c r="R28" s="16"/>
      <c r="S28" s="18"/>
      <c r="T28" s="10"/>
      <c r="U28" s="2"/>
    </row>
    <row r="29" spans="1:21" ht="16.5" customHeight="1" x14ac:dyDescent="0.2">
      <c r="A29" s="7"/>
      <c r="D29" s="16" t="s">
        <v>71</v>
      </c>
      <c r="E29" s="16"/>
      <c r="F29" s="16"/>
      <c r="G29" s="16"/>
      <c r="H29" s="16"/>
      <c r="I29" s="16"/>
      <c r="J29" s="16" t="s">
        <v>128</v>
      </c>
      <c r="K29" s="16"/>
      <c r="L29" s="16"/>
      <c r="M29" s="16"/>
      <c r="N29" s="16"/>
      <c r="O29" s="16"/>
      <c r="P29" s="16"/>
      <c r="Q29" s="16"/>
      <c r="R29" s="16"/>
      <c r="S29" s="18"/>
      <c r="T29" s="10"/>
      <c r="U29" s="2"/>
    </row>
    <row r="30" spans="1:21" ht="16.5" customHeight="1" x14ac:dyDescent="0.2">
      <c r="A30" s="7"/>
      <c r="D30" s="16" t="s">
        <v>88</v>
      </c>
      <c r="E30" s="16"/>
      <c r="F30" s="16"/>
      <c r="G30" s="16"/>
      <c r="H30" s="16"/>
      <c r="I30" s="16"/>
      <c r="J30" s="16" t="s">
        <v>98</v>
      </c>
      <c r="K30" s="16"/>
      <c r="L30" s="16"/>
      <c r="M30" s="16"/>
      <c r="N30" s="16"/>
      <c r="O30" s="16"/>
      <c r="P30" s="16"/>
      <c r="Q30" s="16"/>
      <c r="R30" s="16"/>
      <c r="S30" s="18"/>
      <c r="T30" s="10"/>
      <c r="U30" s="2"/>
    </row>
    <row r="31" spans="1:21" ht="16.5" customHeight="1" x14ac:dyDescent="0.2">
      <c r="A31" s="7"/>
      <c r="D31" s="16" t="s">
        <v>102</v>
      </c>
      <c r="E31" s="16"/>
      <c r="F31" s="16"/>
      <c r="G31" s="16"/>
      <c r="H31" s="16"/>
      <c r="I31" s="16"/>
      <c r="J31" s="16" t="s">
        <v>95</v>
      </c>
      <c r="K31" s="16"/>
      <c r="L31" s="16"/>
      <c r="M31" s="16"/>
      <c r="N31" s="16"/>
      <c r="O31" s="16"/>
      <c r="P31" s="16"/>
      <c r="Q31" s="16"/>
      <c r="R31" s="16"/>
      <c r="S31" s="18"/>
      <c r="T31" s="10"/>
      <c r="U31" s="2"/>
    </row>
    <row r="32" spans="1:21" ht="16.5" customHeight="1" x14ac:dyDescent="0.2">
      <c r="A32" s="7"/>
      <c r="D32" s="16" t="s">
        <v>104</v>
      </c>
      <c r="E32" s="16"/>
      <c r="F32" s="16"/>
      <c r="G32" s="16"/>
      <c r="H32" s="16"/>
      <c r="I32" s="16"/>
      <c r="J32" s="16" t="s">
        <v>174</v>
      </c>
      <c r="K32" s="16"/>
      <c r="L32" s="16"/>
      <c r="M32" s="16"/>
      <c r="N32" s="16"/>
      <c r="O32" s="16"/>
      <c r="P32" s="16"/>
      <c r="Q32" s="16"/>
      <c r="R32" s="16"/>
      <c r="S32" s="18"/>
      <c r="T32" s="10"/>
      <c r="U32" s="2"/>
    </row>
    <row r="33" spans="1:21" ht="16.5" customHeight="1" x14ac:dyDescent="0.2">
      <c r="A33" s="7"/>
      <c r="D33" s="16" t="s">
        <v>106</v>
      </c>
      <c r="E33" s="16"/>
      <c r="F33" s="16"/>
      <c r="G33" s="16"/>
      <c r="H33" s="16"/>
      <c r="I33" s="16"/>
      <c r="J33" s="16" t="s">
        <v>177</v>
      </c>
      <c r="K33" s="16"/>
      <c r="L33" s="16"/>
      <c r="M33" s="16"/>
      <c r="N33" s="16"/>
      <c r="O33" s="16"/>
      <c r="P33" s="16"/>
      <c r="Q33" s="16"/>
      <c r="R33" s="16"/>
      <c r="S33" s="18"/>
      <c r="T33" s="10"/>
      <c r="U33" s="2"/>
    </row>
    <row r="34" spans="1:21" ht="16.5" customHeight="1" x14ac:dyDescent="0.2">
      <c r="A34" s="7"/>
      <c r="D34" s="16" t="s">
        <v>196</v>
      </c>
      <c r="E34" s="16"/>
      <c r="F34" s="16"/>
      <c r="G34" s="16"/>
      <c r="H34" s="16"/>
      <c r="I34" s="16"/>
      <c r="J34" s="16" t="s">
        <v>178</v>
      </c>
      <c r="K34" s="16"/>
      <c r="L34" s="16"/>
      <c r="M34" s="16"/>
      <c r="N34" s="16"/>
      <c r="O34" s="16"/>
      <c r="P34" s="16"/>
      <c r="Q34" s="16"/>
      <c r="R34" s="16"/>
      <c r="S34" s="18"/>
      <c r="T34" s="10"/>
      <c r="U34" s="2"/>
    </row>
    <row r="35" spans="1:21" ht="16.5" customHeight="1" x14ac:dyDescent="0.2">
      <c r="A35" s="7"/>
      <c r="D35" s="16" t="s">
        <v>127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8"/>
      <c r="T35" s="10"/>
      <c r="U35" s="2"/>
    </row>
    <row r="36" spans="1:21" ht="16.5" customHeight="1" x14ac:dyDescent="0.2">
      <c r="A36" s="2"/>
      <c r="L36" s="16"/>
      <c r="M36" s="16"/>
      <c r="N36" s="16"/>
      <c r="P36" s="18"/>
      <c r="R36" s="18"/>
      <c r="S36" s="18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8"/>
      <c r="R37" s="18"/>
      <c r="S37" s="18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8"/>
      <c r="R38" s="18"/>
      <c r="S38" s="18"/>
      <c r="T38" s="10"/>
      <c r="U38" s="2"/>
    </row>
    <row r="39" spans="1:21" x14ac:dyDescent="0.2">
      <c r="A39" s="7"/>
      <c r="E39" s="19"/>
      <c r="I39" s="2"/>
      <c r="J39" s="21"/>
      <c r="L39" s="16"/>
      <c r="M39" s="16"/>
      <c r="N39" s="22"/>
      <c r="O39" s="22"/>
      <c r="P39" s="22"/>
      <c r="R39" s="22"/>
      <c r="S39" s="22"/>
      <c r="T39" s="10"/>
      <c r="U39" s="2"/>
    </row>
    <row r="40" spans="1:21" x14ac:dyDescent="0.2">
      <c r="A40" s="7"/>
      <c r="E40" s="19"/>
      <c r="I40" s="2"/>
      <c r="J40" s="21"/>
      <c r="L40" s="16"/>
      <c r="M40" s="16"/>
      <c r="N40" s="22"/>
      <c r="O40" s="22"/>
      <c r="P40" s="22"/>
      <c r="R40" s="22"/>
      <c r="S40" s="22"/>
      <c r="T40" s="10"/>
      <c r="U40" s="2"/>
    </row>
    <row r="41" spans="1:21" x14ac:dyDescent="0.2">
      <c r="A41" s="7"/>
      <c r="B41" s="129" t="s">
        <v>181</v>
      </c>
      <c r="E41" s="19"/>
      <c r="I41" s="2"/>
      <c r="J41" s="21"/>
      <c r="L41" s="16"/>
      <c r="M41" s="16"/>
      <c r="N41" s="22"/>
      <c r="O41" s="22"/>
      <c r="P41" s="22"/>
      <c r="R41" s="22"/>
      <c r="S41" s="22"/>
      <c r="T41" s="10"/>
      <c r="U41" s="2"/>
    </row>
    <row r="42" spans="1:21" x14ac:dyDescent="0.2">
      <c r="A42" s="7"/>
      <c r="B42" s="122" t="s">
        <v>193</v>
      </c>
      <c r="E42" s="19"/>
      <c r="I42" s="2"/>
      <c r="J42" s="21"/>
      <c r="L42" s="16"/>
      <c r="M42" s="16"/>
      <c r="N42" s="22"/>
      <c r="O42" s="22"/>
      <c r="P42" s="22"/>
      <c r="R42" s="22"/>
      <c r="S42" s="22"/>
      <c r="T42" s="10"/>
      <c r="U42" s="2"/>
    </row>
    <row r="43" spans="1:21" x14ac:dyDescent="0.2">
      <c r="A43" s="7"/>
      <c r="B43" s="122" t="s">
        <v>467</v>
      </c>
      <c r="E43" s="19"/>
      <c r="I43" s="2"/>
      <c r="J43" s="21"/>
      <c r="L43" s="16"/>
      <c r="M43" s="16"/>
      <c r="N43" s="22"/>
      <c r="O43" s="22"/>
      <c r="P43" s="22"/>
      <c r="R43" s="22"/>
      <c r="S43" s="22"/>
      <c r="T43" s="10"/>
    </row>
    <row r="44" spans="1:21" x14ac:dyDescent="0.2">
      <c r="A44" s="11"/>
      <c r="B44" s="125" t="s">
        <v>194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3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químicos'!A1" display="Productos químico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México'!A1" display="Exportaciones a México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Productos caucho y plástico'!A1" display="Caucho y plástico" xr:uid="{00000000-0004-0000-0000-000024000000}"/>
    <hyperlink ref="J31" location="'Histórico alimentos'!A1" display="Alimentos y bebidas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México'!A1" display="Principales productos hacia México" xr:uid="{00000000-0004-0000-0000-000029000000}"/>
    <hyperlink ref="D32" location="'Productos hacia Ecuador'!A1" display="Principales productos hacia Ecuador" xr:uid="{00000000-0004-0000-0000-00002A000000}"/>
    <hyperlink ref="D33" location="'Productos hacia Perú'!A1" display="Principales productos hacia México" xr:uid="{00000000-0004-0000-0000-00002B000000}"/>
    <hyperlink ref="J28" location="'Histórico expo Brasil'!A1" display="Exportaciones a Brasil" xr:uid="{00000000-0004-0000-0000-00002C000000}"/>
    <hyperlink ref="D34" location="'Productos hacia Brasil'!A1" display="Principales productos hacia Brasil" xr:uid="{00000000-0004-0000-0000-00002D000000}"/>
    <hyperlink ref="J27" location="'Histórico expo Perú'!A1" display="Exportaciones a México" xr:uid="{00000000-0004-0000-0000-00002E000000}"/>
    <hyperlink ref="C38" location="'Glosario tek'!A1" display="Glosario manufacturas alta, media y baja tecnología" xr:uid="{00000000-0004-0000-0000-00002F000000}"/>
    <hyperlink ref="J34" location="'Productos farmacéuticos 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4"/>
  <sheetViews>
    <sheetView zoomScaleNormal="100" zoomScaleSheetLayoutView="100" workbookViewId="0">
      <selection activeCell="O27" sqref="O27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0"/>
      <c r="H1" s="4"/>
      <c r="I1" s="4"/>
      <c r="J1" s="5"/>
      <c r="K1" s="24"/>
      <c r="L1" s="114"/>
      <c r="M1" s="114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4"/>
      <c r="L2" s="114"/>
      <c r="M2" s="114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4"/>
      <c r="L3" s="114"/>
      <c r="M3" s="114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4"/>
      <c r="L4" s="114"/>
      <c r="M4" s="114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4"/>
      <c r="L5" s="114"/>
      <c r="M5" s="114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4"/>
      <c r="L6" s="114"/>
      <c r="M6" s="114"/>
    </row>
    <row r="7" spans="1:13" ht="15.6" customHeight="1" x14ac:dyDescent="0.2">
      <c r="A7" s="7"/>
      <c r="B7" s="8"/>
      <c r="C7" s="135"/>
      <c r="D7" s="135"/>
      <c r="E7" s="135"/>
      <c r="F7" s="135"/>
      <c r="G7" s="135"/>
      <c r="H7" s="135"/>
      <c r="I7" s="135"/>
      <c r="J7" s="10"/>
      <c r="K7" s="114"/>
      <c r="L7" s="114"/>
      <c r="M7" s="114"/>
    </row>
    <row r="8" spans="1:13" x14ac:dyDescent="0.2">
      <c r="A8" s="7"/>
      <c r="B8" s="135" t="s">
        <v>123</v>
      </c>
      <c r="C8" s="135"/>
      <c r="D8" s="135"/>
      <c r="E8" s="135"/>
      <c r="F8" s="135"/>
      <c r="G8" s="135"/>
      <c r="H8" s="135"/>
      <c r="I8" s="135"/>
      <c r="J8" s="10"/>
      <c r="K8" s="114"/>
      <c r="L8" s="114"/>
      <c r="M8" s="114"/>
    </row>
    <row r="9" spans="1:13" ht="15.75" customHeight="1" x14ac:dyDescent="0.2">
      <c r="A9" s="7"/>
      <c r="B9" s="135" t="s">
        <v>129</v>
      </c>
      <c r="C9" s="135"/>
      <c r="D9" s="135"/>
      <c r="E9" s="135"/>
      <c r="F9" s="135"/>
      <c r="G9" s="135"/>
      <c r="H9" s="135"/>
      <c r="I9" s="135"/>
      <c r="J9" s="10"/>
      <c r="K9" s="114"/>
      <c r="L9" s="114"/>
      <c r="M9" s="114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4"/>
      <c r="L10" s="114"/>
      <c r="M10" s="31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4"/>
      <c r="L11" s="114"/>
      <c r="M11" s="114"/>
    </row>
    <row r="12" spans="1:13" ht="15.6" customHeight="1" x14ac:dyDescent="0.2">
      <c r="A12" s="7"/>
      <c r="B12" s="2"/>
      <c r="C12" s="38"/>
      <c r="D12" s="38"/>
      <c r="E12" s="38"/>
      <c r="F12" s="38"/>
      <c r="G12" s="38"/>
      <c r="H12" s="38"/>
      <c r="I12" s="115"/>
      <c r="J12" s="10"/>
      <c r="K12" s="114"/>
      <c r="L12" s="114"/>
      <c r="M12" s="114"/>
    </row>
    <row r="13" spans="1:13" ht="15.6" customHeight="1" x14ac:dyDescent="0.2">
      <c r="A13" s="7"/>
      <c r="B13" s="2"/>
      <c r="C13" s="38"/>
      <c r="D13" s="38"/>
      <c r="E13" s="38"/>
      <c r="F13" s="38"/>
      <c r="G13" s="38"/>
      <c r="H13" s="38"/>
      <c r="I13" s="115"/>
      <c r="J13" s="10"/>
      <c r="K13" s="114"/>
      <c r="L13" s="29"/>
      <c r="M13" s="97"/>
    </row>
    <row r="14" spans="1:13" ht="15.6" customHeight="1" x14ac:dyDescent="0.2">
      <c r="A14" s="7"/>
      <c r="B14" s="2"/>
      <c r="C14" s="38"/>
      <c r="D14" s="38"/>
      <c r="E14" s="38"/>
      <c r="F14" s="38"/>
      <c r="G14" s="38"/>
      <c r="H14" s="38"/>
      <c r="I14" s="115"/>
      <c r="J14" s="10"/>
      <c r="K14" s="114"/>
      <c r="L14" s="29"/>
      <c r="M14" s="97"/>
    </row>
    <row r="15" spans="1:13" ht="15.6" customHeight="1" x14ac:dyDescent="0.2">
      <c r="A15" s="7"/>
      <c r="B15" s="2"/>
      <c r="C15" s="38"/>
      <c r="D15" s="38"/>
      <c r="E15" s="38"/>
      <c r="F15" s="38"/>
      <c r="G15" s="38"/>
      <c r="H15" s="38"/>
      <c r="I15" s="115"/>
      <c r="J15" s="10"/>
      <c r="K15" s="114"/>
      <c r="L15" s="114"/>
      <c r="M15" s="114"/>
    </row>
    <row r="16" spans="1:13" ht="15.6" customHeight="1" x14ac:dyDescent="0.2">
      <c r="A16" s="7"/>
      <c r="B16" s="2"/>
      <c r="C16" s="38"/>
      <c r="D16" s="38"/>
      <c r="E16" s="38"/>
      <c r="F16" s="38"/>
      <c r="G16" s="38"/>
      <c r="H16" s="38"/>
      <c r="I16" s="115"/>
      <c r="J16" s="10"/>
      <c r="K16" s="114"/>
      <c r="L16" s="114"/>
      <c r="M16" s="114"/>
    </row>
    <row r="17" spans="1:13" ht="15.6" customHeight="1" x14ac:dyDescent="0.2">
      <c r="A17" s="7"/>
      <c r="B17" s="2"/>
      <c r="C17" s="38"/>
      <c r="D17" s="38"/>
      <c r="E17" s="38"/>
      <c r="F17" s="38"/>
      <c r="G17" s="38"/>
      <c r="H17" s="38"/>
      <c r="I17" s="115"/>
      <c r="J17" s="10"/>
      <c r="K17" s="114"/>
      <c r="L17" s="114"/>
    </row>
    <row r="18" spans="1:13" ht="15.6" customHeight="1" x14ac:dyDescent="0.2">
      <c r="A18" s="7"/>
      <c r="B18" s="2"/>
      <c r="C18" s="38"/>
      <c r="D18" s="38"/>
      <c r="E18" s="38"/>
      <c r="F18" s="38"/>
      <c r="G18" s="38"/>
      <c r="H18" s="38"/>
      <c r="I18" s="115"/>
      <c r="J18" s="10"/>
      <c r="K18" s="114"/>
      <c r="L18" s="114"/>
    </row>
    <row r="19" spans="1:13" ht="15.6" customHeight="1" x14ac:dyDescent="0.2">
      <c r="A19" s="7"/>
      <c r="B19" s="2"/>
      <c r="C19" s="38"/>
      <c r="D19" s="38"/>
      <c r="E19" s="38"/>
      <c r="F19" s="38"/>
      <c r="G19" s="38"/>
      <c r="H19" s="38"/>
      <c r="I19" s="115"/>
      <c r="J19" s="10"/>
      <c r="K19" s="114"/>
      <c r="L19" s="114"/>
    </row>
    <row r="20" spans="1:13" ht="15.6" customHeight="1" x14ac:dyDescent="0.2">
      <c r="A20" s="7"/>
      <c r="B20" s="2"/>
      <c r="C20" s="38"/>
      <c r="D20" s="38"/>
      <c r="E20" s="38"/>
      <c r="F20" s="38"/>
      <c r="G20" s="38"/>
      <c r="H20" s="38"/>
      <c r="I20" s="115"/>
      <c r="J20" s="10"/>
      <c r="K20" s="114"/>
      <c r="L20" s="114"/>
    </row>
    <row r="21" spans="1:13" ht="15.6" customHeight="1" x14ac:dyDescent="0.2">
      <c r="A21" s="7"/>
      <c r="B21" s="2"/>
      <c r="C21" s="38"/>
      <c r="D21" s="38"/>
      <c r="E21" s="38"/>
      <c r="F21" s="38"/>
      <c r="G21" s="38"/>
      <c r="H21" s="38"/>
      <c r="I21" s="115"/>
      <c r="J21" s="10"/>
      <c r="K21" s="114"/>
      <c r="L21" s="114"/>
    </row>
    <row r="22" spans="1:13" ht="15.6" customHeight="1" x14ac:dyDescent="0.2">
      <c r="A22" s="7"/>
      <c r="B22" s="2"/>
      <c r="C22" s="38"/>
      <c r="D22" s="38"/>
      <c r="E22" s="38"/>
      <c r="F22" s="38"/>
      <c r="G22" s="38"/>
      <c r="H22" s="38"/>
      <c r="I22" s="115"/>
      <c r="J22" s="10"/>
      <c r="K22" s="114"/>
      <c r="L22" s="114"/>
    </row>
    <row r="23" spans="1:13" ht="15.6" customHeight="1" x14ac:dyDescent="0.2">
      <c r="A23" s="7"/>
      <c r="B23" s="2"/>
      <c r="C23" s="38"/>
      <c r="D23" s="38"/>
      <c r="E23" s="38"/>
      <c r="F23" s="38"/>
      <c r="G23" s="38"/>
      <c r="H23" s="38"/>
      <c r="I23" s="115"/>
      <c r="J23" s="10"/>
      <c r="K23" s="114"/>
      <c r="L23" s="114"/>
    </row>
    <row r="24" spans="1:13" x14ac:dyDescent="0.2">
      <c r="A24" s="7"/>
      <c r="B24" s="2"/>
      <c r="C24" s="38"/>
      <c r="D24" s="38"/>
      <c r="E24" s="38"/>
      <c r="F24" s="38"/>
      <c r="G24" s="38"/>
      <c r="H24" s="38"/>
      <c r="I24" s="115"/>
      <c r="J24" s="10"/>
      <c r="K24" s="114"/>
      <c r="L24" s="114"/>
    </row>
    <row r="25" spans="1:13" x14ac:dyDescent="0.2">
      <c r="A25" s="7"/>
      <c r="B25" s="2"/>
      <c r="C25" s="38"/>
      <c r="D25" s="38"/>
      <c r="E25" s="38"/>
      <c r="F25" s="38"/>
      <c r="G25" s="38"/>
      <c r="H25" s="38"/>
      <c r="I25" s="115"/>
      <c r="J25" s="10"/>
      <c r="K25" s="114"/>
      <c r="L25" s="114"/>
    </row>
    <row r="26" spans="1:13" ht="14.25" customHeight="1" x14ac:dyDescent="0.2">
      <c r="A26" s="7"/>
      <c r="B26" s="32"/>
      <c r="C26" s="21"/>
      <c r="D26" s="21"/>
      <c r="E26" s="21"/>
      <c r="F26" s="21"/>
      <c r="G26" s="116"/>
      <c r="H26" s="116"/>
      <c r="I26" s="116"/>
      <c r="J26" s="10"/>
      <c r="K26" s="114"/>
      <c r="L26" s="114"/>
    </row>
    <row r="27" spans="1:13" x14ac:dyDescent="0.2">
      <c r="A27" s="7"/>
      <c r="B27" s="2"/>
      <c r="C27" s="21"/>
      <c r="D27" s="21"/>
      <c r="E27" s="21"/>
      <c r="F27" s="37"/>
      <c r="G27" s="38"/>
      <c r="H27" s="38"/>
      <c r="I27" s="38"/>
      <c r="J27" s="10"/>
      <c r="K27" s="114"/>
      <c r="L27" s="6" t="s">
        <v>97</v>
      </c>
      <c r="M27" s="6" t="s">
        <v>5</v>
      </c>
    </row>
    <row r="28" spans="1:13" x14ac:dyDescent="0.2">
      <c r="A28" s="7"/>
      <c r="B28" s="2"/>
      <c r="C28" s="21"/>
      <c r="D28" s="21"/>
      <c r="E28" s="21"/>
      <c r="F28" s="37"/>
      <c r="G28" s="38"/>
      <c r="H28" s="38"/>
      <c r="I28" s="38"/>
      <c r="J28" s="10"/>
      <c r="K28" s="114"/>
      <c r="L28" s="6" t="s">
        <v>97</v>
      </c>
    </row>
    <row r="29" spans="1:13" x14ac:dyDescent="0.2">
      <c r="A29" s="7"/>
      <c r="B29" s="2"/>
      <c r="C29" s="21"/>
      <c r="D29" s="21"/>
      <c r="E29" s="21"/>
      <c r="F29" s="37"/>
      <c r="G29" s="38"/>
      <c r="H29" s="38"/>
      <c r="I29" s="38"/>
      <c r="J29" s="10"/>
      <c r="K29" s="114"/>
      <c r="L29" s="6" t="s">
        <v>97</v>
      </c>
    </row>
    <row r="30" spans="1:13" x14ac:dyDescent="0.2">
      <c r="A30" s="7"/>
      <c r="B30" s="104"/>
      <c r="C30" s="21"/>
      <c r="D30" s="21"/>
      <c r="E30" s="21"/>
      <c r="F30" s="37"/>
      <c r="G30" s="38"/>
      <c r="H30" s="38"/>
      <c r="I30" s="38"/>
      <c r="J30" s="10"/>
      <c r="K30" s="114"/>
      <c r="L30" s="6" t="s">
        <v>97</v>
      </c>
    </row>
    <row r="31" spans="1:13" x14ac:dyDescent="0.2">
      <c r="A31" s="7"/>
      <c r="B31" s="104"/>
      <c r="C31" s="21"/>
      <c r="D31" s="21"/>
      <c r="E31" s="21"/>
      <c r="F31" s="37"/>
      <c r="G31" s="38"/>
      <c r="H31" s="38"/>
      <c r="I31" s="38"/>
      <c r="J31" s="10"/>
      <c r="K31" s="114"/>
      <c r="L31" s="114"/>
    </row>
    <row r="32" spans="1:13" x14ac:dyDescent="0.2">
      <c r="A32" s="7"/>
      <c r="B32" s="104"/>
      <c r="D32" s="21"/>
      <c r="E32" s="21"/>
      <c r="F32" s="37"/>
      <c r="G32" s="38"/>
      <c r="H32" s="38"/>
      <c r="I32" s="38"/>
      <c r="J32" s="10"/>
      <c r="K32" s="114"/>
      <c r="L32" s="114"/>
    </row>
    <row r="33" spans="1:12" x14ac:dyDescent="0.2">
      <c r="A33" s="2"/>
      <c r="B33" s="104"/>
      <c r="D33" s="21"/>
      <c r="E33" s="21"/>
      <c r="F33" s="37"/>
      <c r="G33" s="38"/>
      <c r="H33" s="38"/>
      <c r="I33" s="38"/>
      <c r="J33" s="10"/>
      <c r="K33" s="114"/>
      <c r="L33" s="114"/>
    </row>
    <row r="34" spans="1:12" x14ac:dyDescent="0.2">
      <c r="A34" s="1"/>
      <c r="B34" s="123" t="s">
        <v>468</v>
      </c>
      <c r="C34" s="1"/>
      <c r="D34" s="117"/>
      <c r="E34" s="117"/>
      <c r="F34" s="118"/>
      <c r="G34" s="119"/>
      <c r="H34" s="119"/>
      <c r="I34" s="119"/>
      <c r="J34" s="23"/>
      <c r="K34" s="114"/>
      <c r="L34" s="114"/>
    </row>
    <row r="35" spans="1:12" x14ac:dyDescent="0.2">
      <c r="A35" s="120"/>
      <c r="B35" s="29"/>
      <c r="C35" s="29"/>
      <c r="D35" s="29"/>
      <c r="E35" s="29"/>
      <c r="F35" s="121"/>
      <c r="G35" s="121"/>
      <c r="H35" s="92"/>
      <c r="I35" s="92"/>
      <c r="J35" s="92"/>
      <c r="K35" s="92"/>
      <c r="L35" s="92"/>
    </row>
    <row r="36" spans="1:12" x14ac:dyDescent="0.2">
      <c r="B36" s="29"/>
      <c r="C36" s="29"/>
      <c r="D36" s="29"/>
      <c r="E36" s="29"/>
      <c r="F36" s="121"/>
      <c r="G36" s="121"/>
      <c r="H36" s="92"/>
      <c r="I36" s="92"/>
      <c r="J36" s="92"/>
      <c r="K36" s="92"/>
      <c r="L36" s="92"/>
    </row>
    <row r="37" spans="1:12" x14ac:dyDescent="0.2">
      <c r="B37" s="121"/>
      <c r="C37" s="121"/>
      <c r="D37" s="121"/>
      <c r="E37" s="121"/>
      <c r="F37" s="121"/>
      <c r="G37" s="121"/>
      <c r="H37" s="92"/>
      <c r="I37" s="92"/>
      <c r="J37" s="92"/>
      <c r="K37" s="92"/>
      <c r="L37" s="92"/>
    </row>
    <row r="38" spans="1:12" x14ac:dyDescent="0.2">
      <c r="B38" s="121"/>
      <c r="C38" s="121"/>
      <c r="D38" s="121"/>
      <c r="E38" s="121"/>
      <c r="F38" s="121"/>
      <c r="G38" s="121"/>
      <c r="H38" s="92"/>
      <c r="I38" s="92"/>
      <c r="J38" s="92"/>
      <c r="K38" s="92"/>
      <c r="L38" s="92"/>
    </row>
    <row r="39" spans="1:12" x14ac:dyDescent="0.2">
      <c r="B39" s="121"/>
      <c r="C39" s="121"/>
      <c r="D39" s="121"/>
      <c r="E39" s="121"/>
      <c r="F39" s="121"/>
      <c r="G39" s="121"/>
      <c r="H39" s="92"/>
      <c r="I39" s="92"/>
      <c r="J39" s="92"/>
      <c r="K39" s="92"/>
      <c r="L39" s="92"/>
    </row>
    <row r="40" spans="1:12" x14ac:dyDescent="0.2"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</row>
    <row r="41" spans="1:12" x14ac:dyDescent="0.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 x14ac:dyDescent="0.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 x14ac:dyDescent="0.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 x14ac:dyDescent="0.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N54"/>
  <sheetViews>
    <sheetView tabSelected="1" zoomScaleNormal="100" zoomScaleSheetLayoutView="100" workbookViewId="0">
      <selection activeCell="N21" sqref="N2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54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  <c r="M13" s="24"/>
    </row>
    <row r="14" spans="1:14" ht="15.6" customHeight="1" x14ac:dyDescent="0.2">
      <c r="A14" s="7"/>
      <c r="B14" s="2" t="s">
        <v>22</v>
      </c>
      <c r="C14" s="39">
        <v>50.814945970000018</v>
      </c>
      <c r="D14" s="36">
        <v>117.71315553999995</v>
      </c>
      <c r="E14" s="39">
        <v>131.65065571356723</v>
      </c>
      <c r="F14" s="39">
        <v>18.106335036797962</v>
      </c>
      <c r="G14" s="39">
        <v>22.609020269999995</v>
      </c>
      <c r="H14" s="36">
        <v>80.433252489999958</v>
      </c>
      <c r="I14" s="39">
        <v>255.75735493822873</v>
      </c>
      <c r="J14" s="39">
        <v>18.849254571173187</v>
      </c>
      <c r="K14" s="10"/>
      <c r="L14" s="24"/>
    </row>
    <row r="15" spans="1:14" x14ac:dyDescent="0.2">
      <c r="A15" s="7"/>
      <c r="B15" s="2" t="s">
        <v>23</v>
      </c>
      <c r="C15" s="39">
        <v>377.40654538999758</v>
      </c>
      <c r="D15" s="36">
        <v>532.40822628999774</v>
      </c>
      <c r="E15" s="39">
        <v>41.070215340284392</v>
      </c>
      <c r="F15" s="39">
        <v>81.893664963202028</v>
      </c>
      <c r="G15" s="39">
        <v>209.63577969999881</v>
      </c>
      <c r="H15" s="36">
        <v>346.28522693999986</v>
      </c>
      <c r="I15" s="39">
        <v>65.184219714570915</v>
      </c>
      <c r="J15" s="39">
        <v>81.150745428826809</v>
      </c>
      <c r="K15" s="10"/>
      <c r="M15" s="24"/>
    </row>
    <row r="16" spans="1:14" ht="15.6" customHeight="1" x14ac:dyDescent="0.2">
      <c r="A16" s="7" t="s">
        <v>61</v>
      </c>
      <c r="B16" s="113" t="s">
        <v>98</v>
      </c>
      <c r="C16" s="39">
        <v>134.25502041999985</v>
      </c>
      <c r="D16" s="36">
        <v>202.14707169000036</v>
      </c>
      <c r="E16" s="39">
        <v>50.569469251584628</v>
      </c>
      <c r="F16" s="39">
        <v>31.093743005496226</v>
      </c>
      <c r="G16" s="39">
        <v>66.729514939999987</v>
      </c>
      <c r="H16" s="36">
        <v>146.29091247000025</v>
      </c>
      <c r="I16" s="39">
        <v>119.22969558753439</v>
      </c>
      <c r="J16" s="39">
        <v>34.282769442141827</v>
      </c>
      <c r="K16" s="10"/>
    </row>
    <row r="17" spans="1:13" x14ac:dyDescent="0.2">
      <c r="A17" s="7" t="s">
        <v>61</v>
      </c>
      <c r="B17" s="113" t="s">
        <v>169</v>
      </c>
      <c r="C17" s="39">
        <v>81.482177360000207</v>
      </c>
      <c r="D17" s="36">
        <v>119.91437198999999</v>
      </c>
      <c r="E17" s="39">
        <v>47.166381502301682</v>
      </c>
      <c r="F17" s="39">
        <v>18.44492049353282</v>
      </c>
      <c r="G17" s="39">
        <v>41.100757910000034</v>
      </c>
      <c r="H17" s="36">
        <v>65.919946850000002</v>
      </c>
      <c r="I17" s="39">
        <v>60.386207462031564</v>
      </c>
      <c r="J17" s="39">
        <v>15.44811158355604</v>
      </c>
      <c r="K17" s="10"/>
    </row>
    <row r="18" spans="1:13" ht="15.75" customHeight="1" x14ac:dyDescent="0.2">
      <c r="A18" s="7" t="s">
        <v>61</v>
      </c>
      <c r="B18" s="113" t="s">
        <v>355</v>
      </c>
      <c r="C18" s="39">
        <v>5.4190383600000018</v>
      </c>
      <c r="D18" s="36">
        <v>38.093607270000085</v>
      </c>
      <c r="E18" s="39">
        <v>602.95880448427147</v>
      </c>
      <c r="F18" s="39">
        <v>5.8594607614307481</v>
      </c>
      <c r="G18" s="39">
        <v>2.4776970400000002</v>
      </c>
      <c r="H18" s="36">
        <v>34.827759919999991</v>
      </c>
      <c r="I18" s="39">
        <v>1305.650463222089</v>
      </c>
      <c r="J18" s="39">
        <v>8.1617650978045457</v>
      </c>
      <c r="K18" s="10"/>
    </row>
    <row r="19" spans="1:13" ht="15.6" customHeight="1" x14ac:dyDescent="0.2">
      <c r="A19" s="7" t="s">
        <v>61</v>
      </c>
      <c r="B19" s="110" t="s">
        <v>356</v>
      </c>
      <c r="C19" s="39">
        <v>3.26352917</v>
      </c>
      <c r="D19" s="36">
        <v>32.901499790000003</v>
      </c>
      <c r="E19" s="39">
        <v>908.15706176145511</v>
      </c>
      <c r="F19" s="39">
        <v>5.060824133700546</v>
      </c>
      <c r="G19" s="39">
        <v>1.9299946400000003</v>
      </c>
      <c r="H19" s="36">
        <v>32.009965960000002</v>
      </c>
      <c r="I19" s="39">
        <v>1558.5520652015903</v>
      </c>
      <c r="J19" s="39">
        <v>7.5014248276189344</v>
      </c>
      <c r="K19" s="10"/>
    </row>
    <row r="20" spans="1:13" x14ac:dyDescent="0.2">
      <c r="A20" s="7" t="s">
        <v>61</v>
      </c>
      <c r="B20" s="110" t="s">
        <v>174</v>
      </c>
      <c r="C20" s="39">
        <v>28.774330240000037</v>
      </c>
      <c r="D20" s="36">
        <v>31.211267059999994</v>
      </c>
      <c r="E20" s="39">
        <v>8.4691348145170764</v>
      </c>
      <c r="F20" s="39">
        <v>4.8008368794370035</v>
      </c>
      <c r="G20" s="39">
        <v>17.039843579999996</v>
      </c>
      <c r="H20" s="36">
        <v>18.521625470000014</v>
      </c>
      <c r="I20" s="39">
        <v>8.6959829357777352</v>
      </c>
      <c r="J20" s="39">
        <v>4.3404788784260653</v>
      </c>
      <c r="K20" s="10"/>
    </row>
    <row r="21" spans="1:13" x14ac:dyDescent="0.2">
      <c r="A21" s="7" t="s">
        <v>61</v>
      </c>
      <c r="B21" s="2" t="s">
        <v>62</v>
      </c>
      <c r="C21" s="39">
        <v>124.21244983999748</v>
      </c>
      <c r="D21" s="36">
        <v>108.14040848999728</v>
      </c>
      <c r="E21" s="39">
        <v>-12.939154948399423</v>
      </c>
      <c r="F21" s="39">
        <v>16.633879689604679</v>
      </c>
      <c r="G21" s="39">
        <v>80.357971589998783</v>
      </c>
      <c r="H21" s="36">
        <v>48.715016269999595</v>
      </c>
      <c r="I21" s="39">
        <v>-39.377493848958004</v>
      </c>
      <c r="J21" s="39">
        <v>11.416195599279396</v>
      </c>
      <c r="K21" s="10"/>
    </row>
    <row r="22" spans="1:13" x14ac:dyDescent="0.2">
      <c r="A22" s="7"/>
      <c r="B22" s="2"/>
      <c r="C22" s="21"/>
      <c r="D22" s="21"/>
      <c r="E22" s="21"/>
      <c r="F22" s="37"/>
      <c r="G22" s="37"/>
      <c r="H22" s="37"/>
      <c r="I22" s="38"/>
      <c r="J22" s="38"/>
      <c r="K22" s="10"/>
      <c r="M22" s="6" t="s">
        <v>97</v>
      </c>
    </row>
    <row r="23" spans="1:13" x14ac:dyDescent="0.2">
      <c r="A23" s="7"/>
      <c r="B23" s="32" t="s">
        <v>24</v>
      </c>
      <c r="C23" s="36">
        <v>428.22149135999757</v>
      </c>
      <c r="D23" s="36">
        <v>650.12138182999774</v>
      </c>
      <c r="E23" s="36">
        <v>51.818952328913646</v>
      </c>
      <c r="F23" s="93">
        <v>100</v>
      </c>
      <c r="G23" s="36">
        <v>232.24479996999881</v>
      </c>
      <c r="H23" s="36">
        <v>426.71847942999983</v>
      </c>
      <c r="I23" s="36">
        <v>83.73650539651392</v>
      </c>
      <c r="J23" s="93">
        <v>100</v>
      </c>
      <c r="K23" s="10"/>
      <c r="M23" s="24"/>
    </row>
    <row r="24" spans="1:13" x14ac:dyDescent="0.2">
      <c r="A24" s="7"/>
      <c r="B24" s="2" t="s">
        <v>38</v>
      </c>
      <c r="C24" s="39">
        <v>194.05500927000065</v>
      </c>
      <c r="D24" s="36">
        <v>302.04191829000086</v>
      </c>
      <c r="E24" s="39">
        <v>55.647576131235745</v>
      </c>
      <c r="F24" s="39">
        <v>46.459311558065743</v>
      </c>
      <c r="G24" s="39">
        <v>94.607387289999934</v>
      </c>
      <c r="H24" s="36">
        <v>202.15346308999986</v>
      </c>
      <c r="I24" s="39">
        <v>113.67619261098399</v>
      </c>
      <c r="J24" s="39">
        <v>47.373964999132809</v>
      </c>
      <c r="K24" s="10"/>
      <c r="L24" s="24"/>
      <c r="M24" s="24"/>
    </row>
    <row r="25" spans="1:13" x14ac:dyDescent="0.2">
      <c r="A25" s="7"/>
      <c r="B25" s="2" t="s">
        <v>39</v>
      </c>
      <c r="C25" s="39">
        <v>226.55015871999981</v>
      </c>
      <c r="D25" s="36">
        <v>330.07290429000057</v>
      </c>
      <c r="E25" s="39">
        <v>45.695287151816856</v>
      </c>
      <c r="F25" s="39">
        <v>50.770965778866248</v>
      </c>
      <c r="G25" s="39">
        <v>133.05691492999983</v>
      </c>
      <c r="H25" s="36">
        <f>H26+H27+H28+H29</f>
        <v>212.76704127000011</v>
      </c>
      <c r="I25" s="39">
        <v>47.405440955203829</v>
      </c>
      <c r="J25" s="39">
        <v>45.963121268135978</v>
      </c>
      <c r="K25" s="10"/>
      <c r="L25" s="24"/>
    </row>
    <row r="26" spans="1:13" x14ac:dyDescent="0.2">
      <c r="A26" s="7"/>
      <c r="B26" s="2" t="s">
        <v>57</v>
      </c>
      <c r="C26" s="39">
        <v>46.532360829999995</v>
      </c>
      <c r="D26" s="36">
        <v>83.321844230000224</v>
      </c>
      <c r="E26" s="39">
        <v>79.062146737849574</v>
      </c>
      <c r="F26" s="39">
        <v>12.8163519242301</v>
      </c>
      <c r="G26" s="39">
        <v>27.764117079999949</v>
      </c>
      <c r="H26" s="36">
        <v>60.787795090000209</v>
      </c>
      <c r="I26" s="39">
        <v>118.94373559528412</v>
      </c>
      <c r="J26" s="39">
        <v>14.24540956632557</v>
      </c>
      <c r="K26" s="10"/>
      <c r="M26" s="24"/>
    </row>
    <row r="27" spans="1:13" x14ac:dyDescent="0.2">
      <c r="A27" s="7"/>
      <c r="B27" s="2" t="s">
        <v>58</v>
      </c>
      <c r="C27" s="39">
        <v>61.047268129999757</v>
      </c>
      <c r="D27" s="36">
        <v>76.878111010000239</v>
      </c>
      <c r="E27" s="39">
        <v>25.932106980264557</v>
      </c>
      <c r="F27" s="39">
        <v>11.825193442122988</v>
      </c>
      <c r="G27" s="39">
        <v>35.992585969999823</v>
      </c>
      <c r="H27" s="36">
        <v>43.703847229999866</v>
      </c>
      <c r="I27" s="39">
        <v>21.424582458252537</v>
      </c>
      <c r="J27" s="39">
        <v>10.241845464105142</v>
      </c>
      <c r="K27" s="10"/>
      <c r="L27" s="24"/>
      <c r="M27" s="24"/>
    </row>
    <row r="28" spans="1:13" x14ac:dyDescent="0.2">
      <c r="A28" s="7"/>
      <c r="B28" s="2" t="s">
        <v>59</v>
      </c>
      <c r="C28" s="39">
        <v>70.407195440000137</v>
      </c>
      <c r="D28" s="36">
        <v>91.816808049999921</v>
      </c>
      <c r="E28" s="39">
        <v>30.40827358085112</v>
      </c>
      <c r="F28" s="39">
        <v>14.123025425121211</v>
      </c>
      <c r="G28" s="39">
        <v>40.754210660000048</v>
      </c>
      <c r="H28" s="36">
        <v>52.158376520000004</v>
      </c>
      <c r="I28" s="39">
        <v>27.982791655913619</v>
      </c>
      <c r="J28" s="39">
        <v>12.223135166227602</v>
      </c>
      <c r="K28" s="10"/>
    </row>
    <row r="29" spans="1:13" x14ac:dyDescent="0.2">
      <c r="A29" s="7"/>
      <c r="B29" s="2" t="s">
        <v>60</v>
      </c>
      <c r="C29" s="39">
        <v>48.563334319999932</v>
      </c>
      <c r="D29" s="36">
        <v>78.056141000000196</v>
      </c>
      <c r="E29" s="39">
        <v>60.730604874991421</v>
      </c>
      <c r="F29" s="39">
        <v>12.00639498739196</v>
      </c>
      <c r="G29" s="39">
        <v>28.546001220000022</v>
      </c>
      <c r="H29" s="36">
        <v>56.117022430000027</v>
      </c>
      <c r="I29" s="39">
        <v>96.584530342845625</v>
      </c>
      <c r="J29" s="39">
        <v>13.150830145664136</v>
      </c>
      <c r="K29" s="10"/>
      <c r="L29" s="24"/>
      <c r="M29" s="24"/>
    </row>
    <row r="30" spans="1:13" x14ac:dyDescent="0.2">
      <c r="A30" s="7"/>
      <c r="B30" s="2" t="s">
        <v>92</v>
      </c>
      <c r="C30" s="39">
        <v>7.6163233699999999</v>
      </c>
      <c r="D30" s="36">
        <v>12.55131659000002</v>
      </c>
      <c r="E30" s="39">
        <v>64.794953946395012</v>
      </c>
      <c r="F30" s="39">
        <v>1.9306112582653225</v>
      </c>
      <c r="G30" s="39">
        <v>4.5804977500000001</v>
      </c>
      <c r="H30" s="36">
        <v>8.6112170099999972</v>
      </c>
      <c r="I30" s="39">
        <v>87.997407268675047</v>
      </c>
      <c r="J30" s="39">
        <v>2.0180089274555559</v>
      </c>
      <c r="K30" s="10"/>
    </row>
    <row r="31" spans="1:13" x14ac:dyDescent="0.2">
      <c r="A31" s="7"/>
      <c r="B31" s="2" t="s">
        <v>172</v>
      </c>
      <c r="C31" s="39">
        <v>5.4552426599999952</v>
      </c>
      <c r="D31" s="36">
        <v>5.4552426600000006</v>
      </c>
      <c r="E31" s="39">
        <v>8.8817841970012523E-14</v>
      </c>
      <c r="F31" s="39">
        <v>0.83911140480325086</v>
      </c>
      <c r="G31" s="39">
        <v>0</v>
      </c>
      <c r="H31" s="36">
        <v>3.1867580599998746</v>
      </c>
      <c r="I31" s="39">
        <v>521.96962501895416</v>
      </c>
      <c r="J31" s="39">
        <v>4.6449048052756607</v>
      </c>
      <c r="K31" s="10"/>
    </row>
    <row r="32" spans="1:13" x14ac:dyDescent="0.2">
      <c r="A32" s="7"/>
      <c r="B32" s="2"/>
      <c r="C32" s="38"/>
      <c r="D32" s="38"/>
      <c r="E32" s="38"/>
      <c r="F32" s="38"/>
      <c r="G32" s="38"/>
      <c r="H32" s="38"/>
      <c r="I32" s="38"/>
      <c r="J32" s="38"/>
      <c r="K32" s="10"/>
      <c r="M32" s="6" t="s">
        <v>97</v>
      </c>
    </row>
    <row r="33" spans="1:11" ht="15.75" customHeight="1" x14ac:dyDescent="0.2">
      <c r="A33" s="7"/>
      <c r="B33" s="137" t="s">
        <v>146</v>
      </c>
      <c r="C33" s="137"/>
      <c r="D33" s="137"/>
      <c r="E33" s="137"/>
      <c r="F33" s="138" t="s">
        <v>147</v>
      </c>
      <c r="G33" s="138"/>
      <c r="H33" s="138"/>
      <c r="I33" s="138"/>
      <c r="J33" s="138"/>
      <c r="K33" s="10"/>
    </row>
    <row r="34" spans="1:11" x14ac:dyDescent="0.2">
      <c r="A34" s="7"/>
      <c r="B34" s="137" t="s">
        <v>192</v>
      </c>
      <c r="C34" s="137"/>
      <c r="D34" s="137"/>
      <c r="E34" s="137"/>
      <c r="F34" s="138"/>
      <c r="G34" s="138"/>
      <c r="H34" s="138"/>
      <c r="I34" s="138"/>
      <c r="J34" s="138"/>
      <c r="K34" s="10"/>
    </row>
    <row r="35" spans="1:11" x14ac:dyDescent="0.2">
      <c r="A35" s="7"/>
      <c r="B35" s="2"/>
      <c r="C35" s="21"/>
      <c r="D35" s="21"/>
      <c r="E35" s="21"/>
      <c r="F35" s="137" t="s">
        <v>192</v>
      </c>
      <c r="G35" s="137"/>
      <c r="H35" s="137"/>
      <c r="I35" s="137"/>
      <c r="J35" s="137"/>
      <c r="K35" s="10"/>
    </row>
    <row r="36" spans="1:11" x14ac:dyDescent="0.2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1" x14ac:dyDescent="0.2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x14ac:dyDescent="0.2">
      <c r="A39" s="7"/>
      <c r="B39" s="2"/>
      <c r="C39" s="21"/>
      <c r="D39" s="21"/>
      <c r="E39" s="21"/>
      <c r="F39" s="37"/>
      <c r="G39" s="37"/>
      <c r="H39" s="37"/>
      <c r="I39" s="38"/>
      <c r="J39" s="38"/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x14ac:dyDescent="0.2">
      <c r="A41" s="7"/>
      <c r="B41" s="2"/>
      <c r="C41" s="21"/>
      <c r="D41" s="21"/>
      <c r="E41" s="21"/>
      <c r="F41" s="37"/>
      <c r="G41" s="37"/>
      <c r="H41" s="37"/>
      <c r="I41" s="38"/>
      <c r="J41" s="38"/>
      <c r="K41" s="10"/>
    </row>
    <row r="42" spans="1:11" x14ac:dyDescent="0.2">
      <c r="A42" s="7"/>
      <c r="B42" s="2"/>
      <c r="C42" s="21"/>
      <c r="D42" s="21"/>
      <c r="E42" s="21"/>
      <c r="F42" s="37"/>
      <c r="G42" s="37"/>
      <c r="H42" s="37"/>
      <c r="I42" s="38"/>
      <c r="J42" s="38"/>
      <c r="K42" s="10"/>
    </row>
    <row r="43" spans="1:11" ht="26.25" customHeight="1" x14ac:dyDescent="0.2">
      <c r="A43" s="7"/>
      <c r="B43" s="124" t="s">
        <v>182</v>
      </c>
      <c r="C43" s="21"/>
      <c r="D43" s="21"/>
      <c r="E43" s="21"/>
      <c r="F43" s="37"/>
      <c r="G43" s="37"/>
      <c r="H43" s="37"/>
      <c r="I43" s="38"/>
      <c r="J43" s="38"/>
      <c r="K43" s="10"/>
    </row>
    <row r="44" spans="1:11" x14ac:dyDescent="0.2">
      <c r="A44" s="7"/>
      <c r="B44" s="122" t="s">
        <v>108</v>
      </c>
      <c r="C44" s="21"/>
      <c r="D44" s="21"/>
      <c r="E44" s="21"/>
      <c r="F44" s="37"/>
      <c r="G44" s="37"/>
      <c r="H44" s="37"/>
      <c r="I44" s="38"/>
      <c r="J44" s="38"/>
      <c r="K44" s="10"/>
    </row>
    <row r="45" spans="1:11" x14ac:dyDescent="0.2">
      <c r="A45" s="11"/>
      <c r="B45" s="125" t="s">
        <v>109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 t="s">
        <v>40</v>
      </c>
      <c r="D46" s="97">
        <v>302.04191829000086</v>
      </c>
      <c r="E46" s="29"/>
      <c r="F46" s="29"/>
      <c r="G46" s="29" t="s">
        <v>22</v>
      </c>
      <c r="H46" s="97">
        <v>117.71315553999995</v>
      </c>
      <c r="I46" s="29"/>
      <c r="J46" s="29"/>
    </row>
    <row r="47" spans="1:11" x14ac:dyDescent="0.2">
      <c r="B47" s="29"/>
      <c r="C47" s="29" t="s">
        <v>41</v>
      </c>
      <c r="D47" s="97">
        <v>330.07290429000057</v>
      </c>
      <c r="E47" s="29"/>
      <c r="F47" s="29"/>
      <c r="G47" s="29" t="s">
        <v>23</v>
      </c>
      <c r="H47" s="97">
        <v>532.40822628999774</v>
      </c>
      <c r="I47" s="29"/>
      <c r="J47" s="29"/>
    </row>
    <row r="48" spans="1:11" x14ac:dyDescent="0.2">
      <c r="B48" s="29"/>
      <c r="C48" s="29" t="s">
        <v>92</v>
      </c>
      <c r="D48" s="97">
        <v>12.55131659000002</v>
      </c>
      <c r="E48" s="29"/>
      <c r="F48" s="29"/>
      <c r="G48" s="29"/>
      <c r="H48" s="97"/>
      <c r="I48" s="29"/>
      <c r="J48" s="29"/>
    </row>
    <row r="49" spans="2:10" x14ac:dyDescent="0.2">
      <c r="B49" s="29"/>
      <c r="C49" s="130" t="s">
        <v>172</v>
      </c>
      <c r="D49" s="97">
        <v>5.4552426600000006</v>
      </c>
      <c r="E49" s="29"/>
      <c r="F49" s="29"/>
      <c r="G49" s="29"/>
      <c r="H49" s="97"/>
      <c r="I49" s="29"/>
      <c r="J49" s="29"/>
    </row>
    <row r="50" spans="2:10" x14ac:dyDescent="0.2">
      <c r="B50" s="29"/>
      <c r="C50" s="29"/>
      <c r="D50" s="29"/>
      <c r="E50" s="29"/>
      <c r="F50" s="29"/>
      <c r="G50" s="29"/>
      <c r="H50" s="97"/>
      <c r="I50" s="29"/>
      <c r="J50" s="29"/>
    </row>
    <row r="51" spans="2:10" x14ac:dyDescent="0.2">
      <c r="B51" s="29"/>
      <c r="C51" s="29"/>
      <c r="D51" s="29"/>
      <c r="E51" s="29"/>
      <c r="F51" s="29"/>
      <c r="G51" s="29"/>
      <c r="H51" s="29"/>
      <c r="I51" s="29"/>
      <c r="J51" s="29"/>
    </row>
    <row r="52" spans="2:10" x14ac:dyDescent="0.2">
      <c r="B52" s="29"/>
      <c r="C52" s="29"/>
      <c r="D52" s="29"/>
      <c r="E52" s="29"/>
      <c r="F52" s="29"/>
      <c r="G52" s="29"/>
      <c r="H52" s="29"/>
      <c r="I52" s="29"/>
      <c r="J52" s="29"/>
    </row>
    <row r="53" spans="2:10" x14ac:dyDescent="0.2">
      <c r="B53" s="29"/>
      <c r="C53" s="29"/>
      <c r="D53" s="29"/>
      <c r="E53" s="29"/>
      <c r="F53" s="29"/>
      <c r="G53" s="29"/>
      <c r="H53" s="29"/>
      <c r="I53" s="29"/>
      <c r="J53" s="29"/>
    </row>
    <row r="54" spans="2:10" x14ac:dyDescent="0.2">
      <c r="B54" s="29"/>
      <c r="C54" s="29"/>
      <c r="D54" s="29"/>
      <c r="E54" s="29"/>
      <c r="F54" s="29"/>
      <c r="G54" s="29"/>
      <c r="H54" s="29"/>
      <c r="I54" s="29"/>
      <c r="J54" s="2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9" t="s">
        <v>186</v>
      </c>
      <c r="F10" s="139" t="s">
        <v>188</v>
      </c>
      <c r="G10" s="133" t="s">
        <v>191</v>
      </c>
      <c r="H10" s="133"/>
      <c r="I10" s="139" t="s">
        <v>186</v>
      </c>
      <c r="J10" s="139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9"/>
      <c r="F11" s="139"/>
      <c r="G11" s="15" t="s">
        <v>180</v>
      </c>
      <c r="H11" s="15" t="s">
        <v>185</v>
      </c>
      <c r="I11" s="139"/>
      <c r="J11" s="139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  <c r="M13" s="24"/>
    </row>
    <row r="14" spans="1:14" ht="15.6" customHeight="1" x14ac:dyDescent="0.2">
      <c r="A14" s="7"/>
      <c r="B14" s="110" t="s">
        <v>406</v>
      </c>
      <c r="C14" s="39">
        <v>180.20027342999987</v>
      </c>
      <c r="D14" s="36">
        <v>258.2699903600012</v>
      </c>
      <c r="E14" s="39">
        <v>43.323861525841735</v>
      </c>
      <c r="F14" s="39">
        <v>39.726426107230701</v>
      </c>
      <c r="G14" s="39">
        <v>90.948290330000333</v>
      </c>
      <c r="H14" s="36">
        <v>179.18625253999994</v>
      </c>
      <c r="I14" s="39">
        <v>97.019924057762424</v>
      </c>
      <c r="J14" s="39">
        <v>41.991678630687048</v>
      </c>
      <c r="K14" s="10"/>
    </row>
    <row r="15" spans="1:14" ht="15.6" customHeight="1" x14ac:dyDescent="0.2">
      <c r="A15" s="7"/>
      <c r="B15" s="110" t="s">
        <v>426</v>
      </c>
      <c r="C15" s="39">
        <v>45.183472720000047</v>
      </c>
      <c r="D15" s="36">
        <v>98.344364390000237</v>
      </c>
      <c r="E15" s="39">
        <v>117.65561270475126</v>
      </c>
      <c r="F15" s="39">
        <v>15.127077364103156</v>
      </c>
      <c r="G15" s="39">
        <v>27.753511219999989</v>
      </c>
      <c r="H15" s="36">
        <v>67.927677550000169</v>
      </c>
      <c r="I15" s="39">
        <v>144.75345483871425</v>
      </c>
      <c r="J15" s="39">
        <v>15.91861633007699</v>
      </c>
      <c r="K15" s="10"/>
    </row>
    <row r="16" spans="1:14" ht="15.6" customHeight="1" x14ac:dyDescent="0.2">
      <c r="A16" s="7" t="s">
        <v>61</v>
      </c>
      <c r="B16" s="110" t="s">
        <v>427</v>
      </c>
      <c r="C16" s="39">
        <v>25.556368340000006</v>
      </c>
      <c r="D16" s="36">
        <v>29.280537240000132</v>
      </c>
      <c r="E16" s="39">
        <v>14.572371357518655</v>
      </c>
      <c r="F16" s="39">
        <v>4.5038569809194167</v>
      </c>
      <c r="G16" s="39">
        <v>15.572706030000013</v>
      </c>
      <c r="H16" s="36">
        <v>18.055188280000046</v>
      </c>
      <c r="I16" s="39">
        <v>15.941238762342635</v>
      </c>
      <c r="J16" s="39">
        <v>4.2311709359570573</v>
      </c>
      <c r="K16" s="10"/>
    </row>
    <row r="17" spans="1:11" ht="15.6" customHeight="1" x14ac:dyDescent="0.2">
      <c r="A17" s="7" t="s">
        <v>61</v>
      </c>
      <c r="B17" s="110" t="s">
        <v>443</v>
      </c>
      <c r="C17" s="39">
        <v>7.1289110699999991</v>
      </c>
      <c r="D17" s="36">
        <v>28.182259989999991</v>
      </c>
      <c r="E17" s="39">
        <v>295.32348928572054</v>
      </c>
      <c r="F17" s="39">
        <v>4.3349227971353601</v>
      </c>
      <c r="G17" s="39">
        <v>2.2396169699999997</v>
      </c>
      <c r="H17" s="36">
        <v>25.106372139999998</v>
      </c>
      <c r="I17" s="39">
        <v>1021.0118728471682</v>
      </c>
      <c r="J17" s="39">
        <v>5.8835914895311019</v>
      </c>
      <c r="K17" s="10"/>
    </row>
    <row r="18" spans="1:11" ht="15.6" customHeight="1" x14ac:dyDescent="0.2">
      <c r="A18" s="7" t="s">
        <v>61</v>
      </c>
      <c r="B18" s="110" t="s">
        <v>429</v>
      </c>
      <c r="C18" s="39">
        <v>18.061352949999975</v>
      </c>
      <c r="D18" s="36">
        <v>27.105459690000071</v>
      </c>
      <c r="E18" s="39">
        <v>50.074359130444378</v>
      </c>
      <c r="F18" s="39">
        <v>4.1692921425999128</v>
      </c>
      <c r="G18" s="39">
        <v>9.8397405500000001</v>
      </c>
      <c r="H18" s="36">
        <v>15.896898539999963</v>
      </c>
      <c r="I18" s="39">
        <v>61.558106732803665</v>
      </c>
      <c r="J18" s="39">
        <v>3.7253831990671351</v>
      </c>
      <c r="K18" s="10"/>
    </row>
    <row r="19" spans="1:11" ht="15.6" customHeight="1" x14ac:dyDescent="0.2">
      <c r="A19" s="7"/>
      <c r="B19" s="110" t="s">
        <v>444</v>
      </c>
      <c r="C19" s="39">
        <v>11.416300859999996</v>
      </c>
      <c r="D19" s="36">
        <v>13.969423699999986</v>
      </c>
      <c r="E19" s="39">
        <v>22.363836336387433</v>
      </c>
      <c r="F19" s="39">
        <v>2.1487408490823783</v>
      </c>
      <c r="G19" s="39">
        <v>6.7840534300000064</v>
      </c>
      <c r="H19" s="36">
        <v>6.7916169499999945</v>
      </c>
      <c r="I19" s="39">
        <v>0.11148968795766656</v>
      </c>
      <c r="J19" s="39">
        <v>1.5915919458355945</v>
      </c>
      <c r="K19" s="10"/>
    </row>
    <row r="20" spans="1:11" ht="15.6" customHeight="1" x14ac:dyDescent="0.2">
      <c r="A20" s="7" t="s">
        <v>61</v>
      </c>
      <c r="B20" s="110" t="s">
        <v>445</v>
      </c>
      <c r="C20" s="39">
        <v>7.5358317600000078</v>
      </c>
      <c r="D20" s="36">
        <v>13.375983429999991</v>
      </c>
      <c r="E20" s="39">
        <v>77.498434890748896</v>
      </c>
      <c r="F20" s="39">
        <v>2.0574593920213067</v>
      </c>
      <c r="G20" s="39">
        <v>4.8541517300000017</v>
      </c>
      <c r="H20" s="36">
        <v>8.7833960399999924</v>
      </c>
      <c r="I20" s="39">
        <v>80.946054605507541</v>
      </c>
      <c r="J20" s="39">
        <v>2.0583584877159855</v>
      </c>
      <c r="K20" s="10"/>
    </row>
    <row r="21" spans="1:11" ht="15.6" customHeight="1" x14ac:dyDescent="0.2">
      <c r="A21" s="7" t="s">
        <v>61</v>
      </c>
      <c r="B21" s="110" t="s">
        <v>405</v>
      </c>
      <c r="C21" s="39">
        <v>10.380450940000019</v>
      </c>
      <c r="D21" s="36">
        <v>13.178759239999991</v>
      </c>
      <c r="E21" s="39">
        <v>26.957483024335428</v>
      </c>
      <c r="F21" s="39">
        <v>2.0271228740244918</v>
      </c>
      <c r="G21" s="39">
        <v>5.7044423200000018</v>
      </c>
      <c r="H21" s="36">
        <v>6.3324483200000001</v>
      </c>
      <c r="I21" s="39">
        <v>11.009069156474505</v>
      </c>
      <c r="J21" s="39">
        <v>1.4839873652668454</v>
      </c>
      <c r="K21" s="10"/>
    </row>
    <row r="22" spans="1:11" ht="15.6" customHeight="1" x14ac:dyDescent="0.2">
      <c r="A22" s="7" t="s">
        <v>61</v>
      </c>
      <c r="B22" s="110" t="s">
        <v>457</v>
      </c>
      <c r="C22" s="39">
        <v>2.6209295600000009</v>
      </c>
      <c r="D22" s="36">
        <v>12.802141609999994</v>
      </c>
      <c r="E22" s="39">
        <v>388.45805722455162</v>
      </c>
      <c r="F22" s="39">
        <v>1.9691925181669636</v>
      </c>
      <c r="G22" s="39">
        <v>0.82823033999999995</v>
      </c>
      <c r="H22" s="36">
        <v>11.592663399999998</v>
      </c>
      <c r="I22" s="39">
        <v>1299.6907430365325</v>
      </c>
      <c r="J22" s="39">
        <v>2.7167005786778198</v>
      </c>
      <c r="K22" s="10"/>
    </row>
    <row r="23" spans="1:11" x14ac:dyDescent="0.2">
      <c r="A23" s="7" t="s">
        <v>61</v>
      </c>
      <c r="B23" s="110" t="s">
        <v>446</v>
      </c>
      <c r="C23" s="39">
        <v>9.6540583100000035</v>
      </c>
      <c r="D23" s="36">
        <v>12.160402799999988</v>
      </c>
      <c r="E23" s="39">
        <v>25.961563619351935</v>
      </c>
      <c r="F23" s="39">
        <v>1.8704819038208236</v>
      </c>
      <c r="G23" s="39">
        <v>5.3117170199999988</v>
      </c>
      <c r="H23" s="36">
        <v>7.0726225099999995</v>
      </c>
      <c r="I23" s="39">
        <v>33.151342275383499</v>
      </c>
      <c r="J23" s="39">
        <v>1.6574446270635941</v>
      </c>
      <c r="K23" s="10"/>
    </row>
    <row r="24" spans="1:11" x14ac:dyDescent="0.2">
      <c r="A24" s="7" t="s">
        <v>61</v>
      </c>
      <c r="B24" s="110" t="s">
        <v>447</v>
      </c>
      <c r="C24" s="39">
        <v>6.1004968199999983</v>
      </c>
      <c r="D24" s="36">
        <v>11.884117520000006</v>
      </c>
      <c r="E24" s="39">
        <v>94.805732559991867</v>
      </c>
      <c r="F24" s="39">
        <v>1.8279844121643765</v>
      </c>
      <c r="G24" s="39">
        <v>3.2381355999999992</v>
      </c>
      <c r="H24" s="36">
        <v>5.6438758000000009</v>
      </c>
      <c r="I24" s="39">
        <v>74.29399188841883</v>
      </c>
      <c r="J24" s="39">
        <v>1.3226227763885343</v>
      </c>
      <c r="K24" s="10"/>
    </row>
    <row r="25" spans="1:11" x14ac:dyDescent="0.2">
      <c r="A25" s="7" t="s">
        <v>61</v>
      </c>
      <c r="B25" s="110" t="s">
        <v>430</v>
      </c>
      <c r="C25" s="39">
        <v>11.030297639999985</v>
      </c>
      <c r="D25" s="36">
        <v>10.759592720000006</v>
      </c>
      <c r="E25" s="39">
        <v>-2.454194155362599</v>
      </c>
      <c r="F25" s="39">
        <v>1.6550128977012426</v>
      </c>
      <c r="G25" s="39">
        <v>6.0350445700000011</v>
      </c>
      <c r="H25" s="36">
        <v>6.145615240000013</v>
      </c>
      <c r="I25" s="39">
        <v>1.8321433871367754</v>
      </c>
      <c r="J25" s="39">
        <v>1.4402036790647494</v>
      </c>
      <c r="K25" s="10"/>
    </row>
    <row r="26" spans="1:11" x14ac:dyDescent="0.2">
      <c r="A26" s="7" t="s">
        <v>61</v>
      </c>
      <c r="B26" s="110" t="s">
        <v>431</v>
      </c>
      <c r="C26" s="39">
        <v>5.9254532000000033</v>
      </c>
      <c r="D26" s="36">
        <v>9.7295997899999858</v>
      </c>
      <c r="E26" s="39">
        <v>64.200095108336711</v>
      </c>
      <c r="F26" s="39">
        <v>1.4965820325140773</v>
      </c>
      <c r="G26" s="39">
        <v>3.4459252499999957</v>
      </c>
      <c r="H26" s="36">
        <v>5.2700212799999928</v>
      </c>
      <c r="I26" s="39">
        <v>52.934869379421379</v>
      </c>
      <c r="J26" s="39">
        <v>1.2350112624697105</v>
      </c>
      <c r="K26" s="10"/>
    </row>
    <row r="27" spans="1:11" x14ac:dyDescent="0.2">
      <c r="A27" s="7" t="s">
        <v>61</v>
      </c>
      <c r="B27" s="110" t="s">
        <v>448</v>
      </c>
      <c r="C27" s="39">
        <v>8.0219783199999881</v>
      </c>
      <c r="D27" s="36">
        <v>8.602903269999997</v>
      </c>
      <c r="E27" s="39">
        <v>7.2416669158987368</v>
      </c>
      <c r="F27" s="39">
        <v>1.3232764696623371</v>
      </c>
      <c r="G27" s="39">
        <v>3.9057139500000009</v>
      </c>
      <c r="H27" s="36">
        <v>3.2024791300000035</v>
      </c>
      <c r="I27" s="39">
        <v>-18.005282235274734</v>
      </c>
      <c r="J27" s="39">
        <v>0.75048990947797656</v>
      </c>
      <c r="K27" s="10"/>
    </row>
    <row r="28" spans="1:11" x14ac:dyDescent="0.2">
      <c r="A28" s="7" t="s">
        <v>61</v>
      </c>
      <c r="B28" s="110" t="s">
        <v>449</v>
      </c>
      <c r="C28" s="39">
        <v>4.0305014999999997</v>
      </c>
      <c r="D28" s="36">
        <v>8.3487952800000134</v>
      </c>
      <c r="E28" s="39">
        <v>107.14035908434755</v>
      </c>
      <c r="F28" s="39">
        <v>1.2841902317532399</v>
      </c>
      <c r="G28" s="39">
        <v>2.3017749899999997</v>
      </c>
      <c r="H28" s="36">
        <v>5.1166143100000081</v>
      </c>
      <c r="I28" s="39">
        <v>122.28994285840287</v>
      </c>
      <c r="J28" s="39">
        <v>1.1990608695537763</v>
      </c>
      <c r="K28" s="10"/>
    </row>
    <row r="29" spans="1:11" x14ac:dyDescent="0.2">
      <c r="A29" s="7" t="s">
        <v>61</v>
      </c>
      <c r="B29" s="110" t="s">
        <v>432</v>
      </c>
      <c r="C29" s="39">
        <v>4.7156029599999965</v>
      </c>
      <c r="D29" s="36">
        <v>7.1627794599999977</v>
      </c>
      <c r="E29" s="39">
        <v>51.895304179722615</v>
      </c>
      <c r="F29" s="39">
        <v>1.1017603266389744</v>
      </c>
      <c r="G29" s="39">
        <v>2.7750398699999996</v>
      </c>
      <c r="H29" s="36">
        <v>4.6020722699999972</v>
      </c>
      <c r="I29" s="39">
        <v>65.83805947263734</v>
      </c>
      <c r="J29" s="39">
        <v>1.0784797218408102</v>
      </c>
      <c r="K29" s="10"/>
    </row>
    <row r="30" spans="1:11" x14ac:dyDescent="0.2">
      <c r="A30" s="7" t="s">
        <v>61</v>
      </c>
      <c r="B30" s="110" t="s">
        <v>458</v>
      </c>
      <c r="C30" s="39">
        <v>5.4121995200000033</v>
      </c>
      <c r="D30" s="36">
        <v>6.7584227600000046</v>
      </c>
      <c r="E30" s="39">
        <v>24.873865699614871</v>
      </c>
      <c r="F30" s="39">
        <v>1.039563218329479</v>
      </c>
      <c r="G30" s="39">
        <v>2.3924158699999998</v>
      </c>
      <c r="H30" s="36">
        <v>3.7649115699999967</v>
      </c>
      <c r="I30" s="39">
        <v>57.368608744431924</v>
      </c>
      <c r="J30" s="39">
        <v>0.88229400681898618</v>
      </c>
      <c r="K30" s="10"/>
    </row>
    <row r="31" spans="1:11" x14ac:dyDescent="0.2">
      <c r="A31" s="7"/>
      <c r="B31" s="110" t="s">
        <v>433</v>
      </c>
      <c r="C31" s="39">
        <v>6.7256541299999997</v>
      </c>
      <c r="D31" s="36">
        <v>6.7256450599999935</v>
      </c>
      <c r="E31" s="39">
        <v>-1.3485677126112705E-4</v>
      </c>
      <c r="F31" s="39">
        <v>1.0345214367612821</v>
      </c>
      <c r="G31" s="39">
        <v>3.6798106099999983</v>
      </c>
      <c r="H31" s="36">
        <v>3.8157297499999974</v>
      </c>
      <c r="I31" s="39">
        <v>3.6936449835389462</v>
      </c>
      <c r="J31" s="39">
        <v>0.89420307156534584</v>
      </c>
      <c r="K31" s="10"/>
    </row>
    <row r="32" spans="1:11" x14ac:dyDescent="0.2">
      <c r="A32" s="7" t="s">
        <v>61</v>
      </c>
      <c r="B32" s="110" t="s">
        <v>459</v>
      </c>
      <c r="C32" s="39">
        <v>0.79157865000000061</v>
      </c>
      <c r="D32" s="36">
        <v>6.2784345599999964</v>
      </c>
      <c r="E32" s="39">
        <v>693.15360008762127</v>
      </c>
      <c r="F32" s="39">
        <v>0.96573266707935534</v>
      </c>
      <c r="G32" s="39">
        <v>0.43970522999999995</v>
      </c>
      <c r="H32" s="36">
        <v>4.7307779399999976</v>
      </c>
      <c r="I32" s="39">
        <v>975.89758256912216</v>
      </c>
      <c r="J32" s="39">
        <v>1.1086414505224278</v>
      </c>
      <c r="K32" s="10"/>
    </row>
    <row r="33" spans="1:11" x14ac:dyDescent="0.2">
      <c r="A33" s="7" t="s">
        <v>61</v>
      </c>
      <c r="B33" s="110" t="s">
        <v>460</v>
      </c>
      <c r="C33" s="39">
        <v>6.6311397700000008</v>
      </c>
      <c r="D33" s="36">
        <v>4.7074333599999978</v>
      </c>
      <c r="E33" s="39">
        <v>-29.010192466505693</v>
      </c>
      <c r="F33" s="39">
        <v>0.72408530030949814</v>
      </c>
      <c r="G33" s="39">
        <v>5.111762989999999</v>
      </c>
      <c r="H33" s="36">
        <v>3.3068575399999989</v>
      </c>
      <c r="I33" s="39">
        <v>-35.308864153734966</v>
      </c>
      <c r="J33" s="39">
        <v>0.77495062890578792</v>
      </c>
      <c r="K33" s="10"/>
    </row>
    <row r="34" spans="1:11" x14ac:dyDescent="0.2">
      <c r="A34" s="7" t="s">
        <v>61</v>
      </c>
      <c r="B34" s="110" t="s">
        <v>434</v>
      </c>
      <c r="C34" s="39">
        <v>3.4196913900000014</v>
      </c>
      <c r="D34" s="36">
        <v>4.2342468199999903</v>
      </c>
      <c r="E34" s="39">
        <v>23.819559635759656</v>
      </c>
      <c r="F34" s="39">
        <v>0.65130096291883177</v>
      </c>
      <c r="G34" s="39">
        <v>1.9099055400000007</v>
      </c>
      <c r="H34" s="36">
        <v>2.7068945099999957</v>
      </c>
      <c r="I34" s="39">
        <v>41.729234944257755</v>
      </c>
      <c r="J34" s="39">
        <v>0.63435136758450195</v>
      </c>
      <c r="K34" s="10"/>
    </row>
    <row r="35" spans="1:11" x14ac:dyDescent="0.2">
      <c r="A35" s="7" t="s">
        <v>61</v>
      </c>
      <c r="B35" s="110" t="s">
        <v>425</v>
      </c>
      <c r="C35" s="39">
        <v>3.6350650400000029</v>
      </c>
      <c r="D35" s="36">
        <v>3.3529287000000014</v>
      </c>
      <c r="E35" s="39">
        <v>-7.7615210978453693</v>
      </c>
      <c r="F35" s="39">
        <v>0.51573887487933279</v>
      </c>
      <c r="G35" s="39">
        <v>2.6366206100000049</v>
      </c>
      <c r="H35" s="36">
        <v>1.5328989799999997</v>
      </c>
      <c r="I35" s="39">
        <v>-41.861222878023518</v>
      </c>
      <c r="J35" s="39">
        <v>0.35922957497589719</v>
      </c>
      <c r="K35" s="10"/>
    </row>
    <row r="36" spans="1:11" x14ac:dyDescent="0.2">
      <c r="A36" s="7" t="s">
        <v>61</v>
      </c>
      <c r="B36" s="110" t="s">
        <v>461</v>
      </c>
      <c r="C36" s="39">
        <v>2.1753482099999988</v>
      </c>
      <c r="D36" s="36">
        <v>3.0110168700000006</v>
      </c>
      <c r="E36" s="39">
        <v>38.415397413547979</v>
      </c>
      <c r="F36" s="39">
        <v>0.46314687597636356</v>
      </c>
      <c r="G36" s="39">
        <v>2.0119912599999985</v>
      </c>
      <c r="H36" s="36">
        <v>2.7840174600000007</v>
      </c>
      <c r="I36" s="39">
        <v>38.371250181275784</v>
      </c>
      <c r="J36" s="39">
        <v>0.65242486421465118</v>
      </c>
      <c r="K36" s="10"/>
    </row>
    <row r="37" spans="1:11" x14ac:dyDescent="0.2">
      <c r="A37" s="7" t="s">
        <v>61</v>
      </c>
      <c r="B37" s="110" t="s">
        <v>450</v>
      </c>
      <c r="C37" s="39">
        <v>4.6174252099999977</v>
      </c>
      <c r="D37" s="36">
        <v>2.7779930199999994</v>
      </c>
      <c r="E37" s="39">
        <v>-39.836751140361173</v>
      </c>
      <c r="F37" s="39">
        <v>0.42730374629124646</v>
      </c>
      <c r="G37" s="39">
        <v>3.0327562300000031</v>
      </c>
      <c r="H37" s="36">
        <v>1.4608221399999992</v>
      </c>
      <c r="I37" s="39">
        <v>-51.831864178546326</v>
      </c>
      <c r="J37" s="39">
        <v>0.34233861677406846</v>
      </c>
      <c r="K37" s="10"/>
    </row>
    <row r="38" spans="1:11" x14ac:dyDescent="0.2">
      <c r="A38" s="7" t="s">
        <v>61</v>
      </c>
      <c r="B38" s="110" t="s">
        <v>435</v>
      </c>
      <c r="C38" s="39">
        <v>2.7093910999999991</v>
      </c>
      <c r="D38" s="36">
        <v>2.7331623999999994</v>
      </c>
      <c r="E38" s="39">
        <v>0.87736687405521874</v>
      </c>
      <c r="F38" s="39">
        <v>0.42040801554727247</v>
      </c>
      <c r="G38" s="39">
        <v>1.5063308399999995</v>
      </c>
      <c r="H38" s="36">
        <v>0.7774443499999999</v>
      </c>
      <c r="I38" s="39">
        <v>-48.388207334319723</v>
      </c>
      <c r="J38" s="39">
        <v>0.18219139490712732</v>
      </c>
      <c r="K38" s="10"/>
    </row>
    <row r="39" spans="1:11" x14ac:dyDescent="0.2">
      <c r="A39" s="7" t="s">
        <v>61</v>
      </c>
      <c r="B39" s="110" t="s">
        <v>462</v>
      </c>
      <c r="C39" s="39">
        <v>2.396327939999999</v>
      </c>
      <c r="D39" s="36">
        <v>2.7019828899999974</v>
      </c>
      <c r="E39" s="39">
        <v>12.755138597599402</v>
      </c>
      <c r="F39" s="39">
        <v>0.41561206345718182</v>
      </c>
      <c r="G39" s="39">
        <v>1.1264166999999992</v>
      </c>
      <c r="H39" s="36">
        <v>1.2153654000000012</v>
      </c>
      <c r="I39" s="39">
        <v>7.8966070016541989</v>
      </c>
      <c r="J39" s="39">
        <v>0.28481667858009263</v>
      </c>
      <c r="K39" s="10"/>
    </row>
    <row r="40" spans="1:11" x14ac:dyDescent="0.2">
      <c r="A40" s="7" t="s">
        <v>61</v>
      </c>
      <c r="B40" s="110" t="s">
        <v>463</v>
      </c>
      <c r="C40" s="39">
        <v>1.2584973500000001</v>
      </c>
      <c r="D40" s="36">
        <v>2.6877674899999962</v>
      </c>
      <c r="E40" s="39">
        <v>113.56957883145293</v>
      </c>
      <c r="F40" s="39">
        <v>0.41342548716584565</v>
      </c>
      <c r="G40" s="39">
        <v>0.43966854000000011</v>
      </c>
      <c r="H40" s="36">
        <v>1.7265586100000001</v>
      </c>
      <c r="I40" s="39">
        <v>292.69550875757443</v>
      </c>
      <c r="J40" s="39">
        <v>0.40461303956329597</v>
      </c>
      <c r="K40" s="10"/>
    </row>
    <row r="41" spans="1:11" x14ac:dyDescent="0.2">
      <c r="A41" s="7" t="s">
        <v>61</v>
      </c>
      <c r="B41" s="110" t="s">
        <v>464</v>
      </c>
      <c r="C41" s="39">
        <v>0.15669841000000001</v>
      </c>
      <c r="D41" s="36">
        <v>2.6044992599999999</v>
      </c>
      <c r="E41" s="39">
        <v>1562.1095644812222</v>
      </c>
      <c r="F41" s="39">
        <v>0.40061738204467462</v>
      </c>
      <c r="G41" s="39">
        <v>0.10207341</v>
      </c>
      <c r="H41" s="36">
        <v>2.5420864000000001</v>
      </c>
      <c r="I41" s="39">
        <v>2390.449177704556</v>
      </c>
      <c r="J41" s="39">
        <v>0.59572915693636175</v>
      </c>
      <c r="K41" s="10"/>
    </row>
    <row r="42" spans="1:11" x14ac:dyDescent="0.2">
      <c r="A42" s="7" t="s">
        <v>61</v>
      </c>
      <c r="B42" s="110" t="s">
        <v>465</v>
      </c>
      <c r="C42" s="39">
        <v>1.2612589999999999</v>
      </c>
      <c r="D42" s="36">
        <v>2.5400802899999997</v>
      </c>
      <c r="E42" s="39">
        <v>101.39244120359101</v>
      </c>
      <c r="F42" s="39">
        <v>0.39070862165001258</v>
      </c>
      <c r="G42" s="39">
        <v>0.76877356999999991</v>
      </c>
      <c r="H42" s="36">
        <v>0.77003723000000002</v>
      </c>
      <c r="I42" s="39">
        <v>0.16437349686724279</v>
      </c>
      <c r="J42" s="39">
        <v>0.18045556195002313</v>
      </c>
      <c r="K42" s="10"/>
    </row>
    <row r="43" spans="1:11" x14ac:dyDescent="0.2">
      <c r="A43" s="7"/>
      <c r="B43" s="110" t="s">
        <v>466</v>
      </c>
      <c r="C43" s="39">
        <v>1.0699708400000003</v>
      </c>
      <c r="D43" s="36">
        <v>2.4731242999999998</v>
      </c>
      <c r="E43" s="39">
        <v>131.13941123853422</v>
      </c>
      <c r="F43" s="39">
        <v>0.38040962335964279</v>
      </c>
      <c r="G43" s="39">
        <v>0.59018751000000003</v>
      </c>
      <c r="H43" s="36">
        <v>1.8398609000000004</v>
      </c>
      <c r="I43" s="39">
        <v>211.74175475180766</v>
      </c>
      <c r="J43" s="39">
        <v>0.43116503940903655</v>
      </c>
      <c r="K43" s="10"/>
    </row>
    <row r="44" spans="1:11" x14ac:dyDescent="0.2">
      <c r="A44" s="7"/>
      <c r="B44" s="2" t="s">
        <v>2</v>
      </c>
      <c r="C44" s="39">
        <v>28.398964419997696</v>
      </c>
      <c r="D44" s="36">
        <v>33.377533559996209</v>
      </c>
      <c r="E44" s="39">
        <v>17.530812273185404</v>
      </c>
      <c r="F44" s="39">
        <v>5.1340464246912285</v>
      </c>
      <c r="G44" s="39">
        <v>14.958286889998476</v>
      </c>
      <c r="H44" s="36">
        <v>17.01840234999969</v>
      </c>
      <c r="I44" s="39">
        <v>13.772402382378846</v>
      </c>
      <c r="J44" s="39">
        <v>3.9882037386176612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126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36">
        <v>100</v>
      </c>
      <c r="G13" s="36">
        <v>232.24479996999881</v>
      </c>
      <c r="H13" s="36">
        <v>426.71847942999983</v>
      </c>
      <c r="I13" s="36">
        <v>83.73650539651392</v>
      </c>
      <c r="J13" s="36">
        <v>100</v>
      </c>
      <c r="K13" s="10"/>
      <c r="L13" s="24"/>
    </row>
    <row r="14" spans="1:14" x14ac:dyDescent="0.2">
      <c r="A14" s="7"/>
      <c r="B14" s="2"/>
      <c r="C14" s="21"/>
      <c r="D14" s="21"/>
      <c r="E14" s="38"/>
      <c r="F14" s="38"/>
      <c r="G14" s="38"/>
      <c r="H14" s="38"/>
      <c r="I14" s="38"/>
      <c r="J14" s="38"/>
      <c r="K14" s="10"/>
    </row>
    <row r="15" spans="1:14" x14ac:dyDescent="0.2">
      <c r="A15" s="7"/>
      <c r="B15" s="32" t="s">
        <v>25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">
      <c r="A16" s="7"/>
      <c r="B16" s="110" t="s">
        <v>430</v>
      </c>
      <c r="C16" s="39">
        <v>11.03029763999999</v>
      </c>
      <c r="D16" s="36">
        <v>10.759592720000002</v>
      </c>
      <c r="E16" s="39">
        <v>-2.4541941553626767</v>
      </c>
      <c r="F16" s="39">
        <v>1.6550128977012419</v>
      </c>
      <c r="G16" s="39">
        <v>6.0350445699999975</v>
      </c>
      <c r="H16" s="36">
        <v>6.1456152399999979</v>
      </c>
      <c r="I16" s="39">
        <v>1.8321433871365755</v>
      </c>
      <c r="J16" s="39">
        <v>1.4402036790647457</v>
      </c>
      <c r="K16" s="10"/>
      <c r="M16" s="24"/>
    </row>
    <row r="17" spans="1:11" ht="15.6" customHeight="1" x14ac:dyDescent="0.2">
      <c r="A17" s="7"/>
      <c r="B17" s="110" t="s">
        <v>433</v>
      </c>
      <c r="C17" s="39">
        <v>6.7256541299999979</v>
      </c>
      <c r="D17" s="36">
        <v>6.7256450599999997</v>
      </c>
      <c r="E17" s="39">
        <v>-1.3485677115010475E-4</v>
      </c>
      <c r="F17" s="39">
        <v>1.0345214367612832</v>
      </c>
      <c r="G17" s="39">
        <v>3.6798106100000041</v>
      </c>
      <c r="H17" s="36">
        <v>3.8157297500000036</v>
      </c>
      <c r="I17" s="39">
        <v>3.6936449835389684</v>
      </c>
      <c r="J17" s="39">
        <v>0.8942030715653474</v>
      </c>
      <c r="K17" s="10"/>
    </row>
    <row r="18" spans="1:11" ht="15.6" customHeight="1" x14ac:dyDescent="0.2">
      <c r="A18" s="7"/>
      <c r="B18" s="110" t="s">
        <v>425</v>
      </c>
      <c r="C18" s="39">
        <v>3.635065040000002</v>
      </c>
      <c r="D18" s="36">
        <v>3.3529286999999992</v>
      </c>
      <c r="E18" s="39">
        <v>-7.761521097845403</v>
      </c>
      <c r="F18" s="39">
        <v>0.51573887487933245</v>
      </c>
      <c r="G18" s="39">
        <v>2.6366206099999983</v>
      </c>
      <c r="H18" s="36">
        <v>1.5328989800000004</v>
      </c>
      <c r="I18" s="39">
        <v>-41.861222878023341</v>
      </c>
      <c r="J18" s="39">
        <v>0.35922957497589736</v>
      </c>
      <c r="K18" s="10"/>
    </row>
    <row r="19" spans="1:11" ht="15.6" customHeight="1" x14ac:dyDescent="0.2">
      <c r="A19" s="7"/>
      <c r="B19" s="110" t="s">
        <v>450</v>
      </c>
      <c r="C19" s="39">
        <v>4.6174252100000004</v>
      </c>
      <c r="D19" s="36">
        <v>2.7779930199999998</v>
      </c>
      <c r="E19" s="39">
        <v>-39.836751140361194</v>
      </c>
      <c r="F19" s="39">
        <v>0.42730374629124657</v>
      </c>
      <c r="G19" s="39">
        <v>3.0327562300000004</v>
      </c>
      <c r="H19" s="36">
        <v>1.4608221399999999</v>
      </c>
      <c r="I19" s="39">
        <v>-51.831864178546269</v>
      </c>
      <c r="J19" s="39">
        <v>0.34233861677406857</v>
      </c>
      <c r="K19" s="10"/>
    </row>
    <row r="20" spans="1:11" ht="15.6" customHeight="1" x14ac:dyDescent="0.2">
      <c r="A20" s="7"/>
      <c r="B20" s="110" t="s">
        <v>451</v>
      </c>
      <c r="C20" s="39">
        <v>2.8018168599999984</v>
      </c>
      <c r="D20" s="36">
        <v>1.5499972699999998</v>
      </c>
      <c r="E20" s="39">
        <v>-44.678851350762429</v>
      </c>
      <c r="F20" s="39">
        <v>0.23841659624191741</v>
      </c>
      <c r="G20" s="39">
        <v>1.1892325899999994</v>
      </c>
      <c r="H20" s="36">
        <v>0.5799676800000001</v>
      </c>
      <c r="I20" s="39">
        <v>-51.231770397412305</v>
      </c>
      <c r="J20" s="39">
        <v>0.1359134201956069</v>
      </c>
      <c r="K20" s="10"/>
    </row>
    <row r="21" spans="1:11" ht="15.6" customHeight="1" x14ac:dyDescent="0.2">
      <c r="A21" s="7"/>
      <c r="B21" s="110" t="s">
        <v>438</v>
      </c>
      <c r="C21" s="39">
        <v>0.64235704000000005</v>
      </c>
      <c r="D21" s="36">
        <v>0.5531905800000001</v>
      </c>
      <c r="E21" s="39">
        <v>-13.881136883002011</v>
      </c>
      <c r="F21" s="39">
        <v>8.5090353195713786E-2</v>
      </c>
      <c r="G21" s="39">
        <v>0.36976693000000005</v>
      </c>
      <c r="H21" s="36">
        <v>0.32933840000000003</v>
      </c>
      <c r="I21" s="39">
        <v>-10.93351695891247</v>
      </c>
      <c r="J21" s="39">
        <v>7.7179315140024463E-2</v>
      </c>
      <c r="K21" s="10"/>
    </row>
    <row r="22" spans="1:11" x14ac:dyDescent="0.2">
      <c r="A22" s="7"/>
      <c r="B22" s="110" t="s">
        <v>419</v>
      </c>
      <c r="C22" s="39">
        <v>1.8450414899999996</v>
      </c>
      <c r="D22" s="36">
        <v>0.53956695999999993</v>
      </c>
      <c r="E22" s="39">
        <v>-70.755835956838027</v>
      </c>
      <c r="F22" s="39">
        <v>8.2994802982974805E-2</v>
      </c>
      <c r="G22" s="39">
        <v>1.6317608699999995</v>
      </c>
      <c r="H22" s="36">
        <v>6.1043439999999997E-2</v>
      </c>
      <c r="I22" s="39">
        <v>-96.259044991071519</v>
      </c>
      <c r="J22" s="39">
        <v>1.4305319066926827E-2</v>
      </c>
      <c r="K22" s="10"/>
    </row>
    <row r="23" spans="1:11" x14ac:dyDescent="0.2">
      <c r="A23" s="7"/>
      <c r="B23" s="110" t="s">
        <v>452</v>
      </c>
      <c r="C23" s="39">
        <v>0.22659079999999998</v>
      </c>
      <c r="D23" s="36">
        <v>0.19823250000000001</v>
      </c>
      <c r="E23" s="39">
        <v>-12.515203618152182</v>
      </c>
      <c r="F23" s="39">
        <v>3.0491613649439458E-2</v>
      </c>
      <c r="G23" s="39">
        <v>3.7766800000000003E-2</v>
      </c>
      <c r="H23" s="36">
        <v>7.9281000000000004E-2</v>
      </c>
      <c r="I23" s="39">
        <v>109.92247158880284</v>
      </c>
      <c r="J23" s="39">
        <v>1.8579228184798003E-2</v>
      </c>
      <c r="K23" s="10"/>
    </row>
    <row r="24" spans="1:11" x14ac:dyDescent="0.2">
      <c r="A24" s="7"/>
      <c r="B24" s="110" t="s">
        <v>453</v>
      </c>
      <c r="C24" s="39">
        <v>0.19391325000000001</v>
      </c>
      <c r="D24" s="36">
        <v>0.13214381</v>
      </c>
      <c r="E24" s="39">
        <v>-31.854161590298759</v>
      </c>
      <c r="F24" s="39">
        <v>2.0326021215920368E-2</v>
      </c>
      <c r="G24" s="39">
        <v>0.12141950999999999</v>
      </c>
      <c r="H24" s="36">
        <v>0.12585331</v>
      </c>
      <c r="I24" s="39">
        <v>3.6516372039386402</v>
      </c>
      <c r="J24" s="39">
        <v>2.9493287979492189E-2</v>
      </c>
      <c r="K24" s="10"/>
    </row>
    <row r="25" spans="1:11" x14ac:dyDescent="0.2">
      <c r="A25" s="7"/>
      <c r="B25" s="110" t="s">
        <v>454</v>
      </c>
      <c r="C25" s="39">
        <v>0.24626416000000001</v>
      </c>
      <c r="D25" s="36">
        <v>9.6660460000000004E-2</v>
      </c>
      <c r="E25" s="39">
        <v>-60.749278335913758</v>
      </c>
      <c r="F25" s="39">
        <v>1.4868063518833172E-2</v>
      </c>
      <c r="G25" s="39">
        <v>0.23992066000000001</v>
      </c>
      <c r="H25" s="36">
        <v>1.1310799999999999E-2</v>
      </c>
      <c r="I25" s="39">
        <v>-95.285608167299969</v>
      </c>
      <c r="J25" s="39">
        <v>2.6506468656123565E-3</v>
      </c>
      <c r="K25" s="10"/>
    </row>
    <row r="26" spans="1:11" x14ac:dyDescent="0.2">
      <c r="A26" s="7"/>
      <c r="B26" s="110" t="s">
        <v>455</v>
      </c>
      <c r="C26" s="39">
        <v>4.5498089999999998E-2</v>
      </c>
      <c r="D26" s="36">
        <v>3.5666000000000003E-2</v>
      </c>
      <c r="E26" s="39">
        <v>-21.609896151684595</v>
      </c>
      <c r="F26" s="39">
        <v>5.4860524506370441E-3</v>
      </c>
      <c r="G26" s="39">
        <v>2.3331589999999999E-2</v>
      </c>
      <c r="H26" s="36">
        <v>1.5039500000000001E-2</v>
      </c>
      <c r="I26" s="39">
        <v>-35.540183930885114</v>
      </c>
      <c r="J26" s="39">
        <v>3.5244548162267075E-3</v>
      </c>
      <c r="K26" s="10"/>
    </row>
    <row r="27" spans="1:11" x14ac:dyDescent="0.2">
      <c r="A27" s="7"/>
      <c r="B27" s="110" t="s">
        <v>456</v>
      </c>
      <c r="C27" s="39">
        <v>6.0716199999999998E-3</v>
      </c>
      <c r="D27" s="36">
        <v>0</v>
      </c>
      <c r="E27" s="39" t="s">
        <v>97</v>
      </c>
      <c r="F27" s="39">
        <v>0</v>
      </c>
      <c r="G27" s="39">
        <v>5.0853199999999999E-3</v>
      </c>
      <c r="H27" s="36">
        <v>0</v>
      </c>
      <c r="I27" s="39" t="s">
        <v>97</v>
      </c>
      <c r="J27" s="39">
        <v>0</v>
      </c>
      <c r="K27" s="10"/>
    </row>
    <row r="28" spans="1:11" x14ac:dyDescent="0.2">
      <c r="A28" s="7"/>
      <c r="B28" s="110" t="s">
        <v>2</v>
      </c>
      <c r="C28" s="39">
        <v>14.213586139999997</v>
      </c>
      <c r="D28" s="36">
        <v>7.9507926099999953</v>
      </c>
      <c r="E28" s="39">
        <v>-44.062022548800641</v>
      </c>
      <c r="F28" s="39">
        <v>1.2229704840071038</v>
      </c>
      <c r="G28" s="39">
        <v>9.0879618299999958</v>
      </c>
      <c r="H28" s="36">
        <v>4.996107409999996</v>
      </c>
      <c r="I28" s="39">
        <v>-45.024995665062143</v>
      </c>
      <c r="J28" s="39">
        <v>1.1708204942691198</v>
      </c>
      <c r="K28" s="10"/>
    </row>
    <row r="29" spans="1:11" x14ac:dyDescent="0.2">
      <c r="A29" s="7"/>
      <c r="B29" s="32" t="s">
        <v>27</v>
      </c>
      <c r="C29" s="36">
        <v>46.229581469999985</v>
      </c>
      <c r="D29" s="36">
        <v>34.672409689999988</v>
      </c>
      <c r="E29" s="36">
        <v>-24.999516354046712</v>
      </c>
      <c r="F29" s="36">
        <v>5.3332209428956432</v>
      </c>
      <c r="G29" s="36">
        <v>28.090478119999993</v>
      </c>
      <c r="H29" s="36">
        <v>19.153007649999996</v>
      </c>
      <c r="I29" s="36">
        <v>-31.816726051510869</v>
      </c>
      <c r="J29" s="36">
        <v>4.4884411088978657</v>
      </c>
      <c r="K29" s="10"/>
    </row>
    <row r="30" spans="1:11" x14ac:dyDescent="0.2">
      <c r="A30" s="7"/>
      <c r="B30" s="2"/>
      <c r="C30" s="38"/>
      <c r="D30" s="21"/>
      <c r="E30" s="38"/>
      <c r="F30" s="38"/>
      <c r="G30" s="38"/>
      <c r="H30" s="38"/>
      <c r="I30" s="38"/>
      <c r="J30" s="38"/>
      <c r="K30" s="10"/>
    </row>
    <row r="31" spans="1:11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</row>
    <row r="32" spans="1:11" ht="22.5" x14ac:dyDescent="0.2">
      <c r="A32" s="11"/>
      <c r="B32" s="127" t="s">
        <v>182</v>
      </c>
      <c r="C32" s="1"/>
      <c r="D32" s="1"/>
      <c r="E32" s="1"/>
      <c r="F32" s="1"/>
      <c r="G32" s="1"/>
      <c r="H32" s="1"/>
      <c r="I32" s="1"/>
      <c r="J32" s="1"/>
      <c r="K32" s="23"/>
    </row>
    <row r="33" spans="2:5" x14ac:dyDescent="0.2">
      <c r="B33" s="29"/>
      <c r="C33" s="29"/>
      <c r="D33" s="29"/>
      <c r="E33" s="29"/>
    </row>
    <row r="34" spans="2:5" x14ac:dyDescent="0.2">
      <c r="B34" s="29"/>
      <c r="C34" s="29"/>
      <c r="D34" s="29"/>
      <c r="E34" s="29"/>
    </row>
  </sheetData>
  <sortState ref="A17:N36">
    <sortCondition descending="1" ref="J17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7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36">
        <v>100</v>
      </c>
      <c r="G13" s="36">
        <v>232.24479996999881</v>
      </c>
      <c r="H13" s="36">
        <v>426.71847942999983</v>
      </c>
      <c r="I13" s="36">
        <v>83.73650539651392</v>
      </c>
      <c r="J13" s="36">
        <v>100</v>
      </c>
      <c r="K13" s="10"/>
    </row>
    <row r="14" spans="1:14" ht="15.6" customHeight="1" x14ac:dyDescent="0.2">
      <c r="A14" s="7"/>
      <c r="B14" s="2"/>
      <c r="C14" s="21"/>
      <c r="D14" s="21"/>
      <c r="E14" s="38"/>
      <c r="F14" s="38"/>
      <c r="G14" s="38"/>
      <c r="H14" s="38"/>
      <c r="I14" s="38"/>
      <c r="J14" s="112"/>
      <c r="K14" s="10"/>
    </row>
    <row r="15" spans="1:14" x14ac:dyDescent="0.2">
      <c r="A15" s="7"/>
      <c r="B15" s="32" t="s">
        <v>26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">
      <c r="A16" s="7"/>
      <c r="B16" s="110" t="s">
        <v>406</v>
      </c>
      <c r="C16" s="39">
        <v>180.20027343000029</v>
      </c>
      <c r="D16" s="36">
        <v>258.26999036000052</v>
      </c>
      <c r="E16" s="39">
        <v>43.323861525841025</v>
      </c>
      <c r="F16" s="39">
        <v>39.726426107230594</v>
      </c>
      <c r="G16" s="39">
        <v>90.948290330000091</v>
      </c>
      <c r="H16" s="36">
        <v>179.18625254000031</v>
      </c>
      <c r="I16" s="39">
        <v>97.019924057763362</v>
      </c>
      <c r="J16" s="39">
        <v>41.991678630687133</v>
      </c>
      <c r="K16" s="10"/>
    </row>
    <row r="17" spans="1:11" ht="15.6" customHeight="1" x14ac:dyDescent="0.2">
      <c r="A17" s="7"/>
      <c r="B17" s="110" t="s">
        <v>426</v>
      </c>
      <c r="C17" s="39">
        <v>45.183472720000061</v>
      </c>
      <c r="D17" s="36">
        <v>98.344364390000379</v>
      </c>
      <c r="E17" s="39">
        <v>117.65561270475149</v>
      </c>
      <c r="F17" s="39">
        <v>15.127077364103178</v>
      </c>
      <c r="G17" s="39">
        <v>27.753511219999965</v>
      </c>
      <c r="H17" s="36">
        <v>67.927677550000041</v>
      </c>
      <c r="I17" s="39">
        <v>144.75345483871402</v>
      </c>
      <c r="J17" s="39">
        <v>15.91861633007696</v>
      </c>
      <c r="K17" s="10"/>
    </row>
    <row r="18" spans="1:11" ht="15.6" customHeight="1" x14ac:dyDescent="0.2">
      <c r="A18" s="7"/>
      <c r="B18" s="110" t="s">
        <v>427</v>
      </c>
      <c r="C18" s="39">
        <v>25.556368340000034</v>
      </c>
      <c r="D18" s="36">
        <v>29.280537240000008</v>
      </c>
      <c r="E18" s="39">
        <v>14.572371357518033</v>
      </c>
      <c r="F18" s="39">
        <v>4.503856980919398</v>
      </c>
      <c r="G18" s="39">
        <v>15.572706030000015</v>
      </c>
      <c r="H18" s="36">
        <v>18.055188279999996</v>
      </c>
      <c r="I18" s="39">
        <v>15.941238762342302</v>
      </c>
      <c r="J18" s="39">
        <v>4.2311709359570449</v>
      </c>
      <c r="K18" s="10"/>
    </row>
    <row r="19" spans="1:11" ht="15.6" customHeight="1" x14ac:dyDescent="0.2">
      <c r="A19" s="7"/>
      <c r="B19" s="110" t="s">
        <v>443</v>
      </c>
      <c r="C19" s="39">
        <v>7.1289110700000018</v>
      </c>
      <c r="D19" s="36">
        <v>28.182259989999999</v>
      </c>
      <c r="E19" s="39">
        <v>295.32348928572048</v>
      </c>
      <c r="F19" s="39">
        <v>4.334922797135361</v>
      </c>
      <c r="G19" s="39">
        <v>2.2396169699999997</v>
      </c>
      <c r="H19" s="36">
        <v>25.106372140000001</v>
      </c>
      <c r="I19" s="39">
        <v>1021.0118728471684</v>
      </c>
      <c r="J19" s="39">
        <v>5.8835914895311028</v>
      </c>
      <c r="K19" s="10"/>
    </row>
    <row r="20" spans="1:11" ht="15.6" customHeight="1" x14ac:dyDescent="0.2">
      <c r="A20" s="7"/>
      <c r="B20" s="110" t="s">
        <v>429</v>
      </c>
      <c r="C20" s="39">
        <v>18.061352950000014</v>
      </c>
      <c r="D20" s="36">
        <v>27.105459689999982</v>
      </c>
      <c r="E20" s="39">
        <v>50.074359130443554</v>
      </c>
      <c r="F20" s="39">
        <v>4.1692921425998986</v>
      </c>
      <c r="G20" s="39">
        <v>9.8397405500000001</v>
      </c>
      <c r="H20" s="36">
        <v>15.896898540000008</v>
      </c>
      <c r="I20" s="39">
        <v>61.558106732804127</v>
      </c>
      <c r="J20" s="39">
        <v>3.7253831990671458</v>
      </c>
      <c r="K20" s="10"/>
    </row>
    <row r="21" spans="1:11" ht="15.6" customHeight="1" x14ac:dyDescent="0.2">
      <c r="A21" s="7"/>
      <c r="B21" s="110" t="s">
        <v>444</v>
      </c>
      <c r="C21" s="39">
        <v>11.416300860000007</v>
      </c>
      <c r="D21" s="36">
        <v>13.969423699999984</v>
      </c>
      <c r="E21" s="39">
        <v>22.363836336387301</v>
      </c>
      <c r="F21" s="39">
        <v>2.1487408490823783</v>
      </c>
      <c r="G21" s="39">
        <v>6.7840534299999966</v>
      </c>
      <c r="H21" s="36">
        <v>6.7916169500000043</v>
      </c>
      <c r="I21" s="39">
        <v>0.11148968795795522</v>
      </c>
      <c r="J21" s="39">
        <v>1.5915919458355965</v>
      </c>
      <c r="K21" s="10"/>
    </row>
    <row r="22" spans="1:11" ht="15.6" customHeight="1" x14ac:dyDescent="0.2">
      <c r="A22" s="7"/>
      <c r="B22" s="110" t="s">
        <v>445</v>
      </c>
      <c r="C22" s="39">
        <v>7.5358317599999989</v>
      </c>
      <c r="D22" s="36">
        <v>13.375983429999998</v>
      </c>
      <c r="E22" s="39">
        <v>77.498434890749209</v>
      </c>
      <c r="F22" s="39">
        <v>2.057459392021308</v>
      </c>
      <c r="G22" s="39">
        <v>4.8541517300000008</v>
      </c>
      <c r="H22" s="36">
        <v>8.7833960399999995</v>
      </c>
      <c r="I22" s="39">
        <v>80.946054605507726</v>
      </c>
      <c r="J22" s="39">
        <v>2.0583584877159873</v>
      </c>
      <c r="K22" s="10"/>
    </row>
    <row r="23" spans="1:11" ht="15.6" customHeight="1" x14ac:dyDescent="0.2">
      <c r="A23" s="7"/>
      <c r="B23" s="110" t="s">
        <v>405</v>
      </c>
      <c r="C23" s="39">
        <v>10.380450940000014</v>
      </c>
      <c r="D23" s="36">
        <v>13.178759239999989</v>
      </c>
      <c r="E23" s="39">
        <v>26.95748302433547</v>
      </c>
      <c r="F23" s="39">
        <v>2.0271228740244918</v>
      </c>
      <c r="G23" s="39">
        <v>5.7044423199999956</v>
      </c>
      <c r="H23" s="36">
        <v>6.3324483200000001</v>
      </c>
      <c r="I23" s="39">
        <v>11.009069156474617</v>
      </c>
      <c r="J23" s="39">
        <v>1.4839873652668454</v>
      </c>
      <c r="K23" s="10"/>
    </row>
    <row r="24" spans="1:11" x14ac:dyDescent="0.2">
      <c r="A24" s="7"/>
      <c r="B24" s="110" t="s">
        <v>446</v>
      </c>
      <c r="C24" s="39">
        <v>9.6540583099999981</v>
      </c>
      <c r="D24" s="36">
        <v>12.160402800000002</v>
      </c>
      <c r="E24" s="39">
        <v>25.961563619352155</v>
      </c>
      <c r="F24" s="39">
        <v>1.8704819038208258</v>
      </c>
      <c r="G24" s="39">
        <v>5.3117170200000032</v>
      </c>
      <c r="H24" s="36">
        <v>7.0726225100000013</v>
      </c>
      <c r="I24" s="39">
        <v>33.151342275383435</v>
      </c>
      <c r="J24" s="39">
        <v>1.6574446270635943</v>
      </c>
      <c r="K24" s="10"/>
    </row>
    <row r="25" spans="1:11" x14ac:dyDescent="0.2">
      <c r="A25" s="7"/>
      <c r="B25" s="110" t="s">
        <v>447</v>
      </c>
      <c r="C25" s="39">
        <v>6.1004968199999992</v>
      </c>
      <c r="D25" s="36">
        <v>11.88411752</v>
      </c>
      <c r="E25" s="39">
        <v>94.805732559991768</v>
      </c>
      <c r="F25" s="39">
        <v>1.8279844121643758</v>
      </c>
      <c r="G25" s="39">
        <v>3.2381356000000006</v>
      </c>
      <c r="H25" s="36">
        <v>5.6438758000000027</v>
      </c>
      <c r="I25" s="39">
        <v>74.293991888418816</v>
      </c>
      <c r="J25" s="39">
        <v>1.3226227763885348</v>
      </c>
      <c r="K25" s="10"/>
    </row>
    <row r="26" spans="1:11" x14ac:dyDescent="0.2">
      <c r="A26" s="7"/>
      <c r="B26" s="110" t="s">
        <v>431</v>
      </c>
      <c r="C26" s="39">
        <v>5.9254531999999944</v>
      </c>
      <c r="D26" s="36">
        <v>9.7295997900000071</v>
      </c>
      <c r="E26" s="39">
        <v>64.200095108337308</v>
      </c>
      <c r="F26" s="39">
        <v>1.4965820325140806</v>
      </c>
      <c r="G26" s="39">
        <v>3.4459252499999997</v>
      </c>
      <c r="H26" s="36">
        <v>5.2700212799999946</v>
      </c>
      <c r="I26" s="39">
        <v>52.934869379421244</v>
      </c>
      <c r="J26" s="39">
        <v>1.2350112624697109</v>
      </c>
      <c r="K26" s="10"/>
    </row>
    <row r="27" spans="1:11" x14ac:dyDescent="0.2">
      <c r="A27" s="7"/>
      <c r="B27" s="110" t="s">
        <v>448</v>
      </c>
      <c r="C27" s="39">
        <v>8.0219783199999917</v>
      </c>
      <c r="D27" s="36">
        <v>8.6029032699999899</v>
      </c>
      <c r="E27" s="39">
        <v>7.2416669158986036</v>
      </c>
      <c r="F27" s="39">
        <v>1.323276469662336</v>
      </c>
      <c r="G27" s="39">
        <v>3.9057139500000022</v>
      </c>
      <c r="H27" s="36">
        <v>3.2024791299999991</v>
      </c>
      <c r="I27" s="39">
        <v>-18.005282235274876</v>
      </c>
      <c r="J27" s="39">
        <v>0.75048990947797545</v>
      </c>
      <c r="K27" s="10"/>
    </row>
    <row r="28" spans="1:11" x14ac:dyDescent="0.2">
      <c r="A28" s="7"/>
      <c r="B28" s="110" t="s">
        <v>449</v>
      </c>
      <c r="C28" s="39">
        <v>4.0305014999999997</v>
      </c>
      <c r="D28" s="36">
        <v>8.3487952799999974</v>
      </c>
      <c r="E28" s="39">
        <v>107.14035908434715</v>
      </c>
      <c r="F28" s="39">
        <v>1.2841902317532374</v>
      </c>
      <c r="G28" s="39">
        <v>2.3017749899999997</v>
      </c>
      <c r="H28" s="36">
        <v>5.1166143099999957</v>
      </c>
      <c r="I28" s="39">
        <v>122.28994285840233</v>
      </c>
      <c r="J28" s="39">
        <v>1.1990608695537734</v>
      </c>
      <c r="K28" s="10"/>
    </row>
    <row r="29" spans="1:11" x14ac:dyDescent="0.2">
      <c r="A29" s="7"/>
      <c r="B29" s="110" t="s">
        <v>432</v>
      </c>
      <c r="C29" s="39">
        <v>4.7156029600000009</v>
      </c>
      <c r="D29" s="36">
        <v>7.1627794599999994</v>
      </c>
      <c r="E29" s="39">
        <v>51.895304179722501</v>
      </c>
      <c r="F29" s="39">
        <v>1.1017603266389748</v>
      </c>
      <c r="G29" s="39">
        <v>2.7750398699999979</v>
      </c>
      <c r="H29" s="36">
        <v>4.6020722699999999</v>
      </c>
      <c r="I29" s="39">
        <v>65.838059472637539</v>
      </c>
      <c r="J29" s="39">
        <v>1.0784797218408109</v>
      </c>
      <c r="K29" s="10"/>
    </row>
    <row r="30" spans="1:11" x14ac:dyDescent="0.2">
      <c r="A30" s="7"/>
      <c r="B30" s="32" t="s">
        <v>27</v>
      </c>
      <c r="C30" s="36">
        <v>343.91105318000047</v>
      </c>
      <c r="D30" s="36">
        <v>539.5953761600008</v>
      </c>
      <c r="E30" s="36">
        <v>56.899689954885126</v>
      </c>
      <c r="F30" s="36">
        <v>82.999173883670423</v>
      </c>
      <c r="G30" s="36">
        <v>184.67481926000005</v>
      </c>
      <c r="H30" s="36">
        <v>358.98753566000028</v>
      </c>
      <c r="I30" s="36">
        <v>94.38900067614999</v>
      </c>
      <c r="J30" s="36">
        <v>84.127487550932202</v>
      </c>
      <c r="K30" s="10"/>
    </row>
    <row r="31" spans="1:11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</row>
    <row r="32" spans="1:11" ht="22.5" x14ac:dyDescent="0.2">
      <c r="A32" s="11"/>
      <c r="B32" s="127" t="s">
        <v>182</v>
      </c>
      <c r="C32" s="1"/>
      <c r="D32" s="1"/>
      <c r="E32" s="1"/>
      <c r="F32" s="1"/>
      <c r="G32" s="1"/>
      <c r="H32" s="1"/>
      <c r="I32" s="1"/>
      <c r="J32" s="1"/>
      <c r="K32" s="23"/>
    </row>
    <row r="33" spans="2:13" x14ac:dyDescent="0.2">
      <c r="B33" s="29"/>
      <c r="C33" s="29"/>
      <c r="D33" s="29"/>
      <c r="E33" s="29"/>
      <c r="L33" s="24"/>
      <c r="M33" s="24"/>
    </row>
    <row r="34" spans="2:13" x14ac:dyDescent="0.2">
      <c r="B34" s="29"/>
      <c r="C34" s="29"/>
      <c r="D34" s="29"/>
      <c r="E34" s="29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36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</row>
    <row r="14" spans="1:14" ht="15.6" customHeight="1" x14ac:dyDescent="0.2">
      <c r="A14" s="7"/>
      <c r="B14" s="110" t="s">
        <v>429</v>
      </c>
      <c r="C14" s="39">
        <v>18.061352949999975</v>
      </c>
      <c r="D14" s="36">
        <v>27.105459689999932</v>
      </c>
      <c r="E14" s="39">
        <v>50.074359130443604</v>
      </c>
      <c r="F14" s="39">
        <v>4.1692921425998914</v>
      </c>
      <c r="G14" s="39">
        <v>9.8397405500000179</v>
      </c>
      <c r="H14" s="36">
        <v>15.89689853999997</v>
      </c>
      <c r="I14" s="39">
        <v>61.558106732803438</v>
      </c>
      <c r="J14" s="39">
        <v>3.7253831990671373</v>
      </c>
      <c r="K14" s="10"/>
    </row>
    <row r="15" spans="1:14" ht="15.6" customHeight="1" x14ac:dyDescent="0.2">
      <c r="A15" s="7"/>
      <c r="B15" s="110" t="s">
        <v>430</v>
      </c>
      <c r="C15" s="39">
        <v>11.030297639999993</v>
      </c>
      <c r="D15" s="36">
        <v>10.759592719999985</v>
      </c>
      <c r="E15" s="39">
        <v>-2.4541941553628766</v>
      </c>
      <c r="F15" s="39">
        <v>1.6550128977012395</v>
      </c>
      <c r="G15" s="39">
        <v>6.0350445699999948</v>
      </c>
      <c r="H15" s="36">
        <v>6.1456152400000068</v>
      </c>
      <c r="I15" s="39">
        <v>1.8321433871367754</v>
      </c>
      <c r="J15" s="39">
        <v>1.4402036790647479</v>
      </c>
      <c r="K15" s="10"/>
    </row>
    <row r="16" spans="1:14" ht="15.6" customHeight="1" x14ac:dyDescent="0.2">
      <c r="A16" s="7" t="s">
        <v>61</v>
      </c>
      <c r="B16" s="110" t="s">
        <v>431</v>
      </c>
      <c r="C16" s="39">
        <v>5.9254532000000069</v>
      </c>
      <c r="D16" s="36">
        <v>9.7295997899999875</v>
      </c>
      <c r="E16" s="39">
        <v>64.200095108336626</v>
      </c>
      <c r="F16" s="39">
        <v>1.4965820325140777</v>
      </c>
      <c r="G16" s="39">
        <v>3.4459252500000015</v>
      </c>
      <c r="H16" s="36">
        <v>5.2700212800000035</v>
      </c>
      <c r="I16" s="39">
        <v>52.934869379421421</v>
      </c>
      <c r="J16" s="39">
        <v>1.2350112624697132</v>
      </c>
      <c r="K16" s="10"/>
    </row>
    <row r="17" spans="1:11" ht="15.6" customHeight="1" x14ac:dyDescent="0.2">
      <c r="A17" s="7" t="s">
        <v>61</v>
      </c>
      <c r="B17" s="110" t="s">
        <v>432</v>
      </c>
      <c r="C17" s="39">
        <v>4.7156029599999947</v>
      </c>
      <c r="D17" s="36">
        <v>7.1627794599999932</v>
      </c>
      <c r="E17" s="39">
        <v>51.895304179722565</v>
      </c>
      <c r="F17" s="39">
        <v>1.1017603266389737</v>
      </c>
      <c r="G17" s="39">
        <v>2.7750398699999996</v>
      </c>
      <c r="H17" s="36">
        <v>4.6020722700000034</v>
      </c>
      <c r="I17" s="39">
        <v>65.838059472637568</v>
      </c>
      <c r="J17" s="39">
        <v>1.0784797218408118</v>
      </c>
      <c r="K17" s="10"/>
    </row>
    <row r="18" spans="1:11" ht="15.6" customHeight="1" x14ac:dyDescent="0.2">
      <c r="A18" s="7" t="s">
        <v>61</v>
      </c>
      <c r="B18" s="110" t="s">
        <v>433</v>
      </c>
      <c r="C18" s="39">
        <v>6.7256541300000041</v>
      </c>
      <c r="D18" s="36">
        <v>6.7256450599999997</v>
      </c>
      <c r="E18" s="39">
        <v>-1.3485677123892259E-4</v>
      </c>
      <c r="F18" s="39">
        <v>1.0345214367612832</v>
      </c>
      <c r="G18" s="39">
        <v>3.6798106100000014</v>
      </c>
      <c r="H18" s="36">
        <v>3.8157297499999969</v>
      </c>
      <c r="I18" s="39">
        <v>3.6936449835388574</v>
      </c>
      <c r="J18" s="39">
        <v>0.89420307156534584</v>
      </c>
      <c r="K18" s="10"/>
    </row>
    <row r="19" spans="1:11" ht="15.6" customHeight="1" x14ac:dyDescent="0.2">
      <c r="A19" s="7"/>
      <c r="B19" s="110" t="s">
        <v>434</v>
      </c>
      <c r="C19" s="39">
        <v>3.419691389999997</v>
      </c>
      <c r="D19" s="36">
        <v>4.2342468199999947</v>
      </c>
      <c r="E19" s="39">
        <v>23.819559635759944</v>
      </c>
      <c r="F19" s="39">
        <v>0.65130096291883244</v>
      </c>
      <c r="G19" s="39">
        <v>1.9099055400000009</v>
      </c>
      <c r="H19" s="36">
        <v>2.7068945099999908</v>
      </c>
      <c r="I19" s="39">
        <v>41.729234944257485</v>
      </c>
      <c r="J19" s="39">
        <v>0.63435136758450084</v>
      </c>
      <c r="K19" s="10"/>
    </row>
    <row r="20" spans="1:11" ht="15.6" customHeight="1" x14ac:dyDescent="0.2">
      <c r="A20" s="7" t="s">
        <v>61</v>
      </c>
      <c r="B20" s="110" t="s">
        <v>435</v>
      </c>
      <c r="C20" s="39">
        <v>2.7093910999999977</v>
      </c>
      <c r="D20" s="36">
        <v>2.7331623999999994</v>
      </c>
      <c r="E20" s="39">
        <v>0.87736687405526315</v>
      </c>
      <c r="F20" s="39">
        <v>0.42040801554727247</v>
      </c>
      <c r="G20" s="39">
        <v>1.5063308399999984</v>
      </c>
      <c r="H20" s="36">
        <v>0.77744435000000067</v>
      </c>
      <c r="I20" s="39">
        <v>-48.388207334319631</v>
      </c>
      <c r="J20" s="39">
        <v>0.18219139490712752</v>
      </c>
      <c r="K20" s="10"/>
    </row>
    <row r="21" spans="1:11" ht="15.6" customHeight="1" x14ac:dyDescent="0.2">
      <c r="A21" s="7" t="s">
        <v>61</v>
      </c>
      <c r="B21" s="110" t="s">
        <v>436</v>
      </c>
      <c r="C21" s="39">
        <v>1.2704400600000003</v>
      </c>
      <c r="D21" s="36">
        <v>1.3318157400000001</v>
      </c>
      <c r="E21" s="39">
        <v>4.8310567284850725</v>
      </c>
      <c r="F21" s="39">
        <v>0.20485647407121593</v>
      </c>
      <c r="G21" s="39">
        <v>0.98562405000000031</v>
      </c>
      <c r="H21" s="36">
        <v>0.89861361000000028</v>
      </c>
      <c r="I21" s="39">
        <v>-8.8279542285925388</v>
      </c>
      <c r="J21" s="39">
        <v>0.21058699196724417</v>
      </c>
      <c r="K21" s="10"/>
    </row>
    <row r="22" spans="1:11" ht="15.6" customHeight="1" x14ac:dyDescent="0.2">
      <c r="A22" s="7" t="s">
        <v>61</v>
      </c>
      <c r="B22" s="110" t="s">
        <v>437</v>
      </c>
      <c r="C22" s="39">
        <v>0.52223158999999986</v>
      </c>
      <c r="D22" s="36">
        <v>0.57621666000000016</v>
      </c>
      <c r="E22" s="39">
        <v>10.33738116072227</v>
      </c>
      <c r="F22" s="39">
        <v>8.8632165639289315E-2</v>
      </c>
      <c r="G22" s="39">
        <v>0.22382729000000004</v>
      </c>
      <c r="H22" s="36">
        <v>0.19347475000000003</v>
      </c>
      <c r="I22" s="39">
        <v>-13.560696731841769</v>
      </c>
      <c r="J22" s="39">
        <v>4.5340138598740531E-2</v>
      </c>
      <c r="K22" s="10"/>
    </row>
    <row r="23" spans="1:11" x14ac:dyDescent="0.2">
      <c r="A23" s="7" t="s">
        <v>61</v>
      </c>
      <c r="B23" s="110" t="s">
        <v>438</v>
      </c>
      <c r="C23" s="39">
        <v>0.64235703999999982</v>
      </c>
      <c r="D23" s="36">
        <v>0.55319057999999999</v>
      </c>
      <c r="E23" s="39">
        <v>-13.881136883001988</v>
      </c>
      <c r="F23" s="39">
        <v>8.5090353195713772E-2</v>
      </c>
      <c r="G23" s="39">
        <v>0.36976692999999994</v>
      </c>
      <c r="H23" s="36">
        <v>0.32933839999999998</v>
      </c>
      <c r="I23" s="39">
        <v>-10.93351695891246</v>
      </c>
      <c r="J23" s="39">
        <v>7.7179315140024449E-2</v>
      </c>
      <c r="K23" s="10"/>
    </row>
    <row r="24" spans="1:11" x14ac:dyDescent="0.2">
      <c r="A24" s="7" t="s">
        <v>61</v>
      </c>
      <c r="B24" s="110" t="s">
        <v>439</v>
      </c>
      <c r="C24" s="39">
        <v>0.27084649000000005</v>
      </c>
      <c r="D24" s="36">
        <v>0.33584773000000001</v>
      </c>
      <c r="E24" s="39">
        <v>23.999291997470571</v>
      </c>
      <c r="F24" s="39">
        <v>5.1659234627022599E-2</v>
      </c>
      <c r="G24" s="39">
        <v>0.14157226000000001</v>
      </c>
      <c r="H24" s="36">
        <v>0.15031126</v>
      </c>
      <c r="I24" s="39">
        <v>6.1728194492339128</v>
      </c>
      <c r="J24" s="39">
        <v>3.5224923982852138E-2</v>
      </c>
      <c r="K24" s="10"/>
    </row>
    <row r="25" spans="1:11" x14ac:dyDescent="0.2">
      <c r="A25" s="7" t="s">
        <v>61</v>
      </c>
      <c r="B25" s="110" t="s">
        <v>440</v>
      </c>
      <c r="C25" s="39">
        <v>0.73180953999999954</v>
      </c>
      <c r="D25" s="36">
        <v>0.32353549999999992</v>
      </c>
      <c r="E25" s="39">
        <v>-55.789658057750913</v>
      </c>
      <c r="F25" s="39">
        <v>4.9765399053526622E-2</v>
      </c>
      <c r="G25" s="39">
        <v>0.18398339999999996</v>
      </c>
      <c r="H25" s="36">
        <v>7.0506730000000004E-2</v>
      </c>
      <c r="I25" s="39">
        <v>-61.677667659147502</v>
      </c>
      <c r="J25" s="39">
        <v>1.6523008352996846E-2</v>
      </c>
      <c r="K25" s="10"/>
    </row>
    <row r="26" spans="1:11" x14ac:dyDescent="0.2">
      <c r="A26" s="7" t="s">
        <v>61</v>
      </c>
      <c r="B26" s="110" t="s">
        <v>441</v>
      </c>
      <c r="C26" s="39">
        <v>1.9568800000000001E-2</v>
      </c>
      <c r="D26" s="36">
        <v>4.5378210000000002E-2</v>
      </c>
      <c r="E26" s="39">
        <v>131.89061158578963</v>
      </c>
      <c r="F26" s="39">
        <v>6.979959630348859E-3</v>
      </c>
      <c r="G26" s="39">
        <v>1.9568800000000001E-2</v>
      </c>
      <c r="H26" s="36">
        <v>3.386894E-2</v>
      </c>
      <c r="I26" s="39">
        <v>73.076223375986245</v>
      </c>
      <c r="J26" s="39">
        <v>7.9370689652909585E-3</v>
      </c>
      <c r="K26" s="10"/>
    </row>
    <row r="27" spans="1:11" x14ac:dyDescent="0.2">
      <c r="A27" s="7" t="s">
        <v>61</v>
      </c>
      <c r="B27" s="110" t="s">
        <v>442</v>
      </c>
      <c r="C27" s="39">
        <v>0</v>
      </c>
      <c r="D27" s="36">
        <v>6.0000000000000001E-3</v>
      </c>
      <c r="E27" s="39" t="s">
        <v>97</v>
      </c>
      <c r="F27" s="39">
        <v>9.2290457869742223E-4</v>
      </c>
      <c r="G27" s="39">
        <v>0</v>
      </c>
      <c r="H27" s="36">
        <v>0</v>
      </c>
      <c r="I27" s="39" t="s">
        <v>97</v>
      </c>
      <c r="J27" s="39">
        <v>0</v>
      </c>
      <c r="K27" s="10"/>
    </row>
    <row r="28" spans="1:11" x14ac:dyDescent="0.2">
      <c r="A28" s="7"/>
      <c r="B28" s="111" t="s">
        <v>27</v>
      </c>
      <c r="C28" s="36">
        <v>56.044696889999969</v>
      </c>
      <c r="D28" s="36">
        <v>71.622470359999895</v>
      </c>
      <c r="E28" s="36">
        <v>27.795267588965157</v>
      </c>
      <c r="F28" s="36">
        <v>11.016784305477385</v>
      </c>
      <c r="G28" s="36">
        <v>31.116139960000012</v>
      </c>
      <c r="H28" s="36">
        <v>40.890789629999972</v>
      </c>
      <c r="I28" s="36">
        <v>31.413439078771766</v>
      </c>
      <c r="J28" s="36">
        <v>9.5826151435065334</v>
      </c>
      <c r="K28" s="10"/>
    </row>
    <row r="29" spans="1:11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2.5" x14ac:dyDescent="0.2">
      <c r="A30" s="11"/>
      <c r="B30" s="127" t="s">
        <v>182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97"/>
      <c r="E31" s="29"/>
    </row>
    <row r="32" spans="1:11" x14ac:dyDescent="0.2">
      <c r="B32" s="29"/>
      <c r="C32" s="29"/>
      <c r="D32" s="97"/>
      <c r="E32" s="29"/>
    </row>
    <row r="33" spans="3:5" x14ac:dyDescent="0.2">
      <c r="C33" s="29"/>
      <c r="D33" s="97"/>
    </row>
    <row r="34" spans="3:5" x14ac:dyDescent="0.2">
      <c r="C34" s="29"/>
      <c r="D34" s="97"/>
    </row>
    <row r="35" spans="3:5" x14ac:dyDescent="0.2">
      <c r="C35" s="29"/>
      <c r="D35" s="97"/>
      <c r="E35" s="97"/>
    </row>
    <row r="36" spans="3:5" x14ac:dyDescent="0.2">
      <c r="C36" s="29"/>
      <c r="D36" s="97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</row>
    <row r="14" spans="1:14" ht="15.6" customHeight="1" x14ac:dyDescent="0.2">
      <c r="A14" s="7"/>
      <c r="B14" s="32" t="s">
        <v>42</v>
      </c>
      <c r="C14" s="33">
        <v>126.309045</v>
      </c>
      <c r="D14" s="34">
        <v>220.64341400000001</v>
      </c>
      <c r="E14" s="33">
        <v>74.685363189944169</v>
      </c>
      <c r="F14" s="33">
        <v>33.938802840005152</v>
      </c>
      <c r="G14" s="33">
        <v>75.291444000000013</v>
      </c>
      <c r="H14" s="34">
        <v>149.048012</v>
      </c>
      <c r="I14" s="33">
        <v>97.961420423813323</v>
      </c>
      <c r="J14" s="33">
        <v>34.928886182547032</v>
      </c>
      <c r="K14" s="10"/>
    </row>
    <row r="15" spans="1:14" ht="15.6" customHeight="1" x14ac:dyDescent="0.2">
      <c r="A15" s="7"/>
      <c r="B15" s="32" t="s">
        <v>52</v>
      </c>
      <c r="C15" s="33">
        <v>74.374905999999996</v>
      </c>
      <c r="D15" s="34">
        <v>130.97783000000001</v>
      </c>
      <c r="E15" s="33">
        <v>76.104867951026407</v>
      </c>
      <c r="F15" s="33">
        <v>20.146673169142097</v>
      </c>
      <c r="G15" s="33">
        <v>45.962838000000005</v>
      </c>
      <c r="H15" s="34">
        <v>87.515765000000002</v>
      </c>
      <c r="I15" s="33">
        <v>90.405485840539242</v>
      </c>
      <c r="J15" s="33">
        <v>20.509016885535736</v>
      </c>
      <c r="K15" s="10"/>
    </row>
    <row r="16" spans="1:14" ht="15.6" customHeight="1" x14ac:dyDescent="0.2">
      <c r="A16" s="7"/>
      <c r="B16" s="110" t="s">
        <v>425</v>
      </c>
      <c r="C16" s="39">
        <v>3.635065</v>
      </c>
      <c r="D16" s="36">
        <v>3.352929</v>
      </c>
      <c r="E16" s="39">
        <v>-7.7615118299122603</v>
      </c>
      <c r="F16" s="39">
        <v>0.51573892102456154</v>
      </c>
      <c r="G16" s="39">
        <v>2.6366209999999999</v>
      </c>
      <c r="H16" s="36">
        <v>1.532899</v>
      </c>
      <c r="I16" s="39">
        <v>-41.861230719166684</v>
      </c>
      <c r="J16" s="39">
        <v>0.35922957966282815</v>
      </c>
      <c r="K16" s="10"/>
    </row>
    <row r="17" spans="1:11" ht="15.6" customHeight="1" x14ac:dyDescent="0.2">
      <c r="A17" s="7"/>
      <c r="B17" s="110" t="s">
        <v>426</v>
      </c>
      <c r="C17" s="39">
        <v>45.183472999999999</v>
      </c>
      <c r="D17" s="36">
        <v>98.344363999999999</v>
      </c>
      <c r="E17" s="39">
        <v>117.65561049280122</v>
      </c>
      <c r="F17" s="39">
        <v>15.127077304114323</v>
      </c>
      <c r="G17" s="39">
        <v>27.753511</v>
      </c>
      <c r="H17" s="36">
        <v>67.927678</v>
      </c>
      <c r="I17" s="39">
        <v>144.75345840027231</v>
      </c>
      <c r="J17" s="39">
        <v>15.918616435532892</v>
      </c>
      <c r="K17" s="10"/>
    </row>
    <row r="18" spans="1:11" ht="15.6" customHeight="1" x14ac:dyDescent="0.2">
      <c r="A18" s="7"/>
      <c r="B18" s="110" t="s">
        <v>427</v>
      </c>
      <c r="C18" s="39">
        <v>25.556367999999999</v>
      </c>
      <c r="D18" s="36">
        <v>29.280536999999999</v>
      </c>
      <c r="E18" s="39">
        <v>14.572371942679796</v>
      </c>
      <c r="F18" s="39">
        <v>4.5038569440032132</v>
      </c>
      <c r="G18" s="39">
        <v>15.572706</v>
      </c>
      <c r="H18" s="36">
        <v>18.055188000000001</v>
      </c>
      <c r="I18" s="39">
        <v>15.941237187679524</v>
      </c>
      <c r="J18" s="39">
        <v>4.2311708703400148</v>
      </c>
      <c r="K18" s="10"/>
    </row>
    <row r="19" spans="1:11" ht="15.6" customHeight="1" x14ac:dyDescent="0.2">
      <c r="A19" s="7"/>
      <c r="B19" s="32" t="s">
        <v>53</v>
      </c>
      <c r="C19" s="33">
        <v>51.934139000000002</v>
      </c>
      <c r="D19" s="34">
        <v>89.665583999999996</v>
      </c>
      <c r="E19" s="33">
        <v>72.652489723570838</v>
      </c>
      <c r="F19" s="33">
        <v>13.792129670863051</v>
      </c>
      <c r="G19" s="33">
        <v>29.328606000000001</v>
      </c>
      <c r="H19" s="34">
        <v>61.532246999999998</v>
      </c>
      <c r="I19" s="33">
        <v>109.80283549787532</v>
      </c>
      <c r="J19" s="33">
        <v>14.419869297011292</v>
      </c>
      <c r="K19" s="10"/>
    </row>
    <row r="20" spans="1:11" ht="15.6" customHeight="1" x14ac:dyDescent="0.2">
      <c r="A20" s="7" t="s">
        <v>61</v>
      </c>
      <c r="B20" s="2" t="s">
        <v>397</v>
      </c>
      <c r="C20" s="39">
        <v>4.6174249999999999</v>
      </c>
      <c r="D20" s="36">
        <v>2.7779929999999999</v>
      </c>
      <c r="E20" s="39">
        <v>-39.836748837284851</v>
      </c>
      <c r="F20" s="39">
        <v>0.427303743214898</v>
      </c>
      <c r="G20" s="39">
        <v>3.032756</v>
      </c>
      <c r="H20" s="36">
        <v>1.4608220000000001</v>
      </c>
      <c r="I20" s="39">
        <v>-51.831865141805011</v>
      </c>
      <c r="J20" s="39">
        <v>0.34233858396555278</v>
      </c>
      <c r="K20" s="10"/>
    </row>
    <row r="21" spans="1:11" ht="15.6" customHeight="1" x14ac:dyDescent="0.2">
      <c r="A21" s="7" t="s">
        <v>61</v>
      </c>
      <c r="B21" s="2" t="s">
        <v>398</v>
      </c>
      <c r="C21" s="39">
        <v>7.1289110000000004</v>
      </c>
      <c r="D21" s="36">
        <v>28.182259999999999</v>
      </c>
      <c r="E21" s="39">
        <v>295.3234933077436</v>
      </c>
      <c r="F21" s="39">
        <v>4.3349227986735359</v>
      </c>
      <c r="G21" s="39">
        <v>2.239617</v>
      </c>
      <c r="H21" s="36">
        <v>25.106372</v>
      </c>
      <c r="I21" s="39">
        <v>1021.0118515799801</v>
      </c>
      <c r="J21" s="39">
        <v>5.8835914567225878</v>
      </c>
      <c r="K21" s="10"/>
    </row>
    <row r="22" spans="1:11" ht="15.6" customHeight="1" x14ac:dyDescent="0.2">
      <c r="A22" s="7" t="s">
        <v>61</v>
      </c>
      <c r="B22" s="2" t="s">
        <v>399</v>
      </c>
      <c r="C22" s="39">
        <v>0.64235699999999996</v>
      </c>
      <c r="D22" s="36">
        <v>0.55319099999999999</v>
      </c>
      <c r="E22" s="39">
        <v>-13.881066136120568</v>
      </c>
      <c r="F22" s="39">
        <v>8.5090417799034271E-2</v>
      </c>
      <c r="G22" s="39">
        <v>0.36976700000000001</v>
      </c>
      <c r="H22" s="36">
        <v>0.32933800000000002</v>
      </c>
      <c r="I22" s="39">
        <v>-10.933641996175968</v>
      </c>
      <c r="J22" s="39">
        <v>7.7179221401407719E-2</v>
      </c>
      <c r="K22" s="10"/>
    </row>
    <row r="23" spans="1:11" ht="15.6" customHeight="1" x14ac:dyDescent="0.2">
      <c r="A23" s="7" t="s">
        <v>61</v>
      </c>
      <c r="B23" s="2" t="s">
        <v>400</v>
      </c>
      <c r="C23" s="39">
        <v>11.416301000000001</v>
      </c>
      <c r="D23" s="36">
        <v>13.969424</v>
      </c>
      <c r="E23" s="39">
        <v>22.363837463640792</v>
      </c>
      <c r="F23" s="39">
        <v>2.1487408952276099</v>
      </c>
      <c r="G23" s="39">
        <v>6.7840530000000001</v>
      </c>
      <c r="H23" s="36">
        <v>6.7916169999999996</v>
      </c>
      <c r="I23" s="39">
        <v>0.11149677044091089</v>
      </c>
      <c r="J23" s="39">
        <v>1.5915919575529225</v>
      </c>
      <c r="K23" s="10"/>
    </row>
    <row r="24" spans="1:11" x14ac:dyDescent="0.2">
      <c r="A24" s="7" t="s">
        <v>61</v>
      </c>
      <c r="B24" s="2" t="s">
        <v>401</v>
      </c>
      <c r="C24" s="39">
        <v>18.061353</v>
      </c>
      <c r="D24" s="36">
        <v>27.105460000000001</v>
      </c>
      <c r="E24" s="39">
        <v>50.074360431358599</v>
      </c>
      <c r="F24" s="39">
        <v>4.1692921902833051</v>
      </c>
      <c r="G24" s="39">
        <v>9.8397410000000001</v>
      </c>
      <c r="H24" s="36">
        <v>15.896898999999999</v>
      </c>
      <c r="I24" s="39">
        <v>61.558104019201323</v>
      </c>
      <c r="J24" s="39">
        <v>3.7253833068665534</v>
      </c>
      <c r="K24" s="10"/>
    </row>
    <row r="25" spans="1:11" x14ac:dyDescent="0.2">
      <c r="A25" s="7" t="s">
        <v>61</v>
      </c>
      <c r="B25" s="2" t="s">
        <v>402</v>
      </c>
      <c r="C25" s="39">
        <v>0.35661199999999998</v>
      </c>
      <c r="D25" s="36">
        <v>0.69025599999999998</v>
      </c>
      <c r="E25" s="39">
        <v>93.559386672349774</v>
      </c>
      <c r="F25" s="39">
        <v>0.10617340381222798</v>
      </c>
      <c r="G25" s="39">
        <v>0.19652900000000001</v>
      </c>
      <c r="H25" s="36">
        <v>0.37978600000000001</v>
      </c>
      <c r="I25" s="39">
        <v>93.24679818245653</v>
      </c>
      <c r="J25" s="39">
        <v>8.9001535744903507E-2</v>
      </c>
      <c r="K25" s="10"/>
    </row>
    <row r="26" spans="1:11" x14ac:dyDescent="0.2">
      <c r="A26" s="7" t="s">
        <v>61</v>
      </c>
      <c r="B26" s="2" t="s">
        <v>403</v>
      </c>
      <c r="C26" s="39">
        <v>2.1753480000000001</v>
      </c>
      <c r="D26" s="36">
        <v>3.0110169999999998</v>
      </c>
      <c r="E26" s="39">
        <v>38.415416751710517</v>
      </c>
      <c r="F26" s="39">
        <v>0.46314689597262931</v>
      </c>
      <c r="G26" s="39">
        <v>2.0119910000000001</v>
      </c>
      <c r="H26" s="36">
        <v>2.784017</v>
      </c>
      <c r="I26" s="39">
        <v>38.371245199406957</v>
      </c>
      <c r="J26" s="39">
        <v>0.65242475641524178</v>
      </c>
      <c r="K26" s="10"/>
    </row>
    <row r="27" spans="1:11" x14ac:dyDescent="0.2">
      <c r="A27" s="7" t="s">
        <v>61</v>
      </c>
      <c r="B27" s="2" t="s">
        <v>404</v>
      </c>
      <c r="C27" s="39">
        <v>7.5358320000000001</v>
      </c>
      <c r="D27" s="36">
        <v>13.375983</v>
      </c>
      <c r="E27" s="39">
        <v>77.498423531734772</v>
      </c>
      <c r="F27" s="39">
        <v>2.0574593258798135</v>
      </c>
      <c r="G27" s="39">
        <v>4.854152</v>
      </c>
      <c r="H27" s="36">
        <v>8.7833959999999998</v>
      </c>
      <c r="I27" s="39">
        <v>80.946043716801611</v>
      </c>
      <c r="J27" s="39">
        <v>2.0583584783421252</v>
      </c>
      <c r="K27" s="10"/>
    </row>
    <row r="28" spans="1:11" x14ac:dyDescent="0.2">
      <c r="A28" s="7"/>
      <c r="B28" s="2" t="s">
        <v>405</v>
      </c>
      <c r="C28" s="39">
        <v>10.380451000000001</v>
      </c>
      <c r="D28" s="36">
        <v>13.178758999999999</v>
      </c>
      <c r="E28" s="39">
        <v>26.957479978471067</v>
      </c>
      <c r="F28" s="39">
        <v>2.0271228371083101</v>
      </c>
      <c r="G28" s="39">
        <v>5.7044420000000002</v>
      </c>
      <c r="H28" s="36">
        <v>6.3324480000000003</v>
      </c>
      <c r="I28" s="39">
        <v>11.009069774046253</v>
      </c>
      <c r="J28" s="39">
        <v>1.4839872902759521</v>
      </c>
      <c r="K28" s="10"/>
    </row>
    <row r="29" spans="1:11" x14ac:dyDescent="0.2">
      <c r="A29" s="7"/>
      <c r="B29" s="2" t="s">
        <v>406</v>
      </c>
      <c r="C29" s="39">
        <v>180.20027300000001</v>
      </c>
      <c r="D29" s="36">
        <v>258.26999000000001</v>
      </c>
      <c r="E29" s="39">
        <v>43.323861668067501</v>
      </c>
      <c r="F29" s="39">
        <v>39.726426051856237</v>
      </c>
      <c r="G29" s="39">
        <v>90.94829</v>
      </c>
      <c r="H29" s="36">
        <v>179.18625299999999</v>
      </c>
      <c r="I29" s="39">
        <v>97.01992527841918</v>
      </c>
      <c r="J29" s="39">
        <v>41.99167873848647</v>
      </c>
      <c r="K29" s="10"/>
    </row>
    <row r="30" spans="1:11" x14ac:dyDescent="0.2">
      <c r="A30" s="7"/>
      <c r="B30" s="2" t="s">
        <v>407</v>
      </c>
      <c r="C30" s="39">
        <v>1.4402710000000001</v>
      </c>
      <c r="D30" s="36">
        <v>2.23373</v>
      </c>
      <c r="E30" s="39">
        <v>55.090951633407869</v>
      </c>
      <c r="F30" s="39">
        <v>0.34358660742896546</v>
      </c>
      <c r="G30" s="39">
        <v>0.78625699999999998</v>
      </c>
      <c r="H30" s="36">
        <v>1.2106330000000001</v>
      </c>
      <c r="I30" s="39">
        <v>53.974209450599496</v>
      </c>
      <c r="J30" s="39">
        <v>0.28370765700541822</v>
      </c>
      <c r="K30" s="10"/>
    </row>
    <row r="31" spans="1:11" x14ac:dyDescent="0.2">
      <c r="A31" s="7"/>
      <c r="B31" s="32" t="s">
        <v>43</v>
      </c>
      <c r="C31" s="33">
        <v>30.247363999999997</v>
      </c>
      <c r="D31" s="34">
        <v>52.867488999999999</v>
      </c>
      <c r="E31" s="33">
        <v>74.783789423765995</v>
      </c>
      <c r="F31" s="33">
        <v>8.1319412770559332</v>
      </c>
      <c r="G31" s="33">
        <v>15.111560000000001</v>
      </c>
      <c r="H31" s="34">
        <v>28.800697999999997</v>
      </c>
      <c r="I31" s="33">
        <v>90.587192851035866</v>
      </c>
      <c r="J31" s="33">
        <v>6.7493439793072163</v>
      </c>
      <c r="K31" s="10"/>
    </row>
    <row r="32" spans="1:11" x14ac:dyDescent="0.2">
      <c r="A32" s="7" t="s">
        <v>61</v>
      </c>
      <c r="B32" s="2" t="s">
        <v>408</v>
      </c>
      <c r="C32" s="39">
        <v>6.1004969999999998</v>
      </c>
      <c r="D32" s="36">
        <v>11.884118000000001</v>
      </c>
      <c r="E32" s="39">
        <v>94.805734680305576</v>
      </c>
      <c r="F32" s="39">
        <v>1.827984485996742</v>
      </c>
      <c r="G32" s="39">
        <v>3.2381359999999999</v>
      </c>
      <c r="H32" s="36">
        <v>5.6438759999999997</v>
      </c>
      <c r="I32" s="39">
        <v>74.293976534648337</v>
      </c>
      <c r="J32" s="39">
        <v>1.3226228232578425</v>
      </c>
      <c r="K32" s="10"/>
    </row>
    <row r="33" spans="1:11" x14ac:dyDescent="0.2">
      <c r="A33" s="7" t="s">
        <v>61</v>
      </c>
      <c r="B33" s="2" t="s">
        <v>409</v>
      </c>
      <c r="C33" s="39">
        <v>1.069971</v>
      </c>
      <c r="D33" s="36">
        <v>2.4731239999999999</v>
      </c>
      <c r="E33" s="39">
        <v>131.13934863655183</v>
      </c>
      <c r="F33" s="39">
        <v>0.38040957721441387</v>
      </c>
      <c r="G33" s="39">
        <v>0.59018800000000005</v>
      </c>
      <c r="H33" s="36">
        <v>1.839861</v>
      </c>
      <c r="I33" s="39">
        <v>211.74151287386391</v>
      </c>
      <c r="J33" s="39">
        <v>0.43116506284369072</v>
      </c>
      <c r="K33" s="10"/>
    </row>
    <row r="34" spans="1:11" x14ac:dyDescent="0.2">
      <c r="A34" s="7" t="s">
        <v>61</v>
      </c>
      <c r="B34" s="2" t="s">
        <v>411</v>
      </c>
      <c r="C34" s="39">
        <v>4.0305010000000001</v>
      </c>
      <c r="D34" s="36">
        <v>8.3487950000000009</v>
      </c>
      <c r="E34" s="39">
        <v>107.14037783392189</v>
      </c>
      <c r="F34" s="39">
        <v>1.2841901886843576</v>
      </c>
      <c r="G34" s="39">
        <v>2.3017750000000001</v>
      </c>
      <c r="H34" s="36">
        <v>5.1166140000000002</v>
      </c>
      <c r="I34" s="39">
        <v>122.2899284248026</v>
      </c>
      <c r="J34" s="39">
        <v>1.1990607969063465</v>
      </c>
      <c r="K34" s="10"/>
    </row>
    <row r="35" spans="1:11" x14ac:dyDescent="0.2">
      <c r="A35" s="7" t="s">
        <v>61</v>
      </c>
      <c r="B35" s="2" t="s">
        <v>428</v>
      </c>
      <c r="C35" s="39">
        <v>0.49912000000000001</v>
      </c>
      <c r="D35" s="36">
        <v>0.72246999999999995</v>
      </c>
      <c r="E35" s="39">
        <v>44.748757813752185</v>
      </c>
      <c r="F35" s="39">
        <v>0.11112847849525442</v>
      </c>
      <c r="G35" s="39">
        <v>4.8419999999999999E-3</v>
      </c>
      <c r="H35" s="36">
        <v>0.43552000000000002</v>
      </c>
      <c r="I35" s="39">
        <v>8894.6303180503928</v>
      </c>
      <c r="J35" s="39">
        <v>0.10206260590864427</v>
      </c>
      <c r="K35" s="10"/>
    </row>
    <row r="36" spans="1:11" x14ac:dyDescent="0.2">
      <c r="A36" s="7" t="s">
        <v>61</v>
      </c>
      <c r="B36" s="2" t="s">
        <v>412</v>
      </c>
      <c r="C36" s="39">
        <v>1.258497</v>
      </c>
      <c r="D36" s="36">
        <v>2.687767</v>
      </c>
      <c r="E36" s="39">
        <v>113.56959929185368</v>
      </c>
      <c r="F36" s="39">
        <v>0.41342541179530573</v>
      </c>
      <c r="G36" s="39">
        <v>0.43966899999999998</v>
      </c>
      <c r="H36" s="36">
        <v>1.726559</v>
      </c>
      <c r="I36" s="39">
        <v>292.6951866062879</v>
      </c>
      <c r="J36" s="39">
        <v>0.40461313095844725</v>
      </c>
      <c r="K36" s="10"/>
    </row>
    <row r="37" spans="1:11" x14ac:dyDescent="0.2">
      <c r="A37" s="7" t="s">
        <v>61</v>
      </c>
      <c r="B37" s="2" t="s">
        <v>414</v>
      </c>
      <c r="C37" s="39">
        <v>1.4305E-2</v>
      </c>
      <c r="D37" s="36">
        <v>0.684473</v>
      </c>
      <c r="E37" s="39">
        <v>4684.8514505417679</v>
      </c>
      <c r="F37" s="39">
        <v>0.10528387761579343</v>
      </c>
      <c r="G37" s="39">
        <v>5.8760000000000001E-3</v>
      </c>
      <c r="H37" s="36">
        <v>0.230792</v>
      </c>
      <c r="I37" s="39">
        <v>3827.7059223961878</v>
      </c>
      <c r="J37" s="39">
        <v>5.4085307087775134E-2</v>
      </c>
      <c r="K37" s="10"/>
    </row>
    <row r="38" spans="1:11" x14ac:dyDescent="0.2">
      <c r="A38" s="7" t="s">
        <v>61</v>
      </c>
      <c r="B38" s="2" t="s">
        <v>421</v>
      </c>
      <c r="C38" s="39">
        <v>0.79157900000000003</v>
      </c>
      <c r="D38" s="36">
        <v>6.278435</v>
      </c>
      <c r="E38" s="39">
        <v>693.15330497650893</v>
      </c>
      <c r="F38" s="39">
        <v>0.96573273475902499</v>
      </c>
      <c r="G38" s="39">
        <v>0.43970500000000001</v>
      </c>
      <c r="H38" s="36">
        <v>4.7307779999999999</v>
      </c>
      <c r="I38" s="39">
        <v>975.89815899296116</v>
      </c>
      <c r="J38" s="39">
        <v>1.1086414645832208</v>
      </c>
      <c r="K38" s="10"/>
    </row>
    <row r="39" spans="1:11" x14ac:dyDescent="0.2">
      <c r="A39" s="7" t="s">
        <v>61</v>
      </c>
      <c r="B39" s="2" t="s">
        <v>415</v>
      </c>
      <c r="C39" s="39">
        <v>8.0219780000000007</v>
      </c>
      <c r="D39" s="36">
        <v>8.6029029999999995</v>
      </c>
      <c r="E39" s="39">
        <v>7.2416678280593505</v>
      </c>
      <c r="F39" s="39">
        <v>1.3232764281316316</v>
      </c>
      <c r="G39" s="39">
        <v>3.9057140000000001</v>
      </c>
      <c r="H39" s="36">
        <v>3.2024789999999999</v>
      </c>
      <c r="I39" s="39">
        <v>-18.005286613407957</v>
      </c>
      <c r="J39" s="39">
        <v>0.75048987901292519</v>
      </c>
      <c r="K39" s="10"/>
    </row>
    <row r="40" spans="1:11" x14ac:dyDescent="0.2">
      <c r="A40" s="7" t="s">
        <v>61</v>
      </c>
      <c r="B40" s="2" t="s">
        <v>416</v>
      </c>
      <c r="C40" s="39">
        <v>1.398196</v>
      </c>
      <c r="D40" s="36">
        <v>2.1902140000000001</v>
      </c>
      <c r="E40" s="39">
        <v>56.645706324435217</v>
      </c>
      <c r="F40" s="39">
        <v>0.33689308815453262</v>
      </c>
      <c r="G40" s="39">
        <v>0.77436199999999999</v>
      </c>
      <c r="H40" s="36">
        <v>1.1734530000000001</v>
      </c>
      <c r="I40" s="39">
        <v>51.538040348054267</v>
      </c>
      <c r="J40" s="39">
        <v>0.27499465257925321</v>
      </c>
      <c r="K40" s="10"/>
    </row>
    <row r="41" spans="1:11" x14ac:dyDescent="0.2">
      <c r="A41" s="7" t="s">
        <v>61</v>
      </c>
      <c r="B41" s="2" t="s">
        <v>417</v>
      </c>
      <c r="C41" s="39">
        <v>5.4122000000000003</v>
      </c>
      <c r="D41" s="36">
        <v>6.7584229999999996</v>
      </c>
      <c r="E41" s="39">
        <v>24.873859059162619</v>
      </c>
      <c r="F41" s="39">
        <v>1.0395632552456613</v>
      </c>
      <c r="G41" s="39">
        <v>2.3924159999999999</v>
      </c>
      <c r="H41" s="36">
        <v>3.7649119999999998</v>
      </c>
      <c r="I41" s="39">
        <v>57.368618166740234</v>
      </c>
      <c r="J41" s="39">
        <v>0.88229410758799998</v>
      </c>
      <c r="K41" s="10"/>
    </row>
    <row r="42" spans="1:11" x14ac:dyDescent="0.2">
      <c r="A42" s="7" t="s">
        <v>61</v>
      </c>
      <c r="B42" s="2" t="s">
        <v>418</v>
      </c>
      <c r="C42" s="39">
        <v>1.65052</v>
      </c>
      <c r="D42" s="36">
        <v>2.2367669999999999</v>
      </c>
      <c r="E42" s="39">
        <v>35.518927368344521</v>
      </c>
      <c r="F42" s="39">
        <v>0.34405375096321617</v>
      </c>
      <c r="G42" s="39">
        <v>1.018877</v>
      </c>
      <c r="H42" s="36">
        <v>0.93585399999999996</v>
      </c>
      <c r="I42" s="39">
        <v>-8.1484811218626056</v>
      </c>
      <c r="J42" s="39">
        <v>0.21931414858107176</v>
      </c>
      <c r="K42" s="10"/>
    </row>
    <row r="43" spans="1:11" x14ac:dyDescent="0.2">
      <c r="A43" s="7"/>
      <c r="B43" s="2" t="s">
        <v>419</v>
      </c>
      <c r="C43" s="39">
        <v>1.8450409999999999</v>
      </c>
      <c r="D43" s="36">
        <v>0.53956700000000002</v>
      </c>
      <c r="E43" s="39">
        <v>-70.755826022294357</v>
      </c>
      <c r="F43" s="39">
        <v>8.2994809135672004E-2</v>
      </c>
      <c r="G43" s="39">
        <v>1.631761</v>
      </c>
      <c r="H43" s="36">
        <v>6.1043E-2</v>
      </c>
      <c r="I43" s="39">
        <v>-96.259072253841097</v>
      </c>
      <c r="J43" s="39">
        <v>1.4305215954448411E-2</v>
      </c>
      <c r="K43" s="10"/>
    </row>
    <row r="44" spans="1:11" x14ac:dyDescent="0.2">
      <c r="A44" s="7"/>
      <c r="B44" s="2" t="s">
        <v>2</v>
      </c>
      <c r="C44" s="39">
        <v>77.799046359997618</v>
      </c>
      <c r="D44" s="36">
        <v>102.38843282999777</v>
      </c>
      <c r="E44" s="39">
        <v>31.606282622306558</v>
      </c>
      <c r="F44" s="39">
        <v>15.749125577409734</v>
      </c>
      <c r="G44" s="39">
        <v>42.771045969998788</v>
      </c>
      <c r="H44" s="36">
        <v>62.079392429999785</v>
      </c>
      <c r="I44" s="39">
        <v>45.143498416065377</v>
      </c>
      <c r="J44" s="39">
        <v>14.548090936423455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1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194.05500927000065</v>
      </c>
      <c r="D13" s="36">
        <v>302.04191829000086</v>
      </c>
      <c r="E13" s="36">
        <v>55.647576131235745</v>
      </c>
      <c r="F13" s="93">
        <v>100</v>
      </c>
      <c r="G13" s="36">
        <v>94.607387289999934</v>
      </c>
      <c r="H13" s="36">
        <v>202.15346308999986</v>
      </c>
      <c r="I13" s="36">
        <v>113.67619261098399</v>
      </c>
      <c r="J13" s="93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4.005719</v>
      </c>
      <c r="D14" s="34">
        <v>4.7620699999999996</v>
      </c>
      <c r="E14" s="33">
        <v>18.881778776793865</v>
      </c>
      <c r="F14" s="33">
        <v>1.5766255316349076</v>
      </c>
      <c r="G14" s="33">
        <v>2.2815260000000004</v>
      </c>
      <c r="H14" s="34">
        <v>2.3549509999999998</v>
      </c>
      <c r="I14" s="33">
        <v>3.218240773938108</v>
      </c>
      <c r="J14" s="33">
        <v>1.1649323063793187</v>
      </c>
      <c r="K14" s="10"/>
    </row>
    <row r="15" spans="1:14" ht="15.6" customHeight="1" x14ac:dyDescent="0.2">
      <c r="A15" s="7"/>
      <c r="B15" s="32" t="s">
        <v>52</v>
      </c>
      <c r="C15" s="33">
        <v>2.0560659999999999</v>
      </c>
      <c r="D15" s="34">
        <v>2.1895040000000003</v>
      </c>
      <c r="E15" s="33">
        <v>6.4899667617673851</v>
      </c>
      <c r="F15" s="33">
        <v>0.72490070662899908</v>
      </c>
      <c r="G15" s="33">
        <v>1.2835670000000001</v>
      </c>
      <c r="H15" s="34">
        <v>1.3465720000000001</v>
      </c>
      <c r="I15" s="33">
        <v>4.9085867742003408</v>
      </c>
      <c r="J15" s="33">
        <v>0.66611374320137107</v>
      </c>
      <c r="K15" s="10"/>
    </row>
    <row r="16" spans="1:14" ht="15.6" customHeight="1" x14ac:dyDescent="0.2">
      <c r="A16" s="7"/>
      <c r="B16" s="110" t="s">
        <v>425</v>
      </c>
      <c r="C16" s="39">
        <v>0.13098000000000001</v>
      </c>
      <c r="D16" s="36">
        <v>0</v>
      </c>
      <c r="E16" s="39" t="s">
        <v>97</v>
      </c>
      <c r="F16" s="39">
        <v>0</v>
      </c>
      <c r="G16" s="39">
        <v>3.9114000000000003E-2</v>
      </c>
      <c r="H16" s="36">
        <v>0</v>
      </c>
      <c r="I16" s="39" t="s">
        <v>97</v>
      </c>
      <c r="J16" s="39">
        <v>0</v>
      </c>
      <c r="K16" s="10"/>
    </row>
    <row r="17" spans="1:11" ht="15.6" customHeight="1" x14ac:dyDescent="0.2">
      <c r="A17" s="7"/>
      <c r="B17" s="110" t="s">
        <v>426</v>
      </c>
      <c r="C17" s="39">
        <v>1.1809149999999999</v>
      </c>
      <c r="D17" s="36">
        <v>1.3774900000000001</v>
      </c>
      <c r="E17" s="39">
        <v>16.645990608976959</v>
      </c>
      <c r="F17" s="39">
        <v>0.4560592144953286</v>
      </c>
      <c r="G17" s="39">
        <v>0.81806800000000002</v>
      </c>
      <c r="H17" s="36">
        <v>0.67373400000000006</v>
      </c>
      <c r="I17" s="39">
        <v>-17.64327659803341</v>
      </c>
      <c r="J17" s="39">
        <v>0.33327848541484045</v>
      </c>
      <c r="K17" s="10"/>
    </row>
    <row r="18" spans="1:11" ht="15.6" customHeight="1" x14ac:dyDescent="0.2">
      <c r="A18" s="7"/>
      <c r="B18" s="110" t="s">
        <v>427</v>
      </c>
      <c r="C18" s="39">
        <v>0.74417100000000003</v>
      </c>
      <c r="D18" s="36">
        <v>0.81201400000000001</v>
      </c>
      <c r="E18" s="39">
        <v>9.1165874510025233</v>
      </c>
      <c r="F18" s="39">
        <v>0.26884149213367042</v>
      </c>
      <c r="G18" s="39">
        <v>0.42638500000000001</v>
      </c>
      <c r="H18" s="36">
        <v>0.67283800000000005</v>
      </c>
      <c r="I18" s="39">
        <v>57.800579288671038</v>
      </c>
      <c r="J18" s="39">
        <v>0.33283525778653061</v>
      </c>
      <c r="K18" s="10"/>
    </row>
    <row r="19" spans="1:11" ht="15.6" customHeight="1" x14ac:dyDescent="0.2">
      <c r="A19" s="7"/>
      <c r="B19" s="32" t="s">
        <v>53</v>
      </c>
      <c r="C19" s="33">
        <v>1.9496529999999999</v>
      </c>
      <c r="D19" s="34">
        <v>2.5725659999999997</v>
      </c>
      <c r="E19" s="33">
        <v>31.949941861449194</v>
      </c>
      <c r="F19" s="33">
        <v>0.85172482500590874</v>
      </c>
      <c r="G19" s="33">
        <v>0.99795900000000004</v>
      </c>
      <c r="H19" s="34">
        <v>1.0083789999999999</v>
      </c>
      <c r="I19" s="33">
        <v>1.0441310715169516</v>
      </c>
      <c r="J19" s="33">
        <v>0.49881856317794759</v>
      </c>
      <c r="K19" s="10"/>
    </row>
    <row r="20" spans="1:11" ht="15.6" customHeight="1" x14ac:dyDescent="0.2">
      <c r="A20" s="7" t="s">
        <v>61</v>
      </c>
      <c r="B20" s="2" t="s">
        <v>397</v>
      </c>
      <c r="C20" s="39">
        <v>0.29568699999999998</v>
      </c>
      <c r="D20" s="36">
        <v>0.210621</v>
      </c>
      <c r="E20" s="39">
        <v>-28.768934718130989</v>
      </c>
      <c r="F20" s="39">
        <v>6.9732373967303279E-2</v>
      </c>
      <c r="G20" s="39">
        <v>0.288414</v>
      </c>
      <c r="H20" s="36">
        <v>7.4943999999999997E-2</v>
      </c>
      <c r="I20" s="39">
        <v>-74.015131026926568</v>
      </c>
      <c r="J20" s="39">
        <v>3.7072825196486747E-2</v>
      </c>
      <c r="K20" s="10"/>
    </row>
    <row r="21" spans="1:11" ht="15.6" customHeight="1" x14ac:dyDescent="0.2">
      <c r="A21" s="7" t="s">
        <v>61</v>
      </c>
      <c r="B21" s="2" t="s">
        <v>398</v>
      </c>
      <c r="C21" s="39">
        <v>0.244951</v>
      </c>
      <c r="D21" s="36">
        <v>0.15826599999999999</v>
      </c>
      <c r="E21" s="39">
        <v>-35.388710395140258</v>
      </c>
      <c r="F21" s="39">
        <v>5.2398687207397265E-2</v>
      </c>
      <c r="G21" s="39">
        <v>0.14624100000000001</v>
      </c>
      <c r="H21" s="36">
        <v>8.0746999999999999E-2</v>
      </c>
      <c r="I21" s="39">
        <v>-44.784978220881975</v>
      </c>
      <c r="J21" s="39">
        <v>3.9943416632962143E-2</v>
      </c>
      <c r="K21" s="10"/>
    </row>
    <row r="22" spans="1:11" ht="15.6" customHeight="1" x14ac:dyDescent="0.2">
      <c r="A22" s="7" t="s">
        <v>61</v>
      </c>
      <c r="B22" s="2" t="s">
        <v>400</v>
      </c>
      <c r="C22" s="39">
        <v>0.71060400000000001</v>
      </c>
      <c r="D22" s="36">
        <v>0.73788100000000001</v>
      </c>
      <c r="E22" s="39">
        <v>3.8385655020236387</v>
      </c>
      <c r="F22" s="39">
        <v>0.2442975478958305</v>
      </c>
      <c r="G22" s="39">
        <v>0.32667200000000002</v>
      </c>
      <c r="H22" s="36">
        <v>0.27309699999999998</v>
      </c>
      <c r="I22" s="39">
        <v>-16.40024244502132</v>
      </c>
      <c r="J22" s="39">
        <v>0.13509390134880631</v>
      </c>
      <c r="K22" s="10"/>
    </row>
    <row r="23" spans="1:11" ht="15.6" customHeight="1" x14ac:dyDescent="0.2">
      <c r="A23" s="7" t="s">
        <v>61</v>
      </c>
      <c r="B23" s="2" t="s">
        <v>401</v>
      </c>
      <c r="C23" s="39">
        <v>0.62735700000000005</v>
      </c>
      <c r="D23" s="36">
        <v>1.2073970000000001</v>
      </c>
      <c r="E23" s="39">
        <v>92.457723433388011</v>
      </c>
      <c r="F23" s="39">
        <v>0.39974484562792917</v>
      </c>
      <c r="G23" s="39">
        <v>0.20196600000000001</v>
      </c>
      <c r="H23" s="36">
        <v>0.52209399999999995</v>
      </c>
      <c r="I23" s="39">
        <v>158.50588712951682</v>
      </c>
      <c r="J23" s="39">
        <v>0.25826616671293962</v>
      </c>
      <c r="K23" s="10"/>
    </row>
    <row r="24" spans="1:11" x14ac:dyDescent="0.2">
      <c r="A24" s="7" t="s">
        <v>61</v>
      </c>
      <c r="B24" s="2" t="s">
        <v>402</v>
      </c>
      <c r="C24" s="39">
        <v>4.7846E-2</v>
      </c>
      <c r="D24" s="36">
        <v>0.100478</v>
      </c>
      <c r="E24" s="39">
        <v>110.00292605442459</v>
      </c>
      <c r="F24" s="39">
        <v>3.3266243496549247E-2</v>
      </c>
      <c r="G24" s="39">
        <v>2.9271999999999999E-2</v>
      </c>
      <c r="H24" s="36">
        <v>3.5819999999999998E-2</v>
      </c>
      <c r="I24" s="39">
        <v>22.36949986335064</v>
      </c>
      <c r="J24" s="39">
        <v>1.7719211658547115E-2</v>
      </c>
      <c r="K24" s="10"/>
    </row>
    <row r="25" spans="1:11" x14ac:dyDescent="0.2">
      <c r="A25" s="7" t="s">
        <v>61</v>
      </c>
      <c r="B25" s="2" t="s">
        <v>403</v>
      </c>
      <c r="C25" s="39">
        <v>0</v>
      </c>
      <c r="D25" s="36">
        <v>3.1833E-2</v>
      </c>
      <c r="E25" s="39" t="s">
        <v>97</v>
      </c>
      <c r="F25" s="39">
        <v>1.0539265602675731E-2</v>
      </c>
      <c r="G25" s="39">
        <v>0</v>
      </c>
      <c r="H25" s="36">
        <v>0</v>
      </c>
      <c r="I25" s="39" t="s">
        <v>97</v>
      </c>
      <c r="J25" s="39">
        <v>0</v>
      </c>
      <c r="K25" s="10"/>
    </row>
    <row r="26" spans="1:11" x14ac:dyDescent="0.2">
      <c r="A26" s="7" t="s">
        <v>61</v>
      </c>
      <c r="B26" s="2" t="s">
        <v>404</v>
      </c>
      <c r="C26" s="39">
        <v>2.3207999999999999E-2</v>
      </c>
      <c r="D26" s="36">
        <v>0.12609000000000001</v>
      </c>
      <c r="E26" s="39">
        <v>443.30403309203729</v>
      </c>
      <c r="F26" s="39">
        <v>4.1745861208223642E-2</v>
      </c>
      <c r="G26" s="39">
        <v>5.3940000000000004E-3</v>
      </c>
      <c r="H26" s="36">
        <v>2.1676999999999998E-2</v>
      </c>
      <c r="I26" s="39">
        <v>301.87245087133851</v>
      </c>
      <c r="J26" s="39">
        <v>1.0723041628205636E-2</v>
      </c>
      <c r="K26" s="10"/>
    </row>
    <row r="27" spans="1:11" x14ac:dyDescent="0.2">
      <c r="A27" s="7"/>
      <c r="B27" s="2" t="s">
        <v>405</v>
      </c>
      <c r="C27" s="39">
        <v>9.1430559999999996</v>
      </c>
      <c r="D27" s="36">
        <v>11.540343</v>
      </c>
      <c r="E27" s="39">
        <v>26.219756282800844</v>
      </c>
      <c r="F27" s="39">
        <v>3.8207752967982804</v>
      </c>
      <c r="G27" s="39">
        <v>4.8986229999999997</v>
      </c>
      <c r="H27" s="36">
        <v>5.7745620000000004</v>
      </c>
      <c r="I27" s="39">
        <v>17.881331141424852</v>
      </c>
      <c r="J27" s="39">
        <v>2.8565239060134888</v>
      </c>
      <c r="K27" s="10"/>
    </row>
    <row r="28" spans="1:11" x14ac:dyDescent="0.2">
      <c r="A28" s="7"/>
      <c r="B28" s="2" t="s">
        <v>406</v>
      </c>
      <c r="C28" s="39">
        <v>127.994077</v>
      </c>
      <c r="D28" s="36">
        <v>202.19655299999999</v>
      </c>
      <c r="E28" s="39">
        <v>57.973367001974616</v>
      </c>
      <c r="F28" s="39">
        <v>66.943209123001296</v>
      </c>
      <c r="G28" s="39">
        <v>60.748804</v>
      </c>
      <c r="H28" s="36">
        <v>147.77346199999999</v>
      </c>
      <c r="I28" s="39">
        <v>143.2532861058466</v>
      </c>
      <c r="J28" s="39">
        <v>73.099644072983523</v>
      </c>
      <c r="K28" s="10"/>
    </row>
    <row r="29" spans="1:11" x14ac:dyDescent="0.2">
      <c r="A29" s="7"/>
      <c r="B29" s="2" t="s">
        <v>407</v>
      </c>
      <c r="C29" s="39">
        <v>0.326104</v>
      </c>
      <c r="D29" s="36">
        <v>0.44466899999999998</v>
      </c>
      <c r="E29" s="39">
        <v>36.358033020140802</v>
      </c>
      <c r="F29" s="39">
        <v>0.14722095612340072</v>
      </c>
      <c r="G29" s="39">
        <v>0.15754499999999999</v>
      </c>
      <c r="H29" s="36">
        <v>0.23300699999999999</v>
      </c>
      <c r="I29" s="39">
        <v>47.898695610777885</v>
      </c>
      <c r="J29" s="39">
        <v>0.11526243302409514</v>
      </c>
      <c r="K29" s="10"/>
    </row>
    <row r="30" spans="1:11" x14ac:dyDescent="0.2">
      <c r="A30" s="7" t="s">
        <v>61</v>
      </c>
      <c r="B30" s="32" t="s">
        <v>43</v>
      </c>
      <c r="C30" s="33">
        <v>23.333049999999997</v>
      </c>
      <c r="D30" s="34">
        <v>43.465129000000005</v>
      </c>
      <c r="E30" s="33">
        <v>86.281386273976238</v>
      </c>
      <c r="F30" s="33">
        <v>14.390429396712953</v>
      </c>
      <c r="G30" s="33">
        <v>11.864699999999999</v>
      </c>
      <c r="H30" s="34">
        <v>22.981133</v>
      </c>
      <c r="I30" s="33">
        <v>93.693334007602402</v>
      </c>
      <c r="J30" s="33">
        <v>11.368161914579058</v>
      </c>
      <c r="K30" s="10"/>
    </row>
    <row r="31" spans="1:11" x14ac:dyDescent="0.2">
      <c r="A31" s="7" t="s">
        <v>61</v>
      </c>
      <c r="B31" s="2" t="s">
        <v>408</v>
      </c>
      <c r="C31" s="39">
        <v>4.8280599999999998</v>
      </c>
      <c r="D31" s="36">
        <v>9.9315479999999994</v>
      </c>
      <c r="E31" s="39">
        <v>105.70473440678035</v>
      </c>
      <c r="F31" s="39">
        <v>3.2881356522389638</v>
      </c>
      <c r="G31" s="39">
        <v>2.7467890000000001</v>
      </c>
      <c r="H31" s="36">
        <v>4.637785</v>
      </c>
      <c r="I31" s="39">
        <v>68.843875521563518</v>
      </c>
      <c r="J31" s="39">
        <v>2.2941902300903112</v>
      </c>
      <c r="K31" s="10"/>
    </row>
    <row r="32" spans="1:11" x14ac:dyDescent="0.2">
      <c r="A32" s="7" t="s">
        <v>61</v>
      </c>
      <c r="B32" s="2" t="s">
        <v>409</v>
      </c>
      <c r="C32" s="39">
        <v>0.77666400000000002</v>
      </c>
      <c r="D32" s="36">
        <v>2.21957</v>
      </c>
      <c r="E32" s="39">
        <v>185.78252629193574</v>
      </c>
      <c r="F32" s="39">
        <v>0.73485495409578028</v>
      </c>
      <c r="G32" s="39">
        <v>0.30587999999999999</v>
      </c>
      <c r="H32" s="36">
        <v>1.6405019999999999</v>
      </c>
      <c r="I32" s="39">
        <v>436.32208709297765</v>
      </c>
      <c r="J32" s="39">
        <v>0.8115131815820732</v>
      </c>
      <c r="K32" s="10"/>
    </row>
    <row r="33" spans="1:11" x14ac:dyDescent="0.2">
      <c r="A33" s="7" t="s">
        <v>61</v>
      </c>
      <c r="B33" s="2" t="s">
        <v>411</v>
      </c>
      <c r="C33" s="39">
        <v>2.5528420000000001</v>
      </c>
      <c r="D33" s="36">
        <v>5.9842259999999996</v>
      </c>
      <c r="E33" s="39">
        <v>134.41427240698798</v>
      </c>
      <c r="F33" s="39">
        <v>1.9812567851109784</v>
      </c>
      <c r="G33" s="39">
        <v>1.336414</v>
      </c>
      <c r="H33" s="36">
        <v>3.8608850000000001</v>
      </c>
      <c r="I33" s="39">
        <v>188.8988741512735</v>
      </c>
      <c r="J33" s="39">
        <v>1.9098782385346089</v>
      </c>
      <c r="K33" s="10"/>
    </row>
    <row r="34" spans="1:11" x14ac:dyDescent="0.2">
      <c r="A34" s="7" t="s">
        <v>61</v>
      </c>
      <c r="B34" s="2" t="s">
        <v>428</v>
      </c>
      <c r="C34" s="39">
        <v>0.49912000000000001</v>
      </c>
      <c r="D34" s="36">
        <v>0.721001</v>
      </c>
      <c r="E34" s="39">
        <v>44.454439814072778</v>
      </c>
      <c r="F34" s="39">
        <v>0.23870891963669164</v>
      </c>
      <c r="G34" s="39">
        <v>4.8419999999999999E-3</v>
      </c>
      <c r="H34" s="36">
        <v>0.43405100000000002</v>
      </c>
      <c r="I34" s="39">
        <v>8864.2916150351102</v>
      </c>
      <c r="J34" s="39">
        <v>0.21471361082088317</v>
      </c>
      <c r="K34" s="10"/>
    </row>
    <row r="35" spans="1:11" x14ac:dyDescent="0.2">
      <c r="A35" s="7" t="s">
        <v>61</v>
      </c>
      <c r="B35" s="2" t="s">
        <v>412</v>
      </c>
      <c r="C35" s="39">
        <v>0.86840300000000004</v>
      </c>
      <c r="D35" s="36">
        <v>0.99379300000000004</v>
      </c>
      <c r="E35" s="39">
        <v>14.439148644120303</v>
      </c>
      <c r="F35" s="39">
        <v>0.32902486039895468</v>
      </c>
      <c r="G35" s="39">
        <v>0.32476899999999997</v>
      </c>
      <c r="H35" s="36">
        <v>0.21937799999999999</v>
      </c>
      <c r="I35" s="39">
        <v>-32.451065218663111</v>
      </c>
      <c r="J35" s="39">
        <v>0.10852052527160105</v>
      </c>
      <c r="K35" s="10"/>
    </row>
    <row r="36" spans="1:11" x14ac:dyDescent="0.2">
      <c r="A36" s="7" t="s">
        <v>61</v>
      </c>
      <c r="B36" s="2" t="s">
        <v>414</v>
      </c>
      <c r="C36" s="39">
        <v>1.4068000000000001E-2</v>
      </c>
      <c r="D36" s="36">
        <v>0.613479</v>
      </c>
      <c r="E36" s="39">
        <v>4260.8117713960755</v>
      </c>
      <c r="F36" s="39">
        <v>0.20311054951352073</v>
      </c>
      <c r="G36" s="39">
        <v>5.6930000000000001E-3</v>
      </c>
      <c r="H36" s="36">
        <v>0.16515099999999999</v>
      </c>
      <c r="I36" s="39">
        <v>2800.948533286492</v>
      </c>
      <c r="J36" s="39">
        <v>8.1695854958702255E-2</v>
      </c>
      <c r="K36" s="10"/>
    </row>
    <row r="37" spans="1:11" x14ac:dyDescent="0.2">
      <c r="A37" s="7" t="s">
        <v>61</v>
      </c>
      <c r="B37" s="2" t="s">
        <v>421</v>
      </c>
      <c r="C37" s="39">
        <v>0.36226000000000003</v>
      </c>
      <c r="D37" s="36">
        <v>5.5502710000000004</v>
      </c>
      <c r="E37" s="39">
        <v>1432.123612874731</v>
      </c>
      <c r="F37" s="39">
        <v>1.8375830187487401</v>
      </c>
      <c r="G37" s="39">
        <v>0.15845200000000001</v>
      </c>
      <c r="H37" s="36">
        <v>4.2217310000000001</v>
      </c>
      <c r="I37" s="39">
        <v>2564.3595536818721</v>
      </c>
      <c r="J37" s="39">
        <v>2.0883792617099326</v>
      </c>
      <c r="K37" s="10"/>
    </row>
    <row r="38" spans="1:11" x14ac:dyDescent="0.2">
      <c r="A38" s="7" t="s">
        <v>61</v>
      </c>
      <c r="B38" s="2" t="s">
        <v>415</v>
      </c>
      <c r="C38" s="39">
        <v>7.6131880000000001</v>
      </c>
      <c r="D38" s="36">
        <v>8.2108600000000003</v>
      </c>
      <c r="E38" s="39">
        <v>7.8504826099132119</v>
      </c>
      <c r="F38" s="39">
        <v>2.7184504874308439</v>
      </c>
      <c r="G38" s="39">
        <v>3.7488860000000002</v>
      </c>
      <c r="H38" s="36">
        <v>2.9952359999999998</v>
      </c>
      <c r="I38" s="39">
        <v>-20.103305355244206</v>
      </c>
      <c r="J38" s="39">
        <v>1.4816644514600792</v>
      </c>
      <c r="K38" s="10"/>
    </row>
    <row r="39" spans="1:11" x14ac:dyDescent="0.2">
      <c r="A39" s="7" t="s">
        <v>61</v>
      </c>
      <c r="B39" s="2" t="s">
        <v>416</v>
      </c>
      <c r="C39" s="39">
        <v>1.2584949999999999</v>
      </c>
      <c r="D39" s="36">
        <v>1.971665</v>
      </c>
      <c r="E39" s="39">
        <v>56.668481003102933</v>
      </c>
      <c r="F39" s="39">
        <v>0.65277859813714212</v>
      </c>
      <c r="G39" s="39">
        <v>0.64994200000000002</v>
      </c>
      <c r="H39" s="36">
        <v>0.95495399999999997</v>
      </c>
      <c r="I39" s="39">
        <v>46.929110597560999</v>
      </c>
      <c r="J39" s="39">
        <v>0.4723906211662815</v>
      </c>
      <c r="K39" s="10"/>
    </row>
    <row r="40" spans="1:11" x14ac:dyDescent="0.2">
      <c r="A40" s="7" t="s">
        <v>61</v>
      </c>
      <c r="B40" s="2" t="s">
        <v>417</v>
      </c>
      <c r="C40" s="39">
        <v>3.5619800000000001</v>
      </c>
      <c r="D40" s="36">
        <v>5.3665510000000003</v>
      </c>
      <c r="E40" s="39">
        <v>50.662019438626828</v>
      </c>
      <c r="F40" s="39">
        <v>1.7767570244496294</v>
      </c>
      <c r="G40" s="39">
        <v>2.113664</v>
      </c>
      <c r="H40" s="36">
        <v>3.0360670000000001</v>
      </c>
      <c r="I40" s="39">
        <v>43.640001438260768</v>
      </c>
      <c r="J40" s="39">
        <v>1.5018624729907921</v>
      </c>
      <c r="K40" s="10"/>
    </row>
    <row r="41" spans="1:11" x14ac:dyDescent="0.2">
      <c r="A41" s="7" t="s">
        <v>61</v>
      </c>
      <c r="B41" s="2" t="s">
        <v>418</v>
      </c>
      <c r="C41" s="39">
        <v>0.99797000000000002</v>
      </c>
      <c r="D41" s="36">
        <v>1.9021650000000001</v>
      </c>
      <c r="E41" s="39">
        <v>90.603424952653896</v>
      </c>
      <c r="F41" s="39">
        <v>0.62976854695170681</v>
      </c>
      <c r="G41" s="39">
        <v>0.46936899999999998</v>
      </c>
      <c r="H41" s="36">
        <v>0.81539300000000003</v>
      </c>
      <c r="I41" s="39">
        <v>73.72110216056025</v>
      </c>
      <c r="J41" s="39">
        <v>0.40335346599379429</v>
      </c>
      <c r="K41" s="10"/>
    </row>
    <row r="42" spans="1:11" x14ac:dyDescent="0.2">
      <c r="A42" s="7" t="s">
        <v>61</v>
      </c>
      <c r="B42" s="2" t="s">
        <v>419</v>
      </c>
      <c r="C42" s="39">
        <v>0.30859199999999998</v>
      </c>
      <c r="D42" s="36">
        <v>0.11922000000000001</v>
      </c>
      <c r="E42" s="39">
        <v>-61.366464457925019</v>
      </c>
      <c r="F42" s="39">
        <v>3.9471342479533843E-2</v>
      </c>
      <c r="G42" s="39">
        <v>0.21951200000000001</v>
      </c>
      <c r="H42" s="36">
        <v>5.7883999999999998E-2</v>
      </c>
      <c r="I42" s="39">
        <v>-73.630598782754475</v>
      </c>
      <c r="J42" s="39">
        <v>2.8633692005676753E-2</v>
      </c>
      <c r="K42" s="10"/>
    </row>
    <row r="43" spans="1:11" x14ac:dyDescent="0.2">
      <c r="A43" s="7"/>
      <c r="B43" s="2" t="s">
        <v>2</v>
      </c>
      <c r="C43" s="39">
        <v>28.94441127000065</v>
      </c>
      <c r="D43" s="36">
        <v>39.513934290000861</v>
      </c>
      <c r="E43" s="39">
        <v>36.516628102762482</v>
      </c>
      <c r="F43" s="39">
        <v>13.082268353249621</v>
      </c>
      <c r="G43" s="39">
        <v>14.436677289999935</v>
      </c>
      <c r="H43" s="36">
        <v>22.978464089999861</v>
      </c>
      <c r="I43" s="39">
        <v>59.167262857061246</v>
      </c>
      <c r="J43" s="39">
        <v>11.366841675014847</v>
      </c>
      <c r="K43" s="10"/>
    </row>
    <row r="44" spans="1:11" x14ac:dyDescent="0.2">
      <c r="A44" s="7"/>
      <c r="B44" s="2"/>
      <c r="C44" s="21"/>
      <c r="D44" s="21"/>
      <c r="E44" s="21"/>
      <c r="F44" s="37"/>
      <c r="G44" s="37"/>
      <c r="H44" s="37"/>
      <c r="I44" s="38"/>
      <c r="J44" s="38"/>
      <c r="K44" s="10"/>
    </row>
    <row r="45" spans="1:11" ht="22.5" x14ac:dyDescent="0.2">
      <c r="A45" s="11"/>
      <c r="B45" s="127" t="s">
        <v>182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/>
      <c r="D46" s="97"/>
      <c r="E46" s="29"/>
    </row>
    <row r="47" spans="1:11" x14ac:dyDescent="0.2">
      <c r="B47" s="29"/>
      <c r="C47" s="29"/>
      <c r="D47" s="97"/>
      <c r="E47" s="29"/>
    </row>
    <row r="48" spans="1:11" x14ac:dyDescent="0.2">
      <c r="C48" s="29"/>
      <c r="D48" s="97"/>
    </row>
    <row r="49" spans="3:5" x14ac:dyDescent="0.2">
      <c r="C49" s="29"/>
      <c r="D49" s="97"/>
    </row>
    <row r="50" spans="3:5" x14ac:dyDescent="0.2">
      <c r="C50" s="29"/>
      <c r="D50" s="97"/>
      <c r="E50" s="97"/>
    </row>
    <row r="51" spans="3:5" x14ac:dyDescent="0.2">
      <c r="C51" s="29"/>
      <c r="D51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226.55015871999981</v>
      </c>
      <c r="D13" s="36">
        <v>330.07290429000057</v>
      </c>
      <c r="E13" s="36">
        <v>45.695287151816856</v>
      </c>
      <c r="F13" s="93">
        <v>100</v>
      </c>
      <c r="G13" s="36">
        <v>133.05691492999983</v>
      </c>
      <c r="H13" s="36">
        <v>196.13313217395668</v>
      </c>
      <c r="I13" s="36">
        <v>47.405440955203829</v>
      </c>
      <c r="J13" s="93">
        <v>100</v>
      </c>
      <c r="K13" s="10"/>
    </row>
    <row r="14" spans="1:14" ht="15.6" customHeight="1" x14ac:dyDescent="0.2">
      <c r="A14" s="7"/>
      <c r="B14" s="32" t="s">
        <v>42</v>
      </c>
      <c r="C14" s="33">
        <v>119.539592</v>
      </c>
      <c r="D14" s="34">
        <v>209.14599500000003</v>
      </c>
      <c r="E14" s="33">
        <v>74.959602505586616</v>
      </c>
      <c r="F14" s="33">
        <v>63.363575828764574</v>
      </c>
      <c r="G14" s="33">
        <v>71.284673999999995</v>
      </c>
      <c r="H14" s="34">
        <v>143.35322400000001</v>
      </c>
      <c r="I14" s="33">
        <v>101.09964169857891</v>
      </c>
      <c r="J14" s="33">
        <v>73.089754092569891</v>
      </c>
      <c r="K14" s="10"/>
    </row>
    <row r="15" spans="1:14" ht="15.6" customHeight="1" x14ac:dyDescent="0.2">
      <c r="A15" s="7"/>
      <c r="B15" s="32" t="s">
        <v>52</v>
      </c>
      <c r="C15" s="33">
        <v>71.018321999999998</v>
      </c>
      <c r="D15" s="34">
        <v>125.07947900000001</v>
      </c>
      <c r="E15" s="33">
        <v>76.122830668964568</v>
      </c>
      <c r="F15" s="33">
        <v>37.894500691915546</v>
      </c>
      <c r="G15" s="33">
        <v>43.788536999999998</v>
      </c>
      <c r="H15" s="34">
        <v>84.069311000000013</v>
      </c>
      <c r="I15" s="33">
        <v>91.989312180034744</v>
      </c>
      <c r="J15" s="33">
        <v>42.863390834668508</v>
      </c>
      <c r="K15" s="10"/>
    </row>
    <row r="16" spans="1:14" x14ac:dyDescent="0.2">
      <c r="A16" s="7" t="s">
        <v>61</v>
      </c>
      <c r="B16" s="2" t="s">
        <v>394</v>
      </c>
      <c r="C16" s="39">
        <v>3.448925</v>
      </c>
      <c r="D16" s="36">
        <v>3.0358179999999999</v>
      </c>
      <c r="E16" s="39">
        <v>-11.977848170081984</v>
      </c>
      <c r="F16" s="39">
        <v>0.91974165723483436</v>
      </c>
      <c r="G16" s="39">
        <v>2.566316</v>
      </c>
      <c r="H16" s="36">
        <v>1.4238930000000001</v>
      </c>
      <c r="I16" s="39">
        <v>-44.516068948640772</v>
      </c>
      <c r="J16" s="39">
        <v>0.7259828995832811</v>
      </c>
      <c r="K16" s="10"/>
    </row>
    <row r="17" spans="1:11" x14ac:dyDescent="0.2">
      <c r="A17" s="7" t="s">
        <v>61</v>
      </c>
      <c r="B17" s="2" t="s">
        <v>395</v>
      </c>
      <c r="C17" s="39">
        <v>43.213031999999998</v>
      </c>
      <c r="D17" s="36">
        <v>95.548776000000004</v>
      </c>
      <c r="E17" s="39">
        <v>121.1110203977356</v>
      </c>
      <c r="F17" s="39">
        <v>28.947779341515194</v>
      </c>
      <c r="G17" s="39">
        <v>26.316571</v>
      </c>
      <c r="H17" s="36">
        <v>66.340873000000002</v>
      </c>
      <c r="I17" s="39">
        <v>152.08783089559805</v>
      </c>
      <c r="J17" s="39">
        <v>33.824409096347971</v>
      </c>
      <c r="K17" s="10"/>
    </row>
    <row r="18" spans="1:11" x14ac:dyDescent="0.2">
      <c r="A18" s="7" t="s">
        <v>61</v>
      </c>
      <c r="B18" s="2" t="s">
        <v>396</v>
      </c>
      <c r="C18" s="39">
        <v>24.356365</v>
      </c>
      <c r="D18" s="36">
        <v>26.494885</v>
      </c>
      <c r="E18" s="39">
        <v>8.7801279049644734</v>
      </c>
      <c r="F18" s="39">
        <v>8.0269796931655168</v>
      </c>
      <c r="G18" s="39">
        <v>14.90565</v>
      </c>
      <c r="H18" s="36">
        <v>16.304545000000001</v>
      </c>
      <c r="I18" s="39">
        <v>9.384998306011493</v>
      </c>
      <c r="J18" s="39">
        <v>8.3129988387372435</v>
      </c>
      <c r="K18" s="10"/>
    </row>
    <row r="19" spans="1:11" ht="15.6" customHeight="1" x14ac:dyDescent="0.2">
      <c r="A19" s="7"/>
      <c r="B19" s="32" t="s">
        <v>53</v>
      </c>
      <c r="C19" s="33">
        <v>48.521269999999994</v>
      </c>
      <c r="D19" s="34">
        <v>84.066516000000007</v>
      </c>
      <c r="E19" s="33">
        <v>73.257039644675444</v>
      </c>
      <c r="F19" s="33">
        <v>25.469075136849025</v>
      </c>
      <c r="G19" s="33">
        <v>27.496136999999997</v>
      </c>
      <c r="H19" s="34">
        <v>59.283912999999998</v>
      </c>
      <c r="I19" s="33">
        <v>115.60815251975214</v>
      </c>
      <c r="J19" s="33">
        <v>30.226363257901383</v>
      </c>
      <c r="K19" s="10"/>
    </row>
    <row r="20" spans="1:11" ht="15.6" customHeight="1" x14ac:dyDescent="0.2">
      <c r="A20" s="7" t="s">
        <v>61</v>
      </c>
      <c r="B20" s="2" t="s">
        <v>397</v>
      </c>
      <c r="C20" s="39">
        <v>4.2174779999999998</v>
      </c>
      <c r="D20" s="36">
        <v>1.9699120000000001</v>
      </c>
      <c r="E20" s="39">
        <v>-53.291706560176479</v>
      </c>
      <c r="F20" s="39">
        <v>0.59681118152892809</v>
      </c>
      <c r="G20" s="39">
        <v>2.6549109999999998</v>
      </c>
      <c r="H20" s="36">
        <v>1.1661060000000001</v>
      </c>
      <c r="I20" s="39">
        <v>-56.077397698077249</v>
      </c>
      <c r="J20" s="39">
        <v>0.59454819645960877</v>
      </c>
      <c r="K20" s="10"/>
    </row>
    <row r="21" spans="1:11" ht="15.6" customHeight="1" x14ac:dyDescent="0.2">
      <c r="A21" s="7" t="s">
        <v>61</v>
      </c>
      <c r="B21" s="2" t="s">
        <v>398</v>
      </c>
      <c r="C21" s="39">
        <v>6.6629589999999999</v>
      </c>
      <c r="D21" s="36">
        <v>27.907954</v>
      </c>
      <c r="E21" s="39">
        <v>318.85225468144114</v>
      </c>
      <c r="F21" s="39">
        <v>8.4550878418908937</v>
      </c>
      <c r="G21" s="39">
        <v>2.0148760000000001</v>
      </c>
      <c r="H21" s="36">
        <v>24.944637</v>
      </c>
      <c r="I21" s="39">
        <v>1138.0234317149045</v>
      </c>
      <c r="J21" s="39">
        <v>12.718216817072911</v>
      </c>
      <c r="K21" s="10"/>
    </row>
    <row r="22" spans="1:11" x14ac:dyDescent="0.2">
      <c r="A22" s="7" t="s">
        <v>61</v>
      </c>
      <c r="B22" s="2" t="s">
        <v>399</v>
      </c>
      <c r="C22" s="39">
        <v>0.63635699999999995</v>
      </c>
      <c r="D22" s="36">
        <v>0.47617599999999999</v>
      </c>
      <c r="E22" s="39">
        <v>-25.171562503437528</v>
      </c>
      <c r="F22" s="39">
        <v>0.14426388649630989</v>
      </c>
      <c r="G22" s="39">
        <v>0.36376700000000001</v>
      </c>
      <c r="H22" s="36">
        <v>0.26519799999999999</v>
      </c>
      <c r="I22" s="39">
        <v>-27.096740495976825</v>
      </c>
      <c r="J22" s="39">
        <v>0.13521325900449471</v>
      </c>
      <c r="K22" s="10"/>
    </row>
    <row r="23" spans="1:11" x14ac:dyDescent="0.2">
      <c r="A23" s="7" t="s">
        <v>61</v>
      </c>
      <c r="B23" s="2" t="s">
        <v>400</v>
      </c>
      <c r="C23" s="39">
        <v>10.296612</v>
      </c>
      <c r="D23" s="36">
        <v>12.174333000000001</v>
      </c>
      <c r="E23" s="39">
        <v>18.236299474040596</v>
      </c>
      <c r="F23" s="39">
        <v>3.6883769742286048</v>
      </c>
      <c r="G23" s="39">
        <v>6.2194719999999997</v>
      </c>
      <c r="H23" s="36">
        <v>6.1311460000000002</v>
      </c>
      <c r="I23" s="39">
        <v>-1.4201527074967024</v>
      </c>
      <c r="J23" s="39">
        <v>3.126012383548789</v>
      </c>
      <c r="K23" s="10"/>
    </row>
    <row r="24" spans="1:11" x14ac:dyDescent="0.2">
      <c r="A24" s="7" t="s">
        <v>61</v>
      </c>
      <c r="B24" s="2" t="s">
        <v>401</v>
      </c>
      <c r="C24" s="39">
        <v>16.857963999999999</v>
      </c>
      <c r="D24" s="36">
        <v>24.926017000000002</v>
      </c>
      <c r="E24" s="39">
        <v>47.85900005481092</v>
      </c>
      <c r="F24" s="39">
        <v>7.5516701540881765</v>
      </c>
      <c r="G24" s="39">
        <v>9.3392979999999994</v>
      </c>
      <c r="H24" s="36">
        <v>14.958309</v>
      </c>
      <c r="I24" s="39">
        <v>60.16523940022045</v>
      </c>
      <c r="J24" s="39">
        <v>7.6266099634471773</v>
      </c>
      <c r="K24" s="10"/>
    </row>
    <row r="25" spans="1:11" x14ac:dyDescent="0.2">
      <c r="A25" s="7" t="s">
        <v>61</v>
      </c>
      <c r="B25" s="2" t="s">
        <v>402</v>
      </c>
      <c r="C25" s="39">
        <v>0.29475699999999999</v>
      </c>
      <c r="D25" s="36">
        <v>0.56625300000000001</v>
      </c>
      <c r="E25" s="39">
        <v>92.108414728064147</v>
      </c>
      <c r="F25" s="39">
        <v>0.17155391813152063</v>
      </c>
      <c r="G25" s="39">
        <v>0.157143</v>
      </c>
      <c r="H25" s="36">
        <v>0.343167</v>
      </c>
      <c r="I25" s="39">
        <v>118.37880147381684</v>
      </c>
      <c r="J25" s="39">
        <v>0.17496635891973331</v>
      </c>
      <c r="K25" s="10"/>
    </row>
    <row r="26" spans="1:11" x14ac:dyDescent="0.2">
      <c r="A26" s="7" t="s">
        <v>61</v>
      </c>
      <c r="B26" s="2" t="s">
        <v>403</v>
      </c>
      <c r="C26" s="39">
        <v>2.1642359999999998</v>
      </c>
      <c r="D26" s="36">
        <v>2.9791340000000002</v>
      </c>
      <c r="E26" s="39">
        <v>37.652917703984244</v>
      </c>
      <c r="F26" s="39">
        <v>0.90256848147176183</v>
      </c>
      <c r="G26" s="39">
        <v>2.0094889999999999</v>
      </c>
      <c r="H26" s="36">
        <v>2.784017</v>
      </c>
      <c r="I26" s="39">
        <v>38.543530220867098</v>
      </c>
      <c r="J26" s="39">
        <v>1.4194526794844469</v>
      </c>
      <c r="K26" s="10"/>
    </row>
    <row r="27" spans="1:11" x14ac:dyDescent="0.2">
      <c r="A27" s="7" t="s">
        <v>61</v>
      </c>
      <c r="B27" s="2" t="s">
        <v>404</v>
      </c>
      <c r="C27" s="39">
        <v>7.3909070000000003</v>
      </c>
      <c r="D27" s="36">
        <v>13.066737</v>
      </c>
      <c r="E27" s="39">
        <v>76.794769572936033</v>
      </c>
      <c r="F27" s="39">
        <v>3.9587426990128285</v>
      </c>
      <c r="G27" s="39">
        <v>4.7371809999999996</v>
      </c>
      <c r="H27" s="36">
        <v>8.6913330000000002</v>
      </c>
      <c r="I27" s="39">
        <v>83.470570366637901</v>
      </c>
      <c r="J27" s="39">
        <v>4.4313435999642232</v>
      </c>
      <c r="K27" s="10"/>
    </row>
    <row r="28" spans="1:11" x14ac:dyDescent="0.2">
      <c r="A28" s="7"/>
      <c r="B28" s="2" t="s">
        <v>405</v>
      </c>
      <c r="C28" s="39">
        <v>1.1669119999999999</v>
      </c>
      <c r="D28" s="36">
        <v>1.6084339999999999</v>
      </c>
      <c r="E28" s="39">
        <v>37.83678632150496</v>
      </c>
      <c r="F28" s="39">
        <v>0.48729658784316243</v>
      </c>
      <c r="G28" s="39">
        <v>0.77156999999999998</v>
      </c>
      <c r="H28" s="36">
        <v>0.55605099999999996</v>
      </c>
      <c r="I28" s="39">
        <v>-27.932527184830935</v>
      </c>
      <c r="J28" s="39">
        <v>0.28350691891608643</v>
      </c>
      <c r="K28" s="10"/>
    </row>
    <row r="29" spans="1:11" x14ac:dyDescent="0.2">
      <c r="A29" s="7"/>
      <c r="B29" s="2" t="s">
        <v>406</v>
      </c>
      <c r="C29" s="39">
        <v>49.077109</v>
      </c>
      <c r="D29" s="36">
        <v>49.603222000000002</v>
      </c>
      <c r="E29" s="39">
        <v>1.0720130234240122</v>
      </c>
      <c r="F29" s="39">
        <v>15.027959385729778</v>
      </c>
      <c r="G29" s="39">
        <v>27.905975000000002</v>
      </c>
      <c r="H29" s="36">
        <v>26.243300000000001</v>
      </c>
      <c r="I29" s="39">
        <v>-5.9581326221355813</v>
      </c>
      <c r="J29" s="39">
        <v>13.380350229008728</v>
      </c>
      <c r="K29" s="10"/>
    </row>
    <row r="30" spans="1:11" x14ac:dyDescent="0.2">
      <c r="A30" s="7"/>
      <c r="B30" s="2" t="s">
        <v>407</v>
      </c>
      <c r="C30" s="39">
        <v>0.92216399999999998</v>
      </c>
      <c r="D30" s="36">
        <v>1.59257</v>
      </c>
      <c r="E30" s="39">
        <v>72.699216191480048</v>
      </c>
      <c r="F30" s="39">
        <v>0.48249037691405749</v>
      </c>
      <c r="G30" s="39">
        <v>0.49075200000000002</v>
      </c>
      <c r="H30" s="36">
        <v>0.92932499999999996</v>
      </c>
      <c r="I30" s="39">
        <v>89.367542057902966</v>
      </c>
      <c r="J30" s="39">
        <v>0.47382356550332977</v>
      </c>
      <c r="K30" s="10"/>
    </row>
    <row r="31" spans="1:11" x14ac:dyDescent="0.2">
      <c r="A31" s="7"/>
      <c r="B31" s="32" t="s">
        <v>43</v>
      </c>
      <c r="C31" s="33">
        <v>6.73306</v>
      </c>
      <c r="D31" s="34">
        <v>7.6729709999999995</v>
      </c>
      <c r="E31" s="33">
        <v>13.959640935919172</v>
      </c>
      <c r="F31" s="33">
        <v>2.3246291653369289</v>
      </c>
      <c r="G31" s="33">
        <v>3.1433229999999996</v>
      </c>
      <c r="H31" s="34">
        <v>4.2385089999999996</v>
      </c>
      <c r="I31" s="33">
        <v>34.84166278807492</v>
      </c>
      <c r="J31" s="33">
        <v>2.1610367167545825</v>
      </c>
      <c r="K31" s="10"/>
    </row>
    <row r="32" spans="1:11" x14ac:dyDescent="0.2">
      <c r="A32" s="7" t="s">
        <v>61</v>
      </c>
      <c r="B32" s="2" t="s">
        <v>408</v>
      </c>
      <c r="C32" s="39">
        <v>1.248837</v>
      </c>
      <c r="D32" s="36">
        <v>1.932579</v>
      </c>
      <c r="E32" s="39">
        <v>54.750299678821193</v>
      </c>
      <c r="F32" s="39">
        <v>0.58550064997217854</v>
      </c>
      <c r="G32" s="39">
        <v>0.48169600000000001</v>
      </c>
      <c r="H32" s="36">
        <v>0.99260099999999996</v>
      </c>
      <c r="I32" s="39">
        <v>106.06378296685044</v>
      </c>
      <c r="J32" s="39">
        <v>0.50608532530833739</v>
      </c>
      <c r="K32" s="10"/>
    </row>
    <row r="33" spans="1:11" x14ac:dyDescent="0.2">
      <c r="A33" s="7" t="s">
        <v>61</v>
      </c>
      <c r="B33" s="2" t="s">
        <v>420</v>
      </c>
      <c r="C33" s="39">
        <v>0.24626400000000001</v>
      </c>
      <c r="D33" s="36">
        <v>9.4558000000000003E-2</v>
      </c>
      <c r="E33" s="39">
        <v>-61.602995159666051</v>
      </c>
      <c r="F33" s="39">
        <v>2.8647610503927272E-2</v>
      </c>
      <c r="G33" s="39">
        <v>0.239921</v>
      </c>
      <c r="H33" s="36">
        <v>9.2079999999999992E-3</v>
      </c>
      <c r="I33" s="39">
        <v>-96.16207001471318</v>
      </c>
      <c r="J33" s="39">
        <v>4.6947702807464131E-3</v>
      </c>
      <c r="K33" s="10"/>
    </row>
    <row r="34" spans="1:11" x14ac:dyDescent="0.2">
      <c r="A34" s="7" t="s">
        <v>61</v>
      </c>
      <c r="B34" s="2" t="s">
        <v>409</v>
      </c>
      <c r="C34" s="39">
        <v>0.27330700000000002</v>
      </c>
      <c r="D34" s="36">
        <v>0.23958599999999999</v>
      </c>
      <c r="E34" s="39">
        <v>-12.338139893965405</v>
      </c>
      <c r="F34" s="39">
        <v>7.2585782379004621E-2</v>
      </c>
      <c r="G34" s="39">
        <v>0.27330700000000002</v>
      </c>
      <c r="H34" s="36">
        <v>0.19935800000000001</v>
      </c>
      <c r="I34" s="39">
        <v>-27.057118917554256</v>
      </c>
      <c r="J34" s="39">
        <v>0.10164422389542176</v>
      </c>
      <c r="K34" s="10"/>
    </row>
    <row r="35" spans="1:11" x14ac:dyDescent="0.2">
      <c r="A35" s="7" t="s">
        <v>61</v>
      </c>
      <c r="B35" s="2" t="s">
        <v>411</v>
      </c>
      <c r="C35" s="39">
        <v>1.432847</v>
      </c>
      <c r="D35" s="36">
        <v>2.2900689999999999</v>
      </c>
      <c r="E35" s="39">
        <v>59.826485312109391</v>
      </c>
      <c r="F35" s="39">
        <v>0.69380702573148978</v>
      </c>
      <c r="G35" s="39">
        <v>0.93753600000000004</v>
      </c>
      <c r="H35" s="36">
        <v>1.207832</v>
      </c>
      <c r="I35" s="39">
        <v>28.830466243429576</v>
      </c>
      <c r="J35" s="39">
        <v>0.61582252147420746</v>
      </c>
      <c r="K35" s="10"/>
    </row>
    <row r="36" spans="1:11" x14ac:dyDescent="0.2">
      <c r="A36" s="7" t="s">
        <v>61</v>
      </c>
      <c r="B36" s="2" t="s">
        <v>412</v>
      </c>
      <c r="C36" s="39">
        <v>0.38059500000000002</v>
      </c>
      <c r="D36" s="36">
        <v>0.33573500000000001</v>
      </c>
      <c r="E36" s="39">
        <v>-11.786807498784801</v>
      </c>
      <c r="F36" s="39">
        <v>0.10171540760735233</v>
      </c>
      <c r="G36" s="39">
        <v>0.1149</v>
      </c>
      <c r="H36" s="36">
        <v>0.16295599999999999</v>
      </c>
      <c r="I36" s="39">
        <v>41.824194952132274</v>
      </c>
      <c r="J36" s="39">
        <v>8.3084381610481373E-2</v>
      </c>
      <c r="K36" s="10"/>
    </row>
    <row r="37" spans="1:11" x14ac:dyDescent="0.2">
      <c r="A37" s="7" t="s">
        <v>61</v>
      </c>
      <c r="B37" s="2" t="s">
        <v>421</v>
      </c>
      <c r="C37" s="39">
        <v>0.418408</v>
      </c>
      <c r="D37" s="36">
        <v>0.67797099999999999</v>
      </c>
      <c r="E37" s="39">
        <v>62.035859734995505</v>
      </c>
      <c r="F37" s="39">
        <v>0.20540038009431325</v>
      </c>
      <c r="G37" s="39">
        <v>0.27089200000000002</v>
      </c>
      <c r="H37" s="36">
        <v>0.46395399999999998</v>
      </c>
      <c r="I37" s="39">
        <v>71.268992808942272</v>
      </c>
      <c r="J37" s="39">
        <v>0.23655054852665305</v>
      </c>
      <c r="K37" s="10"/>
    </row>
    <row r="38" spans="1:11" x14ac:dyDescent="0.2">
      <c r="A38" s="7" t="s">
        <v>61</v>
      </c>
      <c r="B38" s="2" t="s">
        <v>415</v>
      </c>
      <c r="C38" s="39">
        <v>0.39368999999999998</v>
      </c>
      <c r="D38" s="36">
        <v>0.38864300000000002</v>
      </c>
      <c r="E38" s="39">
        <v>-1.2819731260636513</v>
      </c>
      <c r="F38" s="39">
        <v>0.11774459367877711</v>
      </c>
      <c r="G38" s="39">
        <v>0.146728</v>
      </c>
      <c r="H38" s="36">
        <v>0.20424300000000001</v>
      </c>
      <c r="I38" s="39">
        <v>39.198380677171365</v>
      </c>
      <c r="J38" s="39">
        <v>0.10413487906716873</v>
      </c>
      <c r="K38" s="10"/>
    </row>
    <row r="39" spans="1:11" x14ac:dyDescent="0.2">
      <c r="A39" s="7" t="s">
        <v>61</v>
      </c>
      <c r="B39" s="2" t="s">
        <v>416</v>
      </c>
      <c r="C39" s="39">
        <v>0.12970000000000001</v>
      </c>
      <c r="D39" s="36">
        <v>0.218499</v>
      </c>
      <c r="E39" s="39">
        <v>68.46491904394756</v>
      </c>
      <c r="F39" s="39">
        <v>6.6197193759360437E-2</v>
      </c>
      <c r="G39" s="39">
        <v>0.12442</v>
      </c>
      <c r="H39" s="36">
        <v>0.218499</v>
      </c>
      <c r="I39" s="39">
        <v>75.614049188233395</v>
      </c>
      <c r="J39" s="39">
        <v>0.11140341133501419</v>
      </c>
      <c r="K39" s="10"/>
    </row>
    <row r="40" spans="1:11" x14ac:dyDescent="0.2">
      <c r="A40" s="7" t="s">
        <v>61</v>
      </c>
      <c r="B40" s="2" t="s">
        <v>417</v>
      </c>
      <c r="C40" s="39">
        <v>1.845089</v>
      </c>
      <c r="D40" s="36">
        <v>1.2212879999999999</v>
      </c>
      <c r="E40" s="39">
        <v>-33.808721422110267</v>
      </c>
      <c r="F40" s="39">
        <v>0.37000553033186323</v>
      </c>
      <c r="G40" s="39">
        <v>0.277252</v>
      </c>
      <c r="H40" s="36">
        <v>0.62495999999999996</v>
      </c>
      <c r="I40" s="39">
        <v>125.41226032634572</v>
      </c>
      <c r="J40" s="39">
        <v>0.31864070749948725</v>
      </c>
      <c r="K40" s="10"/>
    </row>
    <row r="41" spans="1:11" x14ac:dyDescent="0.2">
      <c r="A41" s="7" t="s">
        <v>61</v>
      </c>
      <c r="B41" s="2" t="s">
        <v>422</v>
      </c>
      <c r="C41" s="39">
        <v>9.9521999999999999E-2</v>
      </c>
      <c r="D41" s="36">
        <v>9.0362999999999999E-2</v>
      </c>
      <c r="E41" s="39">
        <v>-9.2029902936034311</v>
      </c>
      <c r="F41" s="39">
        <v>2.7376679159525158E-2</v>
      </c>
      <c r="G41" s="39">
        <v>9.9521999999999999E-2</v>
      </c>
      <c r="H41" s="36">
        <v>3.3755E-2</v>
      </c>
      <c r="I41" s="39">
        <v>-66.082876147987378</v>
      </c>
      <c r="J41" s="39">
        <v>1.7210248786554645E-2</v>
      </c>
      <c r="K41" s="10"/>
    </row>
    <row r="42" spans="1:11" x14ac:dyDescent="0.2">
      <c r="A42" s="7" t="s">
        <v>61</v>
      </c>
      <c r="B42" s="2" t="s">
        <v>418</v>
      </c>
      <c r="C42" s="39">
        <v>0.26480100000000001</v>
      </c>
      <c r="D42" s="36">
        <v>0.18368000000000001</v>
      </c>
      <c r="E42" s="39">
        <v>-30.634703041151656</v>
      </c>
      <c r="F42" s="39">
        <v>5.5648312119137053E-2</v>
      </c>
      <c r="G42" s="39">
        <v>0.177149</v>
      </c>
      <c r="H42" s="36">
        <v>0.121143</v>
      </c>
      <c r="I42" s="39">
        <v>-31.615193989240698</v>
      </c>
      <c r="J42" s="39">
        <v>6.1765698970510721E-2</v>
      </c>
      <c r="K42" s="10"/>
    </row>
    <row r="43" spans="1:11" x14ac:dyDescent="0.2">
      <c r="A43" s="7"/>
      <c r="B43" s="2" t="s">
        <v>419</v>
      </c>
      <c r="C43" s="39">
        <v>1.52145</v>
      </c>
      <c r="D43" s="36">
        <v>0.400617</v>
      </c>
      <c r="E43" s="39">
        <v>-73.668737060041394</v>
      </c>
      <c r="F43" s="39">
        <v>0.12137227709185718</v>
      </c>
      <c r="G43" s="39">
        <v>1.4042479999999999</v>
      </c>
      <c r="H43" s="36">
        <v>2.3600000000000001E-3</v>
      </c>
      <c r="I43" s="39">
        <v>-99.831938517982579</v>
      </c>
      <c r="J43" s="39">
        <v>1.2032643204345718E-3</v>
      </c>
      <c r="K43" s="10"/>
    </row>
    <row r="44" spans="1:11" x14ac:dyDescent="0.2">
      <c r="A44" s="7"/>
      <c r="B44" s="2" t="s">
        <v>2</v>
      </c>
      <c r="C44" s="39">
        <v>47.58987171999982</v>
      </c>
      <c r="D44" s="36">
        <v>60.04909529000053</v>
      </c>
      <c r="E44" s="39">
        <v>26.180410074029847</v>
      </c>
      <c r="F44" s="39">
        <v>18.192676378319643</v>
      </c>
      <c r="G44" s="39">
        <v>28.056372929999835</v>
      </c>
      <c r="H44" s="36">
        <v>20.81036317395667</v>
      </c>
      <c r="I44" s="39">
        <v>-25.826609070680075</v>
      </c>
      <c r="J44" s="39">
        <v>10.610325212926952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108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46.532360829999995</v>
      </c>
      <c r="D13" s="36">
        <v>83.321844230000224</v>
      </c>
      <c r="E13" s="36">
        <v>79.062146737849574</v>
      </c>
      <c r="F13" s="93">
        <v>100</v>
      </c>
      <c r="G13" s="36">
        <v>27.764117079999949</v>
      </c>
      <c r="H13" s="36">
        <v>60.787795090000209</v>
      </c>
      <c r="I13" s="36">
        <v>118.94373559528412</v>
      </c>
      <c r="J13" s="93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25.373336000000002</v>
      </c>
      <c r="D14" s="34">
        <v>48.740994000000001</v>
      </c>
      <c r="E14" s="33">
        <v>92.095331886985605</v>
      </c>
      <c r="F14" s="33">
        <v>58.497257772471023</v>
      </c>
      <c r="G14" s="33">
        <v>15.510570999999999</v>
      </c>
      <c r="H14" s="34">
        <v>38.260226000000003</v>
      </c>
      <c r="I14" s="33">
        <v>146.67193748057377</v>
      </c>
      <c r="J14" s="33">
        <v>62.940637908240127</v>
      </c>
      <c r="K14" s="10"/>
      <c r="L14" s="24"/>
    </row>
    <row r="15" spans="1:14" ht="15.6" customHeight="1" x14ac:dyDescent="0.2">
      <c r="A15" s="7"/>
      <c r="B15" s="32" t="s">
        <v>52</v>
      </c>
      <c r="C15" s="33">
        <v>15.522747000000001</v>
      </c>
      <c r="D15" s="34">
        <v>13.658455999999999</v>
      </c>
      <c r="E15" s="33">
        <v>-12.010058528944656</v>
      </c>
      <c r="F15" s="33">
        <v>16.39240720872359</v>
      </c>
      <c r="G15" s="33">
        <v>9.9198529999999998</v>
      </c>
      <c r="H15" s="34">
        <v>8.0386260000000007</v>
      </c>
      <c r="I15" s="33">
        <v>-18.964262877685776</v>
      </c>
      <c r="J15" s="33">
        <v>13.224078925873691</v>
      </c>
      <c r="K15" s="10"/>
      <c r="L15" s="24"/>
    </row>
    <row r="16" spans="1:14" x14ac:dyDescent="0.2">
      <c r="A16" s="7" t="s">
        <v>61</v>
      </c>
      <c r="B16" s="2" t="s">
        <v>394</v>
      </c>
      <c r="C16" s="39">
        <v>1.012154</v>
      </c>
      <c r="D16" s="36">
        <v>0.23296800000000001</v>
      </c>
      <c r="E16" s="39">
        <v>-76.982949234997832</v>
      </c>
      <c r="F16" s="39">
        <v>0.27960014825994378</v>
      </c>
      <c r="G16" s="39">
        <v>0.91170200000000001</v>
      </c>
      <c r="H16" s="36">
        <v>0.106101</v>
      </c>
      <c r="I16" s="39">
        <v>-88.362315756683657</v>
      </c>
      <c r="J16" s="39">
        <v>0.17454326126307215</v>
      </c>
      <c r="K16" s="10"/>
      <c r="L16" s="24"/>
    </row>
    <row r="17" spans="1:12" x14ac:dyDescent="0.2">
      <c r="A17" s="7" t="s">
        <v>61</v>
      </c>
      <c r="B17" s="2" t="s">
        <v>395</v>
      </c>
      <c r="C17" s="39">
        <v>10.356216</v>
      </c>
      <c r="D17" s="36">
        <v>8.6128669999999996</v>
      </c>
      <c r="E17" s="39">
        <v>-16.833841627096234</v>
      </c>
      <c r="F17" s="39">
        <v>10.336865535795374</v>
      </c>
      <c r="G17" s="39">
        <v>6.2784449999999996</v>
      </c>
      <c r="H17" s="36">
        <v>5.0471360000000001</v>
      </c>
      <c r="I17" s="39">
        <v>-19.611687288811154</v>
      </c>
      <c r="J17" s="39">
        <v>8.3028772346938933</v>
      </c>
      <c r="K17" s="10"/>
      <c r="L17" s="24"/>
    </row>
    <row r="18" spans="1:12" x14ac:dyDescent="0.2">
      <c r="A18" s="7" t="s">
        <v>61</v>
      </c>
      <c r="B18" s="2" t="s">
        <v>396</v>
      </c>
      <c r="C18" s="39">
        <v>4.1543770000000002</v>
      </c>
      <c r="D18" s="36">
        <v>4.812621</v>
      </c>
      <c r="E18" s="39">
        <v>15.844589934904786</v>
      </c>
      <c r="F18" s="39">
        <v>5.7759415246682755</v>
      </c>
      <c r="G18" s="39">
        <v>2.7297060000000002</v>
      </c>
      <c r="H18" s="36">
        <v>2.885389</v>
      </c>
      <c r="I18" s="39">
        <v>5.7032881929409251</v>
      </c>
      <c r="J18" s="39">
        <v>4.7466584299167254</v>
      </c>
      <c r="K18" s="10"/>
      <c r="L18" s="24"/>
    </row>
    <row r="19" spans="1:12" ht="15.6" customHeight="1" x14ac:dyDescent="0.2">
      <c r="A19" s="7"/>
      <c r="B19" s="32" t="s">
        <v>53</v>
      </c>
      <c r="C19" s="33">
        <v>9.8505890000000011</v>
      </c>
      <c r="D19" s="34">
        <v>35.082538</v>
      </c>
      <c r="E19" s="33">
        <v>256.14660199506847</v>
      </c>
      <c r="F19" s="33">
        <v>42.104850563747426</v>
      </c>
      <c r="G19" s="33">
        <v>5.5907179999999999</v>
      </c>
      <c r="H19" s="34">
        <v>30.221599999999999</v>
      </c>
      <c r="I19" s="33">
        <v>440.56741906853472</v>
      </c>
      <c r="J19" s="33">
        <v>49.716558982366429</v>
      </c>
      <c r="K19" s="10"/>
      <c r="L19" s="24"/>
    </row>
    <row r="20" spans="1:12" ht="15.6" customHeight="1" x14ac:dyDescent="0.2">
      <c r="A20" s="7" t="s">
        <v>61</v>
      </c>
      <c r="B20" s="2" t="s">
        <v>397</v>
      </c>
      <c r="C20" s="39">
        <v>0.122069</v>
      </c>
      <c r="D20" s="36">
        <v>0.17415600000000001</v>
      </c>
      <c r="E20" s="39">
        <v>42.670129189229058</v>
      </c>
      <c r="F20" s="39">
        <v>0.20901601687939442</v>
      </c>
      <c r="G20" s="39">
        <v>9.6762000000000001E-2</v>
      </c>
      <c r="H20" s="36">
        <v>1.0862E-2</v>
      </c>
      <c r="I20" s="39">
        <v>-88.77451892271759</v>
      </c>
      <c r="J20" s="39">
        <v>1.7868718521404037E-2</v>
      </c>
      <c r="K20" s="10"/>
      <c r="L20" s="24"/>
    </row>
    <row r="21" spans="1:12" ht="15.6" customHeight="1" x14ac:dyDescent="0.2">
      <c r="A21" s="7" t="s">
        <v>61</v>
      </c>
      <c r="B21" s="2" t="s">
        <v>398</v>
      </c>
      <c r="C21" s="39">
        <v>2.5210530000000002</v>
      </c>
      <c r="D21" s="36">
        <v>24.739626999999999</v>
      </c>
      <c r="E21" s="39">
        <v>881.32117809502597</v>
      </c>
      <c r="F21" s="39">
        <v>29.691645964663415</v>
      </c>
      <c r="G21" s="39">
        <v>0.45497799999999999</v>
      </c>
      <c r="H21" s="36">
        <v>23.823831999999999</v>
      </c>
      <c r="I21" s="39">
        <v>5136.260214779616</v>
      </c>
      <c r="J21" s="39">
        <v>39.191801519905923</v>
      </c>
      <c r="K21" s="10"/>
      <c r="L21" s="24"/>
    </row>
    <row r="22" spans="1:12" x14ac:dyDescent="0.2">
      <c r="A22" s="7" t="s">
        <v>61</v>
      </c>
      <c r="B22" s="2" t="s">
        <v>399</v>
      </c>
      <c r="C22" s="39">
        <v>8.7688000000000002E-2</v>
      </c>
      <c r="D22" s="36">
        <v>0.21079899999999999</v>
      </c>
      <c r="E22" s="39">
        <v>140.39663351883948</v>
      </c>
      <c r="F22" s="39">
        <v>0.25299368004639211</v>
      </c>
      <c r="G22" s="39">
        <v>1.031E-2</v>
      </c>
      <c r="H22" s="36">
        <v>0.14662700000000001</v>
      </c>
      <c r="I22" s="39">
        <v>1322.1823472356937</v>
      </c>
      <c r="J22" s="39">
        <v>0.241211249368248</v>
      </c>
      <c r="K22" s="10"/>
      <c r="L22" s="24"/>
    </row>
    <row r="23" spans="1:12" x14ac:dyDescent="0.2">
      <c r="A23" s="7" t="s">
        <v>61</v>
      </c>
      <c r="B23" s="2" t="s">
        <v>400</v>
      </c>
      <c r="C23" s="39">
        <v>1.24448</v>
      </c>
      <c r="D23" s="36">
        <v>1.670981</v>
      </c>
      <c r="E23" s="39">
        <v>34.271422602211366</v>
      </c>
      <c r="F23" s="39">
        <v>2.0054536903761422</v>
      </c>
      <c r="G23" s="39">
        <v>0.76763599999999999</v>
      </c>
      <c r="H23" s="36">
        <v>1.028551</v>
      </c>
      <c r="I23" s="39">
        <v>33.98941685903214</v>
      </c>
      <c r="J23" s="39">
        <v>1.6920353805844817</v>
      </c>
      <c r="K23" s="10"/>
      <c r="L23" s="24"/>
    </row>
    <row r="24" spans="1:12" x14ac:dyDescent="0.2">
      <c r="A24" s="7" t="s">
        <v>61</v>
      </c>
      <c r="B24" s="2" t="s">
        <v>401</v>
      </c>
      <c r="C24" s="39">
        <v>2.639453</v>
      </c>
      <c r="D24" s="36">
        <v>2.8956089999999999</v>
      </c>
      <c r="E24" s="39">
        <v>9.7048896115975438</v>
      </c>
      <c r="F24" s="39">
        <v>3.4752099245511285</v>
      </c>
      <c r="G24" s="39">
        <v>1.7390049999999999</v>
      </c>
      <c r="H24" s="36">
        <v>1.9331240000000001</v>
      </c>
      <c r="I24" s="39">
        <v>11.162647605958597</v>
      </c>
      <c r="J24" s="39">
        <v>3.1801186358838751</v>
      </c>
      <c r="K24" s="10"/>
      <c r="L24" s="24"/>
    </row>
    <row r="25" spans="1:12" x14ac:dyDescent="0.2">
      <c r="A25" s="7" t="s">
        <v>61</v>
      </c>
      <c r="B25" s="2" t="s">
        <v>402</v>
      </c>
      <c r="C25" s="39">
        <v>5.2068000000000003E-2</v>
      </c>
      <c r="D25" s="36">
        <v>4.4281000000000001E-2</v>
      </c>
      <c r="E25" s="39">
        <v>-14.955442882384574</v>
      </c>
      <c r="F25" s="39">
        <v>5.3144526995546899E-2</v>
      </c>
      <c r="G25" s="39">
        <v>1.6399E-2</v>
      </c>
      <c r="H25" s="36">
        <v>5.7000000000000002E-3</v>
      </c>
      <c r="I25" s="39">
        <v>-65.241783035550952</v>
      </c>
      <c r="J25" s="39">
        <v>9.3768823027069598E-3</v>
      </c>
      <c r="K25" s="10"/>
      <c r="L25" s="24"/>
    </row>
    <row r="26" spans="1:12" x14ac:dyDescent="0.2">
      <c r="A26" s="7" t="s">
        <v>61</v>
      </c>
      <c r="B26" s="2" t="s">
        <v>403</v>
      </c>
      <c r="C26" s="39">
        <v>8.4800000000000001E-4</v>
      </c>
      <c r="D26" s="36">
        <v>0</v>
      </c>
      <c r="E26" s="39" t="s">
        <v>97</v>
      </c>
      <c r="F26" s="39">
        <v>0</v>
      </c>
      <c r="G26" s="39">
        <v>7.4299999999999995E-4</v>
      </c>
      <c r="H26" s="36">
        <v>0</v>
      </c>
      <c r="I26" s="39" t="s">
        <v>97</v>
      </c>
      <c r="J26" s="39">
        <v>0</v>
      </c>
      <c r="K26" s="10"/>
      <c r="L26" s="24"/>
    </row>
    <row r="27" spans="1:12" x14ac:dyDescent="0.2">
      <c r="A27" s="7" t="s">
        <v>61</v>
      </c>
      <c r="B27" s="2" t="s">
        <v>404</v>
      </c>
      <c r="C27" s="39">
        <v>3.1829299999999998</v>
      </c>
      <c r="D27" s="36">
        <v>5.3470849999999999</v>
      </c>
      <c r="E27" s="39">
        <v>67.992541463368667</v>
      </c>
      <c r="F27" s="39">
        <v>6.4173867602354022</v>
      </c>
      <c r="G27" s="39">
        <v>2.5048849999999998</v>
      </c>
      <c r="H27" s="36">
        <v>3.272904</v>
      </c>
      <c r="I27" s="39">
        <v>30.660848701637011</v>
      </c>
      <c r="J27" s="39">
        <v>5.3841465957997929</v>
      </c>
      <c r="K27" s="10"/>
      <c r="L27" s="24"/>
    </row>
    <row r="28" spans="1:12" x14ac:dyDescent="0.2">
      <c r="A28" s="7"/>
      <c r="B28" s="2" t="s">
        <v>405</v>
      </c>
      <c r="C28" s="39">
        <v>0.33108199999999999</v>
      </c>
      <c r="D28" s="36">
        <v>0.16086900000000001</v>
      </c>
      <c r="E28" s="39">
        <v>-51.411130777269676</v>
      </c>
      <c r="F28" s="39">
        <v>0.19306941833397245</v>
      </c>
      <c r="G28" s="39">
        <v>0.26530599999999999</v>
      </c>
      <c r="H28" s="36">
        <v>0.114398</v>
      </c>
      <c r="I28" s="39">
        <v>-56.880733944954123</v>
      </c>
      <c r="J28" s="39">
        <v>0.18819238274825806</v>
      </c>
      <c r="K28" s="10"/>
      <c r="L28" s="24"/>
    </row>
    <row r="29" spans="1:12" x14ac:dyDescent="0.2">
      <c r="A29" s="7"/>
      <c r="B29" s="2" t="s">
        <v>406</v>
      </c>
      <c r="C29" s="39">
        <v>10.604314</v>
      </c>
      <c r="D29" s="36">
        <v>12.620277</v>
      </c>
      <c r="E29" s="39">
        <v>19.010781838410296</v>
      </c>
      <c r="F29" s="39">
        <v>15.146420625500317</v>
      </c>
      <c r="G29" s="39">
        <v>6.0915270000000001</v>
      </c>
      <c r="H29" s="36">
        <v>6.5862769999999999</v>
      </c>
      <c r="I29" s="39">
        <v>8.1219372416801114</v>
      </c>
      <c r="J29" s="39">
        <v>10.834867410881735</v>
      </c>
      <c r="K29" s="10"/>
      <c r="L29" s="24"/>
    </row>
    <row r="30" spans="1:12" x14ac:dyDescent="0.2">
      <c r="A30" s="7"/>
      <c r="B30" s="2" t="s">
        <v>407</v>
      </c>
      <c r="C30" s="39">
        <v>0.281107</v>
      </c>
      <c r="D30" s="36">
        <v>0.70808199999999999</v>
      </c>
      <c r="E30" s="39">
        <v>151.89056124536208</v>
      </c>
      <c r="F30" s="39">
        <v>0.84981556342586739</v>
      </c>
      <c r="G30" s="39">
        <v>0.16384299999999999</v>
      </c>
      <c r="H30" s="36">
        <v>0.43496000000000001</v>
      </c>
      <c r="I30" s="39">
        <v>165.47365465720233</v>
      </c>
      <c r="J30" s="39">
        <v>0.71553837305007362</v>
      </c>
      <c r="K30" s="10"/>
      <c r="L30" s="24"/>
    </row>
    <row r="31" spans="1:12" x14ac:dyDescent="0.2">
      <c r="A31" s="7"/>
      <c r="B31" s="32" t="s">
        <v>43</v>
      </c>
      <c r="C31" s="33">
        <v>1.7900369999999999</v>
      </c>
      <c r="D31" s="34">
        <v>2.8115830000000002</v>
      </c>
      <c r="E31" s="33">
        <v>57.068429311796365</v>
      </c>
      <c r="F31" s="33">
        <v>3.3743648211133603</v>
      </c>
      <c r="G31" s="33">
        <v>0.78329699999999991</v>
      </c>
      <c r="H31" s="34">
        <v>1.4605270000000001</v>
      </c>
      <c r="I31" s="33">
        <v>86.458903838518509</v>
      </c>
      <c r="J31" s="33">
        <v>2.402664873495735</v>
      </c>
      <c r="K31" s="10"/>
      <c r="L31" s="24"/>
    </row>
    <row r="32" spans="1:12" x14ac:dyDescent="0.2">
      <c r="A32" s="7" t="s">
        <v>61</v>
      </c>
      <c r="B32" s="2" t="s">
        <v>408</v>
      </c>
      <c r="C32" s="39">
        <v>0.24104800000000001</v>
      </c>
      <c r="D32" s="36">
        <v>0.148925</v>
      </c>
      <c r="E32" s="39">
        <v>-38.217699379376725</v>
      </c>
      <c r="F32" s="39">
        <v>0.17873464200925501</v>
      </c>
      <c r="G32" s="39">
        <v>5.8971000000000003E-2</v>
      </c>
      <c r="H32" s="36">
        <v>9.7783999999999996E-2</v>
      </c>
      <c r="I32" s="39">
        <v>65.817096538976756</v>
      </c>
      <c r="J32" s="39">
        <v>0.16086123843647324</v>
      </c>
      <c r="K32" s="10"/>
      <c r="L32" s="24"/>
    </row>
    <row r="33" spans="1:12" x14ac:dyDescent="0.2">
      <c r="A33" s="7" t="s">
        <v>61</v>
      </c>
      <c r="B33" s="2" t="s">
        <v>420</v>
      </c>
      <c r="C33" s="39">
        <v>0</v>
      </c>
      <c r="D33" s="36">
        <v>7.0146E-2</v>
      </c>
      <c r="E33" s="39" t="s">
        <v>97</v>
      </c>
      <c r="F33" s="39">
        <v>8.4186806771067324E-2</v>
      </c>
      <c r="G33" s="39">
        <v>0</v>
      </c>
      <c r="H33" s="36">
        <v>0</v>
      </c>
      <c r="I33" s="39" t="s">
        <v>97</v>
      </c>
      <c r="J33" s="39">
        <v>0</v>
      </c>
      <c r="K33" s="10"/>
      <c r="L33" s="24"/>
    </row>
    <row r="34" spans="1:12" x14ac:dyDescent="0.2">
      <c r="A34" s="7" t="s">
        <v>61</v>
      </c>
      <c r="B34" s="2" t="s">
        <v>409</v>
      </c>
      <c r="C34" s="39">
        <v>0.170546</v>
      </c>
      <c r="D34" s="36">
        <v>0.20272000000000001</v>
      </c>
      <c r="E34" s="39">
        <v>18.865291475613621</v>
      </c>
      <c r="F34" s="39">
        <v>0.24329754324738076</v>
      </c>
      <c r="G34" s="39">
        <v>0.170546</v>
      </c>
      <c r="H34" s="36">
        <v>0.19935800000000001</v>
      </c>
      <c r="I34" s="39">
        <v>16.893975818840666</v>
      </c>
      <c r="J34" s="39">
        <v>0.32795728107071126</v>
      </c>
      <c r="K34" s="10"/>
      <c r="L34" s="24"/>
    </row>
    <row r="35" spans="1:12" x14ac:dyDescent="0.2">
      <c r="A35" s="7" t="s">
        <v>61</v>
      </c>
      <c r="B35" s="2" t="s">
        <v>411</v>
      </c>
      <c r="C35" s="39">
        <v>0.64087300000000003</v>
      </c>
      <c r="D35" s="36">
        <v>1.268116</v>
      </c>
      <c r="E35" s="39">
        <v>97.873213569615203</v>
      </c>
      <c r="F35" s="39">
        <v>1.5219490299560747</v>
      </c>
      <c r="G35" s="39">
        <v>0.44022899999999998</v>
      </c>
      <c r="H35" s="36">
        <v>0.54969400000000002</v>
      </c>
      <c r="I35" s="39">
        <v>24.86546774519627</v>
      </c>
      <c r="J35" s="39">
        <v>0.90428349833407018</v>
      </c>
      <c r="K35" s="10"/>
      <c r="L35" s="24"/>
    </row>
    <row r="36" spans="1:12" x14ac:dyDescent="0.2">
      <c r="A36" s="7" t="s">
        <v>61</v>
      </c>
      <c r="B36" s="2" t="s">
        <v>412</v>
      </c>
      <c r="C36" s="39">
        <v>0.123913</v>
      </c>
      <c r="D36" s="36">
        <v>7.7487E-2</v>
      </c>
      <c r="E36" s="39">
        <v>-37.46660963740689</v>
      </c>
      <c r="F36" s="39">
        <v>9.2997221456244034E-2</v>
      </c>
      <c r="G36" s="39">
        <v>0</v>
      </c>
      <c r="H36" s="36">
        <v>7.0542999999999995E-2</v>
      </c>
      <c r="I36" s="39" t="s">
        <v>97</v>
      </c>
      <c r="J36" s="39">
        <v>0.11604796636488721</v>
      </c>
      <c r="K36" s="10"/>
      <c r="L36" s="24"/>
    </row>
    <row r="37" spans="1:12" x14ac:dyDescent="0.2">
      <c r="A37" s="7" t="s">
        <v>61</v>
      </c>
      <c r="B37" s="2" t="s">
        <v>414</v>
      </c>
      <c r="C37" s="39">
        <v>1.1E-4</v>
      </c>
      <c r="D37" s="36">
        <v>5.7722000000000002E-2</v>
      </c>
      <c r="E37" s="39">
        <v>52374.545454545456</v>
      </c>
      <c r="F37" s="39">
        <v>6.9275951022717594E-2</v>
      </c>
      <c r="G37" s="39">
        <v>5.5000000000000002E-5</v>
      </c>
      <c r="H37" s="36">
        <v>5.7662999999999999E-2</v>
      </c>
      <c r="I37" s="39">
        <v>104741.81818181816</v>
      </c>
      <c r="J37" s="39">
        <v>9.4859502494910777E-2</v>
      </c>
      <c r="K37" s="10"/>
      <c r="L37" s="24"/>
    </row>
    <row r="38" spans="1:12" x14ac:dyDescent="0.2">
      <c r="A38" s="7" t="s">
        <v>61</v>
      </c>
      <c r="B38" s="2" t="s">
        <v>421</v>
      </c>
      <c r="C38" s="39">
        <v>2.1465999999999999E-2</v>
      </c>
      <c r="D38" s="36">
        <v>0.21529499999999999</v>
      </c>
      <c r="E38" s="39">
        <v>902.95816640268333</v>
      </c>
      <c r="F38" s="39">
        <v>0.25838962398108145</v>
      </c>
      <c r="G38" s="39">
        <v>2.1465999999999999E-2</v>
      </c>
      <c r="H38" s="36">
        <v>0.21449199999999999</v>
      </c>
      <c r="I38" s="39">
        <v>899.21736699897519</v>
      </c>
      <c r="J38" s="39">
        <v>0.35285372611793353</v>
      </c>
      <c r="K38" s="10"/>
      <c r="L38" s="24"/>
    </row>
    <row r="39" spans="1:12" x14ac:dyDescent="0.2">
      <c r="A39" s="7" t="s">
        <v>61</v>
      </c>
      <c r="B39" s="2" t="s">
        <v>415</v>
      </c>
      <c r="C39" s="39">
        <v>0.104342</v>
      </c>
      <c r="D39" s="36">
        <v>8.9393E-2</v>
      </c>
      <c r="E39" s="39">
        <v>-14.326924919974704</v>
      </c>
      <c r="F39" s="39">
        <v>0.10728639149325722</v>
      </c>
      <c r="G39" s="39">
        <v>0</v>
      </c>
      <c r="H39" s="36">
        <v>8.9303999999999994E-2</v>
      </c>
      <c r="I39" s="39" t="s">
        <v>97</v>
      </c>
      <c r="J39" s="39">
        <v>0.14691106967735831</v>
      </c>
      <c r="K39" s="10"/>
      <c r="L39" s="24"/>
    </row>
    <row r="40" spans="1:12" x14ac:dyDescent="0.2">
      <c r="A40" s="7" t="s">
        <v>61</v>
      </c>
      <c r="B40" s="2" t="s">
        <v>417</v>
      </c>
      <c r="C40" s="39">
        <v>0.486176</v>
      </c>
      <c r="D40" s="36">
        <v>0.595468</v>
      </c>
      <c r="E40" s="39">
        <v>22.479924965444621</v>
      </c>
      <c r="F40" s="39">
        <v>0.714660129648931</v>
      </c>
      <c r="G40" s="39">
        <v>9.0467000000000006E-2</v>
      </c>
      <c r="H40" s="36">
        <v>0.18020600000000001</v>
      </c>
      <c r="I40" s="39">
        <v>99.195286679120571</v>
      </c>
      <c r="J40" s="39">
        <v>0.29645095653361586</v>
      </c>
      <c r="K40" s="10"/>
      <c r="L40" s="24"/>
    </row>
    <row r="41" spans="1:12" x14ac:dyDescent="0.2">
      <c r="A41" s="7" t="s">
        <v>61</v>
      </c>
      <c r="B41" s="2" t="s">
        <v>422</v>
      </c>
      <c r="C41" s="39">
        <v>1.17E-4</v>
      </c>
      <c r="D41" s="36">
        <v>5.6606999999999998E-2</v>
      </c>
      <c r="E41" s="39">
        <v>48282.051282051281</v>
      </c>
      <c r="F41" s="39">
        <v>6.7937766528238366E-2</v>
      </c>
      <c r="G41" s="39">
        <v>1.17E-4</v>
      </c>
      <c r="H41" s="36">
        <v>0</v>
      </c>
      <c r="I41" s="39" t="s">
        <v>97</v>
      </c>
      <c r="J41" s="39">
        <v>0</v>
      </c>
      <c r="K41" s="10"/>
      <c r="L41" s="24"/>
    </row>
    <row r="42" spans="1:12" x14ac:dyDescent="0.2">
      <c r="A42" s="7" t="s">
        <v>61</v>
      </c>
      <c r="B42" s="2" t="s">
        <v>418</v>
      </c>
      <c r="C42" s="39">
        <v>1.446E-3</v>
      </c>
      <c r="D42" s="36">
        <v>2.9704000000000001E-2</v>
      </c>
      <c r="E42" s="39">
        <v>1954.2185338865838</v>
      </c>
      <c r="F42" s="39">
        <v>3.5649714999113055E-2</v>
      </c>
      <c r="G42" s="39">
        <v>1.446E-3</v>
      </c>
      <c r="H42" s="36">
        <v>1.4829999999999999E-3</v>
      </c>
      <c r="I42" s="39">
        <v>2.5587828492392717</v>
      </c>
      <c r="J42" s="39">
        <v>2.4396344657744598E-3</v>
      </c>
      <c r="K42" s="10"/>
      <c r="L42" s="24"/>
    </row>
    <row r="43" spans="1:12" x14ac:dyDescent="0.2">
      <c r="A43" s="7"/>
      <c r="B43" s="2" t="s">
        <v>419</v>
      </c>
      <c r="C43" s="39">
        <v>2.7669999999999999E-3</v>
      </c>
      <c r="D43" s="36">
        <v>2.6519000000000001E-2</v>
      </c>
      <c r="E43" s="39">
        <v>858.40260209613302</v>
      </c>
      <c r="F43" s="39">
        <v>3.1827187990219462E-2</v>
      </c>
      <c r="G43" s="39">
        <v>2.7669999999999999E-3</v>
      </c>
      <c r="H43" s="36">
        <v>2.0600000000000002E-3</v>
      </c>
      <c r="I43" s="39">
        <v>-25.551138417058173</v>
      </c>
      <c r="J43" s="39">
        <v>3.388838165539709E-3</v>
      </c>
      <c r="K43" s="10"/>
    </row>
    <row r="44" spans="1:12" x14ac:dyDescent="0.2">
      <c r="A44" s="7"/>
      <c r="B44" s="2" t="s">
        <v>2</v>
      </c>
      <c r="C44" s="39">
        <v>8.1497178299999931</v>
      </c>
      <c r="D44" s="36">
        <v>18.253520230000223</v>
      </c>
      <c r="E44" s="39">
        <v>123.97732793652119</v>
      </c>
      <c r="F44" s="39">
        <v>21.907244611165243</v>
      </c>
      <c r="G44" s="39">
        <v>4.9468060799999485</v>
      </c>
      <c r="H44" s="36">
        <v>13.929347090000205</v>
      </c>
      <c r="I44" s="39">
        <v>181.58263867097756</v>
      </c>
      <c r="J44" s="39">
        <v>22.91471021341853</v>
      </c>
      <c r="K44" s="10"/>
    </row>
    <row r="45" spans="1:12" x14ac:dyDescent="0.2">
      <c r="A45" s="7"/>
      <c r="B45" s="2"/>
      <c r="C45" s="21"/>
      <c r="D45" s="21"/>
      <c r="E45" s="21"/>
      <c r="F45" s="37"/>
      <c r="G45" s="21"/>
      <c r="H45" s="21"/>
      <c r="I45" s="38"/>
      <c r="J45" s="38"/>
      <c r="K45" s="10"/>
    </row>
    <row r="46" spans="1:12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2" x14ac:dyDescent="0.2">
      <c r="B47" s="29"/>
      <c r="C47" s="29"/>
      <c r="D47" s="97"/>
      <c r="E47" s="29"/>
    </row>
    <row r="48" spans="1:12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61.047268129999757</v>
      </c>
      <c r="D13" s="36">
        <v>76.878111010000239</v>
      </c>
      <c r="E13" s="36">
        <v>25.932106980264557</v>
      </c>
      <c r="F13" s="93">
        <v>100</v>
      </c>
      <c r="G13" s="36">
        <v>35.992585969999823</v>
      </c>
      <c r="H13" s="36">
        <v>43.703847229999866</v>
      </c>
      <c r="I13" s="36">
        <v>21.424582458252537</v>
      </c>
      <c r="J13" s="93">
        <v>100</v>
      </c>
      <c r="K13" s="10"/>
    </row>
    <row r="14" spans="1:14" ht="15.6" customHeight="1" x14ac:dyDescent="0.2">
      <c r="A14" s="7"/>
      <c r="B14" s="32" t="s">
        <v>42</v>
      </c>
      <c r="C14" s="33">
        <v>30.153182999999999</v>
      </c>
      <c r="D14" s="34">
        <v>41.537091000000004</v>
      </c>
      <c r="E14" s="33">
        <v>37.753586412419573</v>
      </c>
      <c r="F14" s="33">
        <v>54.029801791821988</v>
      </c>
      <c r="G14" s="33">
        <v>17.131952000000002</v>
      </c>
      <c r="H14" s="34">
        <v>24.397328999999999</v>
      </c>
      <c r="I14" s="33">
        <v>42.408343194050488</v>
      </c>
      <c r="J14" s="33">
        <v>55.824213533431923</v>
      </c>
      <c r="K14" s="10"/>
    </row>
    <row r="15" spans="1:14" ht="15.6" customHeight="1" x14ac:dyDescent="0.2">
      <c r="A15" s="7"/>
      <c r="B15" s="32" t="s">
        <v>52</v>
      </c>
      <c r="C15" s="33">
        <v>15.780895999999998</v>
      </c>
      <c r="D15" s="34">
        <v>25.016806000000003</v>
      </c>
      <c r="E15" s="33">
        <v>58.525891052067045</v>
      </c>
      <c r="F15" s="33">
        <v>32.540869788990832</v>
      </c>
      <c r="G15" s="33">
        <v>9.202573000000001</v>
      </c>
      <c r="H15" s="34">
        <v>14.877965</v>
      </c>
      <c r="I15" s="33">
        <v>61.671795485892901</v>
      </c>
      <c r="J15" s="33">
        <v>34.042689472397839</v>
      </c>
      <c r="K15" s="10"/>
    </row>
    <row r="16" spans="1:14" x14ac:dyDescent="0.2">
      <c r="A16" s="7" t="s">
        <v>61</v>
      </c>
      <c r="B16" s="2" t="s">
        <v>394</v>
      </c>
      <c r="C16" s="39">
        <v>0.84266399999999997</v>
      </c>
      <c r="D16" s="36">
        <v>1.271806</v>
      </c>
      <c r="E16" s="39">
        <v>50.92682255323593</v>
      </c>
      <c r="F16" s="39">
        <v>1.654314841105506</v>
      </c>
      <c r="G16" s="39">
        <v>0.51423600000000003</v>
      </c>
      <c r="H16" s="36">
        <v>0.73880100000000004</v>
      </c>
      <c r="I16" s="39">
        <v>43.669638065012961</v>
      </c>
      <c r="J16" s="39">
        <v>1.6904713127700595</v>
      </c>
      <c r="K16" s="10"/>
    </row>
    <row r="17" spans="1:11" x14ac:dyDescent="0.2">
      <c r="A17" s="7" t="s">
        <v>61</v>
      </c>
      <c r="B17" s="2" t="s">
        <v>395</v>
      </c>
      <c r="C17" s="39">
        <v>8.1790620000000001</v>
      </c>
      <c r="D17" s="36">
        <v>15.891030000000001</v>
      </c>
      <c r="E17" s="39">
        <v>94.289149538174442</v>
      </c>
      <c r="F17" s="39">
        <v>20.670422037207587</v>
      </c>
      <c r="G17" s="39">
        <v>4.6659309999999996</v>
      </c>
      <c r="H17" s="36">
        <v>9.6838110000000004</v>
      </c>
      <c r="I17" s="39">
        <v>107.54295337843618</v>
      </c>
      <c r="J17" s="39">
        <v>22.157799859213974</v>
      </c>
      <c r="K17" s="10"/>
    </row>
    <row r="18" spans="1:11" x14ac:dyDescent="0.2">
      <c r="A18" s="7" t="s">
        <v>61</v>
      </c>
      <c r="B18" s="2" t="s">
        <v>396</v>
      </c>
      <c r="C18" s="39">
        <v>6.7591700000000001</v>
      </c>
      <c r="D18" s="36">
        <v>7.8539700000000003</v>
      </c>
      <c r="E18" s="39">
        <v>16.197254988408339</v>
      </c>
      <c r="F18" s="39">
        <v>10.216132910677739</v>
      </c>
      <c r="G18" s="39">
        <v>4.0224060000000001</v>
      </c>
      <c r="H18" s="36">
        <v>4.4553529999999997</v>
      </c>
      <c r="I18" s="39">
        <v>10.763383905055823</v>
      </c>
      <c r="J18" s="39">
        <v>10.194418300413808</v>
      </c>
      <c r="K18" s="10"/>
    </row>
    <row r="19" spans="1:11" ht="15.6" customHeight="1" x14ac:dyDescent="0.2">
      <c r="A19" s="7"/>
      <c r="B19" s="32" t="s">
        <v>53</v>
      </c>
      <c r="C19" s="33">
        <v>14.372287</v>
      </c>
      <c r="D19" s="34">
        <v>16.520285000000001</v>
      </c>
      <c r="E19" s="33">
        <v>14.945415437362207</v>
      </c>
      <c r="F19" s="33">
        <v>21.488932002831152</v>
      </c>
      <c r="G19" s="33">
        <v>7.9293790000000008</v>
      </c>
      <c r="H19" s="34">
        <v>9.5193639999999995</v>
      </c>
      <c r="I19" s="33">
        <v>20.051822469325753</v>
      </c>
      <c r="J19" s="33">
        <v>21.781524061034084</v>
      </c>
      <c r="K19" s="10"/>
    </row>
    <row r="20" spans="1:11" x14ac:dyDescent="0.2">
      <c r="A20" s="7" t="s">
        <v>61</v>
      </c>
      <c r="B20" s="2" t="s">
        <v>397</v>
      </c>
      <c r="C20" s="39">
        <v>1.545928</v>
      </c>
      <c r="D20" s="36">
        <v>0.42562800000000001</v>
      </c>
      <c r="E20" s="39">
        <v>-72.467799276551048</v>
      </c>
      <c r="F20" s="39">
        <v>0.55364003408542994</v>
      </c>
      <c r="G20" s="39">
        <v>0.84328700000000001</v>
      </c>
      <c r="H20" s="36">
        <v>0.23336000000000001</v>
      </c>
      <c r="I20" s="39">
        <v>-72.327333398949591</v>
      </c>
      <c r="J20" s="39">
        <v>0.53395756847651954</v>
      </c>
      <c r="K20" s="10"/>
    </row>
    <row r="21" spans="1:11" x14ac:dyDescent="0.2">
      <c r="A21" s="7" t="s">
        <v>61</v>
      </c>
      <c r="B21" s="2" t="s">
        <v>398</v>
      </c>
      <c r="C21" s="39">
        <v>0.83366899999999999</v>
      </c>
      <c r="D21" s="36">
        <v>0.79035999999999995</v>
      </c>
      <c r="E21" s="39">
        <v>-5.1949874590515037</v>
      </c>
      <c r="F21" s="39">
        <v>1.0280689647761905</v>
      </c>
      <c r="G21" s="39">
        <v>0.63975400000000004</v>
      </c>
      <c r="H21" s="36">
        <v>0.43447000000000002</v>
      </c>
      <c r="I21" s="39">
        <v>-32.087958809167269</v>
      </c>
      <c r="J21" s="39">
        <v>0.99412300641066775</v>
      </c>
      <c r="K21" s="10"/>
    </row>
    <row r="22" spans="1:11" x14ac:dyDescent="0.2">
      <c r="A22" s="7" t="s">
        <v>61</v>
      </c>
      <c r="B22" s="2" t="s">
        <v>399</v>
      </c>
      <c r="C22" s="39">
        <v>0.41237499999999999</v>
      </c>
      <c r="D22" s="36">
        <v>0.112639</v>
      </c>
      <c r="E22" s="39">
        <v>-72.685298575325859</v>
      </c>
      <c r="F22" s="39">
        <v>0.14651634713728595</v>
      </c>
      <c r="G22" s="39">
        <v>0.344501</v>
      </c>
      <c r="H22" s="36">
        <v>9.5876000000000003E-2</v>
      </c>
      <c r="I22" s="39">
        <v>-72.169601829893097</v>
      </c>
      <c r="J22" s="39">
        <v>0.21937656768621352</v>
      </c>
      <c r="K22" s="10"/>
    </row>
    <row r="23" spans="1:11" x14ac:dyDescent="0.2">
      <c r="A23" s="7" t="s">
        <v>61</v>
      </c>
      <c r="B23" s="2" t="s">
        <v>400</v>
      </c>
      <c r="C23" s="39">
        <v>2.8083149999999999</v>
      </c>
      <c r="D23" s="36">
        <v>2.1453009999999999</v>
      </c>
      <c r="E23" s="39">
        <v>-23.608961245444338</v>
      </c>
      <c r="F23" s="39">
        <v>2.7905225191094263</v>
      </c>
      <c r="G23" s="39">
        <v>1.8824050000000001</v>
      </c>
      <c r="H23" s="36">
        <v>0.813195</v>
      </c>
      <c r="I23" s="39">
        <v>-56.800210369181983</v>
      </c>
      <c r="J23" s="39">
        <v>1.8606943130667779</v>
      </c>
      <c r="K23" s="10"/>
    </row>
    <row r="24" spans="1:11" x14ac:dyDescent="0.2">
      <c r="A24" s="7" t="s">
        <v>61</v>
      </c>
      <c r="B24" s="2" t="s">
        <v>401</v>
      </c>
      <c r="C24" s="39">
        <v>6.7727279999999999</v>
      </c>
      <c r="D24" s="36">
        <v>9.1469020000000008</v>
      </c>
      <c r="E24" s="39">
        <v>35.054914356519284</v>
      </c>
      <c r="F24" s="39">
        <v>11.897927615326266</v>
      </c>
      <c r="G24" s="39">
        <v>3.261422</v>
      </c>
      <c r="H24" s="36">
        <v>5.2534840000000003</v>
      </c>
      <c r="I24" s="39">
        <v>61.079553642552241</v>
      </c>
      <c r="J24" s="39">
        <v>12.020644252101045</v>
      </c>
      <c r="K24" s="10"/>
    </row>
    <row r="25" spans="1:11" x14ac:dyDescent="0.2">
      <c r="A25" s="7" t="s">
        <v>61</v>
      </c>
      <c r="B25" s="2" t="s">
        <v>402</v>
      </c>
      <c r="C25" s="39">
        <v>9.3256000000000006E-2</v>
      </c>
      <c r="D25" s="36">
        <v>0.108156</v>
      </c>
      <c r="E25" s="39">
        <v>15.977524234365603</v>
      </c>
      <c r="F25" s="39">
        <v>0.14068503840570584</v>
      </c>
      <c r="G25" s="39">
        <v>1.346E-3</v>
      </c>
      <c r="H25" s="36">
        <v>0.10577</v>
      </c>
      <c r="I25" s="39">
        <v>7758.0980683506696</v>
      </c>
      <c r="J25" s="39">
        <v>0.24201530689818934</v>
      </c>
      <c r="K25" s="10"/>
    </row>
    <row r="26" spans="1:11" x14ac:dyDescent="0.2">
      <c r="A26" s="7" t="s">
        <v>61</v>
      </c>
      <c r="B26" s="2" t="s">
        <v>403</v>
      </c>
      <c r="C26" s="39">
        <v>0.31620500000000001</v>
      </c>
      <c r="D26" s="36">
        <v>7.8182000000000001E-2</v>
      </c>
      <c r="E26" s="39">
        <v>-75.274900776395057</v>
      </c>
      <c r="F26" s="39">
        <v>0.10169604712299728</v>
      </c>
      <c r="G26" s="39">
        <v>0.19291700000000001</v>
      </c>
      <c r="H26" s="36">
        <v>5.8626999999999999E-2</v>
      </c>
      <c r="I26" s="39">
        <v>-69.610246893741873</v>
      </c>
      <c r="J26" s="39">
        <v>0.13414608487775501</v>
      </c>
      <c r="K26" s="10"/>
    </row>
    <row r="27" spans="1:11" x14ac:dyDescent="0.2">
      <c r="A27" s="7" t="s">
        <v>61</v>
      </c>
      <c r="B27" s="2" t="s">
        <v>404</v>
      </c>
      <c r="C27" s="39">
        <v>1.5898110000000001</v>
      </c>
      <c r="D27" s="36">
        <v>3.713117</v>
      </c>
      <c r="E27" s="39">
        <v>133.55713352090279</v>
      </c>
      <c r="F27" s="39">
        <v>4.8298754368678507</v>
      </c>
      <c r="G27" s="39">
        <v>0.76374699999999995</v>
      </c>
      <c r="H27" s="36">
        <v>2.5245820000000001</v>
      </c>
      <c r="I27" s="39">
        <v>230.55213310166855</v>
      </c>
      <c r="J27" s="39">
        <v>5.7765669615169202</v>
      </c>
      <c r="K27" s="10"/>
    </row>
    <row r="28" spans="1:11" x14ac:dyDescent="0.2">
      <c r="A28" s="7"/>
      <c r="B28" s="2" t="s">
        <v>405</v>
      </c>
      <c r="C28" s="39">
        <v>6.9943000000000005E-2</v>
      </c>
      <c r="D28" s="36">
        <v>0.53798800000000002</v>
      </c>
      <c r="E28" s="39">
        <v>669.1806185036387</v>
      </c>
      <c r="F28" s="39">
        <v>0.69979346907992956</v>
      </c>
      <c r="G28" s="39">
        <v>3.4588000000000001E-2</v>
      </c>
      <c r="H28" s="36">
        <v>6.7752999999999994E-2</v>
      </c>
      <c r="I28" s="39">
        <v>95.885856366369808</v>
      </c>
      <c r="J28" s="39">
        <v>0.15502754172518693</v>
      </c>
      <c r="K28" s="10"/>
    </row>
    <row r="29" spans="1:11" x14ac:dyDescent="0.2">
      <c r="A29" s="7"/>
      <c r="B29" s="2" t="s">
        <v>406</v>
      </c>
      <c r="C29" s="39">
        <v>15.837327999999999</v>
      </c>
      <c r="D29" s="36">
        <v>16.765080999999999</v>
      </c>
      <c r="E29" s="39">
        <v>5.8580146853054904</v>
      </c>
      <c r="F29" s="39">
        <v>21.80735293797634</v>
      </c>
      <c r="G29" s="39">
        <v>10.393017</v>
      </c>
      <c r="H29" s="36">
        <v>9.2686329999999995</v>
      </c>
      <c r="I29" s="39">
        <v>-10.81864871384316</v>
      </c>
      <c r="J29" s="39">
        <v>21.207819419700154</v>
      </c>
      <c r="K29" s="10"/>
    </row>
    <row r="30" spans="1:11" x14ac:dyDescent="0.2">
      <c r="A30" s="7"/>
      <c r="B30" s="2" t="s">
        <v>407</v>
      </c>
      <c r="C30" s="39">
        <v>0.36530600000000002</v>
      </c>
      <c r="D30" s="36">
        <v>0.70769899999999997</v>
      </c>
      <c r="E30" s="39">
        <v>93.727724154544404</v>
      </c>
      <c r="F30" s="39">
        <v>0.92054681196308674</v>
      </c>
      <c r="G30" s="39">
        <v>0.20589499999999999</v>
      </c>
      <c r="H30" s="36">
        <v>0.37637500000000002</v>
      </c>
      <c r="I30" s="39">
        <v>82.799485174482143</v>
      </c>
      <c r="J30" s="39">
        <v>0.86119420567085203</v>
      </c>
      <c r="K30" s="10"/>
    </row>
    <row r="31" spans="1:11" x14ac:dyDescent="0.2">
      <c r="A31" s="7"/>
      <c r="B31" s="32" t="s">
        <v>43</v>
      </c>
      <c r="C31" s="33">
        <v>2.0134439999999998</v>
      </c>
      <c r="D31" s="34">
        <v>1.377256</v>
      </c>
      <c r="E31" s="33">
        <v>-31.597004932841433</v>
      </c>
      <c r="F31" s="33">
        <v>1.7914800219542955</v>
      </c>
      <c r="G31" s="33">
        <v>1.2280800000000001</v>
      </c>
      <c r="H31" s="34">
        <v>0.85725700000000005</v>
      </c>
      <c r="I31" s="33">
        <v>-30.195345580092503</v>
      </c>
      <c r="J31" s="33">
        <v>1.9615138124763269</v>
      </c>
      <c r="K31" s="10"/>
    </row>
    <row r="32" spans="1:11" x14ac:dyDescent="0.2">
      <c r="A32" s="7" t="s">
        <v>61</v>
      </c>
      <c r="B32" s="2" t="s">
        <v>408</v>
      </c>
      <c r="C32" s="39">
        <v>0.39925100000000002</v>
      </c>
      <c r="D32" s="36">
        <v>9.7629999999999995E-2</v>
      </c>
      <c r="E32" s="39">
        <v>-75.546711216753366</v>
      </c>
      <c r="F32" s="39">
        <v>0.12699323476782665</v>
      </c>
      <c r="G32" s="39">
        <v>0.110014</v>
      </c>
      <c r="H32" s="36">
        <v>9.7198000000000007E-2</v>
      </c>
      <c r="I32" s="39">
        <v>-11.649426436635334</v>
      </c>
      <c r="J32" s="39">
        <v>0.22240147300643101</v>
      </c>
      <c r="K32" s="10"/>
    </row>
    <row r="33" spans="1:11" x14ac:dyDescent="0.2">
      <c r="A33" s="7" t="s">
        <v>61</v>
      </c>
      <c r="B33" s="2" t="s">
        <v>420</v>
      </c>
      <c r="C33" s="39">
        <v>0.23696400000000001</v>
      </c>
      <c r="D33" s="36">
        <v>2.1447000000000001E-2</v>
      </c>
      <c r="E33" s="39">
        <v>-90.949258115156724</v>
      </c>
      <c r="F33" s="39">
        <v>2.7897407621280124E-2</v>
      </c>
      <c r="G33" s="39">
        <v>0.23062099999999999</v>
      </c>
      <c r="H33" s="36">
        <v>9.2069999999999999E-3</v>
      </c>
      <c r="I33" s="39">
        <v>-96.007735635523218</v>
      </c>
      <c r="J33" s="39">
        <v>2.1066795221817428E-2</v>
      </c>
      <c r="K33" s="10"/>
    </row>
    <row r="34" spans="1:11" x14ac:dyDescent="0.2">
      <c r="A34" s="7" t="s">
        <v>61</v>
      </c>
      <c r="B34" s="2" t="s">
        <v>410</v>
      </c>
      <c r="C34" s="39">
        <v>0</v>
      </c>
      <c r="D34" s="36">
        <v>9.4039999999999992E-3</v>
      </c>
      <c r="E34" s="39" t="s">
        <v>97</v>
      </c>
      <c r="F34" s="39">
        <v>1.2232350504523629E-2</v>
      </c>
      <c r="G34" s="39">
        <v>0</v>
      </c>
      <c r="H34" s="36">
        <v>9.4039999999999992E-3</v>
      </c>
      <c r="I34" s="39" t="s">
        <v>97</v>
      </c>
      <c r="J34" s="39">
        <v>2.1517556453347568E-2</v>
      </c>
      <c r="K34" s="10"/>
    </row>
    <row r="35" spans="1:11" x14ac:dyDescent="0.2">
      <c r="A35" s="7" t="s">
        <v>61</v>
      </c>
      <c r="B35" s="2" t="s">
        <v>411</v>
      </c>
      <c r="C35" s="39">
        <v>0.29586600000000002</v>
      </c>
      <c r="D35" s="36">
        <v>0.257606</v>
      </c>
      <c r="E35" s="39">
        <v>-12.931529814172638</v>
      </c>
      <c r="F35" s="39">
        <v>0.33508367546451662</v>
      </c>
      <c r="G35" s="39">
        <v>0.16816500000000001</v>
      </c>
      <c r="H35" s="36">
        <v>0.219495</v>
      </c>
      <c r="I35" s="39">
        <v>30.523592899830511</v>
      </c>
      <c r="J35" s="39">
        <v>0.50223267266349692</v>
      </c>
      <c r="K35" s="10"/>
    </row>
    <row r="36" spans="1:11" x14ac:dyDescent="0.2">
      <c r="A36" s="7" t="s">
        <v>61</v>
      </c>
      <c r="B36" s="2" t="s">
        <v>412</v>
      </c>
      <c r="C36" s="39">
        <v>0.136625</v>
      </c>
      <c r="D36" s="36">
        <v>5.5338999999999999E-2</v>
      </c>
      <c r="E36" s="39">
        <v>-59.495699908508691</v>
      </c>
      <c r="F36" s="39">
        <v>7.1982778027417385E-2</v>
      </c>
      <c r="G36" s="39">
        <v>3.6327999999999999E-2</v>
      </c>
      <c r="H36" s="36">
        <v>2.5514999999999999E-2</v>
      </c>
      <c r="I36" s="39">
        <v>-29.764919621228803</v>
      </c>
      <c r="J36" s="39">
        <v>5.8381587931429529E-2</v>
      </c>
      <c r="K36" s="10"/>
    </row>
    <row r="37" spans="1:11" x14ac:dyDescent="0.2">
      <c r="A37" s="7" t="s">
        <v>61</v>
      </c>
      <c r="B37" s="2" t="s">
        <v>423</v>
      </c>
      <c r="C37" s="39">
        <v>0</v>
      </c>
      <c r="D37" s="36">
        <v>7.3689999999999997E-3</v>
      </c>
      <c r="E37" s="39" t="s">
        <v>97</v>
      </c>
      <c r="F37" s="39">
        <v>9.5853031548101472E-3</v>
      </c>
      <c r="G37" s="39">
        <v>0</v>
      </c>
      <c r="H37" s="36">
        <v>7.3689999999999997E-3</v>
      </c>
      <c r="I37" s="39" t="s">
        <v>97</v>
      </c>
      <c r="J37" s="39">
        <v>1.6861215812921975E-2</v>
      </c>
      <c r="K37" s="10"/>
    </row>
    <row r="38" spans="1:11" x14ac:dyDescent="0.2">
      <c r="A38" s="7" t="s">
        <v>61</v>
      </c>
      <c r="B38" s="2" t="s">
        <v>421</v>
      </c>
      <c r="C38" s="39">
        <v>0.230432</v>
      </c>
      <c r="D38" s="36">
        <v>0.43563400000000002</v>
      </c>
      <c r="E38" s="39">
        <v>89.050999861130407</v>
      </c>
      <c r="F38" s="39">
        <v>0.56665544233173615</v>
      </c>
      <c r="G38" s="39">
        <v>0.207372</v>
      </c>
      <c r="H38" s="36">
        <v>0.22500000000000001</v>
      </c>
      <c r="I38" s="39">
        <v>8.5006654707482134</v>
      </c>
      <c r="J38" s="39">
        <v>0.5148288177374738</v>
      </c>
      <c r="K38" s="10"/>
    </row>
    <row r="39" spans="1:11" x14ac:dyDescent="0.2">
      <c r="A39" s="7" t="s">
        <v>61</v>
      </c>
      <c r="B39" s="2" t="s">
        <v>415</v>
      </c>
      <c r="C39" s="39">
        <v>0.228606</v>
      </c>
      <c r="D39" s="36">
        <v>0.13904900000000001</v>
      </c>
      <c r="E39" s="39">
        <v>-39.175262241585962</v>
      </c>
      <c r="F39" s="39">
        <v>0.18086942846698278</v>
      </c>
      <c r="G39" s="39">
        <v>0.14007800000000001</v>
      </c>
      <c r="H39" s="36">
        <v>8.0536999999999997E-2</v>
      </c>
      <c r="I39" s="39">
        <v>-42.505604020617092</v>
      </c>
      <c r="J39" s="39">
        <v>0.18427897108499078</v>
      </c>
      <c r="K39" s="10"/>
    </row>
    <row r="40" spans="1:11" x14ac:dyDescent="0.2">
      <c r="A40" s="7" t="s">
        <v>61</v>
      </c>
      <c r="B40" s="2" t="s">
        <v>424</v>
      </c>
      <c r="C40" s="39">
        <v>0.164634</v>
      </c>
      <c r="D40" s="36">
        <v>3.5935000000000002E-2</v>
      </c>
      <c r="E40" s="39">
        <v>-78.17279541285518</v>
      </c>
      <c r="F40" s="39">
        <v>4.6742823838798027E-2</v>
      </c>
      <c r="G40" s="39">
        <v>0.164634</v>
      </c>
      <c r="H40" s="36">
        <v>3.5935000000000002E-2</v>
      </c>
      <c r="I40" s="39">
        <v>-78.17279541285518</v>
      </c>
      <c r="J40" s="39">
        <v>8.222388251287166E-2</v>
      </c>
      <c r="K40" s="10"/>
    </row>
    <row r="41" spans="1:11" x14ac:dyDescent="0.2">
      <c r="A41" s="7" t="s">
        <v>61</v>
      </c>
      <c r="B41" s="2" t="s">
        <v>417</v>
      </c>
      <c r="C41" s="39">
        <v>0.25215799999999999</v>
      </c>
      <c r="D41" s="36">
        <v>0.30714900000000001</v>
      </c>
      <c r="E41" s="39">
        <v>21.808152031662686</v>
      </c>
      <c r="F41" s="39">
        <v>0.39952724639663212</v>
      </c>
      <c r="G41" s="39">
        <v>0.15093000000000001</v>
      </c>
      <c r="H41" s="36">
        <v>0.14013900000000001</v>
      </c>
      <c r="I41" s="39">
        <v>-7.149672033392962</v>
      </c>
      <c r="J41" s="39">
        <v>0.32065598083960822</v>
      </c>
      <c r="K41" s="10"/>
    </row>
    <row r="42" spans="1:11" x14ac:dyDescent="0.2">
      <c r="A42" s="7" t="s">
        <v>61</v>
      </c>
      <c r="B42" s="2" t="s">
        <v>418</v>
      </c>
      <c r="C42" s="39">
        <v>6.8907999999999997E-2</v>
      </c>
      <c r="D42" s="36">
        <v>1.0694E-2</v>
      </c>
      <c r="E42" s="39">
        <v>-84.48075695129738</v>
      </c>
      <c r="F42" s="39">
        <v>1.3910331379771977E-2</v>
      </c>
      <c r="G42" s="39">
        <v>1.9938000000000001E-2</v>
      </c>
      <c r="H42" s="36">
        <v>7.4580000000000002E-3</v>
      </c>
      <c r="I42" s="39">
        <v>-62.594041528739083</v>
      </c>
      <c r="J42" s="39">
        <v>1.7064859211938132E-2</v>
      </c>
      <c r="K42" s="10"/>
    </row>
    <row r="43" spans="1:11" x14ac:dyDescent="0.2">
      <c r="A43" s="7"/>
      <c r="B43" s="2" t="s">
        <v>419</v>
      </c>
      <c r="C43" s="39">
        <v>0.42042299999999999</v>
      </c>
      <c r="D43" s="36">
        <v>0.27217599999999997</v>
      </c>
      <c r="E43" s="39">
        <v>-35.261391503319281</v>
      </c>
      <c r="F43" s="39">
        <v>0.35403575403224408</v>
      </c>
      <c r="G43" s="39">
        <v>0.41792200000000002</v>
      </c>
      <c r="H43" s="36">
        <v>0</v>
      </c>
      <c r="I43" s="39" t="s">
        <v>97</v>
      </c>
      <c r="J43" s="39">
        <v>0</v>
      </c>
      <c r="K43" s="10"/>
    </row>
    <row r="44" spans="1:11" x14ac:dyDescent="0.2">
      <c r="A44" s="7"/>
      <c r="B44" s="2" t="s">
        <v>2</v>
      </c>
      <c r="C44" s="39">
        <v>12.187641129999761</v>
      </c>
      <c r="D44" s="36">
        <v>15.680820010000234</v>
      </c>
      <c r="E44" s="39">
        <v>28.661648654898819</v>
      </c>
      <c r="F44" s="39">
        <v>20.396989213172116</v>
      </c>
      <c r="G44" s="39">
        <v>6.5811319699998219</v>
      </c>
      <c r="H44" s="36">
        <v>8.7365002299998675</v>
      </c>
      <c r="I44" s="39">
        <v>32.750722365473315</v>
      </c>
      <c r="J44" s="39">
        <v>19.990231486995555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>
      <selection activeCell="I21" sqref="I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70.407195440000137</v>
      </c>
      <c r="D13" s="36">
        <v>91.816808049999921</v>
      </c>
      <c r="E13" s="36">
        <v>30.40827358085112</v>
      </c>
      <c r="F13" s="93">
        <v>100</v>
      </c>
      <c r="G13" s="36">
        <v>40.754210660000048</v>
      </c>
      <c r="H13" s="36">
        <v>52.158376520000004</v>
      </c>
      <c r="I13" s="36">
        <v>27.982791655913619</v>
      </c>
      <c r="J13" s="93">
        <v>100</v>
      </c>
      <c r="K13" s="10"/>
    </row>
    <row r="14" spans="1:14" ht="15.6" customHeight="1" x14ac:dyDescent="0.2">
      <c r="A14" s="7"/>
      <c r="B14" s="32" t="s">
        <v>42</v>
      </c>
      <c r="C14" s="33">
        <v>40.670359000000005</v>
      </c>
      <c r="D14" s="34">
        <v>62.662426000000004</v>
      </c>
      <c r="E14" s="33">
        <v>54.073943630544299</v>
      </c>
      <c r="F14" s="33">
        <v>68.247227638186288</v>
      </c>
      <c r="G14" s="33">
        <v>24.972436000000002</v>
      </c>
      <c r="H14" s="34">
        <v>36.351753000000002</v>
      </c>
      <c r="I14" s="33">
        <v>45.567508912626707</v>
      </c>
      <c r="J14" s="33">
        <v>69.69494724603058</v>
      </c>
      <c r="K14" s="10"/>
    </row>
    <row r="15" spans="1:14" ht="15.6" customHeight="1" x14ac:dyDescent="0.2">
      <c r="A15" s="7"/>
      <c r="B15" s="32" t="s">
        <v>52</v>
      </c>
      <c r="C15" s="33">
        <v>26.370143000000002</v>
      </c>
      <c r="D15" s="34">
        <v>41.197716</v>
      </c>
      <c r="E15" s="33">
        <v>56.228640853407576</v>
      </c>
      <c r="F15" s="33">
        <v>44.869470933432254</v>
      </c>
      <c r="G15" s="33">
        <v>16.574147</v>
      </c>
      <c r="H15" s="34">
        <v>23.556314</v>
      </c>
      <c r="I15" s="33">
        <v>42.126855759153095</v>
      </c>
      <c r="J15" s="33">
        <v>45.163050638601433</v>
      </c>
      <c r="K15" s="10"/>
    </row>
    <row r="16" spans="1:14" x14ac:dyDescent="0.2">
      <c r="A16" s="7" t="s">
        <v>61</v>
      </c>
      <c r="B16" s="2" t="s">
        <v>394</v>
      </c>
      <c r="C16" s="39">
        <v>0.41727300000000001</v>
      </c>
      <c r="D16" s="36">
        <v>0.70969199999999999</v>
      </c>
      <c r="E16" s="39">
        <v>70.078581647985843</v>
      </c>
      <c r="F16" s="39">
        <v>0.77294344583785668</v>
      </c>
      <c r="G16" s="39">
        <v>0.343891</v>
      </c>
      <c r="H16" s="36">
        <v>0.346109</v>
      </c>
      <c r="I16" s="39">
        <v>0.64497180792750797</v>
      </c>
      <c r="J16" s="39">
        <v>0.66357318439021062</v>
      </c>
      <c r="K16" s="10"/>
    </row>
    <row r="17" spans="1:11" x14ac:dyDescent="0.2">
      <c r="A17" s="7" t="s">
        <v>61</v>
      </c>
      <c r="B17" s="2" t="s">
        <v>395</v>
      </c>
      <c r="C17" s="39">
        <v>16.960677</v>
      </c>
      <c r="D17" s="36">
        <v>31.538917999999999</v>
      </c>
      <c r="E17" s="39">
        <v>85.953178637857434</v>
      </c>
      <c r="F17" s="39">
        <v>34.349830570046727</v>
      </c>
      <c r="G17" s="39">
        <v>10.996014000000001</v>
      </c>
      <c r="H17" s="36">
        <v>17.027894</v>
      </c>
      <c r="I17" s="39">
        <v>54.855150238986596</v>
      </c>
      <c r="J17" s="39">
        <v>32.64651842349943</v>
      </c>
      <c r="K17" s="10"/>
    </row>
    <row r="18" spans="1:11" x14ac:dyDescent="0.2">
      <c r="A18" s="7" t="s">
        <v>61</v>
      </c>
      <c r="B18" s="2" t="s">
        <v>396</v>
      </c>
      <c r="C18" s="39">
        <v>8.9921930000000003</v>
      </c>
      <c r="D18" s="36">
        <v>8.9491060000000004</v>
      </c>
      <c r="E18" s="39">
        <v>-0.4791600892018244</v>
      </c>
      <c r="F18" s="39">
        <v>9.7466969175476681</v>
      </c>
      <c r="G18" s="39">
        <v>5.2342420000000001</v>
      </c>
      <c r="H18" s="36">
        <v>6.1823110000000003</v>
      </c>
      <c r="I18" s="39">
        <v>18.112823212988637</v>
      </c>
      <c r="J18" s="39">
        <v>11.852959030711792</v>
      </c>
      <c r="K18" s="10"/>
    </row>
    <row r="19" spans="1:11" ht="15.6" customHeight="1" x14ac:dyDescent="0.2">
      <c r="A19" s="7"/>
      <c r="B19" s="32" t="s">
        <v>53</v>
      </c>
      <c r="C19" s="33">
        <v>14.300216000000001</v>
      </c>
      <c r="D19" s="34">
        <v>21.464710000000004</v>
      </c>
      <c r="E19" s="33">
        <v>50.100599879050797</v>
      </c>
      <c r="F19" s="33">
        <v>23.377756704754042</v>
      </c>
      <c r="G19" s="33">
        <v>8.3982890000000001</v>
      </c>
      <c r="H19" s="34">
        <v>12.795438999999998</v>
      </c>
      <c r="I19" s="33">
        <v>52.357688572041262</v>
      </c>
      <c r="J19" s="33">
        <v>24.53189660742914</v>
      </c>
      <c r="K19" s="10"/>
    </row>
    <row r="20" spans="1:11" x14ac:dyDescent="0.2">
      <c r="A20" s="7" t="s">
        <v>61</v>
      </c>
      <c r="B20" s="2" t="s">
        <v>397</v>
      </c>
      <c r="C20" s="39">
        <v>2.43092</v>
      </c>
      <c r="D20" s="36">
        <v>1.1920569999999999</v>
      </c>
      <c r="E20" s="39">
        <v>-50.962721932437105</v>
      </c>
      <c r="F20" s="39">
        <v>1.2982993259260889</v>
      </c>
      <c r="G20" s="39">
        <v>1.711416</v>
      </c>
      <c r="H20" s="36">
        <v>0.74670599999999998</v>
      </c>
      <c r="I20" s="39">
        <v>-56.369111893309395</v>
      </c>
      <c r="J20" s="39">
        <v>1.4316128104824684</v>
      </c>
      <c r="K20" s="10"/>
    </row>
    <row r="21" spans="1:11" x14ac:dyDescent="0.2">
      <c r="A21" s="7" t="s">
        <v>61</v>
      </c>
      <c r="B21" s="2" t="s">
        <v>398</v>
      </c>
      <c r="C21" s="39">
        <v>1.44797</v>
      </c>
      <c r="D21" s="36">
        <v>1.4259280000000001</v>
      </c>
      <c r="E21" s="39">
        <v>-1.5222691077853789</v>
      </c>
      <c r="F21" s="39">
        <v>1.5530141270250806</v>
      </c>
      <c r="G21" s="39">
        <v>0.35281699999999999</v>
      </c>
      <c r="H21" s="36">
        <v>0.46911999999999998</v>
      </c>
      <c r="I21" s="39">
        <v>32.964114540965994</v>
      </c>
      <c r="J21" s="39">
        <v>0.89941449734371437</v>
      </c>
      <c r="K21" s="10"/>
    </row>
    <row r="22" spans="1:11" x14ac:dyDescent="0.2">
      <c r="A22" s="7" t="s">
        <v>61</v>
      </c>
      <c r="B22" s="2" t="s">
        <v>399</v>
      </c>
      <c r="C22" s="39">
        <v>0.136294</v>
      </c>
      <c r="D22" s="36">
        <v>0.133683</v>
      </c>
      <c r="E22" s="39">
        <v>-1.9157116234023497</v>
      </c>
      <c r="F22" s="39">
        <v>0.14559752494031525</v>
      </c>
      <c r="G22" s="39">
        <v>8.9569999999999997E-3</v>
      </c>
      <c r="H22" s="36">
        <v>2.2695E-2</v>
      </c>
      <c r="I22" s="39">
        <v>153.3772468460422</v>
      </c>
      <c r="J22" s="39">
        <v>4.3511707062618518E-2</v>
      </c>
      <c r="K22" s="10"/>
    </row>
    <row r="23" spans="1:11" x14ac:dyDescent="0.2">
      <c r="A23" s="7" t="s">
        <v>61</v>
      </c>
      <c r="B23" s="2" t="s">
        <v>400</v>
      </c>
      <c r="C23" s="39">
        <v>3.813593</v>
      </c>
      <c r="D23" s="36">
        <v>4.6699140000000003</v>
      </c>
      <c r="E23" s="39">
        <v>22.454441257889869</v>
      </c>
      <c r="F23" s="39">
        <v>5.0861210481820978</v>
      </c>
      <c r="G23" s="39">
        <v>2.1693349999999998</v>
      </c>
      <c r="H23" s="36">
        <v>2.7326929999999998</v>
      </c>
      <c r="I23" s="39">
        <v>25.969156446560817</v>
      </c>
      <c r="J23" s="39">
        <v>5.239221736420717</v>
      </c>
      <c r="K23" s="10"/>
    </row>
    <row r="24" spans="1:11" x14ac:dyDescent="0.2">
      <c r="A24" s="7" t="s">
        <v>61</v>
      </c>
      <c r="B24" s="2" t="s">
        <v>401</v>
      </c>
      <c r="C24" s="39">
        <v>5.2034529999999997</v>
      </c>
      <c r="D24" s="36">
        <v>10.963684000000001</v>
      </c>
      <c r="E24" s="39">
        <v>110.700163910388</v>
      </c>
      <c r="F24" s="39">
        <v>11.940824597201852</v>
      </c>
      <c r="G24" s="39">
        <v>3.188882</v>
      </c>
      <c r="H24" s="36">
        <v>6.683878</v>
      </c>
      <c r="I24" s="39">
        <v>109.59941446563404</v>
      </c>
      <c r="J24" s="39">
        <v>12.814582136077574</v>
      </c>
      <c r="K24" s="10"/>
    </row>
    <row r="25" spans="1:11" x14ac:dyDescent="0.2">
      <c r="A25" s="7" t="s">
        <v>61</v>
      </c>
      <c r="B25" s="2" t="s">
        <v>402</v>
      </c>
      <c r="C25" s="39">
        <v>5.7932999999999998E-2</v>
      </c>
      <c r="D25" s="36">
        <v>0.17191300000000001</v>
      </c>
      <c r="E25" s="39">
        <v>196.7445152158528</v>
      </c>
      <c r="F25" s="39">
        <v>0.18723478157330711</v>
      </c>
      <c r="G25" s="39">
        <v>4.7897000000000002E-2</v>
      </c>
      <c r="H25" s="36">
        <v>8.9369000000000004E-2</v>
      </c>
      <c r="I25" s="39">
        <v>86.585798693028778</v>
      </c>
      <c r="J25" s="39">
        <v>0.17134160601362214</v>
      </c>
      <c r="K25" s="10"/>
    </row>
    <row r="26" spans="1:11" x14ac:dyDescent="0.2">
      <c r="A26" s="7" t="s">
        <v>61</v>
      </c>
      <c r="B26" s="2" t="s">
        <v>403</v>
      </c>
      <c r="C26" s="39">
        <v>0.14649699999999999</v>
      </c>
      <c r="D26" s="36">
        <v>0.38016499999999998</v>
      </c>
      <c r="E26" s="39">
        <v>159.50360758240785</v>
      </c>
      <c r="F26" s="39">
        <v>0.41404728401468349</v>
      </c>
      <c r="G26" s="39">
        <v>0.115354</v>
      </c>
      <c r="H26" s="36">
        <v>0.225192</v>
      </c>
      <c r="I26" s="39">
        <v>95.218197895174853</v>
      </c>
      <c r="J26" s="39">
        <v>0.43174656694625196</v>
      </c>
      <c r="K26" s="10"/>
    </row>
    <row r="27" spans="1:11" x14ac:dyDescent="0.2">
      <c r="A27" s="7" t="s">
        <v>61</v>
      </c>
      <c r="B27" s="2" t="s">
        <v>404</v>
      </c>
      <c r="C27" s="39">
        <v>1.0635559999999999</v>
      </c>
      <c r="D27" s="36">
        <v>2.5273659999999998</v>
      </c>
      <c r="E27" s="39">
        <v>137.63356137335504</v>
      </c>
      <c r="F27" s="39">
        <v>2.7526180158906124</v>
      </c>
      <c r="G27" s="39">
        <v>0.80363099999999998</v>
      </c>
      <c r="H27" s="36">
        <v>1.8257859999999999</v>
      </c>
      <c r="I27" s="39">
        <v>127.19208193810343</v>
      </c>
      <c r="J27" s="39">
        <v>3.5004655470821775</v>
      </c>
      <c r="K27" s="10"/>
    </row>
    <row r="28" spans="1:11" x14ac:dyDescent="0.2">
      <c r="A28" s="7"/>
      <c r="B28" s="2" t="s">
        <v>405</v>
      </c>
      <c r="C28" s="39">
        <v>0.67225999999999997</v>
      </c>
      <c r="D28" s="36">
        <v>0.90957699999999997</v>
      </c>
      <c r="E28" s="39">
        <v>35.301371493172297</v>
      </c>
      <c r="F28" s="39">
        <v>0.99064323767896512</v>
      </c>
      <c r="G28" s="39">
        <v>0.40090100000000001</v>
      </c>
      <c r="H28" s="36">
        <v>0.37390000000000001</v>
      </c>
      <c r="I28" s="39">
        <v>-6.7350792340253545</v>
      </c>
      <c r="J28" s="39">
        <v>0.71685513420194158</v>
      </c>
      <c r="K28" s="10"/>
    </row>
    <row r="29" spans="1:11" x14ac:dyDescent="0.2">
      <c r="A29" s="7"/>
      <c r="B29" s="2" t="s">
        <v>406</v>
      </c>
      <c r="C29" s="39">
        <v>13.854848</v>
      </c>
      <c r="D29" s="36">
        <v>12.365043</v>
      </c>
      <c r="E29" s="39">
        <v>-10.752950880442725</v>
      </c>
      <c r="F29" s="39">
        <v>13.467080007035825</v>
      </c>
      <c r="G29" s="39">
        <v>7.0919540000000003</v>
      </c>
      <c r="H29" s="36">
        <v>6.24261</v>
      </c>
      <c r="I29" s="39">
        <v>-11.976163409971363</v>
      </c>
      <c r="J29" s="39">
        <v>11.968566540038465</v>
      </c>
      <c r="K29" s="10"/>
    </row>
    <row r="30" spans="1:11" x14ac:dyDescent="0.2">
      <c r="A30" s="7"/>
      <c r="B30" s="2" t="s">
        <v>407</v>
      </c>
      <c r="C30" s="39">
        <v>0.265511</v>
      </c>
      <c r="D30" s="36">
        <v>0.16758300000000001</v>
      </c>
      <c r="E30" s="39">
        <v>-36.882841012236781</v>
      </c>
      <c r="F30" s="39">
        <v>0.18251886943046497</v>
      </c>
      <c r="G30" s="39">
        <v>0.29320600000000002</v>
      </c>
      <c r="H30" s="36">
        <v>0.11799043999999999</v>
      </c>
      <c r="I30" s="39">
        <v>-59.758517902089324</v>
      </c>
      <c r="J30" s="39">
        <v>0.22621570660803994</v>
      </c>
      <c r="K30" s="10"/>
    </row>
    <row r="31" spans="1:11" x14ac:dyDescent="0.2">
      <c r="A31" s="7"/>
      <c r="B31" s="32" t="s">
        <v>43</v>
      </c>
      <c r="C31" s="33">
        <v>2.526573</v>
      </c>
      <c r="D31" s="34">
        <v>2.626849</v>
      </c>
      <c r="E31" s="33">
        <v>3.9688542543595551</v>
      </c>
      <c r="F31" s="33">
        <v>2.8609674587789184</v>
      </c>
      <c r="G31" s="33">
        <v>0.93498599999999998</v>
      </c>
      <c r="H31" s="34">
        <v>1.7687650000000001</v>
      </c>
      <c r="I31" s="33">
        <v>89.175559847954958</v>
      </c>
      <c r="J31" s="33">
        <v>3.3911427425693961</v>
      </c>
      <c r="K31" s="10"/>
    </row>
    <row r="32" spans="1:11" x14ac:dyDescent="0.2">
      <c r="A32" s="7" t="s">
        <v>61</v>
      </c>
      <c r="B32" s="2" t="s">
        <v>408</v>
      </c>
      <c r="C32" s="39">
        <v>0.53763099999999997</v>
      </c>
      <c r="D32" s="36">
        <v>1.284116</v>
      </c>
      <c r="E32" s="39">
        <v>138.84709029055244</v>
      </c>
      <c r="F32" s="39">
        <v>1.3985631032835728</v>
      </c>
      <c r="G32" s="39">
        <v>0.26578400000000002</v>
      </c>
      <c r="H32" s="36">
        <v>0.72499100000000005</v>
      </c>
      <c r="I32" s="39">
        <v>172.77450862354394</v>
      </c>
      <c r="J32" s="39">
        <v>1.3899799962562178</v>
      </c>
      <c r="K32" s="10"/>
    </row>
    <row r="33" spans="1:11" x14ac:dyDescent="0.2">
      <c r="A33" s="7" t="s">
        <v>61</v>
      </c>
      <c r="B33" s="2" t="s">
        <v>420</v>
      </c>
      <c r="C33" s="39">
        <v>9.2999999999999992E-3</v>
      </c>
      <c r="D33" s="36">
        <v>2.9640000000000001E-3</v>
      </c>
      <c r="E33" s="39">
        <v>-68.129032258064512</v>
      </c>
      <c r="F33" s="39">
        <v>3.2281671111741538E-3</v>
      </c>
      <c r="G33" s="39">
        <v>9.2999999999999992E-3</v>
      </c>
      <c r="H33" s="36">
        <v>0</v>
      </c>
      <c r="I33" s="39" t="s">
        <v>97</v>
      </c>
      <c r="J33" s="39">
        <v>0</v>
      </c>
      <c r="K33" s="10"/>
    </row>
    <row r="34" spans="1:11" x14ac:dyDescent="0.2">
      <c r="A34" s="7" t="s">
        <v>61</v>
      </c>
      <c r="B34" s="2" t="s">
        <v>409</v>
      </c>
      <c r="C34" s="39">
        <v>8.1919000000000006E-2</v>
      </c>
      <c r="D34" s="36">
        <v>3.0306E-2</v>
      </c>
      <c r="E34" s="39">
        <v>-63.00491949364617</v>
      </c>
      <c r="F34" s="39">
        <v>3.300702849907014E-2</v>
      </c>
      <c r="G34" s="39">
        <v>8.1919000000000006E-2</v>
      </c>
      <c r="H34" s="36">
        <v>0</v>
      </c>
      <c r="I34" s="39" t="s">
        <v>97</v>
      </c>
      <c r="J34" s="39">
        <v>0</v>
      </c>
      <c r="K34" s="10"/>
    </row>
    <row r="35" spans="1:11" x14ac:dyDescent="0.2">
      <c r="A35" s="7" t="s">
        <v>61</v>
      </c>
      <c r="B35" s="2" t="s">
        <v>411</v>
      </c>
      <c r="C35" s="39">
        <v>0.39834700000000001</v>
      </c>
      <c r="D35" s="36">
        <v>0.53214700000000004</v>
      </c>
      <c r="E35" s="39">
        <v>33.588805739719405</v>
      </c>
      <c r="F35" s="39">
        <v>0.57957471110323622</v>
      </c>
      <c r="G35" s="39">
        <v>0.29608600000000002</v>
      </c>
      <c r="H35" s="36">
        <v>0.437477</v>
      </c>
      <c r="I35" s="39">
        <v>47.75335544402639</v>
      </c>
      <c r="J35" s="39">
        <v>0.83874734834250542</v>
      </c>
      <c r="K35" s="10"/>
    </row>
    <row r="36" spans="1:11" x14ac:dyDescent="0.2">
      <c r="A36" s="7" t="s">
        <v>61</v>
      </c>
      <c r="B36" s="2" t="s">
        <v>412</v>
      </c>
      <c r="C36" s="39">
        <v>5.4143999999999998E-2</v>
      </c>
      <c r="D36" s="36">
        <v>0.18143200000000001</v>
      </c>
      <c r="E36" s="39">
        <v>235.09160756501183</v>
      </c>
      <c r="F36" s="39">
        <v>0.19760216441111642</v>
      </c>
      <c r="G36" s="39">
        <v>4.9960999999999998E-2</v>
      </c>
      <c r="H36" s="36">
        <v>4.6764E-2</v>
      </c>
      <c r="I36" s="39">
        <v>-6.398991213146255</v>
      </c>
      <c r="J36" s="39">
        <v>8.9657698571328145E-2</v>
      </c>
      <c r="K36" s="10"/>
    </row>
    <row r="37" spans="1:11" x14ac:dyDescent="0.2">
      <c r="A37" s="7" t="s">
        <v>61</v>
      </c>
      <c r="B37" s="2" t="s">
        <v>421</v>
      </c>
      <c r="C37" s="39">
        <v>0.126696</v>
      </c>
      <c r="D37" s="36">
        <v>2.7018E-2</v>
      </c>
      <c r="E37" s="39">
        <v>-78.674938435309713</v>
      </c>
      <c r="F37" s="39">
        <v>2.9425984821087475E-2</v>
      </c>
      <c r="G37" s="39">
        <v>2.6627999999999999E-2</v>
      </c>
      <c r="H37" s="36">
        <v>2.4437E-2</v>
      </c>
      <c r="I37" s="39">
        <v>-8.2281808622502552</v>
      </c>
      <c r="J37" s="39">
        <v>4.6851534941141602E-2</v>
      </c>
      <c r="K37" s="10"/>
    </row>
    <row r="38" spans="1:11" x14ac:dyDescent="0.2">
      <c r="A38" s="7" t="s">
        <v>61</v>
      </c>
      <c r="B38" s="2" t="s">
        <v>415</v>
      </c>
      <c r="C38" s="39">
        <v>1.9494000000000001E-2</v>
      </c>
      <c r="D38" s="36">
        <v>2.3049E-2</v>
      </c>
      <c r="E38" s="39">
        <v>18.236380424746066</v>
      </c>
      <c r="F38" s="39">
        <v>2.5103246877683217E-2</v>
      </c>
      <c r="G38" s="39">
        <v>0</v>
      </c>
      <c r="H38" s="36">
        <v>0</v>
      </c>
      <c r="I38" s="39" t="s">
        <v>97</v>
      </c>
      <c r="J38" s="39">
        <v>0</v>
      </c>
      <c r="K38" s="10"/>
    </row>
    <row r="39" spans="1:11" x14ac:dyDescent="0.2">
      <c r="A39" s="7" t="s">
        <v>61</v>
      </c>
      <c r="B39" s="2" t="s">
        <v>416</v>
      </c>
      <c r="C39" s="39">
        <v>0.12442</v>
      </c>
      <c r="D39" s="36">
        <v>0.19844899999999999</v>
      </c>
      <c r="E39" s="39">
        <v>59.499276643626416</v>
      </c>
      <c r="F39" s="39">
        <v>0.21613580804500659</v>
      </c>
      <c r="G39" s="39">
        <v>0.12442</v>
      </c>
      <c r="H39" s="36">
        <v>0.19844899999999999</v>
      </c>
      <c r="I39" s="39">
        <v>59.499276643626416</v>
      </c>
      <c r="J39" s="39">
        <v>0.38047388212688177</v>
      </c>
      <c r="K39" s="10"/>
    </row>
    <row r="40" spans="1:11" x14ac:dyDescent="0.2">
      <c r="A40" s="7" t="s">
        <v>61</v>
      </c>
      <c r="B40" s="2" t="s">
        <v>417</v>
      </c>
      <c r="C40" s="39">
        <v>1.0811770000000001</v>
      </c>
      <c r="D40" s="36">
        <v>0.31509599999999999</v>
      </c>
      <c r="E40" s="39">
        <v>-70.856205783141888</v>
      </c>
      <c r="F40" s="39">
        <v>0.34317899597251383</v>
      </c>
      <c r="G40" s="39">
        <v>1.0277E-2</v>
      </c>
      <c r="H40" s="36">
        <v>0.30461500000000002</v>
      </c>
      <c r="I40" s="39">
        <v>2864.0459277999421</v>
      </c>
      <c r="J40" s="39">
        <v>0.58401932790832956</v>
      </c>
      <c r="K40" s="10"/>
    </row>
    <row r="41" spans="1:11" x14ac:dyDescent="0.2">
      <c r="A41" s="7" t="s">
        <v>61</v>
      </c>
      <c r="B41" s="2" t="s">
        <v>422</v>
      </c>
      <c r="C41" s="39">
        <v>7.0610999999999993E-2</v>
      </c>
      <c r="D41" s="36">
        <v>2.9635999999999999E-2</v>
      </c>
      <c r="E41" s="39">
        <v>-58.029202248941381</v>
      </c>
      <c r="F41" s="39">
        <v>3.2277314610916735E-2</v>
      </c>
      <c r="G41" s="39">
        <v>7.0610999999999993E-2</v>
      </c>
      <c r="H41" s="36">
        <v>2.9635999999999999E-2</v>
      </c>
      <c r="I41" s="39">
        <v>-58.029202248941381</v>
      </c>
      <c r="J41" s="39">
        <v>5.681925316183134E-2</v>
      </c>
      <c r="K41" s="10"/>
    </row>
    <row r="42" spans="1:11" x14ac:dyDescent="0.2">
      <c r="A42" s="7" t="s">
        <v>61</v>
      </c>
      <c r="B42" s="2" t="s">
        <v>418</v>
      </c>
      <c r="C42" s="39">
        <v>2.2834E-2</v>
      </c>
      <c r="D42" s="36">
        <v>2.6359999999999999E-3</v>
      </c>
      <c r="E42" s="39">
        <v>-88.455811509153008</v>
      </c>
      <c r="F42" s="39">
        <v>2.8709340435408462E-3</v>
      </c>
      <c r="G42" s="39">
        <v>0</v>
      </c>
      <c r="H42" s="36">
        <v>2.3960000000000001E-3</v>
      </c>
      <c r="I42" s="39" t="s">
        <v>97</v>
      </c>
      <c r="J42" s="39">
        <v>4.593701261160342E-3</v>
      </c>
      <c r="K42" s="10"/>
    </row>
    <row r="43" spans="1:11" x14ac:dyDescent="0.2">
      <c r="A43" s="7"/>
      <c r="B43" s="2" t="s">
        <v>419</v>
      </c>
      <c r="C43" s="39">
        <v>0.95707299999999995</v>
      </c>
      <c r="D43" s="36">
        <v>0.101921</v>
      </c>
      <c r="E43" s="39">
        <v>-89.350760077862404</v>
      </c>
      <c r="F43" s="39">
        <v>0.11100473014101921</v>
      </c>
      <c r="G43" s="39">
        <v>0.89396500000000001</v>
      </c>
      <c r="H43" s="36">
        <v>2.9999999999999997E-4</v>
      </c>
      <c r="I43" s="39">
        <v>-99.966441639214068</v>
      </c>
      <c r="J43" s="39">
        <v>5.751712764391079E-4</v>
      </c>
      <c r="K43" s="10"/>
    </row>
    <row r="44" spans="1:11" x14ac:dyDescent="0.2">
      <c r="A44" s="7"/>
      <c r="B44" s="2" t="s">
        <v>2</v>
      </c>
      <c r="C44" s="39">
        <v>11.460571440000132</v>
      </c>
      <c r="D44" s="36">
        <v>12.983409049999917</v>
      </c>
      <c r="E44" s="39">
        <v>13.287623727772569</v>
      </c>
      <c r="F44" s="39">
        <v>14.140558058748512</v>
      </c>
      <c r="G44" s="39">
        <v>6.1667626600000469</v>
      </c>
      <c r="H44" s="36">
        <v>7.1416695200000015</v>
      </c>
      <c r="I44" s="39">
        <v>15.809054341000817</v>
      </c>
      <c r="J44" s="39">
        <v>13.692277245748908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48.563334319999932</v>
      </c>
      <c r="D13" s="36">
        <v>78.056141000000196</v>
      </c>
      <c r="E13" s="36">
        <v>60.730604874991421</v>
      </c>
      <c r="F13" s="93">
        <v>100</v>
      </c>
      <c r="G13" s="36">
        <v>28.546001220000022</v>
      </c>
      <c r="H13" s="36">
        <v>56.117022430000027</v>
      </c>
      <c r="I13" s="36">
        <v>96.584530342845625</v>
      </c>
      <c r="J13" s="93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23.342713</v>
      </c>
      <c r="D14" s="34">
        <v>56.205485999999993</v>
      </c>
      <c r="E14" s="33">
        <v>140.78386261271339</v>
      </c>
      <c r="F14" s="33">
        <v>72.006488253114966</v>
      </c>
      <c r="G14" s="33">
        <v>13.669715</v>
      </c>
      <c r="H14" s="34">
        <v>44.34391699999999</v>
      </c>
      <c r="I14" s="33">
        <v>224.39532938323873</v>
      </c>
      <c r="J14" s="33">
        <v>79.02043814836091</v>
      </c>
      <c r="K14" s="10"/>
    </row>
    <row r="15" spans="1:14" ht="15.6" customHeight="1" x14ac:dyDescent="0.2">
      <c r="A15" s="7"/>
      <c r="B15" s="32" t="s">
        <v>52</v>
      </c>
      <c r="C15" s="33">
        <v>13.344535</v>
      </c>
      <c r="D15" s="34">
        <v>45.206501999999993</v>
      </c>
      <c r="E15" s="33">
        <v>238.76416075944192</v>
      </c>
      <c r="F15" s="33">
        <v>57.91536888814408</v>
      </c>
      <c r="G15" s="33">
        <v>8.0919640000000008</v>
      </c>
      <c r="H15" s="34">
        <v>37.596405999999995</v>
      </c>
      <c r="I15" s="33">
        <v>364.61410357238356</v>
      </c>
      <c r="J15" s="33">
        <v>66.996437750947109</v>
      </c>
      <c r="K15" s="10"/>
    </row>
    <row r="16" spans="1:14" ht="15.6" customHeight="1" x14ac:dyDescent="0.2">
      <c r="A16" s="7" t="s">
        <v>61</v>
      </c>
      <c r="B16" s="2" t="s">
        <v>394</v>
      </c>
      <c r="C16" s="39">
        <v>1.1768350000000001</v>
      </c>
      <c r="D16" s="36">
        <v>0.82135199999999997</v>
      </c>
      <c r="E16" s="39">
        <v>-30.206698475147331</v>
      </c>
      <c r="F16" s="39">
        <v>1.0522580151637242</v>
      </c>
      <c r="G16" s="39">
        <v>0.79648699999999995</v>
      </c>
      <c r="H16" s="36">
        <v>0.23288200000000001</v>
      </c>
      <c r="I16" s="39">
        <v>-70.76135580367287</v>
      </c>
      <c r="J16" s="39">
        <v>0.41499350805808582</v>
      </c>
      <c r="K16" s="10"/>
    </row>
    <row r="17" spans="1:11" ht="15.6" customHeight="1" x14ac:dyDescent="0.2">
      <c r="A17" s="7" t="s">
        <v>61</v>
      </c>
      <c r="B17" s="2" t="s">
        <v>395</v>
      </c>
      <c r="C17" s="39">
        <v>7.7170759999999996</v>
      </c>
      <c r="D17" s="36">
        <v>39.505961999999997</v>
      </c>
      <c r="E17" s="39">
        <v>411.92915555062564</v>
      </c>
      <c r="F17" s="39">
        <v>50.612240746054681</v>
      </c>
      <c r="G17" s="39">
        <v>4.3761809999999999</v>
      </c>
      <c r="H17" s="36">
        <v>34.582031999999998</v>
      </c>
      <c r="I17" s="39">
        <v>690.23312792592446</v>
      </c>
      <c r="J17" s="39">
        <v>61.624851965617701</v>
      </c>
      <c r="K17" s="10"/>
    </row>
    <row r="18" spans="1:11" ht="15.6" customHeight="1" x14ac:dyDescent="0.2">
      <c r="A18" s="7" t="s">
        <v>61</v>
      </c>
      <c r="B18" s="2" t="s">
        <v>396</v>
      </c>
      <c r="C18" s="39">
        <v>4.4506240000000004</v>
      </c>
      <c r="D18" s="36">
        <v>4.8791880000000001</v>
      </c>
      <c r="E18" s="39">
        <v>9.6293014193065787</v>
      </c>
      <c r="F18" s="39">
        <v>6.2508701269256797</v>
      </c>
      <c r="G18" s="39">
        <v>2.9192960000000001</v>
      </c>
      <c r="H18" s="36">
        <v>2.7814920000000001</v>
      </c>
      <c r="I18" s="39">
        <v>-4.7204531503485807</v>
      </c>
      <c r="J18" s="39">
        <v>4.9565922772713273</v>
      </c>
      <c r="K18" s="10"/>
    </row>
    <row r="19" spans="1:11" ht="15.6" customHeight="1" x14ac:dyDescent="0.2">
      <c r="A19" s="7"/>
      <c r="B19" s="32" t="s">
        <v>53</v>
      </c>
      <c r="C19" s="33">
        <v>9.9981779999999993</v>
      </c>
      <c r="D19" s="34">
        <v>10.998984</v>
      </c>
      <c r="E19" s="33">
        <v>10.009883800828522</v>
      </c>
      <c r="F19" s="33">
        <v>14.091119364970877</v>
      </c>
      <c r="G19" s="33">
        <v>5.5777510000000001</v>
      </c>
      <c r="H19" s="34">
        <v>6.7475109999999994</v>
      </c>
      <c r="I19" s="33">
        <v>20.971893510484762</v>
      </c>
      <c r="J19" s="33">
        <v>12.024000397413809</v>
      </c>
      <c r="K19" s="10"/>
    </row>
    <row r="20" spans="1:11" ht="15.6" customHeight="1" x14ac:dyDescent="0.2">
      <c r="A20" s="7" t="s">
        <v>61</v>
      </c>
      <c r="B20" s="2" t="s">
        <v>397</v>
      </c>
      <c r="C20" s="39">
        <v>0.11856</v>
      </c>
      <c r="D20" s="36">
        <v>0.17807100000000001</v>
      </c>
      <c r="E20" s="39">
        <v>50.194838056680169</v>
      </c>
      <c r="F20" s="39">
        <v>0.22813195440958264</v>
      </c>
      <c r="G20" s="39">
        <v>3.4459999999999998E-3</v>
      </c>
      <c r="H20" s="36">
        <v>0.175178</v>
      </c>
      <c r="I20" s="39">
        <v>4983.5171213000585</v>
      </c>
      <c r="J20" s="39">
        <v>0.31216552912891232</v>
      </c>
      <c r="K20" s="10"/>
    </row>
    <row r="21" spans="1:11" ht="15.6" customHeight="1" x14ac:dyDescent="0.2">
      <c r="A21" s="7" t="s">
        <v>61</v>
      </c>
      <c r="B21" s="2" t="s">
        <v>398</v>
      </c>
      <c r="C21" s="39">
        <v>1.8602669999999999</v>
      </c>
      <c r="D21" s="36">
        <v>0.95203800000000005</v>
      </c>
      <c r="E21" s="39">
        <v>-48.822507736792616</v>
      </c>
      <c r="F21" s="39">
        <v>1.2196836633263712</v>
      </c>
      <c r="G21" s="39">
        <v>0.56732700000000003</v>
      </c>
      <c r="H21" s="36">
        <v>0.21721599999999999</v>
      </c>
      <c r="I21" s="39">
        <v>-61.712381043031627</v>
      </c>
      <c r="J21" s="39">
        <v>0.38707684512476348</v>
      </c>
      <c r="K21" s="10"/>
    </row>
    <row r="22" spans="1:11" ht="15.6" customHeight="1" x14ac:dyDescent="0.2">
      <c r="A22" s="7" t="s">
        <v>61</v>
      </c>
      <c r="B22" s="2" t="s">
        <v>399</v>
      </c>
      <c r="C22" s="39">
        <v>0</v>
      </c>
      <c r="D22" s="36">
        <v>1.9056E-2</v>
      </c>
      <c r="E22" s="39" t="s">
        <v>97</v>
      </c>
      <c r="F22" s="39">
        <v>2.4413197675247553E-2</v>
      </c>
      <c r="G22" s="39">
        <v>0</v>
      </c>
      <c r="H22" s="36">
        <v>0</v>
      </c>
      <c r="I22" s="39" t="s">
        <v>97</v>
      </c>
      <c r="J22" s="39">
        <v>0</v>
      </c>
      <c r="K22" s="10"/>
    </row>
    <row r="23" spans="1:11" x14ac:dyDescent="0.2">
      <c r="A23" s="7" t="s">
        <v>61</v>
      </c>
      <c r="B23" s="2" t="s">
        <v>400</v>
      </c>
      <c r="C23" s="39">
        <v>2.4302239999999999</v>
      </c>
      <c r="D23" s="36">
        <v>3.6881370000000002</v>
      </c>
      <c r="E23" s="39">
        <v>51.761195675789565</v>
      </c>
      <c r="F23" s="39">
        <v>4.7249799346344723</v>
      </c>
      <c r="G23" s="39">
        <v>1.400096</v>
      </c>
      <c r="H23" s="36">
        <v>1.556705</v>
      </c>
      <c r="I23" s="39">
        <v>11.185590130962453</v>
      </c>
      <c r="J23" s="39">
        <v>2.7740334974861196</v>
      </c>
      <c r="K23" s="10"/>
    </row>
    <row r="24" spans="1:11" x14ac:dyDescent="0.2">
      <c r="A24" s="7" t="s">
        <v>61</v>
      </c>
      <c r="B24" s="2" t="s">
        <v>401</v>
      </c>
      <c r="C24" s="39">
        <v>2.2423299999999999</v>
      </c>
      <c r="D24" s="36">
        <v>1.9198230000000001</v>
      </c>
      <c r="E24" s="39">
        <v>-14.382673379921773</v>
      </c>
      <c r="F24" s="39">
        <v>2.4595412678676944</v>
      </c>
      <c r="G24" s="39">
        <v>1.149988</v>
      </c>
      <c r="H24" s="36">
        <v>1.0878239999999999</v>
      </c>
      <c r="I24" s="39">
        <v>-5.4056216238778205</v>
      </c>
      <c r="J24" s="39">
        <v>1.9384920170291353</v>
      </c>
      <c r="K24" s="10"/>
    </row>
    <row r="25" spans="1:11" x14ac:dyDescent="0.2">
      <c r="A25" s="7" t="s">
        <v>61</v>
      </c>
      <c r="B25" s="2" t="s">
        <v>402</v>
      </c>
      <c r="C25" s="39">
        <v>9.1500999999999999E-2</v>
      </c>
      <c r="D25" s="36">
        <v>0.24190200000000001</v>
      </c>
      <c r="E25" s="39">
        <v>164.37088119255526</v>
      </c>
      <c r="F25" s="39">
        <v>0.30990771116906662</v>
      </c>
      <c r="G25" s="39">
        <v>9.1500999999999999E-2</v>
      </c>
      <c r="H25" s="36">
        <v>0.14232800000000001</v>
      </c>
      <c r="I25" s="39">
        <v>55.548026797521352</v>
      </c>
      <c r="J25" s="39">
        <v>0.25362714170649192</v>
      </c>
      <c r="K25" s="10"/>
    </row>
    <row r="26" spans="1:11" x14ac:dyDescent="0.2">
      <c r="A26" s="7" t="s">
        <v>61</v>
      </c>
      <c r="B26" s="2" t="s">
        <v>403</v>
      </c>
      <c r="C26" s="39">
        <v>1.7006859999999999</v>
      </c>
      <c r="D26" s="36">
        <v>2.520788</v>
      </c>
      <c r="E26" s="39">
        <v>48.221835188859096</v>
      </c>
      <c r="F26" s="39">
        <v>3.229455066193951</v>
      </c>
      <c r="G26" s="39">
        <v>1.700475</v>
      </c>
      <c r="H26" s="36">
        <v>2.5001989999999998</v>
      </c>
      <c r="I26" s="39">
        <v>47.029447654331882</v>
      </c>
      <c r="J26" s="39">
        <v>4.4553308278583916</v>
      </c>
      <c r="K26" s="10"/>
    </row>
    <row r="27" spans="1:11" x14ac:dyDescent="0.2">
      <c r="A27" s="7" t="s">
        <v>61</v>
      </c>
      <c r="B27" s="2" t="s">
        <v>404</v>
      </c>
      <c r="C27" s="39">
        <v>1.55461</v>
      </c>
      <c r="D27" s="36">
        <v>1.479169</v>
      </c>
      <c r="E27" s="39">
        <v>-4.8527283370105696</v>
      </c>
      <c r="F27" s="39">
        <v>1.8950065696944924</v>
      </c>
      <c r="G27" s="39">
        <v>0.66491800000000001</v>
      </c>
      <c r="H27" s="36">
        <v>1.0680609999999999</v>
      </c>
      <c r="I27" s="39">
        <v>60.630483758899587</v>
      </c>
      <c r="J27" s="39">
        <v>1.9032745390799941</v>
      </c>
      <c r="K27" s="10"/>
    </row>
    <row r="28" spans="1:11" x14ac:dyDescent="0.2">
      <c r="A28" s="7"/>
      <c r="B28" s="2" t="s">
        <v>405</v>
      </c>
      <c r="C28" s="39">
        <v>9.3627000000000002E-2</v>
      </c>
      <c r="D28" s="36">
        <v>0</v>
      </c>
      <c r="E28" s="39" t="s">
        <v>97</v>
      </c>
      <c r="F28" s="39">
        <v>0</v>
      </c>
      <c r="G28" s="39">
        <v>7.0775000000000005E-2</v>
      </c>
      <c r="H28" s="36">
        <v>0</v>
      </c>
      <c r="I28" s="39" t="s">
        <v>97</v>
      </c>
      <c r="J28" s="39">
        <v>0</v>
      </c>
      <c r="K28" s="10"/>
    </row>
    <row r="29" spans="1:11" x14ac:dyDescent="0.2">
      <c r="A29" s="7"/>
      <c r="B29" s="2" t="s">
        <v>406</v>
      </c>
      <c r="C29" s="39">
        <v>8.7806200000000008</v>
      </c>
      <c r="D29" s="36">
        <v>7.8528209999999996</v>
      </c>
      <c r="E29" s="39">
        <v>-10.566440638588171</v>
      </c>
      <c r="F29" s="39">
        <v>10.060478137139754</v>
      </c>
      <c r="G29" s="39">
        <v>4.3294779999999999</v>
      </c>
      <c r="H29" s="36">
        <v>4.1457800000000002</v>
      </c>
      <c r="I29" s="39">
        <v>-4.2429595438526206</v>
      </c>
      <c r="J29" s="39">
        <v>7.3877405116627788</v>
      </c>
      <c r="K29" s="10"/>
    </row>
    <row r="30" spans="1:11" x14ac:dyDescent="0.2">
      <c r="A30" s="7"/>
      <c r="B30" s="2" t="s">
        <v>407</v>
      </c>
      <c r="C30" s="39">
        <v>1.0241E-2</v>
      </c>
      <c r="D30" s="36">
        <v>9.2060000000000006E-3</v>
      </c>
      <c r="E30" s="39">
        <v>-10.106434918464991</v>
      </c>
      <c r="F30" s="39">
        <v>1.1794075241306098E-2</v>
      </c>
      <c r="G30" s="39">
        <v>1.0196999999999999E-2</v>
      </c>
      <c r="H30" s="36">
        <v>0</v>
      </c>
      <c r="I30" s="39" t="s">
        <v>97</v>
      </c>
      <c r="J30" s="39">
        <v>0</v>
      </c>
      <c r="K30" s="10"/>
    </row>
    <row r="31" spans="1:11" x14ac:dyDescent="0.2">
      <c r="A31" s="7"/>
      <c r="B31" s="32" t="s">
        <v>43</v>
      </c>
      <c r="C31" s="33">
        <v>0.40300600000000003</v>
      </c>
      <c r="D31" s="34">
        <v>0.8572860000000001</v>
      </c>
      <c r="E31" s="33">
        <v>112.72288750043424</v>
      </c>
      <c r="F31" s="33">
        <v>1.09829411115776</v>
      </c>
      <c r="G31" s="33">
        <v>0.19695999999999997</v>
      </c>
      <c r="H31" s="34">
        <v>0.15196100000000001</v>
      </c>
      <c r="I31" s="33">
        <v>-22.846770917952863</v>
      </c>
      <c r="J31" s="33">
        <v>0.27079305604561443</v>
      </c>
      <c r="K31" s="10"/>
    </row>
    <row r="32" spans="1:11" x14ac:dyDescent="0.2">
      <c r="A32" s="7" t="s">
        <v>61</v>
      </c>
      <c r="B32" s="2" t="s">
        <v>408</v>
      </c>
      <c r="C32" s="39">
        <v>7.0905999999999997E-2</v>
      </c>
      <c r="D32" s="36">
        <v>0.40190799999999999</v>
      </c>
      <c r="E32" s="39">
        <v>466.81804078639323</v>
      </c>
      <c r="F32" s="39">
        <v>0.5148960669218825</v>
      </c>
      <c r="G32" s="39">
        <v>4.6927000000000003E-2</v>
      </c>
      <c r="H32" s="36">
        <v>7.2627999999999998E-2</v>
      </c>
      <c r="I32" s="39">
        <v>54.768043983207939</v>
      </c>
      <c r="J32" s="39">
        <v>0.12942240492284787</v>
      </c>
      <c r="K32" s="10"/>
    </row>
    <row r="33" spans="1:11" x14ac:dyDescent="0.2">
      <c r="A33" s="7" t="s">
        <v>61</v>
      </c>
      <c r="B33" s="2" t="s">
        <v>409</v>
      </c>
      <c r="C33" s="39">
        <v>1.4491E-2</v>
      </c>
      <c r="D33" s="36">
        <v>3.4129999999999998E-3</v>
      </c>
      <c r="E33" s="39">
        <v>-76.447450141467115</v>
      </c>
      <c r="F33" s="39">
        <v>4.3724938951311869E-3</v>
      </c>
      <c r="G33" s="39">
        <v>1.4491E-2</v>
      </c>
      <c r="H33" s="36">
        <v>0</v>
      </c>
      <c r="I33" s="39" t="s">
        <v>97</v>
      </c>
      <c r="J33" s="39">
        <v>0</v>
      </c>
      <c r="K33" s="10"/>
    </row>
    <row r="34" spans="1:11" x14ac:dyDescent="0.2">
      <c r="A34" s="7" t="s">
        <v>61</v>
      </c>
      <c r="B34" s="2" t="s">
        <v>410</v>
      </c>
      <c r="C34" s="39">
        <v>5.5120000000000004E-3</v>
      </c>
      <c r="D34" s="36">
        <v>3.9150000000000001E-3</v>
      </c>
      <c r="E34" s="39">
        <v>-28.973149492017424</v>
      </c>
      <c r="F34" s="39">
        <v>5.0156207440488123E-3</v>
      </c>
      <c r="G34" s="39">
        <v>5.5120000000000004E-3</v>
      </c>
      <c r="H34" s="36">
        <v>3.9150000000000001E-3</v>
      </c>
      <c r="I34" s="39">
        <v>-28.973149492017424</v>
      </c>
      <c r="J34" s="39">
        <v>6.9764927476035337E-3</v>
      </c>
      <c r="K34" s="10"/>
    </row>
    <row r="35" spans="1:11" x14ac:dyDescent="0.2">
      <c r="A35" s="7" t="s">
        <v>61</v>
      </c>
      <c r="B35" s="2" t="s">
        <v>411</v>
      </c>
      <c r="C35" s="39">
        <v>9.7761000000000001E-2</v>
      </c>
      <c r="D35" s="36">
        <v>0.23220099999999999</v>
      </c>
      <c r="E35" s="39">
        <v>137.5190515645298</v>
      </c>
      <c r="F35" s="39">
        <v>0.29747947698311067</v>
      </c>
      <c r="G35" s="39">
        <v>3.3056000000000002E-2</v>
      </c>
      <c r="H35" s="36">
        <v>1.165E-3</v>
      </c>
      <c r="I35" s="39">
        <v>-96.475677637947726</v>
      </c>
      <c r="J35" s="39">
        <v>2.076018914676403E-3</v>
      </c>
      <c r="K35" s="10"/>
    </row>
    <row r="36" spans="1:11" x14ac:dyDescent="0.2">
      <c r="A36" s="7" t="s">
        <v>61</v>
      </c>
      <c r="B36" s="2" t="s">
        <v>412</v>
      </c>
      <c r="C36" s="39">
        <v>6.5912999999999999E-2</v>
      </c>
      <c r="D36" s="36">
        <v>2.1477E-2</v>
      </c>
      <c r="E36" s="39">
        <v>-67.416139456556365</v>
      </c>
      <c r="F36" s="39">
        <v>2.7514811422716817E-2</v>
      </c>
      <c r="G36" s="39">
        <v>2.861E-2</v>
      </c>
      <c r="H36" s="36">
        <v>2.0133999999999999E-2</v>
      </c>
      <c r="I36" s="39">
        <v>-29.626004893393919</v>
      </c>
      <c r="J36" s="39">
        <v>3.5878596418965396E-2</v>
      </c>
      <c r="K36" s="10"/>
    </row>
    <row r="37" spans="1:11" x14ac:dyDescent="0.2">
      <c r="A37" s="7" t="s">
        <v>61</v>
      </c>
      <c r="B37" s="2" t="s">
        <v>413</v>
      </c>
      <c r="C37" s="39">
        <v>1.5793000000000001E-2</v>
      </c>
      <c r="D37" s="36">
        <v>3.1223999999999998E-2</v>
      </c>
      <c r="E37" s="39">
        <v>97.707845247894596</v>
      </c>
      <c r="F37" s="39">
        <v>4.0001977551003862E-2</v>
      </c>
      <c r="G37" s="39">
        <v>0</v>
      </c>
      <c r="H37" s="36">
        <v>0</v>
      </c>
      <c r="I37" s="39" t="s">
        <v>97</v>
      </c>
      <c r="J37" s="39">
        <v>0</v>
      </c>
      <c r="K37" s="10"/>
    </row>
    <row r="38" spans="1:11" x14ac:dyDescent="0.2">
      <c r="A38" s="7" t="s">
        <v>61</v>
      </c>
      <c r="B38" s="2" t="s">
        <v>414</v>
      </c>
      <c r="C38" s="39">
        <v>1.2799999999999999E-4</v>
      </c>
      <c r="D38" s="36">
        <v>5.6820000000000004E-3</v>
      </c>
      <c r="E38" s="39">
        <v>4339.0625000000009</v>
      </c>
      <c r="F38" s="39">
        <v>7.2793760070716104E-3</v>
      </c>
      <c r="G38" s="39">
        <v>1.2799999999999999E-4</v>
      </c>
      <c r="H38" s="36">
        <v>2.9780000000000002E-3</v>
      </c>
      <c r="I38" s="39">
        <v>2226.5625000000005</v>
      </c>
      <c r="J38" s="39">
        <v>5.3067676634389075E-3</v>
      </c>
      <c r="K38" s="10"/>
    </row>
    <row r="39" spans="1:11" x14ac:dyDescent="0.2">
      <c r="A39" s="7" t="s">
        <v>61</v>
      </c>
      <c r="B39" s="2" t="s">
        <v>415</v>
      </c>
      <c r="C39" s="39">
        <v>4.1248E-2</v>
      </c>
      <c r="D39" s="36">
        <v>0.137152</v>
      </c>
      <c r="E39" s="39">
        <v>232.50581846392552</v>
      </c>
      <c r="F39" s="39">
        <v>0.17570942944770951</v>
      </c>
      <c r="G39" s="39">
        <v>6.6499999999999997E-3</v>
      </c>
      <c r="H39" s="36">
        <v>3.4402000000000002E-2</v>
      </c>
      <c r="I39" s="39">
        <v>417.32330827067676</v>
      </c>
      <c r="J39" s="39">
        <v>6.1304036654676063E-2</v>
      </c>
      <c r="K39" s="10"/>
    </row>
    <row r="40" spans="1:11" x14ac:dyDescent="0.2">
      <c r="A40" s="7" t="s">
        <v>61</v>
      </c>
      <c r="B40" s="2" t="s">
        <v>416</v>
      </c>
      <c r="C40" s="39">
        <v>5.28E-3</v>
      </c>
      <c r="D40" s="36">
        <v>1.3827000000000001E-2</v>
      </c>
      <c r="E40" s="39">
        <v>161.87500000000003</v>
      </c>
      <c r="F40" s="39">
        <v>1.7714173187219139E-2</v>
      </c>
      <c r="G40" s="39">
        <v>0</v>
      </c>
      <c r="H40" s="36">
        <v>1.3827000000000001E-2</v>
      </c>
      <c r="I40" s="39" t="s">
        <v>97</v>
      </c>
      <c r="J40" s="39">
        <v>2.4639582431957616E-2</v>
      </c>
      <c r="K40" s="10"/>
    </row>
    <row r="41" spans="1:11" x14ac:dyDescent="0.2">
      <c r="A41" s="7" t="s">
        <v>61</v>
      </c>
      <c r="B41" s="2" t="s">
        <v>417</v>
      </c>
      <c r="C41" s="39">
        <v>2.5578E-2</v>
      </c>
      <c r="D41" s="36">
        <v>3.5750000000000001E-3</v>
      </c>
      <c r="E41" s="39">
        <v>-86.02314489013996</v>
      </c>
      <c r="F41" s="39">
        <v>4.5800368224711381E-3</v>
      </c>
      <c r="G41" s="39">
        <v>2.5578E-2</v>
      </c>
      <c r="H41" s="36">
        <v>0</v>
      </c>
      <c r="I41" s="39" t="s">
        <v>97</v>
      </c>
      <c r="J41" s="39">
        <v>0</v>
      </c>
      <c r="K41" s="10"/>
    </row>
    <row r="42" spans="1:11" x14ac:dyDescent="0.2">
      <c r="A42" s="7" t="s">
        <v>61</v>
      </c>
      <c r="B42" s="2" t="s">
        <v>418</v>
      </c>
      <c r="C42" s="39">
        <v>6.0395999999999998E-2</v>
      </c>
      <c r="D42" s="36">
        <v>2.9120000000000001E-3</v>
      </c>
      <c r="E42" s="39">
        <v>-95.178488641631901</v>
      </c>
      <c r="F42" s="39">
        <v>3.7306481753946723E-3</v>
      </c>
      <c r="G42" s="39">
        <v>3.6007999999999998E-2</v>
      </c>
      <c r="H42" s="36">
        <v>2.9120000000000001E-3</v>
      </c>
      <c r="I42" s="39">
        <v>-91.912908242612758</v>
      </c>
      <c r="J42" s="39">
        <v>5.1891562914486563E-3</v>
      </c>
      <c r="K42" s="10"/>
    </row>
    <row r="43" spans="1:11" x14ac:dyDescent="0.2">
      <c r="A43" s="7" t="s">
        <v>61</v>
      </c>
      <c r="B43" s="2" t="s">
        <v>419</v>
      </c>
      <c r="C43" s="39">
        <v>0.14118600000000001</v>
      </c>
      <c r="D43" s="36">
        <v>8.9593999999999993E-2</v>
      </c>
      <c r="E43" s="39">
        <v>-36.541866757327227</v>
      </c>
      <c r="F43" s="39">
        <v>0.11478148785244172</v>
      </c>
      <c r="G43" s="39">
        <v>0</v>
      </c>
      <c r="H43" s="36">
        <v>0</v>
      </c>
      <c r="I43" s="39" t="s">
        <v>97</v>
      </c>
      <c r="J43" s="39">
        <v>0</v>
      </c>
      <c r="K43" s="10"/>
    </row>
    <row r="44" spans="1:11" x14ac:dyDescent="0.2">
      <c r="A44" s="7" t="s">
        <v>61</v>
      </c>
      <c r="B44" s="2" t="s">
        <v>2</v>
      </c>
      <c r="C44" s="39">
        <v>15.791941319999928</v>
      </c>
      <c r="D44" s="36">
        <v>13.041748000000204</v>
      </c>
      <c r="E44" s="39">
        <v>-17.415169321308856</v>
      </c>
      <c r="F44" s="39">
        <v>16.708163935493779</v>
      </c>
      <c r="G44" s="39">
        <v>10.268876220000022</v>
      </c>
      <c r="H44" s="36">
        <v>7.4753644300000364</v>
      </c>
      <c r="I44" s="39">
        <v>-27.203675749438339</v>
      </c>
      <c r="J44" s="39">
        <v>13.321028283930698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5" x14ac:dyDescent="0.2">
      <c r="C49" s="29"/>
      <c r="D49" s="97"/>
    </row>
    <row r="50" spans="3:5" x14ac:dyDescent="0.2">
      <c r="C50" s="29"/>
      <c r="D50" s="97"/>
    </row>
    <row r="51" spans="3:5" x14ac:dyDescent="0.2">
      <c r="C51" s="29"/>
      <c r="D51" s="97"/>
      <c r="E51" s="97"/>
    </row>
    <row r="52" spans="3:5" x14ac:dyDescent="0.2">
      <c r="C52" s="29"/>
      <c r="D52" s="9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49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</row>
    <row r="14" spans="1:14" x14ac:dyDescent="0.2">
      <c r="A14" s="7"/>
      <c r="B14" s="32" t="s">
        <v>200</v>
      </c>
      <c r="C14" s="34">
        <v>209.48530500000001</v>
      </c>
      <c r="D14" s="34">
        <v>288.77534200000002</v>
      </c>
      <c r="E14" s="34">
        <v>37.849927946019889</v>
      </c>
      <c r="F14" s="34">
        <v>44.418680891119003</v>
      </c>
      <c r="G14" s="34">
        <v>111.294832</v>
      </c>
      <c r="H14" s="34">
        <v>196.95966899999999</v>
      </c>
      <c r="I14" s="34">
        <v>76.97108253867529</v>
      </c>
      <c r="J14" s="34">
        <v>46.156817315034942</v>
      </c>
      <c r="K14" s="10"/>
    </row>
    <row r="15" spans="1:14" x14ac:dyDescent="0.2">
      <c r="A15" s="7"/>
      <c r="B15" s="2" t="s">
        <v>383</v>
      </c>
      <c r="C15" s="35">
        <v>84.608711999999997</v>
      </c>
      <c r="D15" s="36">
        <v>135.40376000000001</v>
      </c>
      <c r="E15" s="35">
        <v>60.035245543035806</v>
      </c>
      <c r="F15" s="35">
        <v>20.827458346141146</v>
      </c>
      <c r="G15" s="35">
        <v>49.92116</v>
      </c>
      <c r="H15" s="36">
        <v>69.375040999999996</v>
      </c>
      <c r="I15" s="35">
        <v>38.969208648196464</v>
      </c>
      <c r="J15" s="35">
        <v>16.257800949391623</v>
      </c>
      <c r="K15" s="10"/>
    </row>
    <row r="16" spans="1:14" x14ac:dyDescent="0.2">
      <c r="A16" s="7"/>
      <c r="B16" s="2" t="s">
        <v>384</v>
      </c>
      <c r="C16" s="35">
        <v>93.003524999999996</v>
      </c>
      <c r="D16" s="36">
        <v>112.951579</v>
      </c>
      <c r="E16" s="35">
        <v>21.448707454905612</v>
      </c>
      <c r="F16" s="35">
        <v>17.373921571700599</v>
      </c>
      <c r="G16" s="35">
        <v>48.023786999999999</v>
      </c>
      <c r="H16" s="36">
        <v>79.706383000000002</v>
      </c>
      <c r="I16" s="35">
        <v>65.972714729890015</v>
      </c>
      <c r="J16" s="35">
        <v>18.678915219811863</v>
      </c>
      <c r="K16" s="10"/>
    </row>
    <row r="17" spans="1:12" x14ac:dyDescent="0.2">
      <c r="A17" s="7"/>
      <c r="B17" s="2" t="s">
        <v>385</v>
      </c>
      <c r="C17" s="35">
        <v>27.249320999999998</v>
      </c>
      <c r="D17" s="36">
        <v>54.280667999999999</v>
      </c>
      <c r="E17" s="35">
        <v>99.200075480779873</v>
      </c>
      <c r="F17" s="35">
        <v>8.3493128386591078</v>
      </c>
      <c r="G17" s="35">
        <v>15.635585000000001</v>
      </c>
      <c r="H17" s="36">
        <v>29.050222000000002</v>
      </c>
      <c r="I17" s="35">
        <v>85.795555458909917</v>
      </c>
      <c r="J17" s="35">
        <v>6.8078190658170179</v>
      </c>
      <c r="K17" s="10"/>
    </row>
    <row r="18" spans="1:12" x14ac:dyDescent="0.2">
      <c r="A18" s="7"/>
      <c r="B18" s="2" t="s">
        <v>386</v>
      </c>
      <c r="C18" s="35">
        <v>1.036197</v>
      </c>
      <c r="D18" s="36">
        <v>32.524068999999997</v>
      </c>
      <c r="E18" s="35">
        <v>3038.7920443699409</v>
      </c>
      <c r="F18" s="35">
        <v>5.0027686996618144</v>
      </c>
      <c r="G18" s="35">
        <v>0.45680599999999999</v>
      </c>
      <c r="H18" s="36">
        <v>32.092618000000002</v>
      </c>
      <c r="I18" s="35">
        <v>6925.4370564309584</v>
      </c>
      <c r="J18" s="35">
        <v>7.5207940473701873</v>
      </c>
      <c r="K18" s="10"/>
    </row>
    <row r="19" spans="1:12" x14ac:dyDescent="0.2">
      <c r="A19" s="7"/>
      <c r="B19" s="2" t="s">
        <v>387</v>
      </c>
      <c r="C19" s="35">
        <v>5.6517049999999998</v>
      </c>
      <c r="D19" s="36">
        <v>13.950832</v>
      </c>
      <c r="E19" s="35">
        <v>146.84289077366918</v>
      </c>
      <c r="F19" s="35">
        <v>2.145881121573086</v>
      </c>
      <c r="G19" s="35">
        <v>3.0358999999999998</v>
      </c>
      <c r="H19" s="36">
        <v>11.541428</v>
      </c>
      <c r="I19" s="35">
        <v>280.16495932013572</v>
      </c>
      <c r="J19" s="35">
        <v>2.7046937398672677</v>
      </c>
      <c r="K19" s="10"/>
    </row>
    <row r="20" spans="1:12" x14ac:dyDescent="0.2">
      <c r="A20" s="7"/>
      <c r="B20" s="2" t="s">
        <v>388</v>
      </c>
      <c r="C20" s="35">
        <v>3.7201979999999999</v>
      </c>
      <c r="D20" s="36">
        <v>9.3677019999999995</v>
      </c>
      <c r="E20" s="35">
        <v>151.8065436302046</v>
      </c>
      <c r="F20" s="35">
        <v>1.4409158446121664</v>
      </c>
      <c r="G20" s="35">
        <v>2.5637110000000001</v>
      </c>
      <c r="H20" s="36">
        <v>6.5011780000000003</v>
      </c>
      <c r="I20" s="35">
        <v>153.5846669144845</v>
      </c>
      <c r="J20" s="35">
        <v>1.5235285822831286</v>
      </c>
      <c r="K20" s="10"/>
    </row>
    <row r="21" spans="1:12" x14ac:dyDescent="0.2">
      <c r="A21" s="7"/>
      <c r="B21" s="2" t="s">
        <v>389</v>
      </c>
      <c r="C21" s="35">
        <v>2.1231849999999999</v>
      </c>
      <c r="D21" s="36">
        <v>2.3575240000000002</v>
      </c>
      <c r="E21" s="35">
        <v>11.037144667092136</v>
      </c>
      <c r="F21" s="35">
        <v>0.36262828233151029</v>
      </c>
      <c r="G21" s="35">
        <v>1.1821349999999999</v>
      </c>
      <c r="H21" s="36">
        <v>1.165961</v>
      </c>
      <c r="I21" s="35">
        <v>-1.3682024472670085</v>
      </c>
      <c r="J21" s="35">
        <v>0.27323892828767632</v>
      </c>
      <c r="K21" s="10"/>
    </row>
    <row r="22" spans="1:12" x14ac:dyDescent="0.2">
      <c r="A22" s="7"/>
      <c r="B22" s="2" t="s">
        <v>390</v>
      </c>
      <c r="C22" s="35">
        <v>0.223134</v>
      </c>
      <c r="D22" s="36">
        <v>0.45627200000000001</v>
      </c>
      <c r="E22" s="35">
        <v>104.48340459096327</v>
      </c>
      <c r="F22" s="35">
        <v>7.0182586321905036E-2</v>
      </c>
      <c r="G22" s="35">
        <v>0.130884</v>
      </c>
      <c r="H22" s="36">
        <v>0.272343</v>
      </c>
      <c r="I22" s="35">
        <v>108.07967360410746</v>
      </c>
      <c r="J22" s="35">
        <v>6.3822640248387921E-2</v>
      </c>
      <c r="K22" s="10"/>
    </row>
    <row r="23" spans="1:12" x14ac:dyDescent="0.2">
      <c r="A23" s="7"/>
      <c r="B23" s="2" t="s">
        <v>391</v>
      </c>
      <c r="C23" s="35">
        <v>1.092903</v>
      </c>
      <c r="D23" s="36">
        <v>5.3635000000000002E-2</v>
      </c>
      <c r="E23" s="35">
        <v>-95.092428147786208</v>
      </c>
      <c r="F23" s="35">
        <v>8.2499978464060392E-3</v>
      </c>
      <c r="G23" s="35">
        <v>0</v>
      </c>
      <c r="H23" s="36">
        <v>5.3635000000000002E-2</v>
      </c>
      <c r="I23" s="35" t="s">
        <v>97</v>
      </c>
      <c r="J23" s="35">
        <v>1.2569176772387341E-2</v>
      </c>
      <c r="K23" s="10"/>
    </row>
    <row r="24" spans="1:12" x14ac:dyDescent="0.2">
      <c r="A24" s="7"/>
      <c r="B24" s="2" t="s">
        <v>392</v>
      </c>
      <c r="C24" s="35">
        <v>4.7499999999999999E-3</v>
      </c>
      <c r="D24" s="36">
        <v>0</v>
      </c>
      <c r="E24" s="35" t="s">
        <v>97</v>
      </c>
      <c r="F24" s="35">
        <v>0</v>
      </c>
      <c r="G24" s="35">
        <v>0</v>
      </c>
      <c r="H24" s="36">
        <v>0</v>
      </c>
      <c r="I24" s="35" t="s">
        <v>97</v>
      </c>
      <c r="J24" s="35">
        <v>0</v>
      </c>
      <c r="K24" s="10"/>
    </row>
    <row r="25" spans="1:12" x14ac:dyDescent="0.2">
      <c r="A25" s="7"/>
      <c r="B25" s="2" t="s">
        <v>393</v>
      </c>
      <c r="C25" s="35">
        <v>2.2556E-2</v>
      </c>
      <c r="D25" s="36">
        <v>0</v>
      </c>
      <c r="E25" s="35" t="s">
        <v>97</v>
      </c>
      <c r="F25" s="35">
        <v>0</v>
      </c>
      <c r="G25" s="35">
        <v>0</v>
      </c>
      <c r="H25" s="36">
        <v>0</v>
      </c>
      <c r="I25" s="35" t="s">
        <v>97</v>
      </c>
      <c r="J25" s="35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37" t="s">
        <v>130</v>
      </c>
      <c r="D27" s="137"/>
      <c r="E27" s="137"/>
      <c r="F27" s="137"/>
      <c r="G27" s="137"/>
      <c r="H27" s="37"/>
      <c r="I27" s="38"/>
      <c r="J27" s="38"/>
      <c r="K27" s="10"/>
    </row>
    <row r="28" spans="1:12" x14ac:dyDescent="0.2">
      <c r="A28" s="7"/>
      <c r="B28" s="2"/>
      <c r="C28" s="137" t="s">
        <v>469</v>
      </c>
      <c r="D28" s="137"/>
      <c r="E28" s="137"/>
      <c r="F28" s="137"/>
      <c r="G28" s="137"/>
      <c r="H28" s="37"/>
      <c r="I28" s="38"/>
      <c r="J28" s="38"/>
      <c r="K28" s="10"/>
    </row>
    <row r="29" spans="1:12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2" x14ac:dyDescent="0.2">
      <c r="A30" s="7"/>
      <c r="B30" s="2"/>
      <c r="C30" s="21"/>
      <c r="D30" s="21"/>
      <c r="E30" s="21"/>
      <c r="F30" s="37"/>
      <c r="G30" s="37"/>
      <c r="H30" s="37"/>
      <c r="I30" s="38"/>
      <c r="J30" s="38"/>
      <c r="K30" s="10"/>
      <c r="L30" s="106"/>
    </row>
    <row r="31" spans="1:12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  <c r="L31" s="106"/>
    </row>
    <row r="32" spans="1:12" s="29" customFormat="1" x14ac:dyDescent="0.2">
      <c r="A32" s="7"/>
      <c r="B32" s="2"/>
      <c r="C32" s="21"/>
      <c r="D32" s="21"/>
      <c r="E32" s="21"/>
      <c r="F32" s="37"/>
      <c r="G32" s="37"/>
      <c r="H32" s="37"/>
      <c r="I32" s="38"/>
      <c r="J32" s="38"/>
      <c r="K32" s="10"/>
    </row>
    <row r="33" spans="1:11" s="29" customFormat="1" x14ac:dyDescent="0.2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</row>
    <row r="34" spans="1:11" s="29" customFormat="1" x14ac:dyDescent="0.2">
      <c r="A34" s="7"/>
      <c r="B34" s="2"/>
      <c r="C34" s="21"/>
      <c r="D34" s="21"/>
      <c r="E34" s="21"/>
      <c r="F34" s="37"/>
      <c r="G34" s="37"/>
      <c r="H34" s="37"/>
      <c r="I34" s="38"/>
      <c r="J34" s="38"/>
      <c r="K34" s="10"/>
    </row>
    <row r="35" spans="1:11" s="29" customFormat="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s="29" customFormat="1" x14ac:dyDescent="0.2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1" s="92" customFormat="1" x14ac:dyDescent="0.2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1" s="92" customFormat="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s="92" customFormat="1" ht="22.5" x14ac:dyDescent="0.2">
      <c r="A39" s="11"/>
      <c r="B39" s="127" t="s">
        <v>182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">
      <c r="A40" s="29"/>
      <c r="B40" s="29"/>
      <c r="C40" s="29" t="s">
        <v>200</v>
      </c>
      <c r="D40" s="97">
        <v>288.77534200000002</v>
      </c>
      <c r="E40" s="29"/>
      <c r="F40" s="29"/>
      <c r="G40" s="29"/>
      <c r="H40" s="29"/>
      <c r="I40" s="29"/>
      <c r="J40" s="107"/>
      <c r="K40" s="29"/>
    </row>
    <row r="41" spans="1:11" x14ac:dyDescent="0.2">
      <c r="A41" s="29"/>
      <c r="B41" s="29"/>
      <c r="C41" s="29" t="s">
        <v>383</v>
      </c>
      <c r="D41" s="97">
        <v>135.40376000000001</v>
      </c>
      <c r="E41" s="29"/>
      <c r="F41" s="29"/>
      <c r="G41" s="29"/>
      <c r="H41" s="29"/>
      <c r="I41" s="29"/>
      <c r="J41" s="92"/>
      <c r="K41" s="29"/>
    </row>
    <row r="42" spans="1:11" x14ac:dyDescent="0.2">
      <c r="A42" s="29"/>
      <c r="B42" s="29"/>
      <c r="C42" s="29" t="s">
        <v>384</v>
      </c>
      <c r="D42" s="97">
        <v>112.951579</v>
      </c>
      <c r="E42" s="29"/>
      <c r="F42" s="29"/>
      <c r="G42" s="29"/>
      <c r="H42" s="29"/>
      <c r="I42" s="29"/>
      <c r="J42" s="92"/>
      <c r="K42" s="29"/>
    </row>
    <row r="43" spans="1:11" x14ac:dyDescent="0.2">
      <c r="A43" s="29"/>
      <c r="C43" s="29" t="s">
        <v>46</v>
      </c>
      <c r="D43" s="97">
        <v>112.990702</v>
      </c>
      <c r="E43" s="29"/>
      <c r="F43" s="29"/>
      <c r="G43" s="29"/>
      <c r="H43" s="29"/>
      <c r="I43" s="29"/>
      <c r="J43" s="92"/>
      <c r="K43" s="29"/>
    </row>
    <row r="44" spans="1:11" x14ac:dyDescent="0.2">
      <c r="A44" s="29"/>
      <c r="C44" s="29"/>
      <c r="D44" s="97"/>
      <c r="E44" s="29"/>
      <c r="F44" s="29"/>
      <c r="G44" s="29"/>
      <c r="H44" s="29"/>
      <c r="I44" s="29"/>
      <c r="J44" s="92"/>
      <c r="K44" s="29"/>
    </row>
    <row r="45" spans="1:11" x14ac:dyDescent="0.2">
      <c r="A45" s="92"/>
      <c r="B45" s="92"/>
      <c r="C45" s="29"/>
      <c r="D45" s="97"/>
      <c r="E45" s="29"/>
      <c r="F45" s="29"/>
      <c r="G45" s="29"/>
      <c r="H45" s="29"/>
      <c r="I45" s="29"/>
      <c r="J45" s="92"/>
      <c r="K45" s="92"/>
    </row>
    <row r="46" spans="1:11" x14ac:dyDescent="0.2">
      <c r="A46" s="92"/>
      <c r="B46" s="92"/>
      <c r="C46" s="29"/>
      <c r="D46" s="97"/>
      <c r="E46" s="29"/>
      <c r="F46" s="29"/>
      <c r="G46" s="29"/>
      <c r="H46" s="29"/>
      <c r="I46" s="29"/>
      <c r="J46" s="92"/>
      <c r="K46" s="92"/>
    </row>
    <row r="47" spans="1:11" x14ac:dyDescent="0.2">
      <c r="A47" s="92"/>
      <c r="B47" s="92"/>
      <c r="C47" s="29"/>
      <c r="D47" s="97"/>
      <c r="E47" s="29"/>
      <c r="F47" s="130"/>
      <c r="G47" s="130"/>
      <c r="H47" s="130"/>
      <c r="I47" s="29"/>
      <c r="J47" s="92"/>
      <c r="K47" s="92"/>
    </row>
    <row r="48" spans="1:11" x14ac:dyDescent="0.2">
      <c r="C48" s="29"/>
      <c r="D48" s="97"/>
      <c r="E48" s="29"/>
      <c r="F48" s="29"/>
      <c r="G48" s="130"/>
      <c r="H48" s="29"/>
      <c r="I48" s="29"/>
      <c r="J48" s="92"/>
    </row>
    <row r="49" spans="3:9" x14ac:dyDescent="0.2">
      <c r="C49" s="29"/>
      <c r="D49" s="29"/>
      <c r="E49" s="29"/>
      <c r="F49" s="29"/>
      <c r="G49" s="29"/>
      <c r="H49" s="29"/>
      <c r="I49" s="29"/>
    </row>
  </sheetData>
  <sortState ref="B14:J27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60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151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"/>
    </row>
    <row r="14" spans="1:14" x14ac:dyDescent="0.2">
      <c r="A14" s="7"/>
      <c r="B14" s="2" t="s">
        <v>98</v>
      </c>
      <c r="C14" s="39">
        <v>134.25502041999985</v>
      </c>
      <c r="D14" s="36">
        <v>202.14707169000036</v>
      </c>
      <c r="E14" s="39">
        <v>50.569469251584628</v>
      </c>
      <c r="F14" s="39">
        <v>31.093743005496226</v>
      </c>
      <c r="G14" s="39">
        <v>66.729514939999987</v>
      </c>
      <c r="H14" s="36">
        <v>146.29091247000025</v>
      </c>
      <c r="I14" s="39">
        <v>119.22969558753439</v>
      </c>
      <c r="J14" s="39">
        <v>34.282769442141827</v>
      </c>
      <c r="K14" s="10"/>
    </row>
    <row r="15" spans="1:14" x14ac:dyDescent="0.2">
      <c r="A15" s="7"/>
      <c r="B15" s="2" t="s">
        <v>169</v>
      </c>
      <c r="C15" s="39">
        <v>81.482177360000207</v>
      </c>
      <c r="D15" s="36">
        <v>119.91437198999999</v>
      </c>
      <c r="E15" s="39">
        <v>47.166381502301682</v>
      </c>
      <c r="F15" s="39">
        <v>18.44492049353282</v>
      </c>
      <c r="G15" s="39">
        <v>41.100757910000034</v>
      </c>
      <c r="H15" s="36">
        <v>65.919946850000002</v>
      </c>
      <c r="I15" s="39">
        <v>60.386207462031564</v>
      </c>
      <c r="J15" s="39">
        <v>15.44811158355604</v>
      </c>
      <c r="K15" s="10"/>
    </row>
    <row r="16" spans="1:14" x14ac:dyDescent="0.2">
      <c r="A16" s="7"/>
      <c r="B16" s="2" t="s">
        <v>355</v>
      </c>
      <c r="C16" s="39">
        <v>5.4190383600000018</v>
      </c>
      <c r="D16" s="36">
        <v>38.093607270000085</v>
      </c>
      <c r="E16" s="39">
        <v>602.95880448427147</v>
      </c>
      <c r="F16" s="39">
        <v>5.8594607614307481</v>
      </c>
      <c r="G16" s="39">
        <v>2.4776970400000002</v>
      </c>
      <c r="H16" s="36">
        <v>34.827759919999991</v>
      </c>
      <c r="I16" s="39">
        <v>1305.650463222089</v>
      </c>
      <c r="J16" s="39">
        <v>8.1617650978045457</v>
      </c>
      <c r="K16" s="10"/>
    </row>
    <row r="17" spans="1:11" x14ac:dyDescent="0.2">
      <c r="A17" s="7"/>
      <c r="B17" s="2" t="s">
        <v>356</v>
      </c>
      <c r="C17" s="39">
        <v>3.26352917</v>
      </c>
      <c r="D17" s="36">
        <v>32.901499790000003</v>
      </c>
      <c r="E17" s="39">
        <v>908.15706176145511</v>
      </c>
      <c r="F17" s="39">
        <v>5.060824133700546</v>
      </c>
      <c r="G17" s="39">
        <v>1.9299946400000003</v>
      </c>
      <c r="H17" s="36">
        <v>32.009965960000002</v>
      </c>
      <c r="I17" s="39">
        <v>1558.5520652015903</v>
      </c>
      <c r="J17" s="39">
        <v>7.5014248276189344</v>
      </c>
      <c r="K17" s="10"/>
    </row>
    <row r="18" spans="1:11" x14ac:dyDescent="0.2">
      <c r="A18" s="7"/>
      <c r="B18" s="2" t="s">
        <v>174</v>
      </c>
      <c r="C18" s="39">
        <v>28.774330240000037</v>
      </c>
      <c r="D18" s="36">
        <v>31.211267059999994</v>
      </c>
      <c r="E18" s="39">
        <v>8.4691348145170764</v>
      </c>
      <c r="F18" s="39">
        <v>4.8008368794370035</v>
      </c>
      <c r="G18" s="39">
        <v>17.039843579999996</v>
      </c>
      <c r="H18" s="36">
        <v>18.521625470000014</v>
      </c>
      <c r="I18" s="39">
        <v>8.6959829357777352</v>
      </c>
      <c r="J18" s="39">
        <v>4.3404788784260653</v>
      </c>
      <c r="K18" s="10"/>
    </row>
    <row r="19" spans="1:11" x14ac:dyDescent="0.2">
      <c r="A19" s="7"/>
      <c r="B19" s="2" t="s">
        <v>177</v>
      </c>
      <c r="C19" s="39">
        <v>24.661441199999999</v>
      </c>
      <c r="D19" s="36">
        <v>30.999490379999987</v>
      </c>
      <c r="E19" s="39">
        <v>25.700238394826602</v>
      </c>
      <c r="F19" s="39">
        <v>4.7682619348314459</v>
      </c>
      <c r="G19" s="39">
        <v>13.641862340000005</v>
      </c>
      <c r="H19" s="36">
        <v>17.815003549999993</v>
      </c>
      <c r="I19" s="39">
        <v>30.590700199075506</v>
      </c>
      <c r="J19" s="39">
        <v>4.174884475075193</v>
      </c>
      <c r="K19" s="10"/>
    </row>
    <row r="20" spans="1:11" x14ac:dyDescent="0.2">
      <c r="A20" s="7"/>
      <c r="B20" s="2" t="s">
        <v>178</v>
      </c>
      <c r="C20" s="39">
        <v>27.343157139999995</v>
      </c>
      <c r="D20" s="36">
        <v>28.533718289999982</v>
      </c>
      <c r="E20" s="39">
        <v>4.3541466111765459</v>
      </c>
      <c r="F20" s="39">
        <v>4.3889832095172272</v>
      </c>
      <c r="G20" s="39">
        <v>16.206538479999985</v>
      </c>
      <c r="H20" s="36">
        <v>15.789528889999982</v>
      </c>
      <c r="I20" s="39">
        <v>-2.5730947451525377</v>
      </c>
      <c r="J20" s="39">
        <v>3.7002214928894688</v>
      </c>
      <c r="K20" s="10"/>
    </row>
    <row r="21" spans="1:11" x14ac:dyDescent="0.2">
      <c r="A21" s="7"/>
      <c r="B21" s="2" t="s">
        <v>357</v>
      </c>
      <c r="C21" s="39">
        <v>9.3781836399999996</v>
      </c>
      <c r="D21" s="36">
        <v>21.706763940000013</v>
      </c>
      <c r="E21" s="39">
        <v>131.46021418706209</v>
      </c>
      <c r="F21" s="39">
        <v>3.3388786381550175</v>
      </c>
      <c r="G21" s="39">
        <v>6.6584291599999972</v>
      </c>
      <c r="H21" s="36">
        <v>11.502282739999998</v>
      </c>
      <c r="I21" s="39">
        <v>72.74769264046661</v>
      </c>
      <c r="J21" s="39">
        <v>2.6955201835562566</v>
      </c>
      <c r="K21" s="10"/>
    </row>
    <row r="22" spans="1:11" x14ac:dyDescent="0.2">
      <c r="A22" s="7"/>
      <c r="B22" s="2" t="s">
        <v>358</v>
      </c>
      <c r="C22" s="39">
        <v>12.134085160000035</v>
      </c>
      <c r="D22" s="36">
        <v>19.158911009999979</v>
      </c>
      <c r="E22" s="39">
        <v>57.893329059179962</v>
      </c>
      <c r="F22" s="39">
        <v>2.9469744489975724</v>
      </c>
      <c r="G22" s="39">
        <v>7.468635639999996</v>
      </c>
      <c r="H22" s="36">
        <v>10.589636850000025</v>
      </c>
      <c r="I22" s="39">
        <v>41.788103750634043</v>
      </c>
      <c r="J22" s="39">
        <v>2.481644775296679</v>
      </c>
      <c r="K22" s="10"/>
    </row>
    <row r="23" spans="1:11" x14ac:dyDescent="0.2">
      <c r="A23" s="7"/>
      <c r="B23" s="2" t="s">
        <v>359</v>
      </c>
      <c r="C23" s="39">
        <v>16.063567869999993</v>
      </c>
      <c r="D23" s="36">
        <v>16.907103429999999</v>
      </c>
      <c r="E23" s="39">
        <v>5.2512341394303608</v>
      </c>
      <c r="F23" s="39">
        <v>2.6006071946763152</v>
      </c>
      <c r="G23" s="39">
        <v>9.3711555400000091</v>
      </c>
      <c r="H23" s="36">
        <v>10.119671320000002</v>
      </c>
      <c r="I23" s="39">
        <v>7.9874437768641782</v>
      </c>
      <c r="J23" s="39">
        <v>2.3715099785501703</v>
      </c>
      <c r="K23" s="10"/>
    </row>
    <row r="24" spans="1:11" x14ac:dyDescent="0.2">
      <c r="A24" s="7"/>
      <c r="B24" s="2" t="s">
        <v>360</v>
      </c>
      <c r="C24" s="39">
        <v>10.565159320000003</v>
      </c>
      <c r="D24" s="36">
        <v>14.332034190000023</v>
      </c>
      <c r="E24" s="39">
        <v>35.653744121674258</v>
      </c>
      <c r="F24" s="39">
        <v>2.2045166626665038</v>
      </c>
      <c r="G24" s="39">
        <v>6.5922207500000098</v>
      </c>
      <c r="H24" s="36">
        <v>7.8880847900000193</v>
      </c>
      <c r="I24" s="39">
        <v>19.65747339392432</v>
      </c>
      <c r="J24" s="39">
        <v>1.8485453923947075</v>
      </c>
      <c r="K24" s="10"/>
    </row>
    <row r="25" spans="1:11" x14ac:dyDescent="0.2">
      <c r="A25" s="7"/>
      <c r="B25" s="2" t="s">
        <v>361</v>
      </c>
      <c r="C25" s="39">
        <v>9.9361380499999932</v>
      </c>
      <c r="D25" s="36">
        <v>11.528066789999993</v>
      </c>
      <c r="E25" s="39">
        <v>16.02160449048915</v>
      </c>
      <c r="F25" s="39">
        <v>1.7732176040034477</v>
      </c>
      <c r="G25" s="39">
        <v>5.750170160000005</v>
      </c>
      <c r="H25" s="36">
        <v>5.3574888799999973</v>
      </c>
      <c r="I25" s="39">
        <v>-6.8290375601686044</v>
      </c>
      <c r="J25" s="39">
        <v>1.2555089920540587</v>
      </c>
      <c r="K25" s="10"/>
    </row>
    <row r="26" spans="1:11" x14ac:dyDescent="0.2">
      <c r="A26" s="7"/>
      <c r="B26" s="2" t="s">
        <v>362</v>
      </c>
      <c r="C26" s="39">
        <v>4.7731842299999974</v>
      </c>
      <c r="D26" s="36">
        <v>11.476966340000009</v>
      </c>
      <c r="E26" s="39">
        <v>140.44674973712497</v>
      </c>
      <c r="F26" s="39">
        <v>1.7653574641237006</v>
      </c>
      <c r="G26" s="39">
        <v>3.0137146400000003</v>
      </c>
      <c r="H26" s="36">
        <v>7.3198782400000004</v>
      </c>
      <c r="I26" s="39">
        <v>142.88557857621186</v>
      </c>
      <c r="J26" s="39">
        <v>1.7153881523429022</v>
      </c>
      <c r="K26" s="10"/>
    </row>
    <row r="27" spans="1:11" x14ac:dyDescent="0.2">
      <c r="A27" s="7"/>
      <c r="B27" s="2" t="s">
        <v>363</v>
      </c>
      <c r="C27" s="39">
        <v>12.627058700000006</v>
      </c>
      <c r="D27" s="36">
        <v>10.848496029999996</v>
      </c>
      <c r="E27" s="39">
        <v>-14.085328279973941</v>
      </c>
      <c r="F27" s="39">
        <v>1.6686877763446339</v>
      </c>
      <c r="G27" s="39">
        <v>7.1755377600000019</v>
      </c>
      <c r="H27" s="36">
        <v>7.0224711700000038</v>
      </c>
      <c r="I27" s="39">
        <v>-2.1331723853962092</v>
      </c>
      <c r="J27" s="39">
        <v>1.6456918339652058</v>
      </c>
      <c r="K27" s="10"/>
    </row>
    <row r="28" spans="1:11" x14ac:dyDescent="0.2">
      <c r="A28" s="7"/>
      <c r="B28" s="2" t="s">
        <v>364</v>
      </c>
      <c r="C28" s="39">
        <v>13.579148340000005</v>
      </c>
      <c r="D28" s="36">
        <v>10.329818910000006</v>
      </c>
      <c r="E28" s="39">
        <v>-23.92881606888756</v>
      </c>
      <c r="F28" s="39">
        <v>1.5889061948590366</v>
      </c>
      <c r="G28" s="39">
        <v>7.520091090000002</v>
      </c>
      <c r="H28" s="36">
        <v>5.3200064999999936</v>
      </c>
      <c r="I28" s="39">
        <v>-29.256089636010085</v>
      </c>
      <c r="J28" s="39">
        <v>1.2467251259205669</v>
      </c>
      <c r="K28" s="10"/>
    </row>
    <row r="29" spans="1:11" x14ac:dyDescent="0.2">
      <c r="A29" s="7"/>
      <c r="B29" s="2" t="s">
        <v>365</v>
      </c>
      <c r="C29" s="39">
        <v>6.9863993099999986</v>
      </c>
      <c r="D29" s="36">
        <v>9.8212910799999928</v>
      </c>
      <c r="E29" s="39">
        <v>40.57729374188883</v>
      </c>
      <c r="F29" s="39">
        <v>1.5106857510753573</v>
      </c>
      <c r="G29" s="39">
        <v>4.1885168500000001</v>
      </c>
      <c r="H29" s="36">
        <v>5.9680961699999999</v>
      </c>
      <c r="I29" s="39">
        <v>42.487099460994159</v>
      </c>
      <c r="J29" s="39">
        <v>1.3986026988969491</v>
      </c>
      <c r="K29" s="10"/>
    </row>
    <row r="30" spans="1:11" x14ac:dyDescent="0.2">
      <c r="A30" s="7"/>
      <c r="B30" s="2" t="s">
        <v>366</v>
      </c>
      <c r="C30" s="39">
        <v>4.6719439300000003</v>
      </c>
      <c r="D30" s="36">
        <v>9.4497475800000057</v>
      </c>
      <c r="E30" s="39">
        <v>102.26586024117812</v>
      </c>
      <c r="F30" s="39">
        <v>1.453535884852815</v>
      </c>
      <c r="G30" s="39">
        <v>2.0818444700000001</v>
      </c>
      <c r="H30" s="36">
        <v>7.0237441199999999</v>
      </c>
      <c r="I30" s="39">
        <v>237.38082845352997</v>
      </c>
      <c r="J30" s="39">
        <v>1.6459901453956589</v>
      </c>
      <c r="K30" s="10"/>
    </row>
    <row r="31" spans="1:11" x14ac:dyDescent="0.2">
      <c r="A31" s="7"/>
      <c r="B31" s="2" t="s">
        <v>367</v>
      </c>
      <c r="C31" s="39">
        <v>6.2816897099999984</v>
      </c>
      <c r="D31" s="36">
        <v>8.1277414200000049</v>
      </c>
      <c r="E31" s="39">
        <v>29.387820717429335</v>
      </c>
      <c r="F31" s="39">
        <v>1.2501882951644487</v>
      </c>
      <c r="G31" s="39">
        <v>4.1030215000000005</v>
      </c>
      <c r="H31" s="36">
        <v>4.3534226200000008</v>
      </c>
      <c r="I31" s="39">
        <v>6.1028468897859733</v>
      </c>
      <c r="J31" s="39">
        <v>1.0202095362298809</v>
      </c>
      <c r="K31" s="10"/>
    </row>
    <row r="32" spans="1:11" x14ac:dyDescent="0.2">
      <c r="A32" s="7"/>
      <c r="B32" s="2" t="s">
        <v>368</v>
      </c>
      <c r="C32" s="39">
        <v>3.1833503299999988</v>
      </c>
      <c r="D32" s="36">
        <v>4.6825951000000021</v>
      </c>
      <c r="E32" s="39">
        <v>47.096442885065805</v>
      </c>
      <c r="F32" s="39">
        <v>0.72026474299601917</v>
      </c>
      <c r="G32" s="39">
        <v>1.87110234</v>
      </c>
      <c r="H32" s="36">
        <v>2.3010259900000003</v>
      </c>
      <c r="I32" s="39">
        <v>22.977024869735363</v>
      </c>
      <c r="J32" s="39">
        <v>0.53923748347473843</v>
      </c>
      <c r="K32" s="10"/>
    </row>
    <row r="33" spans="1:11" x14ac:dyDescent="0.2">
      <c r="A33" s="7"/>
      <c r="B33" s="2" t="s">
        <v>369</v>
      </c>
      <c r="C33" s="39">
        <v>1.8157905699999999</v>
      </c>
      <c r="D33" s="36">
        <v>3.0259448999999989</v>
      </c>
      <c r="E33" s="39">
        <v>66.646140253939052</v>
      </c>
      <c r="F33" s="39">
        <v>0.46544306718268541</v>
      </c>
      <c r="G33" s="39">
        <v>1.0343862100000001</v>
      </c>
      <c r="H33" s="36">
        <v>1.53395127</v>
      </c>
      <c r="I33" s="39">
        <v>48.295796596128241</v>
      </c>
      <c r="J33" s="39">
        <v>0.35947617549842575</v>
      </c>
      <c r="K33" s="10"/>
    </row>
    <row r="34" spans="1:11" x14ac:dyDescent="0.2">
      <c r="A34" s="7"/>
      <c r="B34" s="2" t="s">
        <v>370</v>
      </c>
      <c r="C34" s="39">
        <v>1.5589297100000001</v>
      </c>
      <c r="D34" s="36">
        <v>2.7667477799999998</v>
      </c>
      <c r="E34" s="39">
        <v>77.477391203224897</v>
      </c>
      <c r="F34" s="39">
        <v>0.42557403237715463</v>
      </c>
      <c r="G34" s="39">
        <v>0.90238956999999997</v>
      </c>
      <c r="H34" s="36">
        <v>1.6357120400000003</v>
      </c>
      <c r="I34" s="39">
        <v>81.264510847571117</v>
      </c>
      <c r="J34" s="39">
        <v>0.38332346004441725</v>
      </c>
      <c r="K34" s="10"/>
    </row>
    <row r="35" spans="1:11" x14ac:dyDescent="0.2">
      <c r="A35" s="7"/>
      <c r="B35" s="2" t="s">
        <v>371</v>
      </c>
      <c r="C35" s="39">
        <v>0</v>
      </c>
      <c r="D35" s="36">
        <v>2.5226864</v>
      </c>
      <c r="E35" s="39" t="s">
        <v>97</v>
      </c>
      <c r="F35" s="39">
        <v>0.3880331381962861</v>
      </c>
      <c r="G35" s="39">
        <v>0</v>
      </c>
      <c r="H35" s="36">
        <v>2.5226864</v>
      </c>
      <c r="I35" s="39" t="s">
        <v>97</v>
      </c>
      <c r="J35" s="39">
        <v>0.59118283402437677</v>
      </c>
      <c r="K35" s="10"/>
    </row>
    <row r="36" spans="1:11" x14ac:dyDescent="0.2">
      <c r="A36" s="7"/>
      <c r="B36" s="2" t="s">
        <v>372</v>
      </c>
      <c r="C36" s="39">
        <v>2.7130642599999995</v>
      </c>
      <c r="D36" s="36">
        <v>2.0887808000000003</v>
      </c>
      <c r="E36" s="39">
        <v>-23.010271787664895</v>
      </c>
      <c r="F36" s="39">
        <v>0.32129089403587746</v>
      </c>
      <c r="G36" s="39">
        <v>1.3824333500000001</v>
      </c>
      <c r="H36" s="36">
        <v>0.91803940000000028</v>
      </c>
      <c r="I36" s="39">
        <v>-33.592501945934657</v>
      </c>
      <c r="J36" s="39">
        <v>0.21513935867654357</v>
      </c>
      <c r="K36" s="10"/>
    </row>
    <row r="37" spans="1:11" x14ac:dyDescent="0.2">
      <c r="A37" s="7"/>
      <c r="B37" s="2" t="s">
        <v>373</v>
      </c>
      <c r="C37" s="39">
        <v>1.6399768800000003</v>
      </c>
      <c r="D37" s="36">
        <v>2.0268372299999995</v>
      </c>
      <c r="E37" s="39">
        <v>23.589378284406017</v>
      </c>
      <c r="F37" s="39">
        <v>0.31176289330689994</v>
      </c>
      <c r="G37" s="39">
        <v>1.0073342400000003</v>
      </c>
      <c r="H37" s="36">
        <v>0.79704626000000001</v>
      </c>
      <c r="I37" s="39">
        <v>-20.875690674428004</v>
      </c>
      <c r="J37" s="39">
        <v>0.18678503472937827</v>
      </c>
      <c r="K37" s="10"/>
    </row>
    <row r="38" spans="1:11" x14ac:dyDescent="0.2">
      <c r="A38" s="7"/>
      <c r="B38" s="2" t="s">
        <v>374</v>
      </c>
      <c r="C38" s="39">
        <v>0.66730526000000001</v>
      </c>
      <c r="D38" s="36">
        <v>1.3742171999999999</v>
      </c>
      <c r="E38" s="39">
        <v>105.93531661956325</v>
      </c>
      <c r="F38" s="39">
        <v>0.21137855766745853</v>
      </c>
      <c r="G38" s="39">
        <v>0.60819025999999998</v>
      </c>
      <c r="H38" s="36">
        <v>1.3339771999999999</v>
      </c>
      <c r="I38" s="39">
        <v>119.33550859561608</v>
      </c>
      <c r="J38" s="39">
        <v>0.3126129437332768</v>
      </c>
      <c r="K38" s="10"/>
    </row>
    <row r="39" spans="1:11" x14ac:dyDescent="0.2">
      <c r="A39" s="7"/>
      <c r="B39" s="2" t="s">
        <v>375</v>
      </c>
      <c r="C39" s="39">
        <v>0.45088124000000007</v>
      </c>
      <c r="D39" s="36">
        <v>1.1219600500000002</v>
      </c>
      <c r="E39" s="39">
        <v>148.83715499008119</v>
      </c>
      <c r="F39" s="39">
        <v>0.17257701121009814</v>
      </c>
      <c r="G39" s="39">
        <v>0.35867333000000007</v>
      </c>
      <c r="H39" s="36">
        <v>0.38502300999999989</v>
      </c>
      <c r="I39" s="39">
        <v>7.3464285733204182</v>
      </c>
      <c r="J39" s="39">
        <v>9.022881092806298E-2</v>
      </c>
      <c r="K39" s="10"/>
    </row>
    <row r="40" spans="1:11" x14ac:dyDescent="0.2">
      <c r="A40" s="7"/>
      <c r="B40" s="2" t="s">
        <v>172</v>
      </c>
      <c r="C40" s="39">
        <v>1.5254201000000001</v>
      </c>
      <c r="D40" s="36">
        <v>1.1143342300000003</v>
      </c>
      <c r="E40" s="39">
        <v>-26.949026697629051</v>
      </c>
      <c r="F40" s="39">
        <v>0.17140402717771111</v>
      </c>
      <c r="G40" s="39">
        <v>0.67184060000000001</v>
      </c>
      <c r="H40" s="36">
        <v>0.58465623</v>
      </c>
      <c r="I40" s="39">
        <v>-12.976942745049946</v>
      </c>
      <c r="J40" s="39">
        <v>0.13701216567442065</v>
      </c>
      <c r="K40" s="10"/>
    </row>
    <row r="41" spans="1:11" x14ac:dyDescent="0.2">
      <c r="A41" s="7"/>
      <c r="B41" s="2" t="s">
        <v>376</v>
      </c>
      <c r="C41" s="39">
        <v>0.92503484999999974</v>
      </c>
      <c r="D41" s="36">
        <v>0.8850994900000001</v>
      </c>
      <c r="E41" s="39">
        <v>-4.3171735637851594</v>
      </c>
      <c r="F41" s="39">
        <v>0.13614372865395888</v>
      </c>
      <c r="G41" s="39">
        <v>0.46711665000000002</v>
      </c>
      <c r="H41" s="36">
        <v>0.46706754000000011</v>
      </c>
      <c r="I41" s="39">
        <v>-1.0513433849956844E-2</v>
      </c>
      <c r="J41" s="39">
        <v>0.10945566281167331</v>
      </c>
      <c r="K41" s="10"/>
    </row>
    <row r="42" spans="1:11" x14ac:dyDescent="0.2">
      <c r="A42" s="7"/>
      <c r="B42" s="2" t="s">
        <v>377</v>
      </c>
      <c r="C42" s="39">
        <v>2.5279999999999999E-3</v>
      </c>
      <c r="D42" s="36">
        <v>0.32785724999999999</v>
      </c>
      <c r="E42" s="39">
        <v>12869.036787974685</v>
      </c>
      <c r="F42" s="39">
        <v>5.0430159530690896E-2</v>
      </c>
      <c r="G42" s="39">
        <v>1.2800000000000001E-3</v>
      </c>
      <c r="H42" s="36">
        <v>0.1644804</v>
      </c>
      <c r="I42" s="39">
        <v>12750.031249999998</v>
      </c>
      <c r="J42" s="39">
        <v>3.8545412942910022E-2</v>
      </c>
      <c r="K42" s="10"/>
    </row>
    <row r="43" spans="1:11" x14ac:dyDescent="0.2">
      <c r="A43" s="7"/>
      <c r="B43" s="2" t="s">
        <v>378</v>
      </c>
      <c r="C43" s="39">
        <v>0</v>
      </c>
      <c r="D43" s="36">
        <v>0.26363587999999999</v>
      </c>
      <c r="E43" s="39" t="s">
        <v>97</v>
      </c>
      <c r="F43" s="39">
        <v>4.0551793460154022E-2</v>
      </c>
      <c r="G43" s="39">
        <v>0</v>
      </c>
      <c r="H43" s="36">
        <v>0.26353967</v>
      </c>
      <c r="I43" s="39" t="s">
        <v>97</v>
      </c>
      <c r="J43" s="39">
        <v>6.1759610306080459E-2</v>
      </c>
      <c r="K43" s="10"/>
    </row>
    <row r="44" spans="1:11" x14ac:dyDescent="0.2">
      <c r="A44" s="7"/>
      <c r="B44" s="2" t="s">
        <v>379</v>
      </c>
      <c r="C44" s="39">
        <v>9.6823830000000027E-2</v>
      </c>
      <c r="D44" s="36">
        <v>0.21855271000000004</v>
      </c>
      <c r="E44" s="39">
        <v>125.72202524936267</v>
      </c>
      <c r="F44" s="39">
        <v>3.3617216124288321E-2</v>
      </c>
      <c r="G44" s="39">
        <v>5.4581950000000011E-2</v>
      </c>
      <c r="H44" s="36">
        <v>0.10456199000000002</v>
      </c>
      <c r="I44" s="39">
        <v>91.568806171270893</v>
      </c>
      <c r="J44" s="39">
        <v>2.4503740765966214E-2</v>
      </c>
      <c r="K44" s="10"/>
    </row>
    <row r="45" spans="1:11" x14ac:dyDescent="0.2">
      <c r="A45" s="7"/>
      <c r="B45" s="2" t="s">
        <v>380</v>
      </c>
      <c r="C45" s="39">
        <v>1.4358769</v>
      </c>
      <c r="D45" s="36">
        <v>0.19885231999999997</v>
      </c>
      <c r="E45" s="39">
        <v>-86.151158222546798</v>
      </c>
      <c r="F45" s="39">
        <v>3.0586952768767491E-2</v>
      </c>
      <c r="G45" s="39">
        <v>0.83312211000000014</v>
      </c>
      <c r="H45" s="36">
        <v>5.3536010000000002E-2</v>
      </c>
      <c r="I45" s="39">
        <v>-93.574050027312325</v>
      </c>
      <c r="J45" s="39">
        <v>1.2545978808209127E-2</v>
      </c>
      <c r="K45" s="10"/>
    </row>
    <row r="46" spans="1:11" x14ac:dyDescent="0.2">
      <c r="A46" s="7"/>
      <c r="B46" s="2" t="s">
        <v>381</v>
      </c>
      <c r="C46" s="39">
        <v>7.6994999999999997E-3</v>
      </c>
      <c r="D46" s="36">
        <v>6.6E-3</v>
      </c>
      <c r="E46" s="39">
        <v>-14.280148061562436</v>
      </c>
      <c r="F46" s="39">
        <v>1.0151950365671644E-3</v>
      </c>
      <c r="G46" s="39">
        <v>0</v>
      </c>
      <c r="H46" s="36">
        <v>6.6E-3</v>
      </c>
      <c r="I46" s="39" t="s">
        <v>97</v>
      </c>
      <c r="J46" s="39">
        <v>1.546687176242313E-3</v>
      </c>
      <c r="K46" s="10"/>
    </row>
    <row r="47" spans="1:11" x14ac:dyDescent="0.2">
      <c r="A47" s="7"/>
      <c r="B47" s="2" t="s">
        <v>382</v>
      </c>
      <c r="C47" s="39">
        <v>1.3311999999999998E-3</v>
      </c>
      <c r="D47" s="36">
        <v>6.2877000000000002E-3</v>
      </c>
      <c r="E47" s="39">
        <v>372.33323317307702</v>
      </c>
      <c r="F47" s="39">
        <v>9.6715785324596364E-4</v>
      </c>
      <c r="G47" s="39">
        <v>1.3278699999999999E-3</v>
      </c>
      <c r="H47" s="36">
        <v>4.6239100000000002E-3</v>
      </c>
      <c r="I47" s="39">
        <v>248.22008178511456</v>
      </c>
      <c r="J47" s="39">
        <v>1.083597318348272E-3</v>
      </c>
      <c r="K47" s="10"/>
    </row>
    <row r="48" spans="1:11" x14ac:dyDescent="0.2">
      <c r="A48" s="7"/>
      <c r="B48" s="2" t="s">
        <v>2</v>
      </c>
      <c r="C48" s="39">
        <v>2.2265800000000001E-3</v>
      </c>
      <c r="D48" s="36">
        <v>1.475E-3</v>
      </c>
      <c r="E48" s="39">
        <v>-33.754906628102297</v>
      </c>
      <c r="F48" s="39">
        <v>2.2688070892978296E-4</v>
      </c>
      <c r="G48" s="39">
        <v>2.4256E-3</v>
      </c>
      <c r="H48" s="36">
        <v>2.4256E-3</v>
      </c>
      <c r="I48" s="39">
        <v>0</v>
      </c>
      <c r="J48" s="39">
        <v>5.6843097192323556E-4</v>
      </c>
      <c r="K48" s="10"/>
    </row>
    <row r="49" spans="1:11" x14ac:dyDescent="0.2">
      <c r="A49" s="7"/>
      <c r="B49" s="2"/>
      <c r="C49" s="38"/>
      <c r="D49" s="105"/>
      <c r="E49" s="105"/>
      <c r="F49" s="105"/>
      <c r="G49" s="105"/>
      <c r="H49" s="105"/>
      <c r="I49" s="38"/>
      <c r="J49" s="38"/>
      <c r="K49" s="10"/>
    </row>
    <row r="50" spans="1:11" x14ac:dyDescent="0.2">
      <c r="A50" s="7"/>
      <c r="B50" s="140" t="s">
        <v>152</v>
      </c>
      <c r="C50" s="140"/>
      <c r="D50" s="140"/>
      <c r="E50" s="21"/>
      <c r="F50" s="37"/>
      <c r="G50" s="37"/>
      <c r="H50" s="37"/>
      <c r="I50" s="38"/>
      <c r="J50" s="38"/>
      <c r="K50" s="10"/>
    </row>
    <row r="51" spans="1:11" ht="22.5" x14ac:dyDescent="0.2">
      <c r="A51" s="11"/>
      <c r="B51" s="127" t="s">
        <v>182</v>
      </c>
      <c r="C51" s="1"/>
      <c r="D51" s="1"/>
      <c r="E51" s="1"/>
      <c r="F51" s="1"/>
      <c r="G51" s="1"/>
      <c r="H51" s="1"/>
      <c r="I51" s="1"/>
      <c r="J51" s="1"/>
      <c r="K51" s="23"/>
    </row>
    <row r="52" spans="1:11" x14ac:dyDescent="0.2">
      <c r="B52" s="29"/>
      <c r="C52" s="29" t="s">
        <v>98</v>
      </c>
      <c r="D52" s="97">
        <v>31.093743005496226</v>
      </c>
      <c r="E52" s="29"/>
    </row>
    <row r="53" spans="1:11" x14ac:dyDescent="0.2">
      <c r="B53" s="29"/>
      <c r="C53" s="29" t="s">
        <v>169</v>
      </c>
      <c r="D53" s="97">
        <v>18.44492049353282</v>
      </c>
      <c r="E53" s="29"/>
    </row>
    <row r="54" spans="1:11" x14ac:dyDescent="0.2">
      <c r="C54" s="29" t="s">
        <v>355</v>
      </c>
      <c r="D54" s="97">
        <v>5.8594607614307481</v>
      </c>
    </row>
    <row r="55" spans="1:11" x14ac:dyDescent="0.2">
      <c r="C55" s="29" t="s">
        <v>356</v>
      </c>
      <c r="D55" s="97">
        <v>5.060824133700546</v>
      </c>
    </row>
    <row r="56" spans="1:11" x14ac:dyDescent="0.2">
      <c r="C56" s="29" t="s">
        <v>174</v>
      </c>
      <c r="D56" s="97">
        <v>4.8008368794370035</v>
      </c>
    </row>
    <row r="57" spans="1:11" x14ac:dyDescent="0.2">
      <c r="C57" s="29" t="s">
        <v>177</v>
      </c>
      <c r="D57" s="97">
        <v>4.7682619348314459</v>
      </c>
    </row>
    <row r="58" spans="1:11" x14ac:dyDescent="0.2">
      <c r="C58" s="29" t="s">
        <v>178</v>
      </c>
      <c r="D58" s="97">
        <v>4.3889832095172272</v>
      </c>
    </row>
    <row r="59" spans="1:11" x14ac:dyDescent="0.2">
      <c r="C59" s="29" t="s">
        <v>357</v>
      </c>
      <c r="D59" s="97">
        <v>3.3388786381550175</v>
      </c>
    </row>
    <row r="60" spans="1:11" x14ac:dyDescent="0.2">
      <c r="C60" s="29" t="s">
        <v>46</v>
      </c>
      <c r="D60" s="97">
        <v>22.244090943898982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32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3" customFormat="1" ht="15.6" customHeight="1" x14ac:dyDescent="0.2">
      <c r="A13" s="101"/>
      <c r="B13" s="32" t="s">
        <v>24</v>
      </c>
      <c r="C13" s="36">
        <v>428.22149135999757</v>
      </c>
      <c r="D13" s="36">
        <v>650.12138182999774</v>
      </c>
      <c r="E13" s="36">
        <v>51.818952328913646</v>
      </c>
      <c r="F13" s="93">
        <v>100</v>
      </c>
      <c r="G13" s="36">
        <v>232.24479996999881</v>
      </c>
      <c r="H13" s="36">
        <v>426.71847942999983</v>
      </c>
      <c r="I13" s="36">
        <v>83.73650539651392</v>
      </c>
      <c r="J13" s="93">
        <v>100</v>
      </c>
      <c r="K13" s="102"/>
    </row>
    <row r="14" spans="1:14" ht="15.6" customHeight="1" x14ac:dyDescent="0.2">
      <c r="A14" s="7"/>
      <c r="B14" s="104" t="s">
        <v>348</v>
      </c>
      <c r="C14" s="39">
        <v>58.924201630000006</v>
      </c>
      <c r="D14" s="36">
        <v>105.92371862000003</v>
      </c>
      <c r="E14" s="39">
        <v>79.762670837904423</v>
      </c>
      <c r="F14" s="39">
        <v>16.292914151175903</v>
      </c>
      <c r="G14" s="39">
        <v>25.150026769999986</v>
      </c>
      <c r="H14" s="36">
        <v>85.130718380000033</v>
      </c>
      <c r="I14" s="39">
        <v>238.49156169307761</v>
      </c>
      <c r="J14" s="39">
        <v>19.950089457976038</v>
      </c>
      <c r="K14" s="10"/>
    </row>
    <row r="15" spans="1:14" ht="15.6" customHeight="1" x14ac:dyDescent="0.2">
      <c r="A15" s="7"/>
      <c r="B15" s="104" t="s">
        <v>234</v>
      </c>
      <c r="C15" s="39">
        <v>47.508959899999994</v>
      </c>
      <c r="D15" s="36">
        <v>82.245397349999962</v>
      </c>
      <c r="E15" s="39">
        <v>73.115550252237725</v>
      </c>
      <c r="F15" s="39">
        <v>12.650775631850633</v>
      </c>
      <c r="G15" s="39">
        <v>20.636730580000005</v>
      </c>
      <c r="H15" s="36">
        <v>45.89259789000004</v>
      </c>
      <c r="I15" s="39">
        <v>122.38308394875612</v>
      </c>
      <c r="J15" s="39">
        <v>10.754771612258802</v>
      </c>
      <c r="K15" s="10"/>
    </row>
    <row r="16" spans="1:14" ht="15.6" customHeight="1" x14ac:dyDescent="0.2">
      <c r="A16" s="7"/>
      <c r="B16" s="104" t="s">
        <v>270</v>
      </c>
      <c r="C16" s="39">
        <v>38.849029640000005</v>
      </c>
      <c r="D16" s="36">
        <v>53.607167159999953</v>
      </c>
      <c r="E16" s="39">
        <v>37.988432804521267</v>
      </c>
      <c r="F16" s="39">
        <v>8.2457166704936729</v>
      </c>
      <c r="G16" s="39">
        <v>24.275780049999995</v>
      </c>
      <c r="H16" s="36">
        <v>39.507853589999968</v>
      </c>
      <c r="I16" s="39">
        <v>62.745969475036411</v>
      </c>
      <c r="J16" s="39">
        <v>9.2585288649260278</v>
      </c>
      <c r="K16" s="10"/>
    </row>
    <row r="17" spans="1:11" ht="15.6" customHeight="1" x14ac:dyDescent="0.2">
      <c r="A17" s="7"/>
      <c r="B17" s="104" t="s">
        <v>304</v>
      </c>
      <c r="C17" s="39">
        <v>0</v>
      </c>
      <c r="D17" s="36">
        <v>31.625</v>
      </c>
      <c r="E17" s="39" t="s">
        <v>97</v>
      </c>
      <c r="F17" s="39">
        <v>4.8644762168843299</v>
      </c>
      <c r="G17" s="39">
        <v>0</v>
      </c>
      <c r="H17" s="36">
        <v>31.625</v>
      </c>
      <c r="I17" s="39" t="s">
        <v>97</v>
      </c>
      <c r="J17" s="39">
        <v>7.4112093861610839</v>
      </c>
      <c r="K17" s="10"/>
    </row>
    <row r="18" spans="1:11" ht="15.6" customHeight="1" x14ac:dyDescent="0.2">
      <c r="A18" s="7"/>
      <c r="B18" s="104" t="s">
        <v>349</v>
      </c>
      <c r="C18" s="39">
        <v>1.0103857000000001</v>
      </c>
      <c r="D18" s="36">
        <v>30.535211970000002</v>
      </c>
      <c r="E18" s="39">
        <v>2922.1342176556936</v>
      </c>
      <c r="F18" s="39">
        <v>4.6968478231015558</v>
      </c>
      <c r="G18" s="39">
        <v>0.30249999999999999</v>
      </c>
      <c r="H18" s="36">
        <v>30.535211970000002</v>
      </c>
      <c r="I18" s="39">
        <v>9994.2849487603307</v>
      </c>
      <c r="J18" s="39">
        <v>7.1558213299757245</v>
      </c>
      <c r="K18" s="10"/>
    </row>
    <row r="19" spans="1:11" ht="15.6" customHeight="1" x14ac:dyDescent="0.2">
      <c r="A19" s="7"/>
      <c r="B19" s="104" t="s">
        <v>350</v>
      </c>
      <c r="C19" s="39">
        <v>2.2002677199999998</v>
      </c>
      <c r="D19" s="36">
        <v>16.203670520000003</v>
      </c>
      <c r="E19" s="39">
        <v>636.44086002407039</v>
      </c>
      <c r="F19" s="39">
        <v>2.4924069524354069</v>
      </c>
      <c r="G19" s="39">
        <v>2.1852677199999997</v>
      </c>
      <c r="H19" s="36">
        <v>8.8874937599999981</v>
      </c>
      <c r="I19" s="39">
        <v>306.70045499047592</v>
      </c>
      <c r="J19" s="39">
        <v>2.0827534284129658</v>
      </c>
      <c r="K19" s="10"/>
    </row>
    <row r="20" spans="1:11" ht="15.6" customHeight="1" x14ac:dyDescent="0.2">
      <c r="A20" s="7"/>
      <c r="B20" s="104" t="s">
        <v>327</v>
      </c>
      <c r="C20" s="39">
        <v>10.657849889999991</v>
      </c>
      <c r="D20" s="36">
        <v>12.843914160000001</v>
      </c>
      <c r="E20" s="39">
        <v>20.511306619650771</v>
      </c>
      <c r="F20" s="39">
        <v>1.9756178644434426</v>
      </c>
      <c r="G20" s="39">
        <v>5.0921230499999997</v>
      </c>
      <c r="H20" s="36">
        <v>5.4282173699999952</v>
      </c>
      <c r="I20" s="39">
        <v>6.6002788365453036</v>
      </c>
      <c r="J20" s="39">
        <v>1.2720839690961769</v>
      </c>
      <c r="K20" s="10"/>
    </row>
    <row r="21" spans="1:11" ht="15.6" customHeight="1" x14ac:dyDescent="0.2">
      <c r="A21" s="7"/>
      <c r="B21" s="104" t="s">
        <v>236</v>
      </c>
      <c r="C21" s="39">
        <v>12.11598833</v>
      </c>
      <c r="D21" s="36">
        <v>12.338375169999994</v>
      </c>
      <c r="E21" s="39">
        <v>1.8354824546120474</v>
      </c>
      <c r="F21" s="39">
        <v>1.8978571563465965</v>
      </c>
      <c r="G21" s="39">
        <v>7.39647729</v>
      </c>
      <c r="H21" s="36">
        <v>6.6835669100000032</v>
      </c>
      <c r="I21" s="39">
        <v>-9.6385123897270386</v>
      </c>
      <c r="J21" s="39">
        <v>1.5662707926143131</v>
      </c>
      <c r="K21" s="10"/>
    </row>
    <row r="22" spans="1:11" ht="15.6" customHeight="1" x14ac:dyDescent="0.2">
      <c r="A22" s="7"/>
      <c r="B22" s="104" t="s">
        <v>229</v>
      </c>
      <c r="C22" s="39">
        <v>3.3009660999999997</v>
      </c>
      <c r="D22" s="36">
        <v>6.8125859100000064</v>
      </c>
      <c r="E22" s="39">
        <v>106.38157750241683</v>
      </c>
      <c r="F22" s="39">
        <v>1.0478944548514251</v>
      </c>
      <c r="G22" s="39">
        <v>1.9399274799999993</v>
      </c>
      <c r="H22" s="36">
        <v>3.6576291199999993</v>
      </c>
      <c r="I22" s="39">
        <v>88.54463157560923</v>
      </c>
      <c r="J22" s="39">
        <v>0.85715273565976602</v>
      </c>
      <c r="K22" s="10"/>
    </row>
    <row r="23" spans="1:11" x14ac:dyDescent="0.2">
      <c r="A23" s="7"/>
      <c r="B23" s="104" t="s">
        <v>251</v>
      </c>
      <c r="C23" s="39">
        <v>3.3980810299999993</v>
      </c>
      <c r="D23" s="36">
        <v>5.5304208800000021</v>
      </c>
      <c r="E23" s="39">
        <v>62.751294956612711</v>
      </c>
      <c r="F23" s="39">
        <v>0.85067512537930468</v>
      </c>
      <c r="G23" s="39">
        <v>2.0073304899999997</v>
      </c>
      <c r="H23" s="36">
        <v>2.8927639199999988</v>
      </c>
      <c r="I23" s="39">
        <v>44.109997552022406</v>
      </c>
      <c r="J23" s="39">
        <v>0.67790922105461249</v>
      </c>
      <c r="K23" s="10"/>
    </row>
    <row r="24" spans="1:11" x14ac:dyDescent="0.2">
      <c r="A24" s="7"/>
      <c r="B24" s="104" t="s">
        <v>328</v>
      </c>
      <c r="C24" s="39">
        <v>4.5437040999999905</v>
      </c>
      <c r="D24" s="36">
        <v>4.9670756499999991</v>
      </c>
      <c r="E24" s="39">
        <v>9.317762351646298</v>
      </c>
      <c r="F24" s="39">
        <v>0.76402281002024552</v>
      </c>
      <c r="G24" s="39">
        <v>2.2674872400000012</v>
      </c>
      <c r="H24" s="36">
        <v>3.0503253300000006</v>
      </c>
      <c r="I24" s="39">
        <v>34.524476089223732</v>
      </c>
      <c r="J24" s="39">
        <v>0.71483319261789435</v>
      </c>
      <c r="K24" s="10"/>
    </row>
    <row r="25" spans="1:11" x14ac:dyDescent="0.2">
      <c r="A25" s="7"/>
      <c r="B25" s="104" t="s">
        <v>326</v>
      </c>
      <c r="C25" s="39">
        <v>1.9217102699999999</v>
      </c>
      <c r="D25" s="36">
        <v>4.7766608799999997</v>
      </c>
      <c r="E25" s="39">
        <v>148.56300944886974</v>
      </c>
      <c r="F25" s="39">
        <v>0.73473369950614298</v>
      </c>
      <c r="G25" s="39">
        <v>1.2708354900000001</v>
      </c>
      <c r="H25" s="36">
        <v>4.1359423699999995</v>
      </c>
      <c r="I25" s="39">
        <v>225.45065057948602</v>
      </c>
      <c r="J25" s="39">
        <v>0.96924379172064234</v>
      </c>
      <c r="K25" s="10"/>
    </row>
    <row r="26" spans="1:11" x14ac:dyDescent="0.2">
      <c r="A26" s="7"/>
      <c r="B26" s="104" t="s">
        <v>330</v>
      </c>
      <c r="C26" s="39">
        <v>4.6804837900000011</v>
      </c>
      <c r="D26" s="36">
        <v>4.7169019099999963</v>
      </c>
      <c r="E26" s="39">
        <v>0.77808452360850211</v>
      </c>
      <c r="F26" s="39">
        <v>0.72554172833426867</v>
      </c>
      <c r="G26" s="39">
        <v>1.9431989600000004</v>
      </c>
      <c r="H26" s="36">
        <v>1.86071984</v>
      </c>
      <c r="I26" s="39">
        <v>-4.2445020658100958</v>
      </c>
      <c r="J26" s="39">
        <v>0.43605325986479526</v>
      </c>
      <c r="K26" s="10"/>
    </row>
    <row r="27" spans="1:11" x14ac:dyDescent="0.2">
      <c r="A27" s="7"/>
      <c r="B27" s="104" t="s">
        <v>249</v>
      </c>
      <c r="C27" s="39">
        <v>4.8497794700000041</v>
      </c>
      <c r="D27" s="36">
        <v>4.5824170599999956</v>
      </c>
      <c r="E27" s="39">
        <v>-5.512877681425965</v>
      </c>
      <c r="F27" s="39">
        <v>0.7048556143625293</v>
      </c>
      <c r="G27" s="39">
        <v>2.6154722899999983</v>
      </c>
      <c r="H27" s="36">
        <v>2.4653012499999991</v>
      </c>
      <c r="I27" s="39">
        <v>-5.741641407334475</v>
      </c>
      <c r="J27" s="39">
        <v>0.57773482256805198</v>
      </c>
      <c r="K27" s="10"/>
    </row>
    <row r="28" spans="1:11" x14ac:dyDescent="0.2">
      <c r="A28" s="7"/>
      <c r="B28" s="104" t="s">
        <v>252</v>
      </c>
      <c r="C28" s="39">
        <v>2.8172466700000003</v>
      </c>
      <c r="D28" s="36">
        <v>4.2406948399999971</v>
      </c>
      <c r="E28" s="39">
        <v>50.526217145195758</v>
      </c>
      <c r="F28" s="39">
        <v>0.65229278078242159</v>
      </c>
      <c r="G28" s="39">
        <v>1.6508913600000001</v>
      </c>
      <c r="H28" s="36">
        <v>2.0578831400000004</v>
      </c>
      <c r="I28" s="39">
        <v>24.652850566738692</v>
      </c>
      <c r="J28" s="39">
        <v>0.48225779740049479</v>
      </c>
      <c r="K28" s="10"/>
    </row>
    <row r="29" spans="1:11" x14ac:dyDescent="0.2">
      <c r="A29" s="7"/>
      <c r="B29" s="104" t="s">
        <v>351</v>
      </c>
      <c r="C29" s="39">
        <v>5.7404257400000018</v>
      </c>
      <c r="D29" s="36">
        <v>4.2250626699999998</v>
      </c>
      <c r="E29" s="39">
        <v>-26.398095518260313</v>
      </c>
      <c r="F29" s="39">
        <v>0.6498882805710926</v>
      </c>
      <c r="G29" s="39">
        <v>3.128394300000001</v>
      </c>
      <c r="H29" s="36">
        <v>3.3074239799999998</v>
      </c>
      <c r="I29" s="39">
        <v>5.7227338638226932</v>
      </c>
      <c r="J29" s="39">
        <v>0.77508337216095646</v>
      </c>
      <c r="K29" s="10"/>
    </row>
    <row r="30" spans="1:11" x14ac:dyDescent="0.2">
      <c r="A30" s="7"/>
      <c r="B30" s="104" t="s">
        <v>352</v>
      </c>
      <c r="C30" s="39">
        <v>3.6016530699999998</v>
      </c>
      <c r="D30" s="36">
        <v>3.8927496199999996</v>
      </c>
      <c r="E30" s="39">
        <v>8.0823039960370213</v>
      </c>
      <c r="F30" s="39">
        <v>0.59877274133677494</v>
      </c>
      <c r="G30" s="39">
        <v>1.6807274300000001</v>
      </c>
      <c r="H30" s="36">
        <v>2.23155189</v>
      </c>
      <c r="I30" s="39">
        <v>32.77297973294813</v>
      </c>
      <c r="J30" s="39">
        <v>0.52295646839125709</v>
      </c>
      <c r="K30" s="10"/>
    </row>
    <row r="31" spans="1:11" x14ac:dyDescent="0.2">
      <c r="A31" s="7"/>
      <c r="B31" s="104" t="s">
        <v>353</v>
      </c>
      <c r="C31" s="39">
        <v>3.6896581100000017</v>
      </c>
      <c r="D31" s="36">
        <v>3.8804824300000003</v>
      </c>
      <c r="E31" s="39">
        <v>5.171869975779364</v>
      </c>
      <c r="F31" s="39">
        <v>0.59688583370031656</v>
      </c>
      <c r="G31" s="39">
        <v>1.5081210399999998</v>
      </c>
      <c r="H31" s="36">
        <v>2.5600226299999993</v>
      </c>
      <c r="I31" s="39">
        <v>69.749148914466417</v>
      </c>
      <c r="J31" s="39">
        <v>0.59993245041077559</v>
      </c>
      <c r="K31" s="10"/>
    </row>
    <row r="32" spans="1:11" x14ac:dyDescent="0.2">
      <c r="A32" s="7"/>
      <c r="B32" s="104" t="s">
        <v>354</v>
      </c>
      <c r="C32" s="39">
        <v>0.6</v>
      </c>
      <c r="D32" s="36">
        <v>3.8376342999999999</v>
      </c>
      <c r="E32" s="39">
        <v>539.60571666666669</v>
      </c>
      <c r="F32" s="39">
        <v>0.59029504447271275</v>
      </c>
      <c r="G32" s="39">
        <v>0.6</v>
      </c>
      <c r="H32" s="36">
        <v>2.6432294300000003</v>
      </c>
      <c r="I32" s="39">
        <v>340.53823833333342</v>
      </c>
      <c r="J32" s="39">
        <v>0.61943167624958773</v>
      </c>
      <c r="K32" s="10"/>
    </row>
    <row r="33" spans="1:11" x14ac:dyDescent="0.2">
      <c r="A33" s="7"/>
      <c r="B33" s="104" t="s">
        <v>241</v>
      </c>
      <c r="C33" s="39">
        <v>3.7287622599999999</v>
      </c>
      <c r="D33" s="36">
        <v>3.4854641500000003</v>
      </c>
      <c r="E33" s="39">
        <v>-6.5249027166456974</v>
      </c>
      <c r="F33" s="39">
        <v>0.53612513715345311</v>
      </c>
      <c r="G33" s="39">
        <v>2.3721655399999997</v>
      </c>
      <c r="H33" s="36">
        <v>1.9139805699999997</v>
      </c>
      <c r="I33" s="39">
        <v>-19.315050415916591</v>
      </c>
      <c r="J33" s="39">
        <v>0.44853472775696251</v>
      </c>
      <c r="K33" s="10"/>
    </row>
    <row r="34" spans="1:11" x14ac:dyDescent="0.2">
      <c r="A34" s="7"/>
      <c r="B34" s="104" t="s">
        <v>2</v>
      </c>
      <c r="C34" s="39">
        <v>214.08233793999756</v>
      </c>
      <c r="D34" s="36">
        <v>249.85077657999778</v>
      </c>
      <c r="E34" s="39">
        <v>16.707795226911859</v>
      </c>
      <c r="F34" s="39">
        <v>38.431404282797772</v>
      </c>
      <c r="G34" s="39">
        <v>124.22134288999885</v>
      </c>
      <c r="H34" s="36">
        <v>140.25104608999976</v>
      </c>
      <c r="I34" s="39">
        <v>12.904145798999789</v>
      </c>
      <c r="J34" s="39">
        <v>32.867347642723068</v>
      </c>
      <c r="K34" s="10"/>
    </row>
    <row r="35" spans="1:1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2.5" x14ac:dyDescent="0.2">
      <c r="A36" s="11"/>
      <c r="B36" s="127" t="s">
        <v>182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97"/>
      <c r="E37" s="29"/>
    </row>
    <row r="38" spans="1:11" x14ac:dyDescent="0.2">
      <c r="B38" s="29"/>
      <c r="C38" s="29"/>
      <c r="D38" s="97"/>
      <c r="E38" s="29"/>
    </row>
    <row r="39" spans="1:11" x14ac:dyDescent="0.2">
      <c r="C39" s="29"/>
      <c r="D39" s="97"/>
    </row>
    <row r="40" spans="1:11" x14ac:dyDescent="0.2">
      <c r="C40" s="29"/>
      <c r="D40" s="97"/>
    </row>
    <row r="41" spans="1:11" x14ac:dyDescent="0.2">
      <c r="C41" s="29"/>
      <c r="D41" s="97"/>
    </row>
    <row r="42" spans="1:11" x14ac:dyDescent="0.2">
      <c r="C42" s="29"/>
      <c r="D42" s="97"/>
    </row>
    <row r="43" spans="1:11" x14ac:dyDescent="0.2">
      <c r="C43" s="29"/>
      <c r="D43" s="97"/>
    </row>
    <row r="44" spans="1:11" x14ac:dyDescent="0.2">
      <c r="C44" s="29"/>
      <c r="D44" s="97"/>
    </row>
    <row r="45" spans="1:11" x14ac:dyDescent="0.2">
      <c r="C45" s="29"/>
      <c r="D45" s="9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44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180.20027342999987</v>
      </c>
      <c r="D13" s="36">
        <v>258.2699903600012</v>
      </c>
      <c r="E13" s="36">
        <v>43.323861525841735</v>
      </c>
      <c r="F13" s="93">
        <v>100</v>
      </c>
      <c r="G13" s="36">
        <v>90.948290330000333</v>
      </c>
      <c r="H13" s="36">
        <v>179.18625253999994</v>
      </c>
      <c r="I13" s="36">
        <v>97.019924057762424</v>
      </c>
      <c r="J13" s="93">
        <v>100</v>
      </c>
      <c r="K13" s="10"/>
    </row>
    <row r="14" spans="1:14" x14ac:dyDescent="0.2">
      <c r="A14" s="7"/>
      <c r="B14" s="99" t="s">
        <v>325</v>
      </c>
      <c r="C14" s="35">
        <v>56.235620940000032</v>
      </c>
      <c r="D14" s="36">
        <v>101.29588651999997</v>
      </c>
      <c r="E14" s="35">
        <v>80.127621651188804</v>
      </c>
      <c r="F14" s="35">
        <v>39.22092782781467</v>
      </c>
      <c r="G14" s="35">
        <v>23.719901119999999</v>
      </c>
      <c r="H14" s="36">
        <v>82.733019970000001</v>
      </c>
      <c r="I14" s="35">
        <v>248.79158876527393</v>
      </c>
      <c r="J14" s="35">
        <v>46.171521976291913</v>
      </c>
      <c r="K14" s="10"/>
    </row>
    <row r="15" spans="1:14" x14ac:dyDescent="0.2">
      <c r="A15" s="7"/>
      <c r="B15" s="99" t="s">
        <v>270</v>
      </c>
      <c r="C15" s="35">
        <v>31.828376930000015</v>
      </c>
      <c r="D15" s="36">
        <v>44.303498820000051</v>
      </c>
      <c r="E15" s="35">
        <v>39.194967174846852</v>
      </c>
      <c r="F15" s="35">
        <v>17.153947602756958</v>
      </c>
      <c r="G15" s="35">
        <v>20.42410576</v>
      </c>
      <c r="H15" s="36">
        <v>34.597238169999983</v>
      </c>
      <c r="I15" s="35">
        <v>69.3941393397876</v>
      </c>
      <c r="J15" s="35">
        <v>19.307975740090217</v>
      </c>
      <c r="K15" s="10"/>
    </row>
    <row r="16" spans="1:14" x14ac:dyDescent="0.2">
      <c r="A16" s="7"/>
      <c r="B16" s="99" t="s">
        <v>234</v>
      </c>
      <c r="C16" s="35">
        <v>21.163091719999997</v>
      </c>
      <c r="D16" s="36">
        <v>30.581728139999999</v>
      </c>
      <c r="E16" s="35">
        <v>44.505011576824586</v>
      </c>
      <c r="F16" s="35">
        <v>11.840991706923552</v>
      </c>
      <c r="G16" s="35">
        <v>7.6965919099999995</v>
      </c>
      <c r="H16" s="36">
        <v>16.050338979999999</v>
      </c>
      <c r="I16" s="35">
        <v>108.53826170965584</v>
      </c>
      <c r="J16" s="35">
        <v>8.9573495469006836</v>
      </c>
      <c r="K16" s="10"/>
    </row>
    <row r="17" spans="1:11" x14ac:dyDescent="0.2">
      <c r="A17" s="7"/>
      <c r="B17" s="99" t="s">
        <v>326</v>
      </c>
      <c r="C17" s="35">
        <v>1.5798451800000002</v>
      </c>
      <c r="D17" s="36">
        <v>4.65912069</v>
      </c>
      <c r="E17" s="35">
        <v>194.9099537715461</v>
      </c>
      <c r="F17" s="35">
        <v>1.8039729213237958</v>
      </c>
      <c r="G17" s="35">
        <v>1.2708354900000001</v>
      </c>
      <c r="H17" s="36">
        <v>4.1359423699999995</v>
      </c>
      <c r="I17" s="35">
        <v>225.45065057948602</v>
      </c>
      <c r="J17" s="35">
        <v>2.3081806284646356</v>
      </c>
      <c r="K17" s="10"/>
    </row>
    <row r="18" spans="1:11" x14ac:dyDescent="0.2">
      <c r="A18" s="7"/>
      <c r="B18" s="99" t="s">
        <v>327</v>
      </c>
      <c r="C18" s="35">
        <v>3.6198032500000004</v>
      </c>
      <c r="D18" s="36">
        <v>4.1317327299999977</v>
      </c>
      <c r="E18" s="35">
        <v>14.14246699734294</v>
      </c>
      <c r="F18" s="35">
        <v>1.5997726736431115</v>
      </c>
      <c r="G18" s="35">
        <v>1.697443</v>
      </c>
      <c r="H18" s="36">
        <v>2.4166277300000001</v>
      </c>
      <c r="I18" s="35">
        <v>42.368711644514725</v>
      </c>
      <c r="J18" s="35">
        <v>1.3486680455357665</v>
      </c>
      <c r="K18" s="10"/>
    </row>
    <row r="19" spans="1:11" x14ac:dyDescent="0.2">
      <c r="A19" s="7"/>
      <c r="B19" s="99" t="s">
        <v>328</v>
      </c>
      <c r="C19" s="35">
        <v>2.5753825900000007</v>
      </c>
      <c r="D19" s="36">
        <v>2.9378927999999993</v>
      </c>
      <c r="E19" s="35">
        <v>14.075975018531061</v>
      </c>
      <c r="F19" s="35">
        <v>1.1375277460245712</v>
      </c>
      <c r="G19" s="35">
        <v>1.0821434000000008</v>
      </c>
      <c r="H19" s="36">
        <v>2.0991333999999999</v>
      </c>
      <c r="I19" s="35">
        <v>93.979226782697964</v>
      </c>
      <c r="J19" s="35">
        <v>1.1714812772991099</v>
      </c>
      <c r="K19" s="10"/>
    </row>
    <row r="20" spans="1:11" x14ac:dyDescent="0.2">
      <c r="A20" s="7"/>
      <c r="B20" s="99" t="s">
        <v>241</v>
      </c>
      <c r="C20" s="35">
        <v>3.2448598099999995</v>
      </c>
      <c r="D20" s="36">
        <v>2.8000256700000001</v>
      </c>
      <c r="E20" s="35">
        <v>-13.708886239988271</v>
      </c>
      <c r="F20" s="35">
        <v>1.0841467357849275</v>
      </c>
      <c r="G20" s="35">
        <v>2.07119293</v>
      </c>
      <c r="H20" s="36">
        <v>1.5042629099999998</v>
      </c>
      <c r="I20" s="35">
        <v>-27.372149247342215</v>
      </c>
      <c r="J20" s="35">
        <v>0.83949683007305576</v>
      </c>
      <c r="K20" s="10"/>
    </row>
    <row r="21" spans="1:11" x14ac:dyDescent="0.2">
      <c r="A21" s="7"/>
      <c r="B21" s="99" t="s">
        <v>251</v>
      </c>
      <c r="C21" s="35">
        <v>1.8800138100000003</v>
      </c>
      <c r="D21" s="36">
        <v>2.6546424200000001</v>
      </c>
      <c r="E21" s="35">
        <v>41.203346798819496</v>
      </c>
      <c r="F21" s="35">
        <v>1.0278555461669039</v>
      </c>
      <c r="G21" s="35">
        <v>1.1693505299999998</v>
      </c>
      <c r="H21" s="36">
        <v>0.85259879999999988</v>
      </c>
      <c r="I21" s="35">
        <v>-27.087833961985719</v>
      </c>
      <c r="J21" s="35">
        <v>0.47581708301515674</v>
      </c>
      <c r="K21" s="10"/>
    </row>
    <row r="22" spans="1:11" x14ac:dyDescent="0.2">
      <c r="A22" s="7"/>
      <c r="B22" s="99" t="s">
        <v>329</v>
      </c>
      <c r="C22" s="35">
        <v>1.7951060300000006</v>
      </c>
      <c r="D22" s="36">
        <v>2.3254930100000006</v>
      </c>
      <c r="E22" s="35">
        <v>29.54627588209928</v>
      </c>
      <c r="F22" s="35">
        <v>0.90041162225565108</v>
      </c>
      <c r="G22" s="35">
        <v>0.89127681000000025</v>
      </c>
      <c r="H22" s="36">
        <v>1.1402081800000001</v>
      </c>
      <c r="I22" s="35">
        <v>27.929748334863525</v>
      </c>
      <c r="J22" s="35">
        <v>0.63632570235569286</v>
      </c>
      <c r="K22" s="10"/>
    </row>
    <row r="23" spans="1:11" x14ac:dyDescent="0.2">
      <c r="A23" s="7"/>
      <c r="B23" s="99" t="s">
        <v>330</v>
      </c>
      <c r="C23" s="35">
        <v>2.2643899099999998</v>
      </c>
      <c r="D23" s="36">
        <v>2.1528172199999993</v>
      </c>
      <c r="E23" s="35">
        <v>-4.92727376620401</v>
      </c>
      <c r="F23" s="35">
        <v>0.83355298732121319</v>
      </c>
      <c r="G23" s="35">
        <v>0.93818225000000044</v>
      </c>
      <c r="H23" s="36">
        <v>1.0830285799999999</v>
      </c>
      <c r="I23" s="35">
        <v>15.439039696178369</v>
      </c>
      <c r="J23" s="35">
        <v>0.60441499537372956</v>
      </c>
      <c r="K23" s="10"/>
    </row>
    <row r="24" spans="1:11" x14ac:dyDescent="0.2">
      <c r="A24" s="7"/>
      <c r="B24" s="99" t="s">
        <v>331</v>
      </c>
      <c r="C24" s="35">
        <v>0</v>
      </c>
      <c r="D24" s="36">
        <v>1.9965857300000001</v>
      </c>
      <c r="E24" s="35" t="s">
        <v>97</v>
      </c>
      <c r="F24" s="35">
        <v>0.77306144907388175</v>
      </c>
      <c r="G24" s="35">
        <v>0</v>
      </c>
      <c r="H24" s="36">
        <v>1.0557354699999999</v>
      </c>
      <c r="I24" s="35" t="s">
        <v>97</v>
      </c>
      <c r="J24" s="35">
        <v>0.58918329672881964</v>
      </c>
      <c r="K24" s="10"/>
    </row>
    <row r="25" spans="1:11" x14ac:dyDescent="0.2">
      <c r="A25" s="7"/>
      <c r="B25" s="99" t="s">
        <v>242</v>
      </c>
      <c r="C25" s="35">
        <v>1.3851777000000001</v>
      </c>
      <c r="D25" s="36">
        <v>1.92245982</v>
      </c>
      <c r="E25" s="35">
        <v>38.787956231175237</v>
      </c>
      <c r="F25" s="35">
        <v>0.74436051099870071</v>
      </c>
      <c r="G25" s="35">
        <v>0.77764858999999997</v>
      </c>
      <c r="H25" s="36">
        <v>1.1739969300000004</v>
      </c>
      <c r="I25" s="35">
        <v>50.967537920952232</v>
      </c>
      <c r="J25" s="35">
        <v>0.65518247820821396</v>
      </c>
      <c r="K25" s="10"/>
    </row>
    <row r="26" spans="1:11" x14ac:dyDescent="0.2">
      <c r="A26" s="7"/>
      <c r="B26" s="99" t="s">
        <v>332</v>
      </c>
      <c r="C26" s="35">
        <v>0.6</v>
      </c>
      <c r="D26" s="36">
        <v>1.8951989</v>
      </c>
      <c r="E26" s="35">
        <v>215.86648333333335</v>
      </c>
      <c r="F26" s="35">
        <v>0.73380530868425409</v>
      </c>
      <c r="G26" s="35">
        <v>0.6</v>
      </c>
      <c r="H26" s="36">
        <v>0.84306599999999998</v>
      </c>
      <c r="I26" s="35">
        <v>40.51100000000001</v>
      </c>
      <c r="J26" s="35">
        <v>0.47049703202638354</v>
      </c>
      <c r="K26" s="10"/>
    </row>
    <row r="27" spans="1:11" x14ac:dyDescent="0.2">
      <c r="A27" s="7"/>
      <c r="B27" s="99" t="s">
        <v>333</v>
      </c>
      <c r="C27" s="35">
        <v>1.3285355600000002</v>
      </c>
      <c r="D27" s="36">
        <v>1.8843802900000006</v>
      </c>
      <c r="E27" s="35">
        <v>41.838904936801271</v>
      </c>
      <c r="F27" s="35">
        <v>0.72961643254540443</v>
      </c>
      <c r="G27" s="35">
        <v>0.49910880000000002</v>
      </c>
      <c r="H27" s="36">
        <v>1.3495859200000002</v>
      </c>
      <c r="I27" s="35">
        <v>170.39914343325546</v>
      </c>
      <c r="J27" s="35">
        <v>0.75317492322617252</v>
      </c>
      <c r="K27" s="10"/>
    </row>
    <row r="28" spans="1:11" x14ac:dyDescent="0.2">
      <c r="A28" s="7"/>
      <c r="B28" s="99" t="s">
        <v>334</v>
      </c>
      <c r="C28" s="35">
        <v>1.36789231</v>
      </c>
      <c r="D28" s="36">
        <v>1.8656968999999997</v>
      </c>
      <c r="E28" s="35">
        <v>36.392089228135191</v>
      </c>
      <c r="F28" s="35">
        <v>0.72238237876549816</v>
      </c>
      <c r="G28" s="35">
        <v>0.39484589000000003</v>
      </c>
      <c r="H28" s="36">
        <v>0.78864146999999996</v>
      </c>
      <c r="I28" s="35">
        <v>99.733994951802558</v>
      </c>
      <c r="J28" s="35">
        <v>0.44012387045370605</v>
      </c>
      <c r="K28" s="10"/>
    </row>
    <row r="29" spans="1:11" x14ac:dyDescent="0.2">
      <c r="A29" s="7"/>
      <c r="B29" s="99" t="s">
        <v>335</v>
      </c>
      <c r="C29" s="35">
        <v>1.601E-2</v>
      </c>
      <c r="D29" s="36">
        <v>1.6990747900000001</v>
      </c>
      <c r="E29" s="35">
        <v>10512.584572142412</v>
      </c>
      <c r="F29" s="35">
        <v>0.65786767856059014</v>
      </c>
      <c r="G29" s="35">
        <v>1.601E-2</v>
      </c>
      <c r="H29" s="36">
        <v>0.50649042</v>
      </c>
      <c r="I29" s="35">
        <v>3063.5878825733917</v>
      </c>
      <c r="J29" s="35">
        <v>0.28266142788322202</v>
      </c>
      <c r="K29" s="10"/>
    </row>
    <row r="30" spans="1:11" x14ac:dyDescent="0.2">
      <c r="A30" s="7"/>
      <c r="B30" s="99" t="s">
        <v>336</v>
      </c>
      <c r="C30" s="35">
        <v>0.46905782999999995</v>
      </c>
      <c r="D30" s="36">
        <v>1.5374434899999996</v>
      </c>
      <c r="E30" s="35">
        <v>227.77269489350593</v>
      </c>
      <c r="F30" s="35">
        <v>0.59528537862914899</v>
      </c>
      <c r="G30" s="35">
        <v>0.11223474999999997</v>
      </c>
      <c r="H30" s="36">
        <v>1.4634125999999996</v>
      </c>
      <c r="I30" s="35">
        <v>1203.8854721910996</v>
      </c>
      <c r="J30" s="35">
        <v>0.81669914921253273</v>
      </c>
      <c r="K30" s="10"/>
    </row>
    <row r="31" spans="1:11" x14ac:dyDescent="0.2">
      <c r="A31" s="7"/>
      <c r="B31" s="99" t="s">
        <v>337</v>
      </c>
      <c r="C31" s="35">
        <v>0.88516769000000028</v>
      </c>
      <c r="D31" s="36">
        <v>1.3759169399999998</v>
      </c>
      <c r="E31" s="35">
        <v>55.441387608713931</v>
      </c>
      <c r="F31" s="35">
        <v>0.53274363702965111</v>
      </c>
      <c r="G31" s="35">
        <v>0.5398512000000002</v>
      </c>
      <c r="H31" s="36">
        <v>0.75840442999999991</v>
      </c>
      <c r="I31" s="35">
        <v>40.483975954855644</v>
      </c>
      <c r="J31" s="35">
        <v>0.42324922768877066</v>
      </c>
      <c r="K31" s="10"/>
    </row>
    <row r="32" spans="1:11" x14ac:dyDescent="0.2">
      <c r="A32" s="7"/>
      <c r="B32" s="99" t="s">
        <v>338</v>
      </c>
      <c r="C32" s="35">
        <v>3.4435400000000001E-3</v>
      </c>
      <c r="D32" s="36">
        <v>1.2315273199999999</v>
      </c>
      <c r="E32" s="35">
        <v>35663.409746946454</v>
      </c>
      <c r="F32" s="35">
        <v>0.4768371727134772</v>
      </c>
      <c r="G32" s="35">
        <v>3.4435400000000001E-3</v>
      </c>
      <c r="H32" s="36">
        <v>1.2315273199999999</v>
      </c>
      <c r="I32" s="35">
        <v>35663.409746946454</v>
      </c>
      <c r="J32" s="35">
        <v>0.68728895355690567</v>
      </c>
      <c r="K32" s="10"/>
    </row>
    <row r="33" spans="1:11" x14ac:dyDescent="0.2">
      <c r="A33" s="7"/>
      <c r="B33" s="99" t="s">
        <v>339</v>
      </c>
      <c r="C33" s="35">
        <v>0.36042488</v>
      </c>
      <c r="D33" s="36">
        <v>1.18063556</v>
      </c>
      <c r="E33" s="35">
        <v>227.56771952036163</v>
      </c>
      <c r="F33" s="35">
        <v>0.45713230497833612</v>
      </c>
      <c r="G33" s="35">
        <v>9.5117759999999996E-2</v>
      </c>
      <c r="H33" s="36">
        <v>0.21313702000000001</v>
      </c>
      <c r="I33" s="35">
        <v>124.07699676695501</v>
      </c>
      <c r="J33" s="35">
        <v>0.11894719431805809</v>
      </c>
      <c r="K33" s="10"/>
    </row>
    <row r="34" spans="1:11" x14ac:dyDescent="0.2">
      <c r="A34" s="7"/>
      <c r="B34" s="99" t="s">
        <v>340</v>
      </c>
      <c r="C34" s="35">
        <v>0.80974894000000008</v>
      </c>
      <c r="D34" s="36">
        <v>1.0840602900000007</v>
      </c>
      <c r="E34" s="35">
        <v>33.876098683130174</v>
      </c>
      <c r="F34" s="35">
        <v>0.41973916074760936</v>
      </c>
      <c r="G34" s="35">
        <v>0.36474958000000002</v>
      </c>
      <c r="H34" s="36">
        <v>0.46491530999999997</v>
      </c>
      <c r="I34" s="35">
        <v>27.461506604065168</v>
      </c>
      <c r="J34" s="35">
        <v>0.25945925170582851</v>
      </c>
      <c r="K34" s="10"/>
    </row>
    <row r="35" spans="1:11" x14ac:dyDescent="0.2">
      <c r="A35" s="7"/>
      <c r="B35" s="99" t="s">
        <v>341</v>
      </c>
      <c r="C35" s="35">
        <v>0.69696000000000013</v>
      </c>
      <c r="D35" s="36">
        <v>1.0567200000000001</v>
      </c>
      <c r="E35" s="35">
        <v>51.61845730027548</v>
      </c>
      <c r="F35" s="35">
        <v>0.40915322702689677</v>
      </c>
      <c r="G35" s="35">
        <v>0.46464000000000005</v>
      </c>
      <c r="H35" s="36">
        <v>0.93240000000000001</v>
      </c>
      <c r="I35" s="35">
        <v>100.67148760330578</v>
      </c>
      <c r="J35" s="35">
        <v>0.52035241921913589</v>
      </c>
      <c r="K35" s="10"/>
    </row>
    <row r="36" spans="1:11" x14ac:dyDescent="0.2">
      <c r="A36" s="7"/>
      <c r="B36" s="99" t="s">
        <v>342</v>
      </c>
      <c r="C36" s="35">
        <v>1.1918258700000002</v>
      </c>
      <c r="D36" s="36">
        <v>1.0388434199999996</v>
      </c>
      <c r="E36" s="35">
        <v>-12.835973261765199</v>
      </c>
      <c r="F36" s="35">
        <v>0.40223156339300631</v>
      </c>
      <c r="G36" s="35">
        <v>0.82772102000000003</v>
      </c>
      <c r="H36" s="36">
        <v>0.42042837999999999</v>
      </c>
      <c r="I36" s="35">
        <v>-49.206511633593649</v>
      </c>
      <c r="J36" s="35">
        <v>0.23463205130993367</v>
      </c>
      <c r="K36" s="10"/>
    </row>
    <row r="37" spans="1:11" x14ac:dyDescent="0.2">
      <c r="A37" s="7"/>
      <c r="B37" s="99" t="s">
        <v>343</v>
      </c>
      <c r="C37" s="35">
        <v>0</v>
      </c>
      <c r="D37" s="36">
        <v>0.95765426000000009</v>
      </c>
      <c r="E37" s="35" t="s">
        <v>97</v>
      </c>
      <c r="F37" s="35">
        <v>0.3707957934505402</v>
      </c>
      <c r="G37" s="35">
        <v>0</v>
      </c>
      <c r="H37" s="36">
        <v>0.34042503999999996</v>
      </c>
      <c r="I37" s="35" t="s">
        <v>97</v>
      </c>
      <c r="J37" s="35">
        <v>0.1899839051123671</v>
      </c>
      <c r="K37" s="10"/>
    </row>
    <row r="38" spans="1:11" x14ac:dyDescent="0.2">
      <c r="A38" s="7"/>
      <c r="B38" s="99" t="s">
        <v>344</v>
      </c>
      <c r="C38" s="35">
        <v>0</v>
      </c>
      <c r="D38" s="36">
        <v>0.95591519999999996</v>
      </c>
      <c r="E38" s="35" t="s">
        <v>97</v>
      </c>
      <c r="F38" s="35">
        <v>0.37012244383002252</v>
      </c>
      <c r="G38" s="35">
        <v>0</v>
      </c>
      <c r="H38" s="36">
        <v>0.95591519999999996</v>
      </c>
      <c r="I38" s="35" t="s">
        <v>97</v>
      </c>
      <c r="J38" s="35">
        <v>0.53347574741349646</v>
      </c>
      <c r="K38" s="10"/>
    </row>
    <row r="39" spans="1:11" x14ac:dyDescent="0.2">
      <c r="A39" s="7"/>
      <c r="B39" s="99" t="s">
        <v>345</v>
      </c>
      <c r="C39" s="35">
        <v>1.30355113</v>
      </c>
      <c r="D39" s="36">
        <v>0.90042999999999995</v>
      </c>
      <c r="E39" s="35">
        <v>-30.924842203926438</v>
      </c>
      <c r="F39" s="35">
        <v>0.34863903419243375</v>
      </c>
      <c r="G39" s="35">
        <v>0</v>
      </c>
      <c r="H39" s="36">
        <v>3.09E-2</v>
      </c>
      <c r="I39" s="35" t="s">
        <v>97</v>
      </c>
      <c r="J39" s="35">
        <v>1.7244626505653473E-2</v>
      </c>
      <c r="K39" s="10"/>
    </row>
    <row r="40" spans="1:11" x14ac:dyDescent="0.2">
      <c r="A40" s="7"/>
      <c r="B40" s="99" t="s">
        <v>284</v>
      </c>
      <c r="C40" s="35">
        <v>0.91562999999999994</v>
      </c>
      <c r="D40" s="36">
        <v>0.88661699999999999</v>
      </c>
      <c r="E40" s="35">
        <v>-3.168637986959788</v>
      </c>
      <c r="F40" s="35">
        <v>0.34329075505990808</v>
      </c>
      <c r="G40" s="35">
        <v>0.14523000000000003</v>
      </c>
      <c r="H40" s="36">
        <v>0.456617</v>
      </c>
      <c r="I40" s="35">
        <v>214.40955725401082</v>
      </c>
      <c r="J40" s="35">
        <v>0.25482814307870461</v>
      </c>
      <c r="K40" s="10"/>
    </row>
    <row r="41" spans="1:11" x14ac:dyDescent="0.2">
      <c r="A41" s="7"/>
      <c r="B41" s="99" t="s">
        <v>346</v>
      </c>
      <c r="C41" s="35">
        <v>0</v>
      </c>
      <c r="D41" s="36">
        <v>0.86551741000000004</v>
      </c>
      <c r="E41" s="35" t="s">
        <v>97</v>
      </c>
      <c r="F41" s="35">
        <v>0.33512116866290187</v>
      </c>
      <c r="G41" s="35">
        <v>0</v>
      </c>
      <c r="H41" s="36">
        <v>0.22620583</v>
      </c>
      <c r="I41" s="35" t="s">
        <v>97</v>
      </c>
      <c r="J41" s="35">
        <v>0.12624061656153215</v>
      </c>
      <c r="K41" s="10"/>
    </row>
    <row r="42" spans="1:11" x14ac:dyDescent="0.2">
      <c r="A42" s="7"/>
      <c r="B42" s="99" t="s">
        <v>295</v>
      </c>
      <c r="C42" s="35">
        <v>0.56858849000000011</v>
      </c>
      <c r="D42" s="36">
        <v>0.84563068000000008</v>
      </c>
      <c r="E42" s="35">
        <v>48.724551212776035</v>
      </c>
      <c r="F42" s="35">
        <v>0.32742119160700006</v>
      </c>
      <c r="G42" s="35">
        <v>0.56858849000000011</v>
      </c>
      <c r="H42" s="36">
        <v>0.67341751999999999</v>
      </c>
      <c r="I42" s="35">
        <v>18.436713342544063</v>
      </c>
      <c r="J42" s="35">
        <v>0.37581985808295881</v>
      </c>
      <c r="K42" s="10"/>
    </row>
    <row r="43" spans="1:11" x14ac:dyDescent="0.2">
      <c r="A43" s="7"/>
      <c r="B43" s="99" t="s">
        <v>347</v>
      </c>
      <c r="C43" s="35">
        <v>0.56123739999999955</v>
      </c>
      <c r="D43" s="36">
        <v>0.76571311000000064</v>
      </c>
      <c r="E43" s="35">
        <v>36.433015689973836</v>
      </c>
      <c r="F43" s="35">
        <v>0.29647777077494647</v>
      </c>
      <c r="G43" s="35">
        <v>0.33320572999999959</v>
      </c>
      <c r="H43" s="36">
        <v>0.45724311000000045</v>
      </c>
      <c r="I43" s="35">
        <v>37.225464279981324</v>
      </c>
      <c r="J43" s="35">
        <v>0.25517756162567751</v>
      </c>
      <c r="K43" s="10"/>
    </row>
    <row r="44" spans="1:11" x14ac:dyDescent="0.2">
      <c r="A44" s="7"/>
      <c r="B44" s="99" t="s">
        <v>46</v>
      </c>
      <c r="C44" s="39">
        <v>41.550531919999827</v>
      </c>
      <c r="D44" s="36">
        <v>34.48113123000121</v>
      </c>
      <c r="E44" s="35">
        <v>-17.013983608223914</v>
      </c>
      <c r="F44" s="35">
        <v>13.350808269260451</v>
      </c>
      <c r="G44" s="39">
        <v>24.244871780000324</v>
      </c>
      <c r="H44" s="36">
        <v>18.231388479999964</v>
      </c>
      <c r="I44" s="35">
        <v>-24.803114467121667</v>
      </c>
      <c r="J44" s="35">
        <v>10.174546440681967</v>
      </c>
      <c r="K44" s="10"/>
    </row>
    <row r="45" spans="1:11" x14ac:dyDescent="0.2">
      <c r="A45" s="7"/>
      <c r="B45" s="100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4" x14ac:dyDescent="0.2">
      <c r="C49" s="29"/>
      <c r="D49" s="97"/>
    </row>
    <row r="50" spans="3:4" x14ac:dyDescent="0.2">
      <c r="C50" s="29"/>
      <c r="D50" s="97"/>
    </row>
    <row r="51" spans="3:4" x14ac:dyDescent="0.2">
      <c r="C51" s="29"/>
      <c r="D51" s="97"/>
    </row>
    <row r="52" spans="3:4" x14ac:dyDescent="0.2">
      <c r="C52" s="29"/>
      <c r="D52" s="97"/>
    </row>
    <row r="53" spans="3:4" x14ac:dyDescent="0.2">
      <c r="C53" s="29"/>
      <c r="D53" s="97"/>
    </row>
    <row r="54" spans="3:4" x14ac:dyDescent="0.2">
      <c r="C54" s="29"/>
      <c r="D54" s="97"/>
    </row>
    <row r="55" spans="3:4" x14ac:dyDescent="0.2">
      <c r="C55" s="29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35.570312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2" t="s">
        <v>24</v>
      </c>
      <c r="C13" s="36">
        <v>45.183472720000047</v>
      </c>
      <c r="D13" s="36">
        <v>98.344364390000237</v>
      </c>
      <c r="E13" s="36">
        <v>117.65561270475126</v>
      </c>
      <c r="F13" s="93">
        <v>100</v>
      </c>
      <c r="G13" s="36">
        <v>27.753511219999989</v>
      </c>
      <c r="H13" s="36">
        <v>67.927677550000169</v>
      </c>
      <c r="I13" s="36">
        <v>144.75345483871425</v>
      </c>
      <c r="J13" s="93">
        <v>100</v>
      </c>
      <c r="K13" s="10"/>
    </row>
    <row r="14" spans="1:14" x14ac:dyDescent="0.2">
      <c r="A14" s="7"/>
      <c r="B14" s="99" t="s">
        <v>304</v>
      </c>
      <c r="C14" s="35">
        <v>0</v>
      </c>
      <c r="D14" s="36">
        <v>31.625</v>
      </c>
      <c r="E14" s="35" t="s">
        <v>97</v>
      </c>
      <c r="F14" s="35">
        <v>32.157409523321569</v>
      </c>
      <c r="G14" s="35">
        <v>0</v>
      </c>
      <c r="H14" s="36">
        <v>31.625</v>
      </c>
      <c r="I14" s="35" t="s">
        <v>97</v>
      </c>
      <c r="J14" s="35">
        <v>46.556869218326341</v>
      </c>
      <c r="K14" s="10"/>
    </row>
    <row r="15" spans="1:14" x14ac:dyDescent="0.2">
      <c r="A15" s="7"/>
      <c r="B15" s="99" t="s">
        <v>305</v>
      </c>
      <c r="C15" s="35">
        <v>2.1497237199999999</v>
      </c>
      <c r="D15" s="36">
        <v>16.173670519999991</v>
      </c>
      <c r="E15" s="35">
        <v>652.3604251805898</v>
      </c>
      <c r="F15" s="35">
        <v>16.445955617609897</v>
      </c>
      <c r="G15" s="35">
        <v>2.1347237199999998</v>
      </c>
      <c r="H15" s="36">
        <v>8.8874937599999981</v>
      </c>
      <c r="I15" s="35">
        <v>316.32992957046451</v>
      </c>
      <c r="J15" s="35">
        <v>13.083759198830396</v>
      </c>
      <c r="K15" s="10"/>
    </row>
    <row r="16" spans="1:14" x14ac:dyDescent="0.2">
      <c r="A16" s="7"/>
      <c r="B16" s="99" t="s">
        <v>229</v>
      </c>
      <c r="C16" s="35">
        <v>1.6894238599999989</v>
      </c>
      <c r="D16" s="36">
        <v>4.1750279799999985</v>
      </c>
      <c r="E16" s="35">
        <v>147.12732422282713</v>
      </c>
      <c r="F16" s="35">
        <v>4.2453149256659595</v>
      </c>
      <c r="G16" s="35">
        <v>0.99378507999999965</v>
      </c>
      <c r="H16" s="36">
        <v>2.0592130100000001</v>
      </c>
      <c r="I16" s="35">
        <v>107.20908891085395</v>
      </c>
      <c r="J16" s="35">
        <v>3.0314786023477041</v>
      </c>
      <c r="K16" s="10"/>
    </row>
    <row r="17" spans="1:11" x14ac:dyDescent="0.2">
      <c r="A17" s="7"/>
      <c r="B17" s="99" t="s">
        <v>236</v>
      </c>
      <c r="C17" s="35">
        <v>3.188632399999999</v>
      </c>
      <c r="D17" s="36">
        <v>3.2952752500000004</v>
      </c>
      <c r="E17" s="35">
        <v>3.3444698736675216</v>
      </c>
      <c r="F17" s="35">
        <v>3.3507514847846913</v>
      </c>
      <c r="G17" s="35">
        <v>1.73858811</v>
      </c>
      <c r="H17" s="36">
        <v>1.5133078600000001</v>
      </c>
      <c r="I17" s="35">
        <v>-12.957655048037797</v>
      </c>
      <c r="J17" s="35">
        <v>2.2278221699631717</v>
      </c>
      <c r="K17" s="10"/>
    </row>
    <row r="18" spans="1:11" x14ac:dyDescent="0.2">
      <c r="A18" s="7"/>
      <c r="B18" s="99" t="s">
        <v>306</v>
      </c>
      <c r="C18" s="35">
        <v>0.8320342799999999</v>
      </c>
      <c r="D18" s="36">
        <v>2.4108517400000005</v>
      </c>
      <c r="E18" s="35">
        <v>189.75389571689288</v>
      </c>
      <c r="F18" s="35">
        <v>2.4514386309309844</v>
      </c>
      <c r="G18" s="35">
        <v>0.35000745</v>
      </c>
      <c r="H18" s="36">
        <v>2.1891513800000002</v>
      </c>
      <c r="I18" s="35">
        <v>525.45850952601154</v>
      </c>
      <c r="J18" s="35">
        <v>3.2227678892578222</v>
      </c>
      <c r="K18" s="10"/>
    </row>
    <row r="19" spans="1:11" x14ac:dyDescent="0.2">
      <c r="A19" s="7"/>
      <c r="B19" s="99" t="s">
        <v>307</v>
      </c>
      <c r="C19" s="35">
        <v>0.65987058999999992</v>
      </c>
      <c r="D19" s="36">
        <v>0.99694938999999994</v>
      </c>
      <c r="E19" s="35">
        <v>51.08256150649175</v>
      </c>
      <c r="F19" s="35">
        <v>1.013733116466581</v>
      </c>
      <c r="G19" s="35">
        <v>0.58018695999999992</v>
      </c>
      <c r="H19" s="36">
        <v>0.17691816999999999</v>
      </c>
      <c r="I19" s="35">
        <v>-69.506696600006308</v>
      </c>
      <c r="J19" s="35">
        <v>0.26045078586673914</v>
      </c>
      <c r="K19" s="10"/>
    </row>
    <row r="20" spans="1:11" x14ac:dyDescent="0.2">
      <c r="A20" s="7"/>
      <c r="B20" s="99" t="s">
        <v>308</v>
      </c>
      <c r="C20" s="35">
        <v>0</v>
      </c>
      <c r="D20" s="36">
        <v>0.78220739000000028</v>
      </c>
      <c r="E20" s="35" t="s">
        <v>97</v>
      </c>
      <c r="F20" s="35">
        <v>0.79537591691378695</v>
      </c>
      <c r="G20" s="35">
        <v>0</v>
      </c>
      <c r="H20" s="36">
        <v>0.41884214999999991</v>
      </c>
      <c r="I20" s="35" t="s">
        <v>97</v>
      </c>
      <c r="J20" s="35">
        <v>0.61660013282759274</v>
      </c>
      <c r="K20" s="10"/>
    </row>
    <row r="21" spans="1:11" x14ac:dyDescent="0.2">
      <c r="A21" s="7"/>
      <c r="B21" s="99" t="s">
        <v>239</v>
      </c>
      <c r="C21" s="35">
        <v>0.51613384999999989</v>
      </c>
      <c r="D21" s="36">
        <v>0.76834456000000007</v>
      </c>
      <c r="E21" s="35">
        <v>48.865368934821895</v>
      </c>
      <c r="F21" s="35">
        <v>0.78127970500984412</v>
      </c>
      <c r="G21" s="35">
        <v>0.17497260000000001</v>
      </c>
      <c r="H21" s="36">
        <v>0.40735239000000006</v>
      </c>
      <c r="I21" s="35">
        <v>132.80924556187657</v>
      </c>
      <c r="J21" s="35">
        <v>0.59968543705937294</v>
      </c>
      <c r="K21" s="10"/>
    </row>
    <row r="22" spans="1:11" x14ac:dyDescent="0.2">
      <c r="A22" s="7"/>
      <c r="B22" s="99" t="s">
        <v>309</v>
      </c>
      <c r="C22" s="35">
        <v>0.71925388000000012</v>
      </c>
      <c r="D22" s="36">
        <v>0.76369675999999997</v>
      </c>
      <c r="E22" s="35">
        <v>6.1790254089418184</v>
      </c>
      <c r="F22" s="35">
        <v>0.77655365890763073</v>
      </c>
      <c r="G22" s="35">
        <v>0.32847561000000003</v>
      </c>
      <c r="H22" s="36">
        <v>9.5581329999999992E-2</v>
      </c>
      <c r="I22" s="35">
        <v>-70.901544257730436</v>
      </c>
      <c r="J22" s="35">
        <v>0.14071043416675705</v>
      </c>
      <c r="K22" s="10"/>
    </row>
    <row r="23" spans="1:11" x14ac:dyDescent="0.2">
      <c r="A23" s="7"/>
      <c r="B23" s="99" t="s">
        <v>310</v>
      </c>
      <c r="C23" s="35">
        <v>0.276507</v>
      </c>
      <c r="D23" s="36">
        <v>0.75787394000000008</v>
      </c>
      <c r="E23" s="35">
        <v>174.08851855468401</v>
      </c>
      <c r="F23" s="35">
        <v>0.7706328112453199</v>
      </c>
      <c r="G23" s="35">
        <v>0.276507</v>
      </c>
      <c r="H23" s="36">
        <v>0.64085940000000008</v>
      </c>
      <c r="I23" s="35">
        <v>131.76968395013509</v>
      </c>
      <c r="J23" s="35">
        <v>0.94344370824142576</v>
      </c>
      <c r="K23" s="10"/>
    </row>
    <row r="24" spans="1:11" x14ac:dyDescent="0.2">
      <c r="A24" s="7"/>
      <c r="B24" s="99" t="s">
        <v>311</v>
      </c>
      <c r="C24" s="35">
        <v>0.60762374999999991</v>
      </c>
      <c r="D24" s="36">
        <v>0.73946945000000008</v>
      </c>
      <c r="E24" s="35">
        <v>21.698575804517219</v>
      </c>
      <c r="F24" s="35">
        <v>0.75191848011495221</v>
      </c>
      <c r="G24" s="35">
        <v>0.30230000000000001</v>
      </c>
      <c r="H24" s="36">
        <v>0.34836672000000002</v>
      </c>
      <c r="I24" s="35">
        <v>15.238742970559048</v>
      </c>
      <c r="J24" s="35">
        <v>0.51284944895042883</v>
      </c>
      <c r="K24" s="10"/>
    </row>
    <row r="25" spans="1:11" x14ac:dyDescent="0.2">
      <c r="A25" s="7"/>
      <c r="B25" s="99" t="s">
        <v>312</v>
      </c>
      <c r="C25" s="35">
        <v>0.57458649999999989</v>
      </c>
      <c r="D25" s="36">
        <v>0.71476775000000015</v>
      </c>
      <c r="E25" s="35">
        <v>24.396892373907207</v>
      </c>
      <c r="F25" s="35">
        <v>0.72680092492689752</v>
      </c>
      <c r="G25" s="35">
        <v>0.38039461000000002</v>
      </c>
      <c r="H25" s="36">
        <v>0.38198749999999998</v>
      </c>
      <c r="I25" s="35">
        <v>0.41874673250494876</v>
      </c>
      <c r="J25" s="35">
        <v>0.56234441361376863</v>
      </c>
      <c r="K25" s="10"/>
    </row>
    <row r="26" spans="1:11" x14ac:dyDescent="0.2">
      <c r="A26" s="7"/>
      <c r="B26" s="99" t="s">
        <v>313</v>
      </c>
      <c r="C26" s="35">
        <v>0.36125734000000004</v>
      </c>
      <c r="D26" s="36">
        <v>0.70872181000000012</v>
      </c>
      <c r="E26" s="35">
        <v>96.181982074052826</v>
      </c>
      <c r="F26" s="35">
        <v>0.72065320102070196</v>
      </c>
      <c r="G26" s="35">
        <v>0.31390578000000002</v>
      </c>
      <c r="H26" s="36">
        <v>0.47973313999999995</v>
      </c>
      <c r="I26" s="35">
        <v>52.827112645074557</v>
      </c>
      <c r="J26" s="35">
        <v>0.70624104533366128</v>
      </c>
      <c r="K26" s="10"/>
    </row>
    <row r="27" spans="1:11" x14ac:dyDescent="0.2">
      <c r="A27" s="7"/>
      <c r="B27" s="99" t="s">
        <v>249</v>
      </c>
      <c r="C27" s="35">
        <v>0.62611595000000009</v>
      </c>
      <c r="D27" s="36">
        <v>0.68502136000000002</v>
      </c>
      <c r="E27" s="35">
        <v>9.4080673076608168</v>
      </c>
      <c r="F27" s="35">
        <v>0.69655375196024327</v>
      </c>
      <c r="G27" s="35">
        <v>0.32203475000000004</v>
      </c>
      <c r="H27" s="36">
        <v>0.15584487999999996</v>
      </c>
      <c r="I27" s="35">
        <v>-51.606191567835481</v>
      </c>
      <c r="J27" s="35">
        <v>0.22942765838753393</v>
      </c>
      <c r="K27" s="10"/>
    </row>
    <row r="28" spans="1:11" x14ac:dyDescent="0.2">
      <c r="A28" s="7"/>
      <c r="B28" s="99" t="s">
        <v>314</v>
      </c>
      <c r="C28" s="35">
        <v>0.65945455000000019</v>
      </c>
      <c r="D28" s="36">
        <v>0.62996099999999999</v>
      </c>
      <c r="E28" s="35">
        <v>-4.472415877637081</v>
      </c>
      <c r="F28" s="35">
        <v>0.64056644618881187</v>
      </c>
      <c r="G28" s="35">
        <v>0.37751007000000003</v>
      </c>
      <c r="H28" s="36">
        <v>0.31288315</v>
      </c>
      <c r="I28" s="35">
        <v>-17.119257242594887</v>
      </c>
      <c r="J28" s="35">
        <v>0.46061217059819709</v>
      </c>
      <c r="K28" s="10"/>
    </row>
    <row r="29" spans="1:11" x14ac:dyDescent="0.2">
      <c r="A29" s="7"/>
      <c r="B29" s="99" t="s">
        <v>315</v>
      </c>
      <c r="C29" s="35">
        <v>0.32681877999999998</v>
      </c>
      <c r="D29" s="36">
        <v>0.62935061000000003</v>
      </c>
      <c r="E29" s="35">
        <v>92.568679804752989</v>
      </c>
      <c r="F29" s="35">
        <v>0.63994578022204707</v>
      </c>
      <c r="G29" s="35">
        <v>0.24043444999999999</v>
      </c>
      <c r="H29" s="36">
        <v>0.34127100000000005</v>
      </c>
      <c r="I29" s="35">
        <v>41.939310277707719</v>
      </c>
      <c r="J29" s="35">
        <v>0.50240345660102614</v>
      </c>
      <c r="K29" s="10"/>
    </row>
    <row r="30" spans="1:11" x14ac:dyDescent="0.2">
      <c r="A30" s="7"/>
      <c r="B30" s="99" t="s">
        <v>246</v>
      </c>
      <c r="C30" s="35">
        <v>0.27445501</v>
      </c>
      <c r="D30" s="36">
        <v>0.60084698000000025</v>
      </c>
      <c r="E30" s="35">
        <v>118.9236698575844</v>
      </c>
      <c r="F30" s="35">
        <v>0.61096228922406359</v>
      </c>
      <c r="G30" s="35">
        <v>0.24495065999999999</v>
      </c>
      <c r="H30" s="36">
        <v>0.31527067999999997</v>
      </c>
      <c r="I30" s="35">
        <v>28.707830385106938</v>
      </c>
      <c r="J30" s="35">
        <v>0.46412698235993083</v>
      </c>
      <c r="K30" s="10"/>
    </row>
    <row r="31" spans="1:11" x14ac:dyDescent="0.2">
      <c r="A31" s="7"/>
      <c r="B31" s="99" t="s">
        <v>316</v>
      </c>
      <c r="C31" s="35">
        <v>0.62393226000000002</v>
      </c>
      <c r="D31" s="36">
        <v>0.56275071999999993</v>
      </c>
      <c r="E31" s="35">
        <v>-9.8057984692120463</v>
      </c>
      <c r="F31" s="35">
        <v>0.5722246754967294</v>
      </c>
      <c r="G31" s="35">
        <v>0.43357578000000008</v>
      </c>
      <c r="H31" s="36">
        <v>0.20717243000000002</v>
      </c>
      <c r="I31" s="35">
        <v>-52.217711515158904</v>
      </c>
      <c r="J31" s="35">
        <v>0.30498971475582193</v>
      </c>
      <c r="K31" s="10"/>
    </row>
    <row r="32" spans="1:11" x14ac:dyDescent="0.2">
      <c r="A32" s="7"/>
      <c r="B32" s="99" t="s">
        <v>317</v>
      </c>
      <c r="C32" s="35">
        <v>0</v>
      </c>
      <c r="D32" s="36">
        <v>0.50835572000000007</v>
      </c>
      <c r="E32" s="35" t="s">
        <v>97</v>
      </c>
      <c r="F32" s="35">
        <v>0.51691393111661632</v>
      </c>
      <c r="G32" s="35">
        <v>0</v>
      </c>
      <c r="H32" s="36">
        <v>0.50835572000000007</v>
      </c>
      <c r="I32" s="35" t="s">
        <v>97</v>
      </c>
      <c r="J32" s="35">
        <v>0.74837789003725297</v>
      </c>
      <c r="K32" s="10"/>
    </row>
    <row r="33" spans="1:11" x14ac:dyDescent="0.2">
      <c r="A33" s="7"/>
      <c r="B33" s="99" t="s">
        <v>318</v>
      </c>
      <c r="C33" s="35">
        <v>6.9496000000000002E-3</v>
      </c>
      <c r="D33" s="36">
        <v>0.50540769000000019</v>
      </c>
      <c r="E33" s="35">
        <v>7172.4716530447822</v>
      </c>
      <c r="F33" s="35">
        <v>0.51391627078469448</v>
      </c>
      <c r="G33" s="35">
        <v>5.7376000000000007E-3</v>
      </c>
      <c r="H33" s="36">
        <v>0.40093191000000006</v>
      </c>
      <c r="I33" s="35">
        <v>6887.7982083100942</v>
      </c>
      <c r="J33" s="35">
        <v>0.59023350195490243</v>
      </c>
      <c r="K33" s="10"/>
    </row>
    <row r="34" spans="1:11" x14ac:dyDescent="0.2">
      <c r="A34" s="7"/>
      <c r="B34" s="99" t="s">
        <v>252</v>
      </c>
      <c r="C34" s="35">
        <v>0.49069310000000005</v>
      </c>
      <c r="D34" s="36">
        <v>0.49778230000000018</v>
      </c>
      <c r="E34" s="35">
        <v>1.4447319516007306</v>
      </c>
      <c r="F34" s="35">
        <v>0.50616250670548357</v>
      </c>
      <c r="G34" s="35">
        <v>0.48263180000000006</v>
      </c>
      <c r="H34" s="36">
        <v>0.30156829000000002</v>
      </c>
      <c r="I34" s="35">
        <v>-37.515868204291557</v>
      </c>
      <c r="J34" s="35">
        <v>0.44395495455887152</v>
      </c>
      <c r="K34" s="10"/>
    </row>
    <row r="35" spans="1:11" x14ac:dyDescent="0.2">
      <c r="A35" s="7"/>
      <c r="B35" s="99" t="s">
        <v>287</v>
      </c>
      <c r="C35" s="35">
        <v>0.40537914000000003</v>
      </c>
      <c r="D35" s="36">
        <v>0.49321747999999993</v>
      </c>
      <c r="E35" s="35">
        <v>21.66819437231031</v>
      </c>
      <c r="F35" s="35">
        <v>0.50152083757851895</v>
      </c>
      <c r="G35" s="35">
        <v>0.28161293000000004</v>
      </c>
      <c r="H35" s="36">
        <v>0.2738852</v>
      </c>
      <c r="I35" s="35">
        <v>-2.7440963026804321</v>
      </c>
      <c r="J35" s="35">
        <v>0.40320118378609182</v>
      </c>
      <c r="K35" s="10"/>
    </row>
    <row r="36" spans="1:11" x14ac:dyDescent="0.2">
      <c r="A36" s="7"/>
      <c r="B36" s="99" t="s">
        <v>319</v>
      </c>
      <c r="C36" s="35">
        <v>0.12235322000000001</v>
      </c>
      <c r="D36" s="36">
        <v>0.46024165999999994</v>
      </c>
      <c r="E36" s="35">
        <v>276.15819183181276</v>
      </c>
      <c r="F36" s="35">
        <v>0.46798986688737787</v>
      </c>
      <c r="G36" s="35">
        <v>6.4173200000000014E-2</v>
      </c>
      <c r="H36" s="36">
        <v>0.23403580999999998</v>
      </c>
      <c r="I36" s="35">
        <v>264.69399998753363</v>
      </c>
      <c r="J36" s="35">
        <v>0.34453674620000224</v>
      </c>
      <c r="K36" s="10"/>
    </row>
    <row r="37" spans="1:11" x14ac:dyDescent="0.2">
      <c r="A37" s="7"/>
      <c r="B37" s="99" t="s">
        <v>298</v>
      </c>
      <c r="C37" s="35">
        <v>0.33019693999999999</v>
      </c>
      <c r="D37" s="36">
        <v>0.45992162999999986</v>
      </c>
      <c r="E37" s="35">
        <v>39.287066076384548</v>
      </c>
      <c r="F37" s="35">
        <v>0.46766444915552796</v>
      </c>
      <c r="G37" s="35">
        <v>0.13716898</v>
      </c>
      <c r="H37" s="36">
        <v>0.23902293999999996</v>
      </c>
      <c r="I37" s="35">
        <v>74.254368589749646</v>
      </c>
      <c r="J37" s="35">
        <v>0.35187856941533158</v>
      </c>
      <c r="K37" s="10"/>
    </row>
    <row r="38" spans="1:11" x14ac:dyDescent="0.2">
      <c r="A38" s="7"/>
      <c r="B38" s="99" t="s">
        <v>320</v>
      </c>
      <c r="C38" s="35">
        <v>0</v>
      </c>
      <c r="D38" s="36">
        <v>0.44563476000000002</v>
      </c>
      <c r="E38" s="35" t="s">
        <v>97</v>
      </c>
      <c r="F38" s="35">
        <v>0.45313705850267577</v>
      </c>
      <c r="G38" s="35">
        <v>0</v>
      </c>
      <c r="H38" s="36">
        <v>0.34490457000000002</v>
      </c>
      <c r="I38" s="35" t="s">
        <v>97</v>
      </c>
      <c r="J38" s="35">
        <v>0.50775263109227142</v>
      </c>
      <c r="K38" s="10"/>
    </row>
    <row r="39" spans="1:11" x14ac:dyDescent="0.2">
      <c r="A39" s="7"/>
      <c r="B39" s="99" t="s">
        <v>260</v>
      </c>
      <c r="C39" s="35">
        <v>0.65565423999999994</v>
      </c>
      <c r="D39" s="36">
        <v>0.43508085000000002</v>
      </c>
      <c r="E39" s="35">
        <v>-33.641724028201189</v>
      </c>
      <c r="F39" s="35">
        <v>0.44240547254402662</v>
      </c>
      <c r="G39" s="35">
        <v>0.38286127999999997</v>
      </c>
      <c r="H39" s="36">
        <v>1.0552799999999999E-2</v>
      </c>
      <c r="I39" s="35">
        <v>-97.243701426271159</v>
      </c>
      <c r="J39" s="35">
        <v>1.5535346386945587E-2</v>
      </c>
      <c r="K39" s="10"/>
    </row>
    <row r="40" spans="1:11" x14ac:dyDescent="0.2">
      <c r="A40" s="7"/>
      <c r="B40" s="99" t="s">
        <v>321</v>
      </c>
      <c r="C40" s="35">
        <v>3.5208090499999996</v>
      </c>
      <c r="D40" s="36">
        <v>0.42902488</v>
      </c>
      <c r="E40" s="35">
        <v>-87.814593921246598</v>
      </c>
      <c r="F40" s="35">
        <v>0.43624754978194125</v>
      </c>
      <c r="G40" s="35">
        <v>1.8571594</v>
      </c>
      <c r="H40" s="36">
        <v>0</v>
      </c>
      <c r="I40" s="35" t="s">
        <v>97</v>
      </c>
      <c r="J40" s="35">
        <v>0</v>
      </c>
      <c r="K40" s="10"/>
    </row>
    <row r="41" spans="1:11" x14ac:dyDescent="0.2">
      <c r="A41" s="7"/>
      <c r="B41" s="99" t="s">
        <v>322</v>
      </c>
      <c r="C41" s="35">
        <v>6.7309399999999995E-3</v>
      </c>
      <c r="D41" s="36">
        <v>0.42618566999999996</v>
      </c>
      <c r="E41" s="35">
        <v>6231.7407375492867</v>
      </c>
      <c r="F41" s="35">
        <v>0.43336054144383179</v>
      </c>
      <c r="G41" s="35">
        <v>2.0301E-4</v>
      </c>
      <c r="H41" s="36">
        <v>0.23971775000000001</v>
      </c>
      <c r="I41" s="35">
        <v>117981.74474163834</v>
      </c>
      <c r="J41" s="35">
        <v>0.35290143671340551</v>
      </c>
      <c r="K41" s="10"/>
    </row>
    <row r="42" spans="1:11" x14ac:dyDescent="0.2">
      <c r="A42" s="7"/>
      <c r="B42" s="99" t="s">
        <v>323</v>
      </c>
      <c r="C42" s="35">
        <v>4.0841429999999998E-2</v>
      </c>
      <c r="D42" s="36">
        <v>0.41196687999999992</v>
      </c>
      <c r="E42" s="35">
        <v>908.69847113580488</v>
      </c>
      <c r="F42" s="35">
        <v>0.41890237692348053</v>
      </c>
      <c r="G42" s="35">
        <v>4.0841429999999998E-2</v>
      </c>
      <c r="H42" s="36">
        <v>0.15026255999999999</v>
      </c>
      <c r="I42" s="35">
        <v>267.91699017394836</v>
      </c>
      <c r="J42" s="35">
        <v>0.2212096238523609</v>
      </c>
      <c r="K42" s="10"/>
    </row>
    <row r="43" spans="1:11" x14ac:dyDescent="0.2">
      <c r="A43" s="7"/>
      <c r="B43" s="99" t="s">
        <v>324</v>
      </c>
      <c r="C43" s="35">
        <v>0</v>
      </c>
      <c r="D43" s="36">
        <v>0.40647801</v>
      </c>
      <c r="E43" s="35" t="s">
        <v>97</v>
      </c>
      <c r="F43" s="35">
        <v>0.41332110133738492</v>
      </c>
      <c r="G43" s="35">
        <v>0</v>
      </c>
      <c r="H43" s="36">
        <v>0.40647801</v>
      </c>
      <c r="I43" s="35" t="s">
        <v>97</v>
      </c>
      <c r="J43" s="35">
        <v>0.59839821507337698</v>
      </c>
      <c r="K43" s="10"/>
    </row>
    <row r="44" spans="1:11" x14ac:dyDescent="0.2">
      <c r="A44" s="7"/>
      <c r="B44" s="99" t="s">
        <v>46</v>
      </c>
      <c r="C44" s="39">
        <v>25.518041340000043</v>
      </c>
      <c r="D44" s="36">
        <v>25.845279650000265</v>
      </c>
      <c r="E44" s="35">
        <v>1.2823802016782127</v>
      </c>
      <c r="F44" s="35">
        <v>26.280387097227752</v>
      </c>
      <c r="G44" s="39">
        <v>15.308768959999988</v>
      </c>
      <c r="H44" s="36">
        <v>14.261713040000188</v>
      </c>
      <c r="I44" s="35">
        <v>-6.8395827432998217</v>
      </c>
      <c r="J44" s="35">
        <v>20.995437433441523</v>
      </c>
      <c r="K44" s="10"/>
    </row>
    <row r="45" spans="1:11" x14ac:dyDescent="0.2">
      <c r="A45" s="7"/>
      <c r="B45" s="100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4" x14ac:dyDescent="0.2">
      <c r="C49" s="29"/>
      <c r="D49" s="97"/>
    </row>
    <row r="50" spans="3:4" x14ac:dyDescent="0.2">
      <c r="C50" s="29"/>
      <c r="D50" s="97"/>
    </row>
    <row r="51" spans="3:4" x14ac:dyDescent="0.2">
      <c r="C51" s="29"/>
      <c r="D51" s="97"/>
    </row>
    <row r="52" spans="3:4" x14ac:dyDescent="0.2">
      <c r="C52" s="29"/>
      <c r="D52" s="97"/>
    </row>
    <row r="53" spans="3:4" x14ac:dyDescent="0.2">
      <c r="C53" s="29"/>
      <c r="D53" s="97"/>
    </row>
    <row r="54" spans="3:4" x14ac:dyDescent="0.2">
      <c r="C54" s="29"/>
      <c r="D54" s="97"/>
    </row>
    <row r="55" spans="3:4" x14ac:dyDescent="0.2">
      <c r="C55" s="29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38.285156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2" t="s">
        <v>24</v>
      </c>
      <c r="C13" s="36">
        <v>25.556368340000006</v>
      </c>
      <c r="D13" s="36">
        <v>29.280537240000132</v>
      </c>
      <c r="E13" s="36">
        <v>14.572371357518655</v>
      </c>
      <c r="F13" s="93">
        <v>100</v>
      </c>
      <c r="G13" s="36">
        <v>15.572706030000013</v>
      </c>
      <c r="H13" s="36">
        <v>18.055188280000046</v>
      </c>
      <c r="I13" s="36">
        <v>15.941238762342635</v>
      </c>
      <c r="J13" s="93">
        <v>100</v>
      </c>
      <c r="K13" s="10"/>
    </row>
    <row r="14" spans="1:14" x14ac:dyDescent="0.2">
      <c r="A14" s="7"/>
      <c r="B14" s="94" t="s">
        <v>284</v>
      </c>
      <c r="C14" s="95">
        <v>0.62095699999999998</v>
      </c>
      <c r="D14" s="96">
        <v>1.4559719999999998</v>
      </c>
      <c r="E14" s="95">
        <v>134.47227424765319</v>
      </c>
      <c r="F14" s="95">
        <v>4.9724907301598176</v>
      </c>
      <c r="G14" s="95">
        <v>0.15570800000000001</v>
      </c>
      <c r="H14" s="96">
        <v>0.72013700000000003</v>
      </c>
      <c r="I14" s="39">
        <v>362.49197215300433</v>
      </c>
      <c r="J14" s="39">
        <v>3.988532209313512</v>
      </c>
      <c r="K14" s="10"/>
    </row>
    <row r="15" spans="1:14" x14ac:dyDescent="0.2">
      <c r="A15" s="7"/>
      <c r="B15" s="94" t="s">
        <v>285</v>
      </c>
      <c r="C15" s="95">
        <v>0.71463810999999988</v>
      </c>
      <c r="D15" s="96">
        <v>1.1046448200000001</v>
      </c>
      <c r="E15" s="95">
        <v>54.57401509135866</v>
      </c>
      <c r="F15" s="95">
        <v>3.7726248358959249</v>
      </c>
      <c r="G15" s="95">
        <v>0.39757721999999995</v>
      </c>
      <c r="H15" s="96">
        <v>0.73026034000000006</v>
      </c>
      <c r="I15" s="39">
        <v>83.67761110659211</v>
      </c>
      <c r="J15" s="39">
        <v>4.0446010790644502</v>
      </c>
      <c r="K15" s="10"/>
    </row>
    <row r="16" spans="1:14" x14ac:dyDescent="0.2">
      <c r="A16" s="7"/>
      <c r="B16" s="94" t="s">
        <v>286</v>
      </c>
      <c r="C16" s="95">
        <v>0.25814435999999996</v>
      </c>
      <c r="D16" s="96">
        <v>0.98536439999999892</v>
      </c>
      <c r="E16" s="95">
        <v>281.71060564716544</v>
      </c>
      <c r="F16" s="95">
        <v>3.3652538268795591</v>
      </c>
      <c r="G16" s="95">
        <v>0.22347935999999999</v>
      </c>
      <c r="H16" s="96">
        <v>0.73786439999999953</v>
      </c>
      <c r="I16" s="39">
        <v>230.1711621153737</v>
      </c>
      <c r="J16" s="39">
        <v>4.0867167296025428</v>
      </c>
      <c r="K16" s="10"/>
    </row>
    <row r="17" spans="1:11" x14ac:dyDescent="0.2">
      <c r="A17" s="7"/>
      <c r="B17" s="94" t="s">
        <v>249</v>
      </c>
      <c r="C17" s="95">
        <v>1.3460129600000001</v>
      </c>
      <c r="D17" s="96">
        <v>0.93240623</v>
      </c>
      <c r="E17" s="95">
        <v>-30.728287341304661</v>
      </c>
      <c r="F17" s="95">
        <v>3.1843890785113058</v>
      </c>
      <c r="G17" s="95">
        <v>0.72049791000000007</v>
      </c>
      <c r="H17" s="96">
        <v>0.80360253999999964</v>
      </c>
      <c r="I17" s="39">
        <v>11.534333250182449</v>
      </c>
      <c r="J17" s="39">
        <v>4.4508122958216951</v>
      </c>
      <c r="K17" s="10"/>
    </row>
    <row r="18" spans="1:11" x14ac:dyDescent="0.2">
      <c r="A18" s="7"/>
      <c r="B18" s="94" t="s">
        <v>287</v>
      </c>
      <c r="C18" s="95">
        <v>0.23689614000000001</v>
      </c>
      <c r="D18" s="96">
        <v>0.87602460000000004</v>
      </c>
      <c r="E18" s="95">
        <v>269.79268636458158</v>
      </c>
      <c r="F18" s="95">
        <v>2.9918323998620595</v>
      </c>
      <c r="G18" s="95">
        <v>0.10174905000000001</v>
      </c>
      <c r="H18" s="96">
        <v>0.70393340999999987</v>
      </c>
      <c r="I18" s="39">
        <v>591.8329065480217</v>
      </c>
      <c r="J18" s="39">
        <v>3.8987874237775499</v>
      </c>
      <c r="K18" s="10"/>
    </row>
    <row r="19" spans="1:11" x14ac:dyDescent="0.2">
      <c r="A19" s="7"/>
      <c r="B19" s="94" t="s">
        <v>236</v>
      </c>
      <c r="C19" s="95">
        <v>0.84015760000000017</v>
      </c>
      <c r="D19" s="96">
        <v>0.86857864000000007</v>
      </c>
      <c r="E19" s="95">
        <v>3.3828224609287361</v>
      </c>
      <c r="F19" s="95">
        <v>2.9664026751989887</v>
      </c>
      <c r="G19" s="95">
        <v>0.59164158999999983</v>
      </c>
      <c r="H19" s="96">
        <v>0.52974231999999988</v>
      </c>
      <c r="I19" s="39">
        <v>-10.462291875052255</v>
      </c>
      <c r="J19" s="39">
        <v>2.9340171466769029</v>
      </c>
      <c r="K19" s="10"/>
    </row>
    <row r="20" spans="1:11" x14ac:dyDescent="0.2">
      <c r="A20" s="7"/>
      <c r="B20" s="94" t="s">
        <v>252</v>
      </c>
      <c r="C20" s="95">
        <v>0.39187932000000009</v>
      </c>
      <c r="D20" s="96">
        <v>0.86790197999999996</v>
      </c>
      <c r="E20" s="95">
        <v>121.47174798608913</v>
      </c>
      <c r="F20" s="95">
        <v>2.9640917203334625</v>
      </c>
      <c r="G20" s="95">
        <v>0.21814825000000004</v>
      </c>
      <c r="H20" s="96">
        <v>0.41666303000000016</v>
      </c>
      <c r="I20" s="39">
        <v>90.999941553507796</v>
      </c>
      <c r="J20" s="39">
        <v>2.3077191084268165</v>
      </c>
      <c r="K20" s="10"/>
    </row>
    <row r="21" spans="1:11" x14ac:dyDescent="0.2">
      <c r="A21" s="7"/>
      <c r="B21" s="94" t="s">
        <v>288</v>
      </c>
      <c r="C21" s="95">
        <v>0.99480052000000019</v>
      </c>
      <c r="D21" s="96">
        <v>0.83291875999999998</v>
      </c>
      <c r="E21" s="95">
        <v>-16.2727860254838</v>
      </c>
      <c r="F21" s="95">
        <v>2.8446157021400209</v>
      </c>
      <c r="G21" s="95">
        <v>0.69017229000000013</v>
      </c>
      <c r="H21" s="96">
        <v>0.52647205000000008</v>
      </c>
      <c r="I21" s="39">
        <v>-23.718749995019362</v>
      </c>
      <c r="J21" s="39">
        <v>2.9159045136249269</v>
      </c>
      <c r="K21" s="10"/>
    </row>
    <row r="22" spans="1:11" x14ac:dyDescent="0.2">
      <c r="A22" s="7"/>
      <c r="B22" s="94" t="s">
        <v>253</v>
      </c>
      <c r="C22" s="95">
        <v>0.79389518000000014</v>
      </c>
      <c r="D22" s="96">
        <v>0.82321222999999988</v>
      </c>
      <c r="E22" s="95">
        <v>3.692811184468936</v>
      </c>
      <c r="F22" s="95">
        <v>2.8114655931770609</v>
      </c>
      <c r="G22" s="95">
        <v>0.41830188000000007</v>
      </c>
      <c r="H22" s="96">
        <v>0.33711972000000007</v>
      </c>
      <c r="I22" s="39">
        <v>-19.407553224479891</v>
      </c>
      <c r="J22" s="39">
        <v>1.8671625838066266</v>
      </c>
      <c r="K22" s="10"/>
    </row>
    <row r="23" spans="1:11" x14ac:dyDescent="0.2">
      <c r="A23" s="7"/>
      <c r="B23" s="94" t="s">
        <v>289</v>
      </c>
      <c r="C23" s="95">
        <v>0</v>
      </c>
      <c r="D23" s="96">
        <v>0.82022813000000006</v>
      </c>
      <c r="E23" s="95" t="s">
        <v>97</v>
      </c>
      <c r="F23" s="95">
        <v>2.8012741818120968</v>
      </c>
      <c r="G23" s="95">
        <v>0</v>
      </c>
      <c r="H23" s="96">
        <v>0.82022813000000006</v>
      </c>
      <c r="I23" s="39" t="s">
        <v>97</v>
      </c>
      <c r="J23" s="39">
        <v>4.5428943596704379</v>
      </c>
      <c r="K23" s="10"/>
    </row>
    <row r="24" spans="1:11" x14ac:dyDescent="0.2">
      <c r="A24" s="7"/>
      <c r="B24" s="94" t="s">
        <v>288</v>
      </c>
      <c r="C24" s="95">
        <v>0.31346377000000003</v>
      </c>
      <c r="D24" s="96">
        <v>0.77096074999999997</v>
      </c>
      <c r="E24" s="95">
        <v>145.94891779678397</v>
      </c>
      <c r="F24" s="95">
        <v>2.63301435926794</v>
      </c>
      <c r="G24" s="95">
        <v>0.20543684000000001</v>
      </c>
      <c r="H24" s="96">
        <v>0.49850320000000004</v>
      </c>
      <c r="I24" s="39">
        <v>142.6552121810285</v>
      </c>
      <c r="J24" s="39">
        <v>2.7609969625860846</v>
      </c>
      <c r="K24" s="10"/>
    </row>
    <row r="25" spans="1:11" x14ac:dyDescent="0.2">
      <c r="A25" s="7"/>
      <c r="B25" s="94" t="s">
        <v>290</v>
      </c>
      <c r="C25" s="95">
        <v>0.73504134999999982</v>
      </c>
      <c r="D25" s="96">
        <v>0.64859630000000013</v>
      </c>
      <c r="E25" s="95">
        <v>-11.760569660468722</v>
      </c>
      <c r="F25" s="95">
        <v>2.2151106541650232</v>
      </c>
      <c r="G25" s="95">
        <v>0.38793670999999996</v>
      </c>
      <c r="H25" s="96">
        <v>0.26358170000000003</v>
      </c>
      <c r="I25" s="39">
        <v>-32.055489154403546</v>
      </c>
      <c r="J25" s="39">
        <v>1.4598668034493594</v>
      </c>
      <c r="K25" s="10"/>
    </row>
    <row r="26" spans="1:11" x14ac:dyDescent="0.2">
      <c r="A26" s="7"/>
      <c r="B26" s="94" t="s">
        <v>229</v>
      </c>
      <c r="C26" s="95">
        <v>0.23648201999999999</v>
      </c>
      <c r="D26" s="96">
        <v>0.61002196999999991</v>
      </c>
      <c r="E26" s="95">
        <v>157.95701931165843</v>
      </c>
      <c r="F26" s="95">
        <v>2.0833701410596017</v>
      </c>
      <c r="G26" s="95">
        <v>0.16772362999999996</v>
      </c>
      <c r="H26" s="96">
        <v>0.33223469</v>
      </c>
      <c r="I26" s="39">
        <v>98.084605013616795</v>
      </c>
      <c r="J26" s="39">
        <v>1.8401064826780038</v>
      </c>
      <c r="K26" s="10"/>
    </row>
    <row r="27" spans="1:11" x14ac:dyDescent="0.2">
      <c r="A27" s="7"/>
      <c r="B27" s="94" t="s">
        <v>251</v>
      </c>
      <c r="C27" s="95">
        <v>0.48854889000000001</v>
      </c>
      <c r="D27" s="96">
        <v>0.55164212000000001</v>
      </c>
      <c r="E27" s="95">
        <v>12.914414768192394</v>
      </c>
      <c r="F27" s="95">
        <v>1.8839890657689227</v>
      </c>
      <c r="G27" s="95">
        <v>0.33132821000000001</v>
      </c>
      <c r="H27" s="96">
        <v>0.55164212000000001</v>
      </c>
      <c r="I27" s="39">
        <v>66.49415997508936</v>
      </c>
      <c r="J27" s="39">
        <v>3.0553108139617731</v>
      </c>
      <c r="K27" s="10"/>
    </row>
    <row r="28" spans="1:11" x14ac:dyDescent="0.2">
      <c r="A28" s="7"/>
      <c r="B28" s="94" t="s">
        <v>291</v>
      </c>
      <c r="C28" s="95">
        <v>0</v>
      </c>
      <c r="D28" s="96">
        <v>0.52042957000000001</v>
      </c>
      <c r="E28" s="95" t="s">
        <v>97</v>
      </c>
      <c r="F28" s="95">
        <v>1.77739078260163</v>
      </c>
      <c r="G28" s="95">
        <v>0</v>
      </c>
      <c r="H28" s="96">
        <v>0</v>
      </c>
      <c r="I28" s="39" t="s">
        <v>97</v>
      </c>
      <c r="J28" s="39">
        <v>0</v>
      </c>
      <c r="K28" s="10"/>
    </row>
    <row r="29" spans="1:11" x14ac:dyDescent="0.2">
      <c r="A29" s="7"/>
      <c r="B29" s="94" t="s">
        <v>292</v>
      </c>
      <c r="C29" s="95">
        <v>0.12809328</v>
      </c>
      <c r="D29" s="96">
        <v>0.39895439999999993</v>
      </c>
      <c r="E29" s="95">
        <v>211.45615132971841</v>
      </c>
      <c r="F29" s="95">
        <v>1.3625241802428012</v>
      </c>
      <c r="G29" s="95">
        <v>4.8789480000000003E-2</v>
      </c>
      <c r="H29" s="96">
        <v>0.2275508</v>
      </c>
      <c r="I29" s="39">
        <v>366.39316508394836</v>
      </c>
      <c r="J29" s="39">
        <v>1.2603069902741519</v>
      </c>
      <c r="K29" s="10"/>
    </row>
    <row r="30" spans="1:11" x14ac:dyDescent="0.2">
      <c r="A30" s="7"/>
      <c r="B30" s="94" t="s">
        <v>255</v>
      </c>
      <c r="C30" s="95">
        <v>0.16135877999999992</v>
      </c>
      <c r="D30" s="96">
        <v>0.37853308999999996</v>
      </c>
      <c r="E30" s="95">
        <v>134.59094695683751</v>
      </c>
      <c r="F30" s="95">
        <v>1.2927805487219204</v>
      </c>
      <c r="G30" s="95">
        <v>9.5377080000000003E-2</v>
      </c>
      <c r="H30" s="96">
        <v>0.14105463999999995</v>
      </c>
      <c r="I30" s="39">
        <v>47.8915479484169</v>
      </c>
      <c r="J30" s="39">
        <v>0.78124159002123461</v>
      </c>
      <c r="K30" s="10"/>
    </row>
    <row r="31" spans="1:11" x14ac:dyDescent="0.2">
      <c r="A31" s="7"/>
      <c r="B31" s="94" t="s">
        <v>293</v>
      </c>
      <c r="C31" s="95">
        <v>7.561126E-2</v>
      </c>
      <c r="D31" s="96">
        <v>0.37141512999999998</v>
      </c>
      <c r="E31" s="95">
        <v>391.21669179960759</v>
      </c>
      <c r="F31" s="95">
        <v>1.268471022084287</v>
      </c>
      <c r="G31" s="95">
        <v>5.8606720000000001E-2</v>
      </c>
      <c r="H31" s="96">
        <v>0.33803664999999999</v>
      </c>
      <c r="I31" s="39">
        <v>476.78820790516852</v>
      </c>
      <c r="J31" s="39">
        <v>1.8722410686486575</v>
      </c>
      <c r="K31" s="10"/>
    </row>
    <row r="32" spans="1:11" x14ac:dyDescent="0.2">
      <c r="A32" s="7"/>
      <c r="B32" s="94" t="s">
        <v>294</v>
      </c>
      <c r="C32" s="95">
        <v>0.14296987000000003</v>
      </c>
      <c r="D32" s="96">
        <v>0.34819085</v>
      </c>
      <c r="E32" s="95">
        <v>143.54141890175876</v>
      </c>
      <c r="F32" s="95">
        <v>1.1891545812360869</v>
      </c>
      <c r="G32" s="95">
        <v>7.9660000000000009E-3</v>
      </c>
      <c r="H32" s="96">
        <v>0.23045167</v>
      </c>
      <c r="I32" s="39">
        <v>2792.9408737132812</v>
      </c>
      <c r="J32" s="39">
        <v>1.2763736740163167</v>
      </c>
      <c r="K32" s="10"/>
    </row>
    <row r="33" spans="1:11" x14ac:dyDescent="0.2">
      <c r="A33" s="7"/>
      <c r="B33" s="94" t="s">
        <v>239</v>
      </c>
      <c r="C33" s="95">
        <v>0.48183830999999999</v>
      </c>
      <c r="D33" s="96">
        <v>0.31456614999999999</v>
      </c>
      <c r="E33" s="95">
        <v>-34.715413143467153</v>
      </c>
      <c r="F33" s="95">
        <v>1.0743182320106861</v>
      </c>
      <c r="G33" s="95">
        <v>0.19993097000000001</v>
      </c>
      <c r="H33" s="96">
        <v>0.16096644999999998</v>
      </c>
      <c r="I33" s="39">
        <v>-19.488986623733197</v>
      </c>
      <c r="J33" s="39">
        <v>0.891524627180457</v>
      </c>
      <c r="K33" s="10"/>
    </row>
    <row r="34" spans="1:11" x14ac:dyDescent="0.2">
      <c r="A34" s="7"/>
      <c r="B34" s="94" t="s">
        <v>295</v>
      </c>
      <c r="C34" s="95">
        <v>0.20999054</v>
      </c>
      <c r="D34" s="96">
        <v>0.30820225000000001</v>
      </c>
      <c r="E34" s="95">
        <v>46.769587810955684</v>
      </c>
      <c r="F34" s="95">
        <v>1.0525839996506792</v>
      </c>
      <c r="G34" s="95">
        <v>0.14004911</v>
      </c>
      <c r="H34" s="96">
        <v>0.15511562000000001</v>
      </c>
      <c r="I34" s="39">
        <v>10.758019097729354</v>
      </c>
      <c r="J34" s="39">
        <v>0.85911937108860559</v>
      </c>
      <c r="K34" s="10"/>
    </row>
    <row r="35" spans="1:11" x14ac:dyDescent="0.2">
      <c r="A35" s="7"/>
      <c r="B35" s="94" t="s">
        <v>296</v>
      </c>
      <c r="C35" s="95">
        <v>0.17484723999999999</v>
      </c>
      <c r="D35" s="96">
        <v>0.30636888000000001</v>
      </c>
      <c r="E35" s="95">
        <v>75.220884241581416</v>
      </c>
      <c r="F35" s="95">
        <v>1.0463226049741654</v>
      </c>
      <c r="G35" s="95">
        <v>0.14234764</v>
      </c>
      <c r="H35" s="96">
        <v>0.14343</v>
      </c>
      <c r="I35" s="39">
        <v>0.76036385288860142</v>
      </c>
      <c r="J35" s="39">
        <v>0.79439769763508461</v>
      </c>
      <c r="K35" s="10"/>
    </row>
    <row r="36" spans="1:11" x14ac:dyDescent="0.2">
      <c r="A36" s="7"/>
      <c r="B36" s="94" t="s">
        <v>297</v>
      </c>
      <c r="C36" s="95">
        <v>0.16323615000000002</v>
      </c>
      <c r="D36" s="96">
        <v>0.29720225</v>
      </c>
      <c r="E36" s="95">
        <v>82.06889221535792</v>
      </c>
      <c r="F36" s="95">
        <v>1.0150163829439307</v>
      </c>
      <c r="G36" s="95">
        <v>8.9728499999999989E-2</v>
      </c>
      <c r="H36" s="96">
        <v>0.13536427000000001</v>
      </c>
      <c r="I36" s="39">
        <v>50.859838289952485</v>
      </c>
      <c r="J36" s="39">
        <v>0.74972505354565966</v>
      </c>
      <c r="K36" s="10"/>
    </row>
    <row r="37" spans="1:11" x14ac:dyDescent="0.2">
      <c r="A37" s="7"/>
      <c r="B37" s="94" t="s">
        <v>298</v>
      </c>
      <c r="C37" s="95">
        <v>0.39532250000000008</v>
      </c>
      <c r="D37" s="96">
        <v>0.28880289999999992</v>
      </c>
      <c r="E37" s="95">
        <v>-26.944987952873955</v>
      </c>
      <c r="F37" s="95">
        <v>0.98633060463612798</v>
      </c>
      <c r="G37" s="95">
        <v>0.22371054000000004</v>
      </c>
      <c r="H37" s="96">
        <v>0.20957977999999994</v>
      </c>
      <c r="I37" s="39">
        <v>-6.3165374327021411</v>
      </c>
      <c r="J37" s="39">
        <v>1.160773162538294</v>
      </c>
      <c r="K37" s="10"/>
    </row>
    <row r="38" spans="1:11" x14ac:dyDescent="0.2">
      <c r="A38" s="7"/>
      <c r="B38" s="94" t="s">
        <v>260</v>
      </c>
      <c r="C38" s="95">
        <v>0.43282556999999994</v>
      </c>
      <c r="D38" s="96">
        <v>0.27271346000000002</v>
      </c>
      <c r="E38" s="95">
        <v>-36.992294609581386</v>
      </c>
      <c r="F38" s="95">
        <v>0.93138133964101677</v>
      </c>
      <c r="G38" s="95">
        <v>0.43282556999999994</v>
      </c>
      <c r="H38" s="96">
        <v>0.21510206000000001</v>
      </c>
      <c r="I38" s="39">
        <v>-50.302829844364318</v>
      </c>
      <c r="J38" s="39">
        <v>1.1913587200764404</v>
      </c>
      <c r="K38" s="10"/>
    </row>
    <row r="39" spans="1:11" x14ac:dyDescent="0.2">
      <c r="A39" s="7"/>
      <c r="B39" s="94" t="s">
        <v>299</v>
      </c>
      <c r="C39" s="95">
        <v>2.7217119999999997E-2</v>
      </c>
      <c r="D39" s="96">
        <v>0.26760275</v>
      </c>
      <c r="E39" s="95">
        <v>883.21479274809394</v>
      </c>
      <c r="F39" s="95">
        <v>0.91392704924289425</v>
      </c>
      <c r="G39" s="95">
        <v>0</v>
      </c>
      <c r="H39" s="96">
        <v>0.14073523999999998</v>
      </c>
      <c r="I39" s="39" t="s">
        <v>97</v>
      </c>
      <c r="J39" s="39">
        <v>0.77947256942146737</v>
      </c>
      <c r="K39" s="10"/>
    </row>
    <row r="40" spans="1:11" x14ac:dyDescent="0.2">
      <c r="A40" s="7"/>
      <c r="B40" s="94" t="s">
        <v>300</v>
      </c>
      <c r="C40" s="95">
        <v>0.49336763</v>
      </c>
      <c r="D40" s="96">
        <v>0.26575189999999999</v>
      </c>
      <c r="E40" s="95">
        <v>-46.135116322892934</v>
      </c>
      <c r="F40" s="95">
        <v>0.90760595620819551</v>
      </c>
      <c r="G40" s="95">
        <v>0.44275941999999996</v>
      </c>
      <c r="H40" s="96">
        <v>0.16322928</v>
      </c>
      <c r="I40" s="39">
        <v>-63.133640386465409</v>
      </c>
      <c r="J40" s="39">
        <v>0.90405747903947975</v>
      </c>
      <c r="K40" s="10"/>
    </row>
    <row r="41" spans="1:11" x14ac:dyDescent="0.2">
      <c r="A41" s="7"/>
      <c r="B41" s="94" t="s">
        <v>301</v>
      </c>
      <c r="C41" s="95">
        <v>0.14139787999999998</v>
      </c>
      <c r="D41" s="96">
        <v>0.23819707999999995</v>
      </c>
      <c r="E41" s="95">
        <v>68.458735024881562</v>
      </c>
      <c r="F41" s="95">
        <v>0.81349969110060938</v>
      </c>
      <c r="G41" s="95">
        <v>0.10155575</v>
      </c>
      <c r="H41" s="96">
        <v>0.10347756</v>
      </c>
      <c r="I41" s="39">
        <v>1.8923694620934794</v>
      </c>
      <c r="J41" s="39">
        <v>0.57311814418808016</v>
      </c>
      <c r="K41" s="10"/>
    </row>
    <row r="42" spans="1:11" x14ac:dyDescent="0.2">
      <c r="A42" s="7"/>
      <c r="B42" s="94" t="s">
        <v>302</v>
      </c>
      <c r="C42" s="95">
        <v>0</v>
      </c>
      <c r="D42" s="96">
        <v>0.23238</v>
      </c>
      <c r="E42" s="95" t="s">
        <v>97</v>
      </c>
      <c r="F42" s="95">
        <v>0.79363297911947384</v>
      </c>
      <c r="G42" s="95">
        <v>0</v>
      </c>
      <c r="H42" s="96">
        <v>0.23238</v>
      </c>
      <c r="I42" s="39" t="s">
        <v>97</v>
      </c>
      <c r="J42" s="39">
        <v>1.2870538728051382</v>
      </c>
      <c r="K42" s="10"/>
    </row>
    <row r="43" spans="1:11" x14ac:dyDescent="0.2">
      <c r="A43" s="7"/>
      <c r="B43" s="94" t="s">
        <v>303</v>
      </c>
      <c r="C43" s="95">
        <v>0.41858109000000004</v>
      </c>
      <c r="D43" s="96">
        <v>0.20586511999999998</v>
      </c>
      <c r="E43" s="95">
        <v>-50.818342032603539</v>
      </c>
      <c r="F43" s="95">
        <v>0.70307835649534356</v>
      </c>
      <c r="G43" s="95">
        <v>0.25601461000000003</v>
      </c>
      <c r="H43" s="96">
        <v>0.19093291999999998</v>
      </c>
      <c r="I43" s="39">
        <v>-25.421084367021109</v>
      </c>
      <c r="J43" s="39">
        <v>1.0574961448145004</v>
      </c>
      <c r="K43" s="10"/>
    </row>
    <row r="44" spans="1:11" x14ac:dyDescent="0.2">
      <c r="A44" s="7"/>
      <c r="B44" s="94" t="s">
        <v>46</v>
      </c>
      <c r="C44" s="95">
        <v>14.138793900000005</v>
      </c>
      <c r="D44" s="96">
        <v>12.116888530000136</v>
      </c>
      <c r="E44" s="95">
        <v>-14.300409103494104</v>
      </c>
      <c r="F44" s="95">
        <v>41.382056724858373</v>
      </c>
      <c r="G44" s="95">
        <v>8.7233437000000151</v>
      </c>
      <c r="H44" s="96">
        <v>7.2957966900000475</v>
      </c>
      <c r="I44" s="39">
        <v>-16.364676884162719</v>
      </c>
      <c r="J44" s="39">
        <v>40.408311322245758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4" x14ac:dyDescent="0.2">
      <c r="C49" s="29"/>
      <c r="D49" s="97"/>
    </row>
    <row r="50" spans="3:4" x14ac:dyDescent="0.2">
      <c r="C50" s="29"/>
      <c r="D50" s="97"/>
    </row>
    <row r="51" spans="3:4" x14ac:dyDescent="0.2">
      <c r="C51" s="29"/>
      <c r="D51" s="97"/>
    </row>
    <row r="52" spans="3:4" x14ac:dyDescent="0.2">
      <c r="C52" s="29"/>
      <c r="D52" s="97"/>
    </row>
    <row r="53" spans="3:4" x14ac:dyDescent="0.2">
      <c r="C53" s="29"/>
      <c r="D53" s="97"/>
    </row>
    <row r="54" spans="3:4" x14ac:dyDescent="0.2">
      <c r="C54" s="29"/>
      <c r="D54" s="97"/>
    </row>
    <row r="55" spans="3:4" x14ac:dyDescent="0.2">
      <c r="C55" s="29"/>
      <c r="D55" s="97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4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46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195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7.1289110699999991</v>
      </c>
      <c r="D13" s="36">
        <v>28.182259989999991</v>
      </c>
      <c r="E13" s="36">
        <v>295.32348928572054</v>
      </c>
      <c r="F13" s="93">
        <v>100</v>
      </c>
      <c r="G13" s="36">
        <v>2.2396169699999997</v>
      </c>
      <c r="H13" s="36">
        <v>25.106372139999998</v>
      </c>
      <c r="I13" s="36">
        <v>1021.0118728471682</v>
      </c>
      <c r="J13" s="93">
        <v>100</v>
      </c>
      <c r="K13" s="10"/>
    </row>
    <row r="14" spans="1:14" x14ac:dyDescent="0.2">
      <c r="A14" s="7"/>
      <c r="B14" s="98" t="s">
        <v>258</v>
      </c>
      <c r="C14" s="95">
        <v>1.0012356999999998</v>
      </c>
      <c r="D14" s="96">
        <v>23.389511970000001</v>
      </c>
      <c r="E14" s="95">
        <v>2236.0645220700785</v>
      </c>
      <c r="F14" s="95">
        <v>82.993741375955594</v>
      </c>
      <c r="G14" s="95">
        <v>0.29799999999999999</v>
      </c>
      <c r="H14" s="96">
        <v>23.389511970000001</v>
      </c>
      <c r="I14" s="95">
        <v>7748.829520134228</v>
      </c>
      <c r="J14" s="95">
        <v>93.161655692720885</v>
      </c>
      <c r="K14" s="10"/>
    </row>
    <row r="15" spans="1:14" x14ac:dyDescent="0.2">
      <c r="A15" s="7"/>
      <c r="B15" s="98" t="s">
        <v>259</v>
      </c>
      <c r="C15" s="95">
        <v>0.57735368000000009</v>
      </c>
      <c r="D15" s="96">
        <v>1.24138784</v>
      </c>
      <c r="E15" s="95">
        <v>115.01341084376561</v>
      </c>
      <c r="F15" s="95">
        <v>4.4048555383439298</v>
      </c>
      <c r="G15" s="95">
        <v>0.13724223999999999</v>
      </c>
      <c r="H15" s="96">
        <v>0.40464042</v>
      </c>
      <c r="I15" s="95">
        <v>194.83664795911233</v>
      </c>
      <c r="J15" s="95">
        <v>1.6117040635883766</v>
      </c>
      <c r="K15" s="10"/>
    </row>
    <row r="16" spans="1:14" x14ac:dyDescent="0.2">
      <c r="A16" s="7"/>
      <c r="B16" s="98" t="s">
        <v>249</v>
      </c>
      <c r="C16" s="95">
        <v>0.13579788000000001</v>
      </c>
      <c r="D16" s="96">
        <v>0.40253302000000019</v>
      </c>
      <c r="E16" s="95">
        <v>196.42069522734832</v>
      </c>
      <c r="F16" s="95">
        <v>1.4283205823196308</v>
      </c>
      <c r="G16" s="95">
        <v>8.7778529999999994E-2</v>
      </c>
      <c r="H16" s="96">
        <v>5.0368690000000008E-2</v>
      </c>
      <c r="I16" s="95">
        <v>-42.618439839445919</v>
      </c>
      <c r="J16" s="95">
        <v>0.20062114000035691</v>
      </c>
      <c r="K16" s="10"/>
    </row>
    <row r="17" spans="1:11" x14ac:dyDescent="0.2">
      <c r="A17" s="7"/>
      <c r="B17" s="98" t="s">
        <v>236</v>
      </c>
      <c r="C17" s="95">
        <v>1.0815083400000001</v>
      </c>
      <c r="D17" s="96">
        <v>0.33445269</v>
      </c>
      <c r="E17" s="95">
        <v>-69.075348045859727</v>
      </c>
      <c r="F17" s="95">
        <v>1.1867490049367049</v>
      </c>
      <c r="G17" s="95">
        <v>0.26196993000000002</v>
      </c>
      <c r="H17" s="96">
        <v>0.11685602</v>
      </c>
      <c r="I17" s="95">
        <v>-55.393346098920595</v>
      </c>
      <c r="J17" s="95">
        <v>0.46544367042908025</v>
      </c>
      <c r="K17" s="10"/>
    </row>
    <row r="18" spans="1:11" x14ac:dyDescent="0.2">
      <c r="A18" s="7"/>
      <c r="B18" s="98" t="s">
        <v>260</v>
      </c>
      <c r="C18" s="95">
        <v>0.60863548999999995</v>
      </c>
      <c r="D18" s="96">
        <v>0.33000883999999997</v>
      </c>
      <c r="E18" s="95">
        <v>-45.778902902950989</v>
      </c>
      <c r="F18" s="95">
        <v>1.1709807521366211</v>
      </c>
      <c r="G18" s="95">
        <v>0.26375106999999998</v>
      </c>
      <c r="H18" s="96">
        <v>0</v>
      </c>
      <c r="I18" s="95" t="s">
        <v>97</v>
      </c>
      <c r="J18" s="95">
        <v>0</v>
      </c>
      <c r="K18" s="10"/>
    </row>
    <row r="19" spans="1:11" x14ac:dyDescent="0.2">
      <c r="A19" s="7"/>
      <c r="B19" s="98" t="s">
        <v>261</v>
      </c>
      <c r="C19" s="95">
        <v>0</v>
      </c>
      <c r="D19" s="96">
        <v>0.24470586</v>
      </c>
      <c r="E19" s="95" t="s">
        <v>97</v>
      </c>
      <c r="F19" s="95">
        <v>0.86829750377304671</v>
      </c>
      <c r="G19" s="95">
        <v>0</v>
      </c>
      <c r="H19" s="96">
        <v>6.3140050000000003E-2</v>
      </c>
      <c r="I19" s="95" t="s">
        <v>97</v>
      </c>
      <c r="J19" s="95">
        <v>0.25149013823229344</v>
      </c>
      <c r="K19" s="10"/>
    </row>
    <row r="20" spans="1:11" x14ac:dyDescent="0.2">
      <c r="A20" s="7"/>
      <c r="B20" s="98" t="s">
        <v>262</v>
      </c>
      <c r="C20" s="95">
        <v>9.916040000000001E-2</v>
      </c>
      <c r="D20" s="96">
        <v>0.16408201</v>
      </c>
      <c r="E20" s="95">
        <v>65.471307094364263</v>
      </c>
      <c r="F20" s="95">
        <v>0.58221735963766497</v>
      </c>
      <c r="G20" s="95">
        <v>9.8177860000000006E-2</v>
      </c>
      <c r="H20" s="96">
        <v>0.11722323</v>
      </c>
      <c r="I20" s="95">
        <v>19.398844097844446</v>
      </c>
      <c r="J20" s="95">
        <v>0.46690628716220411</v>
      </c>
      <c r="K20" s="10"/>
    </row>
    <row r="21" spans="1:11" x14ac:dyDescent="0.2">
      <c r="A21" s="7"/>
      <c r="B21" s="98" t="s">
        <v>263</v>
      </c>
      <c r="C21" s="95">
        <v>0.31674000000000002</v>
      </c>
      <c r="D21" s="96">
        <v>0.16154200000000002</v>
      </c>
      <c r="E21" s="95">
        <v>-48.998547704742059</v>
      </c>
      <c r="F21" s="95">
        <v>0.57320456222219418</v>
      </c>
      <c r="G21" s="95">
        <v>0</v>
      </c>
      <c r="H21" s="96">
        <v>0.16154200000000002</v>
      </c>
      <c r="I21" s="95" t="s">
        <v>97</v>
      </c>
      <c r="J21" s="95">
        <v>0.64343027777648498</v>
      </c>
      <c r="K21" s="10"/>
    </row>
    <row r="22" spans="1:11" x14ac:dyDescent="0.2">
      <c r="A22" s="7"/>
      <c r="B22" s="98" t="s">
        <v>264</v>
      </c>
      <c r="C22" s="95">
        <v>5.1398689999999997E-2</v>
      </c>
      <c r="D22" s="96">
        <v>0.13686529</v>
      </c>
      <c r="E22" s="95">
        <v>166.28166982465896</v>
      </c>
      <c r="F22" s="95">
        <v>0.48564341556910051</v>
      </c>
      <c r="G22" s="95">
        <v>5.1398689999999997E-2</v>
      </c>
      <c r="H22" s="96">
        <v>0.13686529</v>
      </c>
      <c r="I22" s="95">
        <v>166.28166982465896</v>
      </c>
      <c r="J22" s="95">
        <v>0.54514164466614978</v>
      </c>
      <c r="K22" s="10"/>
    </row>
    <row r="23" spans="1:11" x14ac:dyDescent="0.2">
      <c r="A23" s="7"/>
      <c r="B23" s="98" t="s">
        <v>265</v>
      </c>
      <c r="C23" s="95">
        <v>0</v>
      </c>
      <c r="D23" s="96">
        <v>0.13668502999999999</v>
      </c>
      <c r="E23" s="95" t="s">
        <v>97</v>
      </c>
      <c r="F23" s="95">
        <v>0.48500379333843485</v>
      </c>
      <c r="G23" s="95">
        <v>0</v>
      </c>
      <c r="H23" s="96">
        <v>0</v>
      </c>
      <c r="I23" s="95" t="s">
        <v>97</v>
      </c>
      <c r="J23" s="95">
        <v>0</v>
      </c>
      <c r="K23" s="10"/>
    </row>
    <row r="24" spans="1:11" x14ac:dyDescent="0.2">
      <c r="A24" s="7"/>
      <c r="B24" s="98" t="s">
        <v>266</v>
      </c>
      <c r="C24" s="95">
        <v>0.17446079999999997</v>
      </c>
      <c r="D24" s="96">
        <v>0.103272</v>
      </c>
      <c r="E24" s="95">
        <v>-40.805040444615628</v>
      </c>
      <c r="F24" s="95">
        <v>0.36644328750300492</v>
      </c>
      <c r="G24" s="95">
        <v>0.12919999999999998</v>
      </c>
      <c r="H24" s="96">
        <v>5.1636000000000001E-2</v>
      </c>
      <c r="I24" s="95">
        <v>-60.034055727554183</v>
      </c>
      <c r="J24" s="95">
        <v>0.20566890234902735</v>
      </c>
      <c r="K24" s="10"/>
    </row>
    <row r="25" spans="1:11" x14ac:dyDescent="0.2">
      <c r="A25" s="7"/>
      <c r="B25" s="98" t="s">
        <v>267</v>
      </c>
      <c r="C25" s="95">
        <v>0</v>
      </c>
      <c r="D25" s="96">
        <v>9.8438220000000007E-2</v>
      </c>
      <c r="E25" s="95" t="s">
        <v>97</v>
      </c>
      <c r="F25" s="95">
        <v>0.34929143381307665</v>
      </c>
      <c r="G25" s="95">
        <v>0</v>
      </c>
      <c r="H25" s="96">
        <v>4.1181860000000001E-2</v>
      </c>
      <c r="I25" s="95" t="s">
        <v>97</v>
      </c>
      <c r="J25" s="95">
        <v>0.16402951318636833</v>
      </c>
      <c r="K25" s="10"/>
    </row>
    <row r="26" spans="1:11" x14ac:dyDescent="0.2">
      <c r="A26" s="7"/>
      <c r="B26" s="98" t="s">
        <v>268</v>
      </c>
      <c r="C26" s="95">
        <v>0</v>
      </c>
      <c r="D26" s="96">
        <v>7.9313999999999996E-2</v>
      </c>
      <c r="E26" s="95" t="s">
        <v>97</v>
      </c>
      <c r="F26" s="95">
        <v>0.28143236216024997</v>
      </c>
      <c r="G26" s="95">
        <v>0</v>
      </c>
      <c r="H26" s="96">
        <v>7.9313999999999996E-2</v>
      </c>
      <c r="I26" s="95" t="s">
        <v>97</v>
      </c>
      <c r="J26" s="95">
        <v>0.31591183129813993</v>
      </c>
      <c r="K26" s="10"/>
    </row>
    <row r="27" spans="1:11" x14ac:dyDescent="0.2">
      <c r="A27" s="7"/>
      <c r="B27" s="98" t="s">
        <v>269</v>
      </c>
      <c r="C27" s="95">
        <v>0.22050000000000003</v>
      </c>
      <c r="D27" s="96">
        <v>6.4649999999999999E-2</v>
      </c>
      <c r="E27" s="95">
        <v>-70.680272108843539</v>
      </c>
      <c r="F27" s="95">
        <v>0.22939962949366011</v>
      </c>
      <c r="G27" s="95">
        <v>7.85E-2</v>
      </c>
      <c r="H27" s="96">
        <v>3.8799999999999994E-2</v>
      </c>
      <c r="I27" s="95">
        <v>-50.57324840764332</v>
      </c>
      <c r="J27" s="95">
        <v>0.15454243959916067</v>
      </c>
      <c r="K27" s="10"/>
    </row>
    <row r="28" spans="1:11" x14ac:dyDescent="0.2">
      <c r="A28" s="7"/>
      <c r="B28" s="98" t="s">
        <v>270</v>
      </c>
      <c r="C28" s="95">
        <v>2.7715550000000005E-2</v>
      </c>
      <c r="D28" s="96">
        <v>6.3572500000000004E-2</v>
      </c>
      <c r="E28" s="95">
        <v>129.37484552895393</v>
      </c>
      <c r="F28" s="95">
        <v>0.22557630233543247</v>
      </c>
      <c r="G28" s="95">
        <v>1.126075E-2</v>
      </c>
      <c r="H28" s="96">
        <v>3.6379500000000002E-2</v>
      </c>
      <c r="I28" s="95">
        <v>223.06462713407188</v>
      </c>
      <c r="J28" s="95">
        <v>0.14490146086076458</v>
      </c>
      <c r="K28" s="10"/>
    </row>
    <row r="29" spans="1:11" x14ac:dyDescent="0.2">
      <c r="A29" s="7"/>
      <c r="B29" s="98" t="s">
        <v>271</v>
      </c>
      <c r="C29" s="95">
        <v>4.9855239999999995E-2</v>
      </c>
      <c r="D29" s="96">
        <v>5.7081779999999999E-2</v>
      </c>
      <c r="E29" s="95">
        <v>14.49504605734524</v>
      </c>
      <c r="F29" s="95">
        <v>0.2025450763006747</v>
      </c>
      <c r="G29" s="95">
        <v>4.9855239999999995E-2</v>
      </c>
      <c r="H29" s="96">
        <v>2.5189699999999997E-3</v>
      </c>
      <c r="I29" s="95">
        <v>-94.947431804560566</v>
      </c>
      <c r="J29" s="95">
        <v>1.0033189924667467E-2</v>
      </c>
      <c r="K29" s="10"/>
    </row>
    <row r="30" spans="1:11" x14ac:dyDescent="0.2">
      <c r="A30" s="7"/>
      <c r="B30" s="98" t="s">
        <v>272</v>
      </c>
      <c r="C30" s="95">
        <v>0</v>
      </c>
      <c r="D30" s="96">
        <v>5.2009E-2</v>
      </c>
      <c r="E30" s="95" t="s">
        <v>97</v>
      </c>
      <c r="F30" s="95">
        <v>0.18454517138957108</v>
      </c>
      <c r="G30" s="95">
        <v>0</v>
      </c>
      <c r="H30" s="96">
        <v>0</v>
      </c>
      <c r="I30" s="95" t="s">
        <v>97</v>
      </c>
      <c r="J30" s="95">
        <v>0</v>
      </c>
      <c r="K30" s="10"/>
    </row>
    <row r="31" spans="1:11" x14ac:dyDescent="0.2">
      <c r="A31" s="7"/>
      <c r="B31" s="98" t="s">
        <v>273</v>
      </c>
      <c r="C31" s="95">
        <v>3.316214E-2</v>
      </c>
      <c r="D31" s="96">
        <v>4.9007199999999994E-2</v>
      </c>
      <c r="E31" s="95">
        <v>47.780571458898599</v>
      </c>
      <c r="F31" s="95">
        <v>0.17389378998486774</v>
      </c>
      <c r="G31" s="95">
        <v>0</v>
      </c>
      <c r="H31" s="96">
        <v>3.7355949999999999E-2</v>
      </c>
      <c r="I31" s="95" t="s">
        <v>97</v>
      </c>
      <c r="J31" s="95">
        <v>0.14879071253980067</v>
      </c>
      <c r="K31" s="10"/>
    </row>
    <row r="32" spans="1:11" x14ac:dyDescent="0.2">
      <c r="A32" s="7"/>
      <c r="B32" s="98" t="s">
        <v>274</v>
      </c>
      <c r="C32" s="95">
        <v>0</v>
      </c>
      <c r="D32" s="96">
        <v>4.1696079999999996E-2</v>
      </c>
      <c r="E32" s="95" t="s">
        <v>97</v>
      </c>
      <c r="F32" s="95">
        <v>0.14795151281265292</v>
      </c>
      <c r="G32" s="95">
        <v>0</v>
      </c>
      <c r="H32" s="96">
        <v>4.1696079999999996E-2</v>
      </c>
      <c r="I32" s="95" t="s">
        <v>97</v>
      </c>
      <c r="J32" s="95">
        <v>0.16607767847736524</v>
      </c>
      <c r="K32" s="10"/>
    </row>
    <row r="33" spans="1:11" x14ac:dyDescent="0.2">
      <c r="A33" s="7"/>
      <c r="B33" s="98" t="s">
        <v>275</v>
      </c>
      <c r="C33" s="95">
        <v>0</v>
      </c>
      <c r="D33" s="96">
        <v>4.0028839999999996E-2</v>
      </c>
      <c r="E33" s="95" t="s">
        <v>97</v>
      </c>
      <c r="F33" s="95">
        <v>0.14203559265368912</v>
      </c>
      <c r="G33" s="95">
        <v>0</v>
      </c>
      <c r="H33" s="96">
        <v>0</v>
      </c>
      <c r="I33" s="95" t="s">
        <v>97</v>
      </c>
      <c r="J33" s="95">
        <v>0</v>
      </c>
      <c r="K33" s="10"/>
    </row>
    <row r="34" spans="1:11" x14ac:dyDescent="0.2">
      <c r="A34" s="7"/>
      <c r="B34" s="98" t="s">
        <v>255</v>
      </c>
      <c r="C34" s="95">
        <v>0.14695228000000002</v>
      </c>
      <c r="D34" s="96">
        <v>3.7998799999999999E-2</v>
      </c>
      <c r="E34" s="95">
        <v>-74.142082041871006</v>
      </c>
      <c r="F34" s="95">
        <v>0.13483233783764412</v>
      </c>
      <c r="G34" s="95">
        <v>0.10406213</v>
      </c>
      <c r="H34" s="96">
        <v>2.0409200000000002E-2</v>
      </c>
      <c r="I34" s="95">
        <v>-80.387485822171811</v>
      </c>
      <c r="J34" s="95">
        <v>8.1290916450185324E-2</v>
      </c>
      <c r="K34" s="10"/>
    </row>
    <row r="35" spans="1:11" x14ac:dyDescent="0.2">
      <c r="A35" s="7"/>
      <c r="B35" s="98" t="s">
        <v>276</v>
      </c>
      <c r="C35" s="95">
        <v>1.9300000000000001E-2</v>
      </c>
      <c r="D35" s="96">
        <v>3.7466269999999996E-2</v>
      </c>
      <c r="E35" s="95">
        <v>94.125751295336755</v>
      </c>
      <c r="F35" s="95">
        <v>0.13294274488026966</v>
      </c>
      <c r="G35" s="95">
        <v>0</v>
      </c>
      <c r="H35" s="96">
        <v>9.8060700000000001E-3</v>
      </c>
      <c r="I35" s="95" t="s">
        <v>97</v>
      </c>
      <c r="J35" s="95">
        <v>3.905809228557066E-2</v>
      </c>
      <c r="K35" s="10"/>
    </row>
    <row r="36" spans="1:11" x14ac:dyDescent="0.2">
      <c r="A36" s="7"/>
      <c r="B36" s="98" t="s">
        <v>277</v>
      </c>
      <c r="C36" s="95">
        <v>0</v>
      </c>
      <c r="D36" s="96">
        <v>3.6700200000000002E-2</v>
      </c>
      <c r="E36" s="95" t="s">
        <v>97</v>
      </c>
      <c r="F36" s="95">
        <v>0.13022447459154254</v>
      </c>
      <c r="G36" s="95">
        <v>0</v>
      </c>
      <c r="H36" s="96">
        <v>1.794E-4</v>
      </c>
      <c r="I36" s="95" t="s">
        <v>97</v>
      </c>
      <c r="J36" s="95">
        <v>7.1455963051776867E-4</v>
      </c>
      <c r="K36" s="10"/>
    </row>
    <row r="37" spans="1:11" x14ac:dyDescent="0.2">
      <c r="A37" s="7"/>
      <c r="B37" s="98" t="s">
        <v>278</v>
      </c>
      <c r="C37" s="95">
        <v>0.12725999999999998</v>
      </c>
      <c r="D37" s="96">
        <v>3.6080000000000001E-2</v>
      </c>
      <c r="E37" s="95">
        <v>-71.648593430771641</v>
      </c>
      <c r="F37" s="95">
        <v>0.12802379941424993</v>
      </c>
      <c r="G37" s="95">
        <v>4.8959999999999997E-2</v>
      </c>
      <c r="H37" s="96">
        <v>0</v>
      </c>
      <c r="I37" s="95" t="s">
        <v>97</v>
      </c>
      <c r="J37" s="95">
        <v>0</v>
      </c>
      <c r="K37" s="10"/>
    </row>
    <row r="38" spans="1:11" x14ac:dyDescent="0.2">
      <c r="A38" s="7"/>
      <c r="B38" s="98" t="s">
        <v>279</v>
      </c>
      <c r="C38" s="95">
        <v>0</v>
      </c>
      <c r="D38" s="96">
        <v>3.4893769999999998E-2</v>
      </c>
      <c r="E38" s="95" t="s">
        <v>97</v>
      </c>
      <c r="F38" s="95">
        <v>0.12381466217535951</v>
      </c>
      <c r="G38" s="95">
        <v>0</v>
      </c>
      <c r="H38" s="96">
        <v>0</v>
      </c>
      <c r="I38" s="95" t="s">
        <v>97</v>
      </c>
      <c r="J38" s="95">
        <v>0</v>
      </c>
      <c r="K38" s="10"/>
    </row>
    <row r="39" spans="1:11" x14ac:dyDescent="0.2">
      <c r="A39" s="7"/>
      <c r="B39" s="98" t="s">
        <v>280</v>
      </c>
      <c r="C39" s="95">
        <v>3.9359899999999996E-2</v>
      </c>
      <c r="D39" s="96">
        <v>3.4712400000000004E-2</v>
      </c>
      <c r="E39" s="95">
        <v>-11.807702763472449</v>
      </c>
      <c r="F39" s="95">
        <v>0.12317110129676301</v>
      </c>
      <c r="G39" s="95">
        <v>1.948155E-2</v>
      </c>
      <c r="H39" s="96">
        <v>2.2048600000000002E-2</v>
      </c>
      <c r="I39" s="95">
        <v>13.176826279223164</v>
      </c>
      <c r="J39" s="95">
        <v>8.7820732828506554E-2</v>
      </c>
      <c r="K39" s="10"/>
    </row>
    <row r="40" spans="1:11" x14ac:dyDescent="0.2">
      <c r="A40" s="7"/>
      <c r="B40" s="98" t="s">
        <v>281</v>
      </c>
      <c r="C40" s="95">
        <v>0</v>
      </c>
      <c r="D40" s="96">
        <v>3.2803390000000002E-2</v>
      </c>
      <c r="E40" s="95" t="s">
        <v>97</v>
      </c>
      <c r="F40" s="95">
        <v>0.11639730103845376</v>
      </c>
      <c r="G40" s="95">
        <v>0</v>
      </c>
      <c r="H40" s="96">
        <v>0</v>
      </c>
      <c r="I40" s="95" t="s">
        <v>97</v>
      </c>
      <c r="J40" s="95">
        <v>0</v>
      </c>
      <c r="K40" s="10"/>
    </row>
    <row r="41" spans="1:11" x14ac:dyDescent="0.2">
      <c r="A41" s="7"/>
      <c r="B41" s="98" t="s">
        <v>282</v>
      </c>
      <c r="C41" s="95">
        <v>0</v>
      </c>
      <c r="D41" s="96">
        <v>2.978985E-2</v>
      </c>
      <c r="E41" s="95" t="s">
        <v>97</v>
      </c>
      <c r="F41" s="95">
        <v>0.10570426222230025</v>
      </c>
      <c r="G41" s="95">
        <v>0</v>
      </c>
      <c r="H41" s="96">
        <v>0</v>
      </c>
      <c r="I41" s="95" t="s">
        <v>97</v>
      </c>
      <c r="J41" s="95">
        <v>0</v>
      </c>
      <c r="K41" s="10"/>
    </row>
    <row r="42" spans="1:11" x14ac:dyDescent="0.2">
      <c r="A42" s="7"/>
      <c r="B42" s="98" t="s">
        <v>283</v>
      </c>
      <c r="C42" s="95">
        <v>0</v>
      </c>
      <c r="D42" s="96">
        <v>2.9700000000000001E-2</v>
      </c>
      <c r="E42" s="95" t="s">
        <v>97</v>
      </c>
      <c r="F42" s="95">
        <v>0.10538544463977891</v>
      </c>
      <c r="G42" s="95">
        <v>0</v>
      </c>
      <c r="H42" s="96">
        <v>0</v>
      </c>
      <c r="I42" s="95" t="s">
        <v>97</v>
      </c>
      <c r="J42" s="95">
        <v>0</v>
      </c>
      <c r="K42" s="10"/>
    </row>
    <row r="43" spans="1:11" x14ac:dyDescent="0.2">
      <c r="A43" s="7"/>
      <c r="B43" s="98" t="s">
        <v>46</v>
      </c>
      <c r="C43" s="95">
        <v>2.4185149799999985</v>
      </c>
      <c r="D43" s="96">
        <v>0.68127113999998912</v>
      </c>
      <c r="E43" s="95">
        <v>-71.831014253217916</v>
      </c>
      <c r="F43" s="95">
        <v>2.4173758252238353</v>
      </c>
      <c r="G43" s="95">
        <v>0.59997897999999972</v>
      </c>
      <c r="H43" s="96">
        <v>0.28489884000000032</v>
      </c>
      <c r="I43" s="95">
        <v>-52.515196449048851</v>
      </c>
      <c r="J43" s="95">
        <v>1.1347670559940977</v>
      </c>
      <c r="K43" s="10"/>
    </row>
    <row r="44" spans="1:11" x14ac:dyDescent="0.2">
      <c r="A44" s="7"/>
      <c r="B44" s="2"/>
      <c r="C44" s="21"/>
      <c r="D44" s="21"/>
      <c r="E44" s="21"/>
      <c r="F44" s="37"/>
      <c r="G44" s="37"/>
      <c r="H44" s="37"/>
      <c r="I44" s="38"/>
      <c r="J44" s="38"/>
      <c r="K44" s="10"/>
    </row>
    <row r="45" spans="1:11" ht="22.5" x14ac:dyDescent="0.2">
      <c r="A45" s="11"/>
      <c r="B45" s="127" t="s">
        <v>182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/>
      <c r="D46" s="97"/>
      <c r="E46" s="29"/>
    </row>
    <row r="47" spans="1:11" x14ac:dyDescent="0.2">
      <c r="B47" s="29"/>
      <c r="C47" s="29"/>
      <c r="D47" s="97"/>
      <c r="E47" s="29"/>
    </row>
    <row r="48" spans="1:11" x14ac:dyDescent="0.2">
      <c r="C48" s="29"/>
      <c r="D48" s="97"/>
    </row>
    <row r="49" spans="3:4" x14ac:dyDescent="0.2">
      <c r="C49" s="29"/>
      <c r="D49" s="97"/>
    </row>
    <row r="50" spans="3:4" x14ac:dyDescent="0.2">
      <c r="C50" s="29"/>
      <c r="D50" s="97"/>
    </row>
    <row r="51" spans="3:4" x14ac:dyDescent="0.2">
      <c r="C51" s="29"/>
      <c r="D51" s="97"/>
    </row>
    <row r="52" spans="3:4" x14ac:dyDescent="0.2">
      <c r="C52" s="29"/>
      <c r="D52" s="97"/>
    </row>
    <row r="53" spans="3:4" x14ac:dyDescent="0.2">
      <c r="C53" s="29"/>
      <c r="D53" s="97"/>
    </row>
    <row r="54" spans="3:4" x14ac:dyDescent="0.2">
      <c r="C54" s="29"/>
      <c r="D54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N55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126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18.061352949999975</v>
      </c>
      <c r="D13" s="36">
        <v>27.105459690000071</v>
      </c>
      <c r="E13" s="36">
        <v>50.074359130444378</v>
      </c>
      <c r="F13" s="93">
        <v>100</v>
      </c>
      <c r="G13" s="36">
        <v>9.8397405500000001</v>
      </c>
      <c r="H13" s="36">
        <v>15.896898539999963</v>
      </c>
      <c r="I13" s="36">
        <v>61.558106732803665</v>
      </c>
      <c r="J13" s="93">
        <v>100</v>
      </c>
      <c r="K13" s="10"/>
    </row>
    <row r="14" spans="1:14" x14ac:dyDescent="0.2">
      <c r="A14" s="7"/>
      <c r="B14" s="94" t="s">
        <v>228</v>
      </c>
      <c r="C14" s="95">
        <v>0</v>
      </c>
      <c r="D14" s="96">
        <v>1.7161770000000001</v>
      </c>
      <c r="E14" s="95" t="s">
        <v>97</v>
      </c>
      <c r="F14" s="95">
        <v>6.3314808884541582</v>
      </c>
      <c r="G14" s="95">
        <v>0</v>
      </c>
      <c r="H14" s="96">
        <v>1.7161770000000001</v>
      </c>
      <c r="I14" s="39" t="s">
        <v>97</v>
      </c>
      <c r="J14" s="39">
        <v>10.795671845559909</v>
      </c>
      <c r="K14" s="10"/>
    </row>
    <row r="15" spans="1:14" x14ac:dyDescent="0.2">
      <c r="A15" s="7"/>
      <c r="B15" s="94" t="s">
        <v>229</v>
      </c>
      <c r="C15" s="95">
        <v>0.7873317099999998</v>
      </c>
      <c r="D15" s="96">
        <v>1.4138507300000005</v>
      </c>
      <c r="E15" s="95">
        <v>79.574976092351335</v>
      </c>
      <c r="F15" s="95">
        <v>5.2161105038244671</v>
      </c>
      <c r="G15" s="95">
        <v>0.41222182999999996</v>
      </c>
      <c r="H15" s="96">
        <v>0.94433613000000016</v>
      </c>
      <c r="I15" s="39">
        <v>129.08445435798495</v>
      </c>
      <c r="J15" s="39">
        <v>5.9403796760975132</v>
      </c>
      <c r="K15" s="10"/>
    </row>
    <row r="16" spans="1:14" x14ac:dyDescent="0.2">
      <c r="A16" s="7"/>
      <c r="B16" s="94" t="s">
        <v>230</v>
      </c>
      <c r="C16" s="95">
        <v>1.027697E-2</v>
      </c>
      <c r="D16" s="96">
        <v>1.2712619999999999</v>
      </c>
      <c r="E16" s="95">
        <v>12270.007891431034</v>
      </c>
      <c r="F16" s="95">
        <v>4.6900588093291127</v>
      </c>
      <c r="G16" s="95">
        <v>0</v>
      </c>
      <c r="H16" s="96">
        <v>1.2712619999999999</v>
      </c>
      <c r="I16" s="39" t="s">
        <v>97</v>
      </c>
      <c r="J16" s="39">
        <v>7.9969183724814972</v>
      </c>
      <c r="K16" s="10"/>
    </row>
    <row r="17" spans="1:11" x14ac:dyDescent="0.2">
      <c r="A17" s="7"/>
      <c r="B17" s="94" t="s">
        <v>231</v>
      </c>
      <c r="C17" s="95">
        <v>0</v>
      </c>
      <c r="D17" s="96">
        <v>1.1077950000000001</v>
      </c>
      <c r="E17" s="95" t="s">
        <v>97</v>
      </c>
      <c r="F17" s="95">
        <v>4.086981046142137</v>
      </c>
      <c r="G17" s="95">
        <v>0</v>
      </c>
      <c r="H17" s="96">
        <v>0</v>
      </c>
      <c r="I17" s="39" t="s">
        <v>97</v>
      </c>
      <c r="J17" s="39">
        <v>0</v>
      </c>
      <c r="K17" s="10"/>
    </row>
    <row r="18" spans="1:11" x14ac:dyDescent="0.2">
      <c r="A18" s="7"/>
      <c r="B18" s="94" t="s">
        <v>232</v>
      </c>
      <c r="C18" s="95">
        <v>1.4644297100000003</v>
      </c>
      <c r="D18" s="96">
        <v>1.0399183500000004</v>
      </c>
      <c r="E18" s="95">
        <v>-28.988169053194078</v>
      </c>
      <c r="F18" s="95">
        <v>3.836564153101798</v>
      </c>
      <c r="G18" s="95">
        <v>0.90620297999999999</v>
      </c>
      <c r="H18" s="96">
        <v>0.78472625000000029</v>
      </c>
      <c r="I18" s="39">
        <v>-13.405024335717775</v>
      </c>
      <c r="J18" s="39">
        <v>4.9363481060501382</v>
      </c>
      <c r="K18" s="10"/>
    </row>
    <row r="19" spans="1:11" x14ac:dyDescent="0.2">
      <c r="A19" s="7"/>
      <c r="B19" s="94" t="s">
        <v>233</v>
      </c>
      <c r="C19" s="95">
        <v>0.62391571999999995</v>
      </c>
      <c r="D19" s="96">
        <v>1.0068173200000001</v>
      </c>
      <c r="E19" s="95">
        <v>61.370724879315453</v>
      </c>
      <c r="F19" s="95">
        <v>3.714444733698584</v>
      </c>
      <c r="G19" s="95">
        <v>0.34476819000000003</v>
      </c>
      <c r="H19" s="96">
        <v>0.53073208999999999</v>
      </c>
      <c r="I19" s="39">
        <v>53.938821908134841</v>
      </c>
      <c r="J19" s="39">
        <v>3.3385888993665382</v>
      </c>
      <c r="K19" s="10"/>
    </row>
    <row r="20" spans="1:11" x14ac:dyDescent="0.2">
      <c r="A20" s="7"/>
      <c r="B20" s="94" t="s">
        <v>234</v>
      </c>
      <c r="C20" s="95">
        <v>0.32839521999999999</v>
      </c>
      <c r="D20" s="96">
        <v>0.72984722999999985</v>
      </c>
      <c r="E20" s="95">
        <v>122.24660578189899</v>
      </c>
      <c r="F20" s="95">
        <v>2.6926207426368052</v>
      </c>
      <c r="G20" s="95">
        <v>0.13964885000000002</v>
      </c>
      <c r="H20" s="96">
        <v>0.46898204999999998</v>
      </c>
      <c r="I20" s="39">
        <v>235.8295109483536</v>
      </c>
      <c r="J20" s="39">
        <v>2.9501480985107995</v>
      </c>
      <c r="K20" s="10"/>
    </row>
    <row r="21" spans="1:11" x14ac:dyDescent="0.2">
      <c r="A21" s="7"/>
      <c r="B21" s="94" t="s">
        <v>235</v>
      </c>
      <c r="C21" s="95">
        <v>0.63858904999999999</v>
      </c>
      <c r="D21" s="96">
        <v>0.69137371000000003</v>
      </c>
      <c r="E21" s="95">
        <v>8.265826042585612</v>
      </c>
      <c r="F21" s="95">
        <v>2.5506806300542704</v>
      </c>
      <c r="G21" s="95">
        <v>0.12372625</v>
      </c>
      <c r="H21" s="96">
        <v>0.33249307999999994</v>
      </c>
      <c r="I21" s="39">
        <v>168.73285175942857</v>
      </c>
      <c r="J21" s="39">
        <v>2.0915594269119659</v>
      </c>
      <c r="K21" s="10"/>
    </row>
    <row r="22" spans="1:11" x14ac:dyDescent="0.2">
      <c r="A22" s="7"/>
      <c r="B22" s="94" t="s">
        <v>236</v>
      </c>
      <c r="C22" s="95">
        <v>0.69910742000000003</v>
      </c>
      <c r="D22" s="96">
        <v>0.67247779000000008</v>
      </c>
      <c r="E22" s="95">
        <v>-3.8090898820670405</v>
      </c>
      <c r="F22" s="95">
        <v>2.4809680326067118</v>
      </c>
      <c r="G22" s="95">
        <v>0.60730048999999986</v>
      </c>
      <c r="H22" s="96">
        <v>0.29518812</v>
      </c>
      <c r="I22" s="39">
        <v>-51.393399995445407</v>
      </c>
      <c r="J22" s="39">
        <v>1.8568912625141578</v>
      </c>
      <c r="K22" s="10"/>
    </row>
    <row r="23" spans="1:11" x14ac:dyDescent="0.2">
      <c r="A23" s="7"/>
      <c r="B23" s="94" t="s">
        <v>237</v>
      </c>
      <c r="C23" s="95">
        <v>0</v>
      </c>
      <c r="D23" s="96">
        <v>0.58732899999999999</v>
      </c>
      <c r="E23" s="95" t="s">
        <v>97</v>
      </c>
      <c r="F23" s="95">
        <v>2.1668291433429605</v>
      </c>
      <c r="G23" s="95">
        <v>0</v>
      </c>
      <c r="H23" s="96">
        <v>0.30556</v>
      </c>
      <c r="I23" s="39" t="s">
        <v>97</v>
      </c>
      <c r="J23" s="39">
        <v>1.9221359388508792</v>
      </c>
      <c r="K23" s="10"/>
    </row>
    <row r="24" spans="1:11" x14ac:dyDescent="0.2">
      <c r="A24" s="7"/>
      <c r="B24" s="94" t="s">
        <v>238</v>
      </c>
      <c r="C24" s="95">
        <v>0.6282586899999999</v>
      </c>
      <c r="D24" s="96">
        <v>0.58330182000000008</v>
      </c>
      <c r="E24" s="95">
        <v>-7.1557895999814658</v>
      </c>
      <c r="F24" s="95">
        <v>2.1519716937883024</v>
      </c>
      <c r="G24" s="95">
        <v>0.44646975999999999</v>
      </c>
      <c r="H24" s="96">
        <v>0.31154718000000003</v>
      </c>
      <c r="I24" s="39">
        <v>-30.219869762288031</v>
      </c>
      <c r="J24" s="39">
        <v>1.9597985054511189</v>
      </c>
      <c r="K24" s="10"/>
    </row>
    <row r="25" spans="1:11" x14ac:dyDescent="0.2">
      <c r="A25" s="7"/>
      <c r="B25" s="94" t="s">
        <v>239</v>
      </c>
      <c r="C25" s="95">
        <v>0.17119118</v>
      </c>
      <c r="D25" s="96">
        <v>0.55108724999999992</v>
      </c>
      <c r="E25" s="95">
        <v>221.91334273179257</v>
      </c>
      <c r="F25" s="95">
        <v>2.0331226856237774</v>
      </c>
      <c r="G25" s="95">
        <v>0</v>
      </c>
      <c r="H25" s="96">
        <v>0.43098154999999994</v>
      </c>
      <c r="I25" s="39" t="s">
        <v>97</v>
      </c>
      <c r="J25" s="39">
        <v>2.7111046152528373</v>
      </c>
      <c r="K25" s="10"/>
    </row>
    <row r="26" spans="1:11" x14ac:dyDescent="0.2">
      <c r="A26" s="7"/>
      <c r="B26" s="94" t="s">
        <v>240</v>
      </c>
      <c r="C26" s="95">
        <v>0.37044787999999984</v>
      </c>
      <c r="D26" s="96">
        <v>0.53805908000000002</v>
      </c>
      <c r="E26" s="95">
        <v>45.245555191191869</v>
      </c>
      <c r="F26" s="95">
        <v>1.9850579409228926</v>
      </c>
      <c r="G26" s="95">
        <v>0.24679346000000002</v>
      </c>
      <c r="H26" s="96">
        <v>0.22879948000000008</v>
      </c>
      <c r="I26" s="39">
        <v>-7.2911089297098659</v>
      </c>
      <c r="J26" s="39">
        <v>1.4392711850320496</v>
      </c>
      <c r="K26" s="10"/>
    </row>
    <row r="27" spans="1:11" x14ac:dyDescent="0.2">
      <c r="A27" s="7"/>
      <c r="B27" s="94" t="s">
        <v>241</v>
      </c>
      <c r="C27" s="95">
        <v>0.41014300000000004</v>
      </c>
      <c r="D27" s="96">
        <v>0.50390259999999998</v>
      </c>
      <c r="E27" s="95">
        <v>22.860221922597713</v>
      </c>
      <c r="F27" s="95">
        <v>1.8590446565490386</v>
      </c>
      <c r="G27" s="95">
        <v>0.26397880000000001</v>
      </c>
      <c r="H27" s="96">
        <v>0.36656885000000006</v>
      </c>
      <c r="I27" s="39">
        <v>38.86298823996475</v>
      </c>
      <c r="J27" s="39">
        <v>2.3059142579141154</v>
      </c>
      <c r="K27" s="10"/>
    </row>
    <row r="28" spans="1:11" x14ac:dyDescent="0.2">
      <c r="A28" s="7"/>
      <c r="B28" s="94" t="s">
        <v>242</v>
      </c>
      <c r="C28" s="95">
        <v>0.25089833</v>
      </c>
      <c r="D28" s="96">
        <v>0.49289942000000042</v>
      </c>
      <c r="E28" s="95">
        <v>96.453846464422639</v>
      </c>
      <c r="F28" s="95">
        <v>1.8184506945729615</v>
      </c>
      <c r="G28" s="95">
        <v>0.17620643000000002</v>
      </c>
      <c r="H28" s="96">
        <v>0.31308613000000007</v>
      </c>
      <c r="I28" s="39">
        <v>77.681444428560312</v>
      </c>
      <c r="J28" s="39">
        <v>1.969479324612968</v>
      </c>
      <c r="K28" s="10"/>
    </row>
    <row r="29" spans="1:11" x14ac:dyDescent="0.2">
      <c r="A29" s="7"/>
      <c r="B29" s="94" t="s">
        <v>243</v>
      </c>
      <c r="C29" s="95">
        <v>0.13219394000000001</v>
      </c>
      <c r="D29" s="96">
        <v>0.48989238000000002</v>
      </c>
      <c r="E29" s="95">
        <v>270.58611007433473</v>
      </c>
      <c r="F29" s="95">
        <v>1.8073568410305707</v>
      </c>
      <c r="G29" s="95">
        <v>0</v>
      </c>
      <c r="H29" s="96">
        <v>0.33392891000000002</v>
      </c>
      <c r="I29" s="39" t="s">
        <v>97</v>
      </c>
      <c r="J29" s="39">
        <v>2.1005915660829322</v>
      </c>
      <c r="K29" s="10"/>
    </row>
    <row r="30" spans="1:11" x14ac:dyDescent="0.2">
      <c r="A30" s="7"/>
      <c r="B30" s="94" t="s">
        <v>244</v>
      </c>
      <c r="C30" s="95">
        <v>0.32369794000000007</v>
      </c>
      <c r="D30" s="96">
        <v>0.48969678</v>
      </c>
      <c r="E30" s="95">
        <v>51.282019280073229</v>
      </c>
      <c r="F30" s="95">
        <v>1.8066352151949012</v>
      </c>
      <c r="G30" s="95">
        <v>0.17626983000000007</v>
      </c>
      <c r="H30" s="96">
        <v>0.2754197699999999</v>
      </c>
      <c r="I30" s="39">
        <v>56.248956500383414</v>
      </c>
      <c r="J30" s="39">
        <v>1.7325377607901655</v>
      </c>
      <c r="K30" s="10"/>
    </row>
    <row r="31" spans="1:11" x14ac:dyDescent="0.2">
      <c r="A31" s="7"/>
      <c r="B31" s="94" t="s">
        <v>245</v>
      </c>
      <c r="C31" s="95">
        <v>0</v>
      </c>
      <c r="D31" s="96">
        <v>0.48577143</v>
      </c>
      <c r="E31" s="95" t="s">
        <v>97</v>
      </c>
      <c r="F31" s="95">
        <v>1.7921534464114401</v>
      </c>
      <c r="G31" s="95">
        <v>0</v>
      </c>
      <c r="H31" s="96">
        <v>0.39504437999999997</v>
      </c>
      <c r="I31" s="39" t="s">
        <v>97</v>
      </c>
      <c r="J31" s="39">
        <v>2.4850405820102872</v>
      </c>
      <c r="K31" s="10"/>
    </row>
    <row r="32" spans="1:11" x14ac:dyDescent="0.2">
      <c r="A32" s="7"/>
      <c r="B32" s="94" t="s">
        <v>246</v>
      </c>
      <c r="C32" s="95">
        <v>0.24951485999999998</v>
      </c>
      <c r="D32" s="96">
        <v>0.4683428</v>
      </c>
      <c r="E32" s="95">
        <v>87.701365762343798</v>
      </c>
      <c r="F32" s="95">
        <v>1.7278541126265576</v>
      </c>
      <c r="G32" s="95">
        <v>0.24726925999999999</v>
      </c>
      <c r="H32" s="96">
        <v>0.30682978000000005</v>
      </c>
      <c r="I32" s="39">
        <v>24.087312753716361</v>
      </c>
      <c r="J32" s="39">
        <v>1.9301235346501793</v>
      </c>
      <c r="K32" s="10"/>
    </row>
    <row r="33" spans="1:11" x14ac:dyDescent="0.2">
      <c r="A33" s="7"/>
      <c r="B33" s="94" t="s">
        <v>247</v>
      </c>
      <c r="C33" s="95">
        <v>0.14303442000000002</v>
      </c>
      <c r="D33" s="96">
        <v>0.43671206000000012</v>
      </c>
      <c r="E33" s="95">
        <v>205.31955874676885</v>
      </c>
      <c r="F33" s="95">
        <v>1.6111590247669358</v>
      </c>
      <c r="G33" s="95">
        <v>0.14303442000000002</v>
      </c>
      <c r="H33" s="96">
        <v>0.25068523999999998</v>
      </c>
      <c r="I33" s="39">
        <v>75.262178152643216</v>
      </c>
      <c r="J33" s="39">
        <v>1.5769443289156235</v>
      </c>
      <c r="K33" s="10"/>
    </row>
    <row r="34" spans="1:11" x14ac:dyDescent="0.2">
      <c r="A34" s="7"/>
      <c r="B34" s="94" t="s">
        <v>248</v>
      </c>
      <c r="C34" s="95">
        <v>0</v>
      </c>
      <c r="D34" s="96">
        <v>0.39360376999999996</v>
      </c>
      <c r="E34" s="95" t="s">
        <v>97</v>
      </c>
      <c r="F34" s="95">
        <v>1.4521198847079908</v>
      </c>
      <c r="G34" s="95">
        <v>0</v>
      </c>
      <c r="H34" s="96">
        <v>0.26082067000000003</v>
      </c>
      <c r="I34" s="39" t="s">
        <v>97</v>
      </c>
      <c r="J34" s="39">
        <v>1.6407016082018766</v>
      </c>
      <c r="K34" s="10"/>
    </row>
    <row r="35" spans="1:11" x14ac:dyDescent="0.2">
      <c r="A35" s="7"/>
      <c r="B35" s="94" t="s">
        <v>249</v>
      </c>
      <c r="C35" s="95">
        <v>0.50624782999999995</v>
      </c>
      <c r="D35" s="96">
        <v>0.32890427</v>
      </c>
      <c r="E35" s="95">
        <v>-35.030976824137696</v>
      </c>
      <c r="F35" s="95">
        <v>1.2134244309508668</v>
      </c>
      <c r="G35" s="95">
        <v>0.33583390999999996</v>
      </c>
      <c r="H35" s="96">
        <v>0.22609911000000005</v>
      </c>
      <c r="I35" s="39">
        <v>-32.67531858233135</v>
      </c>
      <c r="J35" s="39">
        <v>1.4222844124662859</v>
      </c>
      <c r="K35" s="10"/>
    </row>
    <row r="36" spans="1:11" x14ac:dyDescent="0.2">
      <c r="A36" s="7"/>
      <c r="B36" s="94" t="s">
        <v>250</v>
      </c>
      <c r="C36" s="95">
        <v>1.810314E-2</v>
      </c>
      <c r="D36" s="96">
        <v>0.32626365000000002</v>
      </c>
      <c r="E36" s="95">
        <v>1702.2489468677811</v>
      </c>
      <c r="F36" s="95">
        <v>1.2036824083834572</v>
      </c>
      <c r="G36" s="95">
        <v>1.810314E-2</v>
      </c>
      <c r="H36" s="96">
        <v>0.18583026000000002</v>
      </c>
      <c r="I36" s="39">
        <v>926.50843997229231</v>
      </c>
      <c r="J36" s="39">
        <v>1.168971793664102</v>
      </c>
      <c r="K36" s="10"/>
    </row>
    <row r="37" spans="1:11" x14ac:dyDescent="0.2">
      <c r="A37" s="7"/>
      <c r="B37" s="94" t="s">
        <v>251</v>
      </c>
      <c r="C37" s="95">
        <v>7.6747109999999993E-2</v>
      </c>
      <c r="D37" s="96">
        <v>0.31735481999999998</v>
      </c>
      <c r="E37" s="95">
        <v>313.50719264868741</v>
      </c>
      <c r="F37" s="95">
        <v>1.1708151185389437</v>
      </c>
      <c r="G37" s="95">
        <v>6.9987700000000005E-3</v>
      </c>
      <c r="H37" s="96">
        <v>0.11656648999999999</v>
      </c>
      <c r="I37" s="39">
        <v>1565.5282285315845</v>
      </c>
      <c r="J37" s="39">
        <v>0.73326560968288257</v>
      </c>
      <c r="K37" s="10"/>
    </row>
    <row r="38" spans="1:11" x14ac:dyDescent="0.2">
      <c r="A38" s="7"/>
      <c r="B38" s="94" t="s">
        <v>252</v>
      </c>
      <c r="C38" s="95">
        <v>0.18863652999999997</v>
      </c>
      <c r="D38" s="96">
        <v>0.31273850999999991</v>
      </c>
      <c r="E38" s="95">
        <v>65.788943424690842</v>
      </c>
      <c r="F38" s="95">
        <v>1.1537841954230996</v>
      </c>
      <c r="G38" s="95">
        <v>8.0192299999999994E-2</v>
      </c>
      <c r="H38" s="96">
        <v>6.8566379999999996E-2</v>
      </c>
      <c r="I38" s="39">
        <v>-14.497551510556494</v>
      </c>
      <c r="J38" s="39">
        <v>0.43131922763092728</v>
      </c>
      <c r="K38" s="10"/>
    </row>
    <row r="39" spans="1:11" x14ac:dyDescent="0.2">
      <c r="A39" s="7"/>
      <c r="B39" s="94" t="s">
        <v>253</v>
      </c>
      <c r="C39" s="95">
        <v>0.29518070000000002</v>
      </c>
      <c r="D39" s="96">
        <v>0.31162956000000003</v>
      </c>
      <c r="E39" s="95">
        <v>5.5724713709263574</v>
      </c>
      <c r="F39" s="95">
        <v>1.1496929532428055</v>
      </c>
      <c r="G39" s="95">
        <v>0.18699429000000004</v>
      </c>
      <c r="H39" s="96">
        <v>0.12485736000000003</v>
      </c>
      <c r="I39" s="39">
        <v>-33.22931946210764</v>
      </c>
      <c r="J39" s="39">
        <v>0.78541961934167526</v>
      </c>
      <c r="K39" s="10"/>
    </row>
    <row r="40" spans="1:11" x14ac:dyDescent="0.2">
      <c r="A40" s="7"/>
      <c r="B40" s="94" t="s">
        <v>254</v>
      </c>
      <c r="C40" s="95">
        <v>0</v>
      </c>
      <c r="D40" s="96">
        <v>0.31075000000000003</v>
      </c>
      <c r="E40" s="95" t="s">
        <v>97</v>
      </c>
      <c r="F40" s="95">
        <v>1.1464479981302218</v>
      </c>
      <c r="G40" s="95">
        <v>0</v>
      </c>
      <c r="H40" s="96">
        <v>0</v>
      </c>
      <c r="I40" s="39" t="s">
        <v>97</v>
      </c>
      <c r="J40" s="39">
        <v>0</v>
      </c>
      <c r="K40" s="10"/>
    </row>
    <row r="41" spans="1:11" x14ac:dyDescent="0.2">
      <c r="A41" s="7"/>
      <c r="B41" s="94" t="s">
        <v>255</v>
      </c>
      <c r="C41" s="95">
        <v>0.30726840999999999</v>
      </c>
      <c r="D41" s="96">
        <v>0.29670280000000004</v>
      </c>
      <c r="E41" s="95">
        <v>-3.4385604429690519</v>
      </c>
      <c r="F41" s="95">
        <v>1.0946237525330058</v>
      </c>
      <c r="G41" s="95">
        <v>0.18867163000000001</v>
      </c>
      <c r="H41" s="96">
        <v>0.13884089000000002</v>
      </c>
      <c r="I41" s="39">
        <v>-26.411358188827847</v>
      </c>
      <c r="J41" s="39">
        <v>0.87338350717057756</v>
      </c>
      <c r="K41" s="10"/>
    </row>
    <row r="42" spans="1:11" x14ac:dyDescent="0.2">
      <c r="A42" s="7"/>
      <c r="B42" s="94" t="s">
        <v>256</v>
      </c>
      <c r="C42" s="95">
        <v>2.6012E-2</v>
      </c>
      <c r="D42" s="96">
        <v>0.29149999999999998</v>
      </c>
      <c r="E42" s="95">
        <v>1020.6366292480393</v>
      </c>
      <c r="F42" s="95">
        <v>1.0754290955911814</v>
      </c>
      <c r="G42" s="95">
        <v>2.6012E-2</v>
      </c>
      <c r="H42" s="96">
        <v>6.2724999999999989E-2</v>
      </c>
      <c r="I42" s="39">
        <v>141.13870521297858</v>
      </c>
      <c r="J42" s="39">
        <v>0.39457382106434541</v>
      </c>
      <c r="K42" s="10"/>
    </row>
    <row r="43" spans="1:11" x14ac:dyDescent="0.2">
      <c r="A43" s="7"/>
      <c r="B43" s="94" t="s">
        <v>257</v>
      </c>
      <c r="C43" s="95">
        <v>0</v>
      </c>
      <c r="D43" s="96">
        <v>0.29011744</v>
      </c>
      <c r="E43" s="95" t="s">
        <v>97</v>
      </c>
      <c r="F43" s="95">
        <v>1.0703284257784864</v>
      </c>
      <c r="G43" s="95">
        <v>0</v>
      </c>
      <c r="H43" s="96">
        <v>0.19016743999999999</v>
      </c>
      <c r="I43" s="39" t="s">
        <v>97</v>
      </c>
      <c r="J43" s="39">
        <v>1.1962549771673916</v>
      </c>
      <c r="K43" s="10"/>
    </row>
    <row r="44" spans="1:11" x14ac:dyDescent="0.2">
      <c r="A44" s="7"/>
      <c r="B44" s="94" t="s">
        <v>46</v>
      </c>
      <c r="C44" s="95">
        <v>9.4117311899999763</v>
      </c>
      <c r="D44" s="96">
        <v>8.6493811200000721</v>
      </c>
      <c r="E44" s="95">
        <v>-8.0999983383493337</v>
      </c>
      <c r="F44" s="95">
        <v>31.910106742041567</v>
      </c>
      <c r="G44" s="95">
        <v>4.7630439599999992</v>
      </c>
      <c r="H44" s="96">
        <v>4.6600769499999668</v>
      </c>
      <c r="I44" s="39">
        <v>-2.1617900415101809</v>
      </c>
      <c r="J44" s="39">
        <v>29.314378136554286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7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7"/>
      <c r="E47" s="29"/>
    </row>
    <row r="48" spans="1:11" x14ac:dyDescent="0.2">
      <c r="B48" s="29"/>
      <c r="C48" s="29"/>
      <c r="D48" s="97"/>
      <c r="E48" s="29"/>
    </row>
    <row r="49" spans="3:4" x14ac:dyDescent="0.2">
      <c r="C49" s="29"/>
      <c r="D49" s="97"/>
    </row>
    <row r="50" spans="3:4" x14ac:dyDescent="0.2">
      <c r="C50" s="29"/>
      <c r="D50" s="97"/>
    </row>
    <row r="51" spans="3:4" x14ac:dyDescent="0.2">
      <c r="C51" s="29"/>
      <c r="D51" s="97"/>
    </row>
    <row r="52" spans="3:4" x14ac:dyDescent="0.2">
      <c r="C52" s="29"/>
      <c r="D52" s="97"/>
    </row>
    <row r="53" spans="3:4" x14ac:dyDescent="0.2">
      <c r="C53" s="29"/>
      <c r="D53" s="97"/>
    </row>
    <row r="54" spans="3:4" x14ac:dyDescent="0.2">
      <c r="C54" s="29"/>
      <c r="D54" s="97"/>
    </row>
    <row r="55" spans="3:4" x14ac:dyDescent="0.2">
      <c r="C55" s="29"/>
      <c r="D55" s="9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E183"/>
  <sheetViews>
    <sheetView topLeftCell="A7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0.85546875" style="44" customWidth="1"/>
    <col min="12" max="12" width="2.28515625" style="44" customWidth="1"/>
    <col min="13" max="13" width="12.7109375" style="44" bestFit="1" customWidth="1"/>
    <col min="14" max="14" width="9.42578125" style="45" customWidth="1"/>
    <col min="15" max="31" width="11.42578125" style="74"/>
    <col min="32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ht="15.6" customHeight="1" x14ac:dyDescent="0.2">
      <c r="A7" s="46"/>
      <c r="B7" s="47"/>
      <c r="C7" s="142" t="s">
        <v>44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6" ht="15.6" customHeight="1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6" x14ac:dyDescent="0.2">
      <c r="A11" s="46"/>
      <c r="B11" s="51"/>
      <c r="C11" s="128">
        <v>2017</v>
      </c>
      <c r="D11" s="128">
        <v>2018</v>
      </c>
      <c r="E11" s="128">
        <v>2019</v>
      </c>
      <c r="F11" s="128">
        <v>2020</v>
      </c>
      <c r="G11" s="128" t="s">
        <v>180</v>
      </c>
      <c r="H11" s="52" t="s">
        <v>185</v>
      </c>
      <c r="I11" s="136"/>
      <c r="J11" s="136"/>
      <c r="K11" s="136"/>
      <c r="L11" s="49"/>
      <c r="O11" s="89"/>
    </row>
    <row r="12" spans="1:16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90"/>
      <c r="N12" s="90"/>
      <c r="O12" s="90"/>
      <c r="P12" s="90"/>
    </row>
    <row r="13" spans="1:16" x14ac:dyDescent="0.2">
      <c r="A13" s="46"/>
      <c r="B13" s="54" t="s">
        <v>7</v>
      </c>
      <c r="C13" s="55">
        <v>157.86127099999999</v>
      </c>
      <c r="D13" s="55">
        <v>187.390131</v>
      </c>
      <c r="E13" s="55">
        <v>180.04812999999999</v>
      </c>
      <c r="F13" s="55">
        <v>157.787677</v>
      </c>
      <c r="G13" s="55">
        <v>195.97669099999999</v>
      </c>
      <c r="H13" s="55">
        <v>223.40290200000001</v>
      </c>
      <c r="I13" s="55">
        <v>13.994629085762057</v>
      </c>
      <c r="J13" s="55">
        <v>113.99462908576206</v>
      </c>
      <c r="K13" s="55">
        <v>24.202786127588393</v>
      </c>
      <c r="L13" s="49"/>
      <c r="M13" s="91"/>
      <c r="N13" s="90">
        <v>1</v>
      </c>
      <c r="O13" s="90"/>
      <c r="P13" s="90"/>
    </row>
    <row r="14" spans="1:16" x14ac:dyDescent="0.2">
      <c r="A14" s="46"/>
      <c r="B14" s="54" t="s">
        <v>8</v>
      </c>
      <c r="C14" s="55">
        <v>202.231988</v>
      </c>
      <c r="D14" s="55">
        <v>209.516739</v>
      </c>
      <c r="E14" s="55">
        <v>214.76557</v>
      </c>
      <c r="F14" s="55">
        <v>207.57695000000001</v>
      </c>
      <c r="G14" s="55">
        <v>232.2448</v>
      </c>
      <c r="H14" s="34">
        <v>426.718479</v>
      </c>
      <c r="I14" s="34">
        <v>83.736505187629604</v>
      </c>
      <c r="J14" s="34">
        <v>183.7365051876296</v>
      </c>
      <c r="K14" s="34">
        <v>11.883713485529102</v>
      </c>
      <c r="L14" s="49"/>
      <c r="M14" s="90"/>
      <c r="N14" s="90">
        <v>1</v>
      </c>
      <c r="O14" s="90"/>
      <c r="P14" s="90"/>
    </row>
    <row r="15" spans="1:16" x14ac:dyDescent="0.2">
      <c r="A15" s="46"/>
      <c r="B15" s="54" t="s">
        <v>9</v>
      </c>
      <c r="C15" s="55">
        <v>230.59873099999999</v>
      </c>
      <c r="D15" s="55">
        <v>209.02270899999999</v>
      </c>
      <c r="E15" s="55">
        <v>192.040965</v>
      </c>
      <c r="F15" s="55">
        <v>199.35464300000001</v>
      </c>
      <c r="G15" s="55">
        <v>312.09129100000001</v>
      </c>
      <c r="H15" s="55"/>
      <c r="I15" s="55"/>
      <c r="J15" s="55"/>
      <c r="K15" s="55"/>
      <c r="L15" s="49"/>
      <c r="M15" s="90"/>
      <c r="N15" s="90" t="s">
        <v>97</v>
      </c>
      <c r="O15" s="90"/>
      <c r="P15" s="90"/>
    </row>
    <row r="16" spans="1:16" x14ac:dyDescent="0.2">
      <c r="A16" s="46"/>
      <c r="B16" s="54" t="s">
        <v>10</v>
      </c>
      <c r="C16" s="55">
        <v>162.567566</v>
      </c>
      <c r="D16" s="55">
        <v>214.24339699999999</v>
      </c>
      <c r="E16" s="55">
        <v>216.92753500000001</v>
      </c>
      <c r="F16" s="55">
        <v>173.62583900000001</v>
      </c>
      <c r="G16" s="55">
        <v>266.75885399999999</v>
      </c>
      <c r="H16" s="55"/>
      <c r="I16" s="55"/>
      <c r="J16" s="55"/>
      <c r="K16" s="55"/>
      <c r="L16" s="49"/>
      <c r="M16" s="90"/>
      <c r="N16" s="90" t="s">
        <v>97</v>
      </c>
      <c r="O16" s="90"/>
      <c r="P16" s="90"/>
    </row>
    <row r="17" spans="1:31" x14ac:dyDescent="0.2">
      <c r="A17" s="46"/>
      <c r="B17" s="54" t="s">
        <v>11</v>
      </c>
      <c r="C17" s="55">
        <v>244.189258</v>
      </c>
      <c r="D17" s="55">
        <v>256.37649299999998</v>
      </c>
      <c r="E17" s="55">
        <v>230.270622</v>
      </c>
      <c r="F17" s="55">
        <v>183.85105100000001</v>
      </c>
      <c r="G17" s="55">
        <v>235.420141</v>
      </c>
      <c r="H17" s="55"/>
      <c r="I17" s="55"/>
      <c r="J17" s="55"/>
      <c r="K17" s="55"/>
      <c r="L17" s="49"/>
      <c r="M17" s="90"/>
      <c r="N17" s="90" t="s">
        <v>97</v>
      </c>
      <c r="O17" s="90"/>
      <c r="P17" s="90"/>
    </row>
    <row r="18" spans="1:31" x14ac:dyDescent="0.2">
      <c r="A18" s="46"/>
      <c r="B18" s="54" t="s">
        <v>12</v>
      </c>
      <c r="C18" s="55">
        <v>237.27776800000001</v>
      </c>
      <c r="D18" s="55">
        <v>234.314571</v>
      </c>
      <c r="E18" s="55">
        <v>202.71634900000001</v>
      </c>
      <c r="F18" s="55">
        <v>160.89318800000001</v>
      </c>
      <c r="G18" s="55">
        <v>224.71570700000001</v>
      </c>
      <c r="H18" s="55"/>
      <c r="I18" s="55"/>
      <c r="J18" s="55"/>
      <c r="K18" s="55"/>
      <c r="L18" s="49"/>
      <c r="M18" s="90"/>
      <c r="N18" s="90" t="s">
        <v>97</v>
      </c>
      <c r="O18" s="90"/>
      <c r="P18" s="90"/>
    </row>
    <row r="19" spans="1:31" x14ac:dyDescent="0.2">
      <c r="A19" s="46"/>
      <c r="B19" s="54" t="s">
        <v>13</v>
      </c>
      <c r="C19" s="55">
        <v>199.845584</v>
      </c>
      <c r="D19" s="55">
        <v>224.361535</v>
      </c>
      <c r="E19" s="55">
        <v>223.063571</v>
      </c>
      <c r="F19" s="55">
        <v>183.05485200000001</v>
      </c>
      <c r="G19" s="55">
        <v>269.68181700000002</v>
      </c>
      <c r="H19" s="55"/>
      <c r="I19" s="55" t="s">
        <v>97</v>
      </c>
      <c r="J19" s="55" t="s">
        <v>97</v>
      </c>
      <c r="K19" s="55" t="s">
        <v>97</v>
      </c>
      <c r="L19" s="49"/>
      <c r="M19" s="90"/>
      <c r="N19" s="90" t="s">
        <v>97</v>
      </c>
      <c r="O19" s="90"/>
      <c r="P19" s="90"/>
    </row>
    <row r="20" spans="1:31" x14ac:dyDescent="0.2">
      <c r="A20" s="46"/>
      <c r="B20" s="54" t="s">
        <v>14</v>
      </c>
      <c r="C20" s="55">
        <v>227.22984700000001</v>
      </c>
      <c r="D20" s="55">
        <v>229.320403</v>
      </c>
      <c r="E20" s="55">
        <v>214.37573800000001</v>
      </c>
      <c r="F20" s="55">
        <v>182.27869000000001</v>
      </c>
      <c r="G20" s="55">
        <v>331.87393400000002</v>
      </c>
      <c r="H20" s="55"/>
      <c r="I20" s="55" t="s">
        <v>97</v>
      </c>
      <c r="J20" s="55" t="s">
        <v>97</v>
      </c>
      <c r="K20" s="55" t="s">
        <v>97</v>
      </c>
      <c r="L20" s="49"/>
      <c r="M20" s="90"/>
      <c r="N20" s="90" t="s">
        <v>97</v>
      </c>
      <c r="O20" s="90"/>
      <c r="P20" s="90"/>
    </row>
    <row r="21" spans="1:31" x14ac:dyDescent="0.2">
      <c r="A21" s="46"/>
      <c r="B21" s="54" t="s">
        <v>15</v>
      </c>
      <c r="C21" s="55">
        <v>198.33229299999999</v>
      </c>
      <c r="D21" s="55">
        <v>206.65910199999999</v>
      </c>
      <c r="E21" s="55">
        <v>188.63478699999999</v>
      </c>
      <c r="F21" s="55">
        <v>215.852778</v>
      </c>
      <c r="G21" s="55">
        <v>253.653177</v>
      </c>
      <c r="H21" s="55"/>
      <c r="I21" s="55" t="s">
        <v>97</v>
      </c>
      <c r="J21" s="55" t="s">
        <v>97</v>
      </c>
      <c r="K21" s="55" t="s">
        <v>97</v>
      </c>
      <c r="L21" s="49"/>
      <c r="M21" s="90"/>
      <c r="N21" s="90" t="s">
        <v>97</v>
      </c>
      <c r="O21" s="90"/>
      <c r="P21" s="90"/>
    </row>
    <row r="22" spans="1:31" x14ac:dyDescent="0.2">
      <c r="A22" s="46"/>
      <c r="B22" s="54" t="s">
        <v>16</v>
      </c>
      <c r="C22" s="55">
        <v>198.68120500000001</v>
      </c>
      <c r="D22" s="55">
        <v>231.61283299999999</v>
      </c>
      <c r="E22" s="55">
        <v>203.09239299999999</v>
      </c>
      <c r="F22" s="55">
        <v>215.85727900000001</v>
      </c>
      <c r="G22" s="55">
        <v>307.57954000000001</v>
      </c>
      <c r="H22" s="55"/>
      <c r="I22" s="55" t="s">
        <v>97</v>
      </c>
      <c r="J22" s="55" t="s">
        <v>97</v>
      </c>
      <c r="K22" s="55" t="s">
        <v>97</v>
      </c>
      <c r="L22" s="49"/>
      <c r="M22" s="90"/>
      <c r="N22" s="90" t="s">
        <v>97</v>
      </c>
      <c r="O22" s="90"/>
      <c r="P22" s="90"/>
    </row>
    <row r="23" spans="1:31" x14ac:dyDescent="0.2">
      <c r="A23" s="46"/>
      <c r="B23" s="54" t="s">
        <v>17</v>
      </c>
      <c r="C23" s="55">
        <v>206.13325599999999</v>
      </c>
      <c r="D23" s="55">
        <v>208.62154100000001</v>
      </c>
      <c r="E23" s="55">
        <v>211.79650100000001</v>
      </c>
      <c r="F23" s="55">
        <v>225.877714</v>
      </c>
      <c r="G23" s="55">
        <v>357.81159300000002</v>
      </c>
      <c r="H23" s="55"/>
      <c r="I23" s="55" t="s">
        <v>97</v>
      </c>
      <c r="J23" s="55" t="s">
        <v>97</v>
      </c>
      <c r="K23" s="55" t="s">
        <v>97</v>
      </c>
      <c r="L23" s="49"/>
      <c r="M23" s="90"/>
      <c r="N23" s="90" t="s">
        <v>97</v>
      </c>
      <c r="O23" s="90"/>
      <c r="P23" s="90"/>
    </row>
    <row r="24" spans="1:31" x14ac:dyDescent="0.2">
      <c r="A24" s="46"/>
      <c r="B24" s="54" t="s">
        <v>18</v>
      </c>
      <c r="C24" s="55">
        <v>207.33605900000001</v>
      </c>
      <c r="D24" s="55">
        <v>187.59114199999999</v>
      </c>
      <c r="E24" s="55">
        <v>187.670028</v>
      </c>
      <c r="F24" s="55">
        <v>216.255708</v>
      </c>
      <c r="G24" s="55">
        <v>357.05404800000002</v>
      </c>
      <c r="H24" s="55"/>
      <c r="I24" s="55" t="s">
        <v>97</v>
      </c>
      <c r="J24" s="55" t="s">
        <v>97</v>
      </c>
      <c r="K24" s="55" t="s">
        <v>97</v>
      </c>
      <c r="L24" s="49"/>
      <c r="M24" s="90"/>
      <c r="N24" s="90" t="s">
        <v>97</v>
      </c>
      <c r="O24" s="90"/>
      <c r="P24" s="90"/>
    </row>
    <row r="25" spans="1:31" x14ac:dyDescent="0.2">
      <c r="A25" s="46"/>
      <c r="B25" s="56" t="s">
        <v>33</v>
      </c>
      <c r="C25" s="57">
        <v>2472.2848260000001</v>
      </c>
      <c r="D25" s="57">
        <v>2599.0305959999996</v>
      </c>
      <c r="E25" s="57">
        <v>2465.4021889999999</v>
      </c>
      <c r="F25" s="57">
        <v>2322.2663690000004</v>
      </c>
      <c r="G25" s="57">
        <v>3344.8615930000005</v>
      </c>
      <c r="H25" s="34">
        <v>650.12138100000004</v>
      </c>
      <c r="I25" s="20"/>
      <c r="J25" s="20"/>
      <c r="K25" s="20"/>
      <c r="L25" s="49"/>
      <c r="M25" s="90"/>
      <c r="N25" s="90"/>
      <c r="O25" s="90"/>
      <c r="P25" s="90"/>
    </row>
    <row r="26" spans="1:31" ht="18.75" customHeight="1" x14ac:dyDescent="0.2">
      <c r="A26" s="46"/>
      <c r="B26" s="56" t="s">
        <v>19</v>
      </c>
      <c r="C26" s="57"/>
      <c r="D26" s="57">
        <v>5.126665369097716</v>
      </c>
      <c r="E26" s="57">
        <v>-5.1414711010196896</v>
      </c>
      <c r="F26" s="57">
        <v>-5.8057797076126239</v>
      </c>
      <c r="G26" s="57">
        <v>44.034363914951903</v>
      </c>
      <c r="H26" s="20"/>
      <c r="I26" s="20"/>
      <c r="J26" s="20"/>
      <c r="K26" s="20"/>
      <c r="L26" s="49"/>
      <c r="M26" s="90"/>
      <c r="N26" s="90"/>
      <c r="O26" s="90"/>
      <c r="P26" s="90"/>
    </row>
    <row r="27" spans="1:31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90"/>
      <c r="N27" s="90"/>
      <c r="O27" s="90"/>
      <c r="P27" s="90"/>
    </row>
    <row r="28" spans="1:31" ht="18.75" customHeight="1" x14ac:dyDescent="0.2">
      <c r="A28" s="46"/>
      <c r="B28" s="56" t="s">
        <v>20</v>
      </c>
      <c r="C28" s="57">
        <v>360.09325899999999</v>
      </c>
      <c r="D28" s="57">
        <v>396.90687000000003</v>
      </c>
      <c r="E28" s="57">
        <v>394.81369999999998</v>
      </c>
      <c r="F28" s="57">
        <v>365.36462700000004</v>
      </c>
      <c r="G28" s="57">
        <v>428.22149100000001</v>
      </c>
      <c r="H28" s="34">
        <v>650.12138100000004</v>
      </c>
      <c r="I28" s="34">
        <v>51.818952262720508</v>
      </c>
      <c r="J28" s="34">
        <v>151.81895226272101</v>
      </c>
      <c r="K28" s="34">
        <v>17.203872338741743</v>
      </c>
      <c r="L28" s="49"/>
      <c r="M28" s="90"/>
      <c r="N28" s="90"/>
      <c r="O28" s="90"/>
      <c r="P28" s="90"/>
    </row>
    <row r="29" spans="1:31" ht="18.75" customHeight="1" x14ac:dyDescent="0.2">
      <c r="A29" s="46"/>
      <c r="B29" s="56" t="s">
        <v>19</v>
      </c>
      <c r="C29" s="57"/>
      <c r="D29" s="57">
        <v>10.223354667130845</v>
      </c>
      <c r="E29" s="57">
        <v>-0.52737056428376894</v>
      </c>
      <c r="F29" s="57">
        <v>-7.4589795136288162</v>
      </c>
      <c r="G29" s="57">
        <v>17.203872338741743</v>
      </c>
      <c r="H29" s="34">
        <v>51.818952262720508</v>
      </c>
      <c r="I29" s="20"/>
      <c r="J29" s="20"/>
      <c r="K29" s="20"/>
      <c r="L29" s="49"/>
      <c r="M29" s="90"/>
      <c r="N29" s="90"/>
      <c r="O29" s="90"/>
      <c r="P29" s="90"/>
    </row>
    <row r="30" spans="1:31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90"/>
      <c r="N30" s="90"/>
      <c r="O30" s="90"/>
      <c r="P30" s="90"/>
    </row>
    <row r="31" spans="1:31" ht="14.25" customHeight="1" x14ac:dyDescent="0.2">
      <c r="A31" s="46"/>
      <c r="B31" s="62"/>
      <c r="C31" s="141" t="s">
        <v>131</v>
      </c>
      <c r="D31" s="141"/>
      <c r="E31" s="141"/>
      <c r="F31" s="141"/>
      <c r="G31" s="141"/>
      <c r="H31" s="141"/>
      <c r="I31" s="141"/>
      <c r="J31" s="141"/>
      <c r="K31" s="141"/>
      <c r="L31" s="49"/>
      <c r="M31" s="90"/>
      <c r="N31" s="90"/>
      <c r="O31" s="90"/>
      <c r="P31" s="90"/>
    </row>
    <row r="32" spans="1:31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3" customFormat="1" x14ac:dyDescent="0.2">
      <c r="A46" s="44"/>
      <c r="N46" s="29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29"/>
      <c r="C47" s="29"/>
      <c r="D47" s="29"/>
      <c r="E47" s="29"/>
      <c r="F47" s="29"/>
      <c r="G47" s="29"/>
      <c r="H47" s="29"/>
      <c r="I47" s="29"/>
      <c r="J47" s="29"/>
      <c r="K47" s="63"/>
      <c r="L47" s="63"/>
      <c r="M47" s="63"/>
      <c r="N47" s="29"/>
      <c r="O47" s="6"/>
    </row>
    <row r="48" spans="1:31" x14ac:dyDescent="0.2">
      <c r="B48" s="29"/>
      <c r="C48" s="6"/>
      <c r="D48" s="6"/>
      <c r="E48" s="6"/>
      <c r="F48" s="6"/>
      <c r="G48" s="29"/>
      <c r="H48" s="29"/>
      <c r="I48" s="29"/>
      <c r="J48" s="29"/>
      <c r="K48" s="63"/>
      <c r="L48" s="63"/>
      <c r="M48" s="63"/>
      <c r="N48" s="29"/>
      <c r="O48" s="6"/>
    </row>
    <row r="49" spans="2:15" x14ac:dyDescent="0.2">
      <c r="B49" s="29" t="s">
        <v>1</v>
      </c>
      <c r="C49" s="29" t="s">
        <v>153</v>
      </c>
      <c r="D49" s="29" t="s">
        <v>54</v>
      </c>
      <c r="E49" s="29" t="s">
        <v>154</v>
      </c>
      <c r="F49" s="29" t="s">
        <v>155</v>
      </c>
      <c r="G49" s="29"/>
      <c r="H49" s="29"/>
      <c r="I49" s="29"/>
      <c r="J49" s="29"/>
      <c r="K49" s="63"/>
      <c r="L49" s="63"/>
      <c r="M49" s="63"/>
      <c r="N49" s="29"/>
      <c r="O49" s="6"/>
    </row>
    <row r="50" spans="2:15" x14ac:dyDescent="0.2">
      <c r="B50" s="29">
        <v>2020</v>
      </c>
      <c r="C50" s="29">
        <v>1</v>
      </c>
      <c r="D50" s="29">
        <v>157.86127067000058</v>
      </c>
      <c r="E50" s="131">
        <v>42736</v>
      </c>
      <c r="F50" s="45"/>
      <c r="G50" s="29"/>
      <c r="H50" s="45"/>
      <c r="I50" s="45"/>
      <c r="J50" s="29"/>
      <c r="K50" s="63"/>
      <c r="L50" s="63"/>
      <c r="M50" s="63"/>
      <c r="N50" s="29"/>
      <c r="O50" s="6"/>
    </row>
    <row r="51" spans="2:15" x14ac:dyDescent="0.2">
      <c r="B51" s="29">
        <v>2020</v>
      </c>
      <c r="C51" s="29">
        <v>2</v>
      </c>
      <c r="D51" s="29">
        <v>202.2319877699999</v>
      </c>
      <c r="E51" s="131">
        <v>42767</v>
      </c>
      <c r="F51" s="45"/>
      <c r="G51" s="29"/>
      <c r="H51" s="45"/>
      <c r="I51" s="45"/>
      <c r="J51" s="29"/>
      <c r="K51" s="63"/>
      <c r="L51" s="63"/>
      <c r="M51" s="63"/>
      <c r="N51" s="29"/>
      <c r="O51" s="6"/>
    </row>
    <row r="52" spans="2:15" x14ac:dyDescent="0.2">
      <c r="B52" s="29">
        <v>2020</v>
      </c>
      <c r="C52" s="29">
        <v>3</v>
      </c>
      <c r="D52" s="29">
        <v>230.59873149999868</v>
      </c>
      <c r="E52" s="131">
        <v>42795</v>
      </c>
      <c r="F52" s="45"/>
      <c r="G52" s="29"/>
      <c r="H52" s="45"/>
      <c r="I52" s="45"/>
      <c r="J52" s="29"/>
      <c r="K52" s="63"/>
      <c r="L52" s="63"/>
      <c r="M52" s="63"/>
      <c r="N52" s="29"/>
      <c r="O52" s="6"/>
    </row>
    <row r="53" spans="2:15" x14ac:dyDescent="0.2">
      <c r="B53" s="29">
        <v>2020</v>
      </c>
      <c r="C53" s="29">
        <v>4</v>
      </c>
      <c r="D53" s="29">
        <v>162.56756598999917</v>
      </c>
      <c r="E53" s="131">
        <v>42826</v>
      </c>
      <c r="F53" s="45"/>
      <c r="G53" s="29"/>
      <c r="H53" s="45"/>
      <c r="I53" s="45"/>
      <c r="J53" s="29"/>
      <c r="K53" s="63"/>
      <c r="L53" s="63"/>
      <c r="M53" s="63"/>
      <c r="N53" s="29"/>
      <c r="O53" s="6"/>
    </row>
    <row r="54" spans="2:15" x14ac:dyDescent="0.2">
      <c r="B54" s="29">
        <v>2020</v>
      </c>
      <c r="C54" s="29">
        <v>5</v>
      </c>
      <c r="D54" s="29">
        <v>244.1892577400009</v>
      </c>
      <c r="E54" s="131">
        <v>42856</v>
      </c>
      <c r="F54" s="87">
        <v>209.91914947705902</v>
      </c>
      <c r="G54" s="29"/>
      <c r="H54" s="45"/>
      <c r="I54" s="45"/>
      <c r="J54" s="29"/>
      <c r="K54" s="63"/>
      <c r="L54" s="63"/>
      <c r="M54" s="63"/>
      <c r="N54" s="29"/>
      <c r="O54" s="6"/>
    </row>
    <row r="55" spans="2:15" x14ac:dyDescent="0.2">
      <c r="B55" s="29">
        <v>2020</v>
      </c>
      <c r="C55" s="29">
        <v>6</v>
      </c>
      <c r="D55" s="29">
        <v>237.27776816999966</v>
      </c>
      <c r="E55" s="131">
        <v>42887</v>
      </c>
      <c r="F55" s="87">
        <v>209.91914947705902</v>
      </c>
      <c r="G55" s="29"/>
      <c r="H55" s="45"/>
      <c r="I55" s="45"/>
      <c r="J55" s="29"/>
      <c r="K55" s="63"/>
      <c r="L55" s="63"/>
      <c r="M55" s="63"/>
      <c r="N55" s="29"/>
      <c r="O55" s="6"/>
    </row>
    <row r="56" spans="2:15" x14ac:dyDescent="0.2">
      <c r="B56" s="29">
        <v>2020</v>
      </c>
      <c r="C56" s="29">
        <v>7</v>
      </c>
      <c r="D56" s="29">
        <v>199.84558366000064</v>
      </c>
      <c r="E56" s="131">
        <v>42917</v>
      </c>
      <c r="F56" s="87">
        <v>209.91914947705902</v>
      </c>
      <c r="G56" s="29"/>
      <c r="H56" s="45"/>
      <c r="I56" s="45"/>
      <c r="J56" s="29"/>
      <c r="K56" s="63"/>
      <c r="L56" s="63"/>
      <c r="M56" s="63"/>
      <c r="N56" s="29"/>
      <c r="O56" s="6"/>
    </row>
    <row r="57" spans="2:15" x14ac:dyDescent="0.2">
      <c r="B57" s="29">
        <v>2020</v>
      </c>
      <c r="C57" s="29">
        <v>8</v>
      </c>
      <c r="D57" s="29">
        <v>227.22984662000184</v>
      </c>
      <c r="E57" s="131">
        <v>42948</v>
      </c>
      <c r="F57" s="87">
        <v>209.91914947705902</v>
      </c>
      <c r="G57" s="29"/>
      <c r="H57" s="45"/>
      <c r="I57" s="45"/>
      <c r="J57" s="29"/>
      <c r="K57" s="63"/>
      <c r="L57" s="63"/>
      <c r="M57" s="63"/>
      <c r="N57" s="29"/>
      <c r="O57" s="6"/>
    </row>
    <row r="58" spans="2:15" x14ac:dyDescent="0.2">
      <c r="B58" s="29">
        <v>2020</v>
      </c>
      <c r="C58" s="29">
        <v>9</v>
      </c>
      <c r="D58" s="29">
        <v>198.33229252999971</v>
      </c>
      <c r="E58" s="131">
        <v>42979</v>
      </c>
      <c r="F58" s="87">
        <v>209.91914947705902</v>
      </c>
      <c r="G58" s="29"/>
      <c r="H58" s="45"/>
      <c r="I58" s="45"/>
      <c r="J58" s="29"/>
      <c r="K58" s="63"/>
      <c r="L58" s="63"/>
      <c r="M58" s="63"/>
      <c r="N58" s="29"/>
      <c r="O58" s="6"/>
    </row>
    <row r="59" spans="2:15" x14ac:dyDescent="0.2">
      <c r="B59" s="29">
        <v>2020</v>
      </c>
      <c r="C59" s="29">
        <v>10</v>
      </c>
      <c r="D59" s="29">
        <v>198.68120490000035</v>
      </c>
      <c r="E59" s="131">
        <v>43009</v>
      </c>
      <c r="F59" s="87">
        <v>209.91914947705902</v>
      </c>
      <c r="G59" s="29"/>
      <c r="H59" s="45"/>
      <c r="I59" s="45"/>
      <c r="J59" s="29"/>
      <c r="K59" s="63"/>
      <c r="L59" s="63"/>
      <c r="M59" s="63"/>
      <c r="N59" s="29"/>
      <c r="O59" s="6"/>
    </row>
    <row r="60" spans="2:15" x14ac:dyDescent="0.2">
      <c r="B60" s="29">
        <v>2020</v>
      </c>
      <c r="C60" s="29">
        <v>11</v>
      </c>
      <c r="D60" s="29">
        <v>206.13325615000002</v>
      </c>
      <c r="E60" s="131">
        <v>43040</v>
      </c>
      <c r="F60" s="87">
        <v>209.91914947705902</v>
      </c>
      <c r="G60" s="29"/>
      <c r="H60" s="45"/>
      <c r="I60" s="45"/>
      <c r="J60" s="29"/>
      <c r="K60" s="63"/>
      <c r="L60" s="63"/>
      <c r="M60" s="63"/>
      <c r="N60" s="29"/>
      <c r="O60" s="6"/>
    </row>
    <row r="61" spans="2:15" x14ac:dyDescent="0.2">
      <c r="B61" s="29">
        <v>2020</v>
      </c>
      <c r="C61" s="29">
        <v>12</v>
      </c>
      <c r="D61" s="29">
        <v>207.33605877999995</v>
      </c>
      <c r="E61" s="131">
        <v>43070</v>
      </c>
      <c r="F61" s="87">
        <v>206.02373537333338</v>
      </c>
      <c r="G61" s="29"/>
      <c r="H61" s="45"/>
      <c r="I61" s="45"/>
      <c r="J61" s="29"/>
      <c r="K61" s="63"/>
      <c r="L61" s="63"/>
      <c r="M61" s="63"/>
      <c r="N61" s="29"/>
      <c r="O61" s="6"/>
    </row>
    <row r="62" spans="2:15" x14ac:dyDescent="0.2">
      <c r="B62" s="29">
        <v>2021</v>
      </c>
      <c r="C62" s="29">
        <v>1</v>
      </c>
      <c r="D62" s="29">
        <v>187.39013074000195</v>
      </c>
      <c r="E62" s="131">
        <v>43101</v>
      </c>
      <c r="F62" s="87">
        <v>208.48447371250018</v>
      </c>
      <c r="G62" s="29"/>
      <c r="H62" s="45"/>
      <c r="I62" s="45"/>
      <c r="J62" s="29"/>
      <c r="K62" s="63"/>
      <c r="L62" s="63"/>
      <c r="M62" s="63"/>
      <c r="N62" s="29"/>
      <c r="O62" s="6"/>
    </row>
    <row r="63" spans="2:15" x14ac:dyDescent="0.2">
      <c r="B63" s="29">
        <v>2021</v>
      </c>
      <c r="C63" s="29">
        <v>2</v>
      </c>
      <c r="D63" s="29">
        <v>209.51673945000033</v>
      </c>
      <c r="E63" s="131">
        <v>43132</v>
      </c>
      <c r="F63" s="87">
        <v>209.09153635250027</v>
      </c>
      <c r="G63" s="45"/>
      <c r="H63" s="45"/>
      <c r="I63" s="45"/>
      <c r="J63" s="45"/>
    </row>
    <row r="64" spans="2:15" x14ac:dyDescent="0.2">
      <c r="B64" s="29">
        <v>2021</v>
      </c>
      <c r="C64" s="29">
        <v>3</v>
      </c>
      <c r="D64" s="29">
        <v>209.02270912999836</v>
      </c>
      <c r="E64" s="131">
        <v>43160</v>
      </c>
      <c r="F64" s="87">
        <v>207.29353448833362</v>
      </c>
      <c r="G64" s="45"/>
      <c r="H64" s="45"/>
      <c r="I64" s="45"/>
      <c r="J64" s="45"/>
    </row>
    <row r="65" spans="2:10" x14ac:dyDescent="0.2">
      <c r="B65" s="29">
        <v>2021</v>
      </c>
      <c r="C65" s="29">
        <v>4</v>
      </c>
      <c r="D65" s="29">
        <v>214.24339697999937</v>
      </c>
      <c r="E65" s="131">
        <v>43191</v>
      </c>
      <c r="F65" s="87">
        <v>211.5998537375003</v>
      </c>
      <c r="G65" s="45"/>
      <c r="H65" s="45"/>
      <c r="I65" s="45"/>
      <c r="J65" s="45"/>
    </row>
    <row r="66" spans="2:10" x14ac:dyDescent="0.2">
      <c r="B66" s="29">
        <v>2021</v>
      </c>
      <c r="C66" s="29">
        <v>5</v>
      </c>
      <c r="D66" s="29">
        <v>256.37649296000058</v>
      </c>
      <c r="E66" s="131">
        <v>43221</v>
      </c>
      <c r="F66" s="87">
        <v>212.61545667250027</v>
      </c>
      <c r="G66" s="45"/>
      <c r="H66" s="45"/>
      <c r="I66" s="45"/>
      <c r="J66" s="45"/>
    </row>
    <row r="67" spans="2:10" x14ac:dyDescent="0.2">
      <c r="B67" s="29">
        <v>2021</v>
      </c>
      <c r="C67" s="29">
        <v>6</v>
      </c>
      <c r="D67" s="29">
        <v>234.31457126999925</v>
      </c>
      <c r="E67" s="131">
        <v>43252</v>
      </c>
      <c r="F67" s="87">
        <v>212.36852359750023</v>
      </c>
      <c r="G67" s="45"/>
      <c r="H67" s="45"/>
      <c r="I67" s="45"/>
      <c r="J67" s="45"/>
    </row>
    <row r="68" spans="2:10" x14ac:dyDescent="0.2">
      <c r="B68" s="29">
        <v>2021</v>
      </c>
      <c r="C68" s="29">
        <v>7</v>
      </c>
      <c r="D68" s="29">
        <v>224.36153496000165</v>
      </c>
      <c r="E68" s="131">
        <v>43282</v>
      </c>
      <c r="F68" s="87">
        <v>214.41151953916699</v>
      </c>
      <c r="G68" s="45"/>
      <c r="H68" s="45"/>
      <c r="I68" s="45"/>
      <c r="J68" s="45"/>
    </row>
    <row r="69" spans="2:10" x14ac:dyDescent="0.2">
      <c r="B69" s="29">
        <v>2021</v>
      </c>
      <c r="C69" s="29">
        <v>8</v>
      </c>
      <c r="D69" s="29">
        <v>229.320402940001</v>
      </c>
      <c r="E69" s="131">
        <v>43313</v>
      </c>
      <c r="F69" s="87">
        <v>214.58573256583352</v>
      </c>
      <c r="G69" s="45"/>
      <c r="H69" s="45"/>
      <c r="I69" s="45"/>
      <c r="J69" s="45"/>
    </row>
    <row r="70" spans="2:10" x14ac:dyDescent="0.2">
      <c r="B70" s="29">
        <v>2021</v>
      </c>
      <c r="C70" s="29">
        <v>9</v>
      </c>
      <c r="D70" s="29">
        <v>206.65910205000108</v>
      </c>
      <c r="E70" s="131">
        <v>43344</v>
      </c>
      <c r="F70" s="87">
        <v>215.27963335916698</v>
      </c>
      <c r="G70" s="45"/>
      <c r="H70" s="45"/>
      <c r="I70" s="45"/>
      <c r="J70" s="45"/>
    </row>
    <row r="71" spans="2:10" x14ac:dyDescent="0.2">
      <c r="B71" s="29">
        <v>2021</v>
      </c>
      <c r="C71" s="29">
        <v>10</v>
      </c>
      <c r="D71" s="29">
        <v>231.61283314000138</v>
      </c>
      <c r="E71" s="131">
        <v>43374</v>
      </c>
      <c r="F71" s="87">
        <v>218.02393571250039</v>
      </c>
      <c r="G71" s="45"/>
      <c r="H71" s="45"/>
      <c r="I71" s="45"/>
      <c r="J71" s="45"/>
    </row>
    <row r="72" spans="2:10" x14ac:dyDescent="0.2">
      <c r="B72" s="29">
        <v>2021</v>
      </c>
      <c r="C72" s="29">
        <v>11</v>
      </c>
      <c r="D72" s="29">
        <v>208.62154087000039</v>
      </c>
      <c r="E72" s="131">
        <v>43405</v>
      </c>
      <c r="F72" s="87">
        <v>218.23129277250044</v>
      </c>
      <c r="G72" s="45"/>
      <c r="H72" s="45"/>
      <c r="I72" s="45"/>
      <c r="J72" s="45"/>
    </row>
    <row r="73" spans="2:10" x14ac:dyDescent="0.2">
      <c r="B73" s="29">
        <v>2021</v>
      </c>
      <c r="C73" s="29">
        <v>12</v>
      </c>
      <c r="D73" s="29">
        <v>187.59114219999913</v>
      </c>
      <c r="E73" s="131">
        <v>43435</v>
      </c>
      <c r="F73" s="87">
        <v>216.58588305750038</v>
      </c>
      <c r="G73" s="45"/>
      <c r="H73" s="45"/>
      <c r="I73" s="45"/>
      <c r="J73" s="45"/>
    </row>
    <row r="74" spans="2:10" x14ac:dyDescent="0.2">
      <c r="B74" s="29">
        <v>2022</v>
      </c>
      <c r="C74" s="29">
        <v>1</v>
      </c>
      <c r="D74" s="29">
        <v>180.04812994000005</v>
      </c>
      <c r="E74" s="131">
        <v>43466</v>
      </c>
      <c r="F74" s="87">
        <v>215.97404965750022</v>
      </c>
      <c r="G74" s="45"/>
      <c r="H74" s="45"/>
      <c r="I74" s="45"/>
      <c r="J74" s="45"/>
    </row>
    <row r="75" spans="2:10" x14ac:dyDescent="0.2">
      <c r="B75" s="29">
        <v>2022</v>
      </c>
      <c r="C75" s="29">
        <v>2</v>
      </c>
      <c r="D75" s="29">
        <v>214.76556985000076</v>
      </c>
      <c r="E75" s="131">
        <v>43497</v>
      </c>
      <c r="F75" s="87">
        <v>216.41145219083356</v>
      </c>
      <c r="G75" s="45"/>
      <c r="H75" s="45"/>
      <c r="I75" s="45"/>
      <c r="J75" s="45"/>
    </row>
    <row r="76" spans="2:10" x14ac:dyDescent="0.2">
      <c r="B76" s="29">
        <v>2022</v>
      </c>
      <c r="C76" s="29">
        <v>3</v>
      </c>
      <c r="D76" s="29">
        <v>192.0409653699993</v>
      </c>
      <c r="E76" s="131">
        <v>43525</v>
      </c>
      <c r="F76" s="87">
        <v>214.9963068775003</v>
      </c>
      <c r="G76" s="45"/>
      <c r="H76" s="45"/>
      <c r="I76" s="45"/>
      <c r="J76" s="45"/>
    </row>
    <row r="77" spans="2:10" x14ac:dyDescent="0.2">
      <c r="B77" s="29">
        <v>2022</v>
      </c>
      <c r="C77" s="29">
        <v>4</v>
      </c>
      <c r="D77" s="29">
        <v>216.92753468999996</v>
      </c>
      <c r="E77" s="131">
        <v>43556</v>
      </c>
      <c r="F77" s="87">
        <v>215.21998502000042</v>
      </c>
      <c r="G77" s="45"/>
      <c r="H77" s="45"/>
      <c r="I77" s="45"/>
      <c r="J77" s="45"/>
    </row>
    <row r="78" spans="2:10" x14ac:dyDescent="0.2">
      <c r="B78" s="29">
        <v>2022</v>
      </c>
      <c r="C78" s="29">
        <v>5</v>
      </c>
      <c r="D78" s="29">
        <v>230.27062247999919</v>
      </c>
      <c r="E78" s="131">
        <v>43586</v>
      </c>
      <c r="F78" s="87">
        <v>213.04449581333358</v>
      </c>
      <c r="G78" s="45"/>
      <c r="H78" s="45"/>
      <c r="I78" s="45"/>
      <c r="J78" s="45"/>
    </row>
    <row r="79" spans="2:10" x14ac:dyDescent="0.2">
      <c r="B79" s="29">
        <v>2022</v>
      </c>
      <c r="C79" s="29">
        <v>6</v>
      </c>
      <c r="D79" s="29">
        <v>202.71634882999896</v>
      </c>
      <c r="E79" s="131">
        <v>43617</v>
      </c>
      <c r="F79" s="87">
        <v>210.41131061000021</v>
      </c>
      <c r="G79" s="45"/>
      <c r="H79" s="45"/>
      <c r="I79" s="45"/>
      <c r="J79" s="45"/>
    </row>
    <row r="80" spans="2:10" x14ac:dyDescent="0.2">
      <c r="B80" s="29">
        <v>0</v>
      </c>
      <c r="C80" s="29">
        <v>0</v>
      </c>
      <c r="D80" s="29">
        <v>223.06357117000024</v>
      </c>
      <c r="E80" s="131">
        <v>43647</v>
      </c>
      <c r="F80" s="87">
        <v>210.3031469608334</v>
      </c>
      <c r="G80" s="45"/>
      <c r="H80" s="45"/>
      <c r="I80" s="45"/>
      <c r="J80" s="45"/>
    </row>
    <row r="81" spans="2:10" x14ac:dyDescent="0.2">
      <c r="B81" s="29">
        <v>0</v>
      </c>
      <c r="C81" s="29">
        <v>0</v>
      </c>
      <c r="D81" s="29">
        <v>214.37573788000068</v>
      </c>
      <c r="E81" s="131">
        <v>43678</v>
      </c>
      <c r="F81" s="87">
        <v>209.05775820583344</v>
      </c>
      <c r="G81" s="45"/>
      <c r="H81" s="45"/>
      <c r="I81" s="45"/>
      <c r="J81" s="45"/>
    </row>
    <row r="82" spans="2:10" x14ac:dyDescent="0.2">
      <c r="B82" s="29">
        <v>0</v>
      </c>
      <c r="C82" s="29">
        <v>0</v>
      </c>
      <c r="D82" s="29">
        <v>188.63478743000016</v>
      </c>
      <c r="E82" s="131">
        <v>43709</v>
      </c>
      <c r="F82" s="87">
        <v>207.55573198749997</v>
      </c>
      <c r="G82" s="45"/>
      <c r="H82" s="45"/>
      <c r="I82" s="45"/>
      <c r="J82" s="45"/>
    </row>
    <row r="83" spans="2:10" x14ac:dyDescent="0.2">
      <c r="B83" s="29">
        <v>0</v>
      </c>
      <c r="C83" s="29">
        <v>0</v>
      </c>
      <c r="D83" s="29">
        <v>203.09239341000077</v>
      </c>
      <c r="E83" s="131">
        <v>43739</v>
      </c>
      <c r="F83" s="87">
        <v>205.17902867666658</v>
      </c>
      <c r="G83" s="45"/>
      <c r="H83" s="45"/>
      <c r="I83" s="45"/>
      <c r="J83" s="45"/>
    </row>
    <row r="84" spans="2:10" x14ac:dyDescent="0.2">
      <c r="B84" s="29">
        <v>0</v>
      </c>
      <c r="C84" s="29">
        <v>0</v>
      </c>
      <c r="D84" s="29">
        <v>211.79650073000153</v>
      </c>
      <c r="E84" s="131">
        <v>43770</v>
      </c>
      <c r="F84" s="87">
        <v>205.44360866500006</v>
      </c>
      <c r="G84" s="45"/>
      <c r="H84" s="45"/>
      <c r="I84" s="45"/>
      <c r="J84" s="45"/>
    </row>
    <row r="85" spans="2:10" x14ac:dyDescent="0.2">
      <c r="B85" s="29">
        <v>0</v>
      </c>
      <c r="C85" s="29">
        <v>0</v>
      </c>
      <c r="D85" s="29">
        <v>187.6700277299999</v>
      </c>
      <c r="E85" s="131">
        <v>43800</v>
      </c>
      <c r="F85" s="87">
        <v>205.45018245916677</v>
      </c>
      <c r="G85" s="45"/>
      <c r="H85" s="45"/>
      <c r="I85" s="45"/>
      <c r="J85" s="45"/>
    </row>
    <row r="86" spans="2:10" x14ac:dyDescent="0.2">
      <c r="B86" s="29">
        <v>0</v>
      </c>
      <c r="C86" s="29">
        <v>0</v>
      </c>
      <c r="D86" s="29">
        <v>157.78767680000013</v>
      </c>
      <c r="E86" s="131">
        <v>43831</v>
      </c>
      <c r="F86" s="87">
        <v>203.59514469750013</v>
      </c>
      <c r="G86" s="45"/>
      <c r="H86" s="45"/>
      <c r="I86" s="45"/>
      <c r="J86" s="45"/>
    </row>
    <row r="87" spans="2:10" x14ac:dyDescent="0.2">
      <c r="B87" s="29">
        <v>0</v>
      </c>
      <c r="C87" s="29">
        <v>0</v>
      </c>
      <c r="D87" s="29">
        <v>207.5769504499992</v>
      </c>
      <c r="E87" s="131">
        <v>43862</v>
      </c>
      <c r="F87" s="87">
        <v>202.99609308083333</v>
      </c>
      <c r="G87" s="45"/>
      <c r="H87" s="45"/>
      <c r="I87" s="45"/>
      <c r="J87" s="45"/>
    </row>
    <row r="88" spans="2:10" x14ac:dyDescent="0.2">
      <c r="B88" s="29">
        <v>0</v>
      </c>
      <c r="C88" s="29">
        <v>0</v>
      </c>
      <c r="D88" s="29">
        <v>199.35464268000004</v>
      </c>
      <c r="E88" s="131">
        <v>43891</v>
      </c>
      <c r="F88" s="87">
        <v>203.60556619000008</v>
      </c>
      <c r="G88" s="45"/>
      <c r="H88" s="45"/>
      <c r="I88" s="45"/>
      <c r="J88" s="45"/>
    </row>
    <row r="89" spans="2:10" x14ac:dyDescent="0.2">
      <c r="B89" s="29">
        <v>0</v>
      </c>
      <c r="C89" s="29">
        <v>0</v>
      </c>
      <c r="D89" s="29">
        <v>173.62583880999983</v>
      </c>
      <c r="E89" s="131">
        <v>43922</v>
      </c>
      <c r="F89" s="87">
        <v>199.99709153333342</v>
      </c>
      <c r="G89" s="45"/>
      <c r="H89" s="45"/>
      <c r="I89" s="45"/>
      <c r="J89" s="45"/>
    </row>
    <row r="90" spans="2:10" x14ac:dyDescent="0.2">
      <c r="B90" s="29">
        <v>0</v>
      </c>
      <c r="C90" s="29">
        <v>0</v>
      </c>
      <c r="D90" s="29">
        <v>183.85105125000081</v>
      </c>
      <c r="E90" s="131">
        <v>43952</v>
      </c>
      <c r="F90" s="87">
        <v>196.1287939308335</v>
      </c>
      <c r="G90" s="45"/>
      <c r="H90" s="45"/>
      <c r="I90" s="45"/>
      <c r="J90" s="45"/>
    </row>
    <row r="91" spans="2:10" x14ac:dyDescent="0.2">
      <c r="B91" s="29">
        <v>0</v>
      </c>
      <c r="C91" s="29">
        <v>0</v>
      </c>
      <c r="D91" s="29">
        <v>160.89318811999976</v>
      </c>
      <c r="E91" s="131">
        <v>43983</v>
      </c>
      <c r="F91" s="87">
        <v>192.64353053833358</v>
      </c>
      <c r="G91" s="45"/>
      <c r="H91" s="45"/>
      <c r="I91" s="45"/>
      <c r="J91" s="45"/>
    </row>
    <row r="92" spans="2:10" x14ac:dyDescent="0.2">
      <c r="B92" s="29">
        <v>0</v>
      </c>
      <c r="C92" s="29">
        <v>0</v>
      </c>
      <c r="D92" s="29">
        <v>183.0548515300008</v>
      </c>
      <c r="E92" s="131">
        <v>44013</v>
      </c>
      <c r="F92" s="87">
        <v>189.30947056833364</v>
      </c>
      <c r="G92" s="45"/>
      <c r="H92" s="45"/>
      <c r="I92" s="45"/>
      <c r="J92" s="45"/>
    </row>
    <row r="93" spans="2:10" x14ac:dyDescent="0.2">
      <c r="B93" s="29">
        <v>0</v>
      </c>
      <c r="C93" s="29">
        <v>0</v>
      </c>
      <c r="D93" s="29">
        <v>182.27869006999995</v>
      </c>
      <c r="E93" s="131">
        <v>44044</v>
      </c>
      <c r="F93" s="87">
        <v>186.63471658416688</v>
      </c>
      <c r="G93" s="45"/>
      <c r="H93" s="45"/>
      <c r="I93" s="45"/>
      <c r="J93" s="45"/>
    </row>
    <row r="94" spans="2:10" x14ac:dyDescent="0.2">
      <c r="B94" s="29">
        <v>0</v>
      </c>
      <c r="C94" s="29">
        <v>0</v>
      </c>
      <c r="D94" s="29">
        <v>215.85277814999989</v>
      </c>
      <c r="E94" s="131">
        <v>44075</v>
      </c>
      <c r="F94" s="87">
        <v>188.90288247750024</v>
      </c>
      <c r="G94" s="45"/>
      <c r="H94" s="74"/>
      <c r="I94" s="74"/>
      <c r="J94" s="45"/>
    </row>
    <row r="95" spans="2:10" x14ac:dyDescent="0.2">
      <c r="B95" s="29">
        <v>0</v>
      </c>
      <c r="C95" s="29">
        <v>0</v>
      </c>
      <c r="D95" s="29">
        <v>215.85727855000053</v>
      </c>
      <c r="E95" s="131">
        <v>44105</v>
      </c>
      <c r="F95" s="87">
        <v>189.96662290583353</v>
      </c>
      <c r="G95" s="45"/>
      <c r="H95" s="74"/>
      <c r="I95" s="74"/>
      <c r="J95" s="45"/>
    </row>
    <row r="96" spans="2:10" x14ac:dyDescent="0.2">
      <c r="B96" s="29">
        <v>0</v>
      </c>
      <c r="C96" s="29">
        <v>0</v>
      </c>
      <c r="D96" s="29">
        <v>225.87771428000102</v>
      </c>
      <c r="E96" s="131">
        <v>44136</v>
      </c>
      <c r="F96" s="87">
        <v>191.14005736833352</v>
      </c>
      <c r="G96" s="45"/>
      <c r="H96" s="74"/>
      <c r="I96" s="74"/>
      <c r="J96" s="45"/>
    </row>
    <row r="97" spans="2:10" x14ac:dyDescent="0.2">
      <c r="B97" s="29">
        <v>0</v>
      </c>
      <c r="C97" s="29">
        <v>0</v>
      </c>
      <c r="D97" s="29">
        <v>216.2557080700002</v>
      </c>
      <c r="E97" s="131">
        <v>44166</v>
      </c>
      <c r="F97" s="87">
        <v>193.52219739666688</v>
      </c>
      <c r="G97" s="45"/>
      <c r="H97" s="74"/>
      <c r="I97" s="74"/>
      <c r="J97" s="45"/>
    </row>
    <row r="98" spans="2:10" x14ac:dyDescent="0.2">
      <c r="B98" s="29">
        <v>0</v>
      </c>
      <c r="C98" s="29">
        <v>0</v>
      </c>
      <c r="D98" s="29">
        <v>195.97669138999933</v>
      </c>
      <c r="E98" s="131">
        <v>44197</v>
      </c>
      <c r="F98" s="87">
        <v>196.7046152791668</v>
      </c>
      <c r="G98" s="45"/>
      <c r="H98" s="74"/>
      <c r="I98" s="74"/>
      <c r="J98" s="45"/>
    </row>
    <row r="99" spans="2:10" x14ac:dyDescent="0.2">
      <c r="B99" s="29">
        <v>0</v>
      </c>
      <c r="C99" s="29">
        <v>0</v>
      </c>
      <c r="D99" s="29">
        <v>232.2447999699996</v>
      </c>
      <c r="E99" s="131">
        <v>44228</v>
      </c>
      <c r="F99" s="87">
        <v>198.7602694058335</v>
      </c>
      <c r="G99" s="45"/>
      <c r="H99" s="74"/>
      <c r="I99" s="74"/>
      <c r="J99" s="45"/>
    </row>
    <row r="100" spans="2:10" x14ac:dyDescent="0.2">
      <c r="B100" s="29">
        <v>0</v>
      </c>
      <c r="C100" s="29">
        <v>0</v>
      </c>
      <c r="D100" s="29">
        <v>312.09129112999892</v>
      </c>
      <c r="E100" s="131">
        <v>44256</v>
      </c>
      <c r="F100" s="87">
        <v>208.15499011000006</v>
      </c>
      <c r="G100" s="45"/>
      <c r="H100" s="74"/>
      <c r="I100" s="74"/>
      <c r="J100" s="45"/>
    </row>
    <row r="101" spans="2:10" x14ac:dyDescent="0.2">
      <c r="B101" s="29">
        <v>0</v>
      </c>
      <c r="C101" s="29">
        <v>0</v>
      </c>
      <c r="D101" s="29">
        <v>266.75885394000011</v>
      </c>
      <c r="E101" s="131">
        <v>44287</v>
      </c>
      <c r="F101" s="87">
        <v>215.91607470416679</v>
      </c>
      <c r="G101" s="45"/>
      <c r="H101" s="74"/>
      <c r="I101" s="74"/>
      <c r="J101" s="45"/>
    </row>
    <row r="102" spans="2:10" x14ac:dyDescent="0.2">
      <c r="B102" s="29">
        <v>0</v>
      </c>
      <c r="C102" s="29">
        <v>0</v>
      </c>
      <c r="D102" s="29">
        <v>235.42014120999971</v>
      </c>
      <c r="E102" s="131">
        <v>44317</v>
      </c>
      <c r="F102" s="87">
        <v>220.21349886750002</v>
      </c>
      <c r="G102" s="45"/>
      <c r="H102" s="74"/>
      <c r="I102" s="74"/>
      <c r="J102" s="45"/>
    </row>
    <row r="103" spans="2:10" x14ac:dyDescent="0.2">
      <c r="B103" s="29">
        <v>0</v>
      </c>
      <c r="C103" s="29">
        <v>0</v>
      </c>
      <c r="D103" s="29">
        <v>224.7157071200009</v>
      </c>
      <c r="E103" s="131">
        <v>44348</v>
      </c>
      <c r="F103" s="87">
        <v>225.53204211750005</v>
      </c>
      <c r="G103" s="45"/>
      <c r="H103" s="74"/>
      <c r="I103" s="74"/>
      <c r="J103" s="45"/>
    </row>
    <row r="104" spans="2:10" x14ac:dyDescent="0.2">
      <c r="B104" s="29">
        <v>0</v>
      </c>
      <c r="C104" s="29">
        <v>0</v>
      </c>
      <c r="D104" s="29">
        <v>269.68181740000034</v>
      </c>
      <c r="E104" s="131">
        <v>44378</v>
      </c>
      <c r="F104" s="87">
        <v>232.75095594000004</v>
      </c>
      <c r="G104" s="45"/>
      <c r="H104" s="74"/>
      <c r="I104" s="74"/>
      <c r="J104" s="45"/>
    </row>
    <row r="105" spans="2:10" x14ac:dyDescent="0.2">
      <c r="B105" s="29">
        <v>0</v>
      </c>
      <c r="C105" s="29">
        <v>0</v>
      </c>
      <c r="D105" s="29">
        <v>331.87393360999874</v>
      </c>
      <c r="E105" s="131">
        <v>44409</v>
      </c>
      <c r="F105" s="87">
        <v>245.21722623499997</v>
      </c>
      <c r="G105" s="45"/>
      <c r="H105" s="74"/>
      <c r="I105" s="74"/>
      <c r="J105" s="45"/>
    </row>
    <row r="106" spans="2:10" x14ac:dyDescent="0.2">
      <c r="B106" s="29">
        <v>0</v>
      </c>
      <c r="C106" s="29">
        <v>0</v>
      </c>
      <c r="D106" s="29">
        <v>253.65317745000038</v>
      </c>
      <c r="E106" s="131">
        <v>44440</v>
      </c>
      <c r="F106" s="87">
        <v>248.36725951000003</v>
      </c>
      <c r="G106" s="45"/>
      <c r="H106" s="74"/>
      <c r="I106" s="74"/>
      <c r="J106" s="45"/>
    </row>
    <row r="107" spans="2:10" x14ac:dyDescent="0.2">
      <c r="B107" s="29">
        <v>0</v>
      </c>
      <c r="C107" s="29">
        <v>0</v>
      </c>
      <c r="D107" s="29">
        <v>307.57953956999961</v>
      </c>
      <c r="E107" s="131">
        <v>44470</v>
      </c>
      <c r="F107" s="87">
        <v>256.01078126166658</v>
      </c>
      <c r="G107" s="45"/>
      <c r="H107" s="74"/>
      <c r="I107" s="74"/>
      <c r="J107" s="45"/>
    </row>
    <row r="108" spans="2:10" x14ac:dyDescent="0.2">
      <c r="B108" s="29">
        <v>0</v>
      </c>
      <c r="C108" s="29">
        <v>0</v>
      </c>
      <c r="D108" s="29">
        <v>357.81159291000006</v>
      </c>
      <c r="E108" s="131">
        <v>44501</v>
      </c>
      <c r="F108" s="87">
        <v>267.00527114749985</v>
      </c>
      <c r="G108" s="45"/>
      <c r="H108" s="74"/>
      <c r="I108" s="74"/>
      <c r="J108" s="45"/>
    </row>
    <row r="109" spans="2:10" x14ac:dyDescent="0.2">
      <c r="B109" s="29">
        <v>0</v>
      </c>
      <c r="C109" s="29">
        <v>0</v>
      </c>
      <c r="D109" s="29">
        <v>357.05404828999878</v>
      </c>
      <c r="E109" s="131">
        <v>44531</v>
      </c>
      <c r="F109" s="87">
        <v>278.73846616583302</v>
      </c>
      <c r="G109" s="45"/>
      <c r="H109" s="74"/>
      <c r="I109" s="74"/>
      <c r="J109" s="45"/>
    </row>
    <row r="110" spans="2:10" x14ac:dyDescent="0.2">
      <c r="B110" s="29">
        <v>0</v>
      </c>
      <c r="C110" s="29">
        <v>0</v>
      </c>
      <c r="D110" s="29">
        <v>223.4029024000009</v>
      </c>
      <c r="E110" s="131">
        <v>44562</v>
      </c>
      <c r="F110" s="87">
        <v>281.02398374999984</v>
      </c>
      <c r="G110" s="45"/>
      <c r="H110" s="74"/>
      <c r="I110" s="74"/>
      <c r="J110" s="45"/>
    </row>
    <row r="111" spans="2:10" x14ac:dyDescent="0.2">
      <c r="B111" s="29">
        <v>0</v>
      </c>
      <c r="C111" s="29">
        <v>0</v>
      </c>
      <c r="D111" s="29">
        <v>426.71847942999653</v>
      </c>
      <c r="E111" s="131">
        <v>44593</v>
      </c>
      <c r="F111" s="87">
        <v>297.23012370499958</v>
      </c>
      <c r="G111" s="45"/>
      <c r="H111" s="74"/>
      <c r="I111" s="74"/>
      <c r="J111" s="45"/>
    </row>
    <row r="112" spans="2:10" x14ac:dyDescent="0.2">
      <c r="B112" s="29">
        <v>0</v>
      </c>
      <c r="C112" s="29">
        <v>0</v>
      </c>
      <c r="D112" s="29">
        <v>385.67220252000288</v>
      </c>
      <c r="E112" s="131">
        <v>44621</v>
      </c>
      <c r="F112" s="87">
        <v>303.36186632083326</v>
      </c>
      <c r="G112" s="45"/>
      <c r="H112" s="74"/>
      <c r="I112" s="74"/>
      <c r="J112" s="45"/>
    </row>
    <row r="113" spans="2:11" x14ac:dyDescent="0.2">
      <c r="B113" s="29">
        <v>0</v>
      </c>
      <c r="C113" s="29">
        <v>0</v>
      </c>
      <c r="D113" s="29">
        <v>364.57881293999861</v>
      </c>
      <c r="E113" s="131">
        <v>44652</v>
      </c>
      <c r="F113" s="87">
        <v>311.5135295708331</v>
      </c>
      <c r="G113" s="45"/>
      <c r="H113" s="74"/>
      <c r="I113" s="74"/>
      <c r="J113" s="45"/>
    </row>
    <row r="114" spans="2:11" x14ac:dyDescent="0.2">
      <c r="B114" s="29">
        <v>0</v>
      </c>
      <c r="C114" s="29">
        <v>0</v>
      </c>
      <c r="D114" s="29">
        <v>364.48002996000184</v>
      </c>
      <c r="E114" s="131">
        <v>44682</v>
      </c>
      <c r="F114" s="87">
        <v>322.26852029999992</v>
      </c>
      <c r="G114" s="45"/>
      <c r="H114" s="74"/>
      <c r="I114" s="74"/>
      <c r="J114" s="45"/>
    </row>
    <row r="115" spans="2:11" x14ac:dyDescent="0.2">
      <c r="B115" s="29">
        <v>0</v>
      </c>
      <c r="C115" s="29">
        <v>0</v>
      </c>
      <c r="D115" s="29">
        <v>327.65158928999728</v>
      </c>
      <c r="E115" s="131">
        <v>44713</v>
      </c>
      <c r="F115" s="87">
        <v>330.84651048083299</v>
      </c>
      <c r="G115" s="45"/>
      <c r="H115" s="74"/>
      <c r="I115" s="74"/>
      <c r="J115" s="45"/>
    </row>
    <row r="116" spans="2:11" x14ac:dyDescent="0.2">
      <c r="B116" s="29">
        <v>0</v>
      </c>
      <c r="C116" s="29">
        <v>0</v>
      </c>
      <c r="D116" s="29">
        <v>0</v>
      </c>
      <c r="E116" s="131">
        <v>44743</v>
      </c>
      <c r="F116" s="87">
        <v>308.37302569749966</v>
      </c>
      <c r="G116" s="45"/>
      <c r="H116" s="74"/>
      <c r="I116" s="74"/>
      <c r="J116" s="45"/>
    </row>
    <row r="117" spans="2:11" x14ac:dyDescent="0.2">
      <c r="B117" s="29">
        <v>0</v>
      </c>
      <c r="C117" s="29">
        <v>0</v>
      </c>
      <c r="D117" s="29">
        <v>0</v>
      </c>
      <c r="E117" s="131">
        <v>44774</v>
      </c>
      <c r="F117" s="87">
        <v>280.71686456333305</v>
      </c>
      <c r="G117" s="45"/>
      <c r="H117" s="74"/>
      <c r="I117" s="74"/>
      <c r="J117" s="45"/>
    </row>
    <row r="118" spans="2:11" x14ac:dyDescent="0.2">
      <c r="B118" s="29">
        <v>0</v>
      </c>
      <c r="C118" s="29">
        <v>0</v>
      </c>
      <c r="D118" s="29">
        <v>0</v>
      </c>
      <c r="E118" s="131">
        <v>44805</v>
      </c>
      <c r="F118" s="87">
        <v>259.57909977583307</v>
      </c>
      <c r="G118" s="45"/>
      <c r="H118" s="74"/>
      <c r="I118" s="74"/>
      <c r="J118" s="45"/>
    </row>
    <row r="119" spans="2:11" x14ac:dyDescent="0.2">
      <c r="B119" s="29">
        <v>0</v>
      </c>
      <c r="C119" s="29">
        <v>0</v>
      </c>
      <c r="D119" s="29">
        <v>0</v>
      </c>
      <c r="E119" s="131">
        <v>44835</v>
      </c>
      <c r="F119" s="87">
        <v>233.94747147833311</v>
      </c>
      <c r="G119" s="45"/>
      <c r="H119" s="74"/>
      <c r="I119" s="74"/>
      <c r="J119" s="45"/>
    </row>
    <row r="120" spans="2:11" x14ac:dyDescent="0.2">
      <c r="B120" s="29">
        <v>0</v>
      </c>
      <c r="C120" s="29">
        <v>0</v>
      </c>
      <c r="D120" s="29">
        <v>0</v>
      </c>
      <c r="E120" s="131">
        <v>44866</v>
      </c>
      <c r="F120" s="87">
        <v>204.12983873583309</v>
      </c>
      <c r="G120" s="45"/>
      <c r="H120" s="74"/>
      <c r="I120" s="74"/>
      <c r="J120" s="45"/>
    </row>
    <row r="121" spans="2:11" x14ac:dyDescent="0.2">
      <c r="B121" s="29">
        <v>0</v>
      </c>
      <c r="C121" s="29">
        <v>0</v>
      </c>
      <c r="D121" s="29">
        <v>0</v>
      </c>
      <c r="E121" s="131">
        <v>44896</v>
      </c>
      <c r="F121" s="87">
        <v>174.37533471166651</v>
      </c>
      <c r="G121" s="45"/>
      <c r="H121" s="74"/>
      <c r="I121" s="74"/>
      <c r="J121" s="45"/>
    </row>
    <row r="122" spans="2:11" x14ac:dyDescent="0.2">
      <c r="B122" s="29">
        <v>0</v>
      </c>
      <c r="C122" s="29"/>
      <c r="D122" s="29"/>
      <c r="E122" s="131"/>
      <c r="F122" s="87"/>
      <c r="G122" s="45"/>
      <c r="J122" s="45"/>
    </row>
    <row r="123" spans="2:11" x14ac:dyDescent="0.2">
      <c r="B123" s="29">
        <v>0</v>
      </c>
      <c r="C123" s="6"/>
      <c r="D123" s="6"/>
      <c r="E123" s="72"/>
      <c r="F123" s="75"/>
      <c r="J123" s="45"/>
    </row>
    <row r="124" spans="2:11" x14ac:dyDescent="0.2">
      <c r="B124" s="29">
        <v>0</v>
      </c>
      <c r="C124" s="6"/>
      <c r="D124" s="6"/>
      <c r="E124" s="72"/>
      <c r="F124" s="75"/>
      <c r="J124" s="45"/>
    </row>
    <row r="125" spans="2:11" x14ac:dyDescent="0.2">
      <c r="B125" s="29">
        <v>0</v>
      </c>
      <c r="C125" s="6"/>
      <c r="D125" s="6"/>
      <c r="E125" s="72"/>
      <c r="F125" s="75"/>
      <c r="J125" s="45"/>
    </row>
    <row r="126" spans="2:11" x14ac:dyDescent="0.2">
      <c r="B126" s="29">
        <v>0</v>
      </c>
      <c r="C126" s="92"/>
      <c r="D126" s="6"/>
      <c r="E126" s="72"/>
      <c r="F126" s="91"/>
      <c r="G126" s="90"/>
      <c r="J126" s="45"/>
    </row>
    <row r="127" spans="2:11" x14ac:dyDescent="0.2">
      <c r="B127" s="29">
        <v>0</v>
      </c>
      <c r="C127" s="92"/>
      <c r="D127" s="6"/>
      <c r="E127" s="72"/>
      <c r="F127" s="91"/>
      <c r="G127" s="90"/>
      <c r="J127" s="45"/>
    </row>
    <row r="128" spans="2:11" x14ac:dyDescent="0.2">
      <c r="B128" s="29">
        <v>0</v>
      </c>
      <c r="C128" s="92"/>
      <c r="D128" s="6"/>
      <c r="E128" s="72"/>
      <c r="F128" s="91"/>
      <c r="G128" s="90"/>
      <c r="J128" s="74"/>
      <c r="K128" s="74"/>
    </row>
    <row r="129" spans="2:11" x14ac:dyDescent="0.2">
      <c r="B129" s="29">
        <v>0</v>
      </c>
      <c r="C129" s="92"/>
      <c r="D129" s="6"/>
      <c r="E129" s="72"/>
      <c r="F129" s="91"/>
      <c r="G129" s="90"/>
      <c r="J129" s="74"/>
      <c r="K129" s="74"/>
    </row>
    <row r="130" spans="2:11" x14ac:dyDescent="0.2">
      <c r="C130" s="92"/>
      <c r="D130" s="6"/>
      <c r="E130" s="72"/>
      <c r="F130" s="91"/>
      <c r="G130" s="90"/>
      <c r="J130" s="74"/>
      <c r="K130" s="74"/>
    </row>
    <row r="131" spans="2:11" x14ac:dyDescent="0.2">
      <c r="C131" s="92"/>
      <c r="D131" s="6"/>
      <c r="E131" s="72"/>
      <c r="F131" s="91"/>
      <c r="G131" s="90"/>
      <c r="J131" s="74"/>
      <c r="K131" s="74"/>
    </row>
    <row r="132" spans="2:11" x14ac:dyDescent="0.2">
      <c r="C132" s="92"/>
      <c r="D132" s="6"/>
      <c r="E132" s="72"/>
      <c r="F132" s="91"/>
      <c r="G132" s="90"/>
      <c r="J132" s="74"/>
      <c r="K132" s="74"/>
    </row>
    <row r="133" spans="2:11" x14ac:dyDescent="0.2">
      <c r="C133" s="92"/>
      <c r="D133" s="6"/>
      <c r="E133" s="72"/>
      <c r="F133" s="91"/>
      <c r="G133" s="90"/>
      <c r="J133" s="74"/>
      <c r="K133" s="74"/>
    </row>
    <row r="134" spans="2:11" x14ac:dyDescent="0.2">
      <c r="C134" s="6"/>
      <c r="D134" s="6"/>
      <c r="E134" s="72"/>
      <c r="F134" s="91"/>
      <c r="G134" s="90"/>
      <c r="J134" s="74"/>
      <c r="K134" s="74"/>
    </row>
    <row r="135" spans="2:11" x14ac:dyDescent="0.2">
      <c r="C135" s="6"/>
      <c r="D135" s="6"/>
      <c r="E135" s="72"/>
      <c r="F135" s="91"/>
      <c r="G135" s="90"/>
      <c r="J135" s="74"/>
      <c r="K135" s="74"/>
    </row>
    <row r="136" spans="2:11" x14ac:dyDescent="0.2">
      <c r="C136" s="6"/>
      <c r="D136" s="6"/>
      <c r="E136" s="72"/>
      <c r="F136" s="91"/>
      <c r="G136" s="90"/>
      <c r="J136" s="74"/>
      <c r="K136" s="74"/>
    </row>
    <row r="137" spans="2:11" x14ac:dyDescent="0.2">
      <c r="C137" s="6"/>
      <c r="D137" s="6"/>
      <c r="E137" s="72"/>
      <c r="F137" s="91"/>
      <c r="J137" s="74"/>
      <c r="K137" s="74"/>
    </row>
    <row r="138" spans="2:11" x14ac:dyDescent="0.2">
      <c r="C138" s="92"/>
      <c r="D138" s="6"/>
      <c r="E138" s="72"/>
      <c r="F138" s="91"/>
      <c r="J138" s="74"/>
      <c r="K138" s="74"/>
    </row>
    <row r="139" spans="2:11" x14ac:dyDescent="0.2">
      <c r="C139" s="92"/>
      <c r="D139" s="6"/>
      <c r="E139" s="72"/>
      <c r="F139" s="91"/>
      <c r="J139" s="74"/>
      <c r="K139" s="74"/>
    </row>
    <row r="140" spans="2:11" x14ac:dyDescent="0.2">
      <c r="C140" s="92"/>
      <c r="D140" s="6"/>
      <c r="E140" s="72"/>
      <c r="F140" s="91"/>
      <c r="J140" s="74"/>
      <c r="K140" s="74"/>
    </row>
    <row r="141" spans="2:11" x14ac:dyDescent="0.2">
      <c r="C141" s="92"/>
      <c r="D141" s="6"/>
      <c r="E141" s="72"/>
      <c r="F141" s="91"/>
      <c r="J141" s="74"/>
      <c r="K141" s="74"/>
    </row>
    <row r="142" spans="2:11" x14ac:dyDescent="0.2">
      <c r="C142" s="92"/>
      <c r="D142" s="6"/>
      <c r="E142" s="72"/>
      <c r="F142" s="91"/>
      <c r="J142" s="74"/>
      <c r="K142" s="74"/>
    </row>
    <row r="143" spans="2:11" x14ac:dyDescent="0.2">
      <c r="C143" s="92"/>
      <c r="D143" s="6"/>
      <c r="E143" s="72"/>
      <c r="F143" s="91"/>
      <c r="J143" s="74"/>
      <c r="K143" s="74"/>
    </row>
    <row r="144" spans="2:11" x14ac:dyDescent="0.2">
      <c r="C144" s="92"/>
      <c r="D144" s="6"/>
      <c r="E144" s="72"/>
      <c r="F144" s="91"/>
      <c r="J144" s="74"/>
      <c r="K144" s="74"/>
    </row>
    <row r="145" spans="2:11" x14ac:dyDescent="0.2">
      <c r="C145" s="92"/>
      <c r="D145" s="6"/>
      <c r="E145" s="72"/>
      <c r="F145" s="91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5"/>
      <c r="C156" s="45"/>
      <c r="D156" s="45"/>
      <c r="E156" s="45"/>
      <c r="F156" s="45"/>
      <c r="G156" s="45"/>
      <c r="H156" s="74"/>
      <c r="I156" s="74"/>
      <c r="J156" s="74"/>
      <c r="K156" s="74"/>
    </row>
    <row r="157" spans="2:11" x14ac:dyDescent="0.2">
      <c r="B157" s="45"/>
      <c r="C157" s="45"/>
      <c r="D157" s="45"/>
      <c r="E157" s="45"/>
      <c r="F157" s="45"/>
      <c r="G157" s="45"/>
      <c r="H157" s="74"/>
      <c r="I157" s="74"/>
      <c r="J157" s="74"/>
      <c r="K157" s="74"/>
    </row>
    <row r="158" spans="2:11" x14ac:dyDescent="0.2">
      <c r="B158" s="45"/>
      <c r="C158" s="45"/>
      <c r="D158" s="45"/>
      <c r="E158" s="45"/>
      <c r="F158" s="45"/>
      <c r="G158" s="45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4"/>
  <sheetViews>
    <sheetView topLeftCell="A4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2.42578125" style="44" customWidth="1"/>
    <col min="3" max="3" width="10.42578125" style="44" customWidth="1"/>
    <col min="4" max="4" width="11.5703125" style="44" customWidth="1"/>
    <col min="5" max="5" width="8.7109375" style="44" bestFit="1" customWidth="1"/>
    <col min="6" max="6" width="10.42578125" style="44" customWidth="1"/>
    <col min="7" max="7" width="9.5703125" style="44" customWidth="1"/>
    <col min="8" max="8" width="9.42578125" style="44" customWidth="1"/>
    <col min="9" max="9" width="11.7109375" style="44" customWidth="1"/>
    <col min="10" max="10" width="11.42578125" style="44" customWidth="1"/>
    <col min="11" max="11" width="11.28515625" style="44" customWidth="1"/>
    <col min="12" max="12" width="1.5703125" style="44" customWidth="1"/>
    <col min="13" max="13" width="14.28515625" style="44" customWidth="1"/>
    <col min="14" max="14" width="2.140625" style="45" customWidth="1"/>
    <col min="15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x14ac:dyDescent="0.2">
      <c r="A7" s="46"/>
      <c r="B7" s="47"/>
      <c r="C7" s="142" t="s">
        <v>29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45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45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O10" s="45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77"/>
    </row>
    <row r="12" spans="1:16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  <c r="P12" s="45"/>
    </row>
    <row r="13" spans="1:16" x14ac:dyDescent="0.2">
      <c r="A13" s="46"/>
      <c r="B13" s="54" t="s">
        <v>7</v>
      </c>
      <c r="C13" s="55">
        <v>8.8906799999999997</v>
      </c>
      <c r="D13" s="55">
        <v>6.3655549999999996</v>
      </c>
      <c r="E13" s="55">
        <v>4.0461989999999997</v>
      </c>
      <c r="F13" s="55">
        <v>15.001968</v>
      </c>
      <c r="G13" s="55">
        <v>28.205926000000002</v>
      </c>
      <c r="H13" s="55">
        <v>37.279902999999997</v>
      </c>
      <c r="I13" s="55">
        <v>32.170463043829841</v>
      </c>
      <c r="J13" s="55">
        <v>132.17046304382984</v>
      </c>
      <c r="K13" s="55">
        <v>88.014839119774166</v>
      </c>
      <c r="L13" s="49"/>
      <c r="M13" s="87"/>
      <c r="N13" s="45">
        <v>1</v>
      </c>
      <c r="O13" s="45"/>
      <c r="P13" s="45"/>
    </row>
    <row r="14" spans="1:16" x14ac:dyDescent="0.2">
      <c r="A14" s="46"/>
      <c r="B14" s="54" t="s">
        <v>8</v>
      </c>
      <c r="C14" s="55">
        <v>11.084016999999999</v>
      </c>
      <c r="D14" s="55">
        <v>4.1190439999999997</v>
      </c>
      <c r="E14" s="55">
        <v>1.527704</v>
      </c>
      <c r="F14" s="55">
        <v>13.328689000000001</v>
      </c>
      <c r="G14" s="55">
        <v>22.609020000000001</v>
      </c>
      <c r="H14" s="34">
        <v>80.433251999999996</v>
      </c>
      <c r="I14" s="34">
        <v>255.75735701945504</v>
      </c>
      <c r="J14" s="34">
        <v>355.75735701945501</v>
      </c>
      <c r="K14" s="34">
        <v>69.626735232549876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4" t="s">
        <v>9</v>
      </c>
      <c r="C15" s="55">
        <v>10.335012000000001</v>
      </c>
      <c r="D15" s="55">
        <v>4.3435509999999997</v>
      </c>
      <c r="E15" s="55">
        <v>9.9561150000000005</v>
      </c>
      <c r="F15" s="55">
        <v>13.249815999999999</v>
      </c>
      <c r="G15" s="55">
        <v>36.353755</v>
      </c>
      <c r="H15" s="55"/>
      <c r="I15" s="55"/>
      <c r="J15" s="55"/>
      <c r="K15" s="55"/>
      <c r="L15" s="49"/>
      <c r="M15" s="45"/>
      <c r="N15" s="45" t="s">
        <v>97</v>
      </c>
      <c r="O15" s="45"/>
      <c r="P15" s="45"/>
    </row>
    <row r="16" spans="1:16" x14ac:dyDescent="0.2">
      <c r="A16" s="46"/>
      <c r="B16" s="54" t="s">
        <v>10</v>
      </c>
      <c r="C16" s="55">
        <v>7.1191639999999996</v>
      </c>
      <c r="D16" s="55">
        <v>6.0610140000000001</v>
      </c>
      <c r="E16" s="55">
        <v>2.4750909999999999</v>
      </c>
      <c r="F16" s="55">
        <v>7.6352820000000001</v>
      </c>
      <c r="G16" s="55">
        <v>38.927785999999998</v>
      </c>
      <c r="H16" s="55"/>
      <c r="I16" s="55"/>
      <c r="J16" s="55"/>
      <c r="K16" s="55"/>
      <c r="L16" s="49"/>
      <c r="M16" s="45"/>
      <c r="N16" s="45" t="s">
        <v>97</v>
      </c>
      <c r="O16" s="45"/>
      <c r="P16" s="45"/>
    </row>
    <row r="17" spans="1:16" x14ac:dyDescent="0.2">
      <c r="A17" s="46"/>
      <c r="B17" s="54" t="s">
        <v>11</v>
      </c>
      <c r="C17" s="55">
        <v>4.1166090000000004</v>
      </c>
      <c r="D17" s="55">
        <v>3.724297</v>
      </c>
      <c r="E17" s="55">
        <v>1.639089</v>
      </c>
      <c r="F17" s="55">
        <v>10.236696</v>
      </c>
      <c r="G17" s="55">
        <v>8.2102740000000001</v>
      </c>
      <c r="H17" s="55"/>
      <c r="I17" s="55"/>
      <c r="J17" s="55"/>
      <c r="K17" s="55"/>
      <c r="L17" s="49"/>
      <c r="M17" s="45"/>
      <c r="N17" s="45" t="s">
        <v>97</v>
      </c>
      <c r="O17" s="45"/>
      <c r="P17" s="45"/>
    </row>
    <row r="18" spans="1:16" x14ac:dyDescent="0.2">
      <c r="A18" s="46"/>
      <c r="B18" s="54" t="s">
        <v>12</v>
      </c>
      <c r="C18" s="55">
        <v>6.2340590000000002</v>
      </c>
      <c r="D18" s="55">
        <v>4.4755659999999997</v>
      </c>
      <c r="E18" s="55">
        <v>1.2000059999999999</v>
      </c>
      <c r="F18" s="55">
        <v>5.0627269999999998</v>
      </c>
      <c r="G18" s="55">
        <v>18.559170999999999</v>
      </c>
      <c r="H18" s="55"/>
      <c r="I18" s="55"/>
      <c r="J18" s="55"/>
      <c r="K18" s="55"/>
      <c r="L18" s="49"/>
      <c r="M18" s="45"/>
      <c r="N18" s="45" t="s">
        <v>97</v>
      </c>
      <c r="O18" s="45"/>
      <c r="P18" s="45"/>
    </row>
    <row r="19" spans="1:16" x14ac:dyDescent="0.2">
      <c r="A19" s="46"/>
      <c r="B19" s="54" t="s">
        <v>13</v>
      </c>
      <c r="C19" s="55">
        <v>10.458885</v>
      </c>
      <c r="D19" s="55">
        <v>1.996391</v>
      </c>
      <c r="E19" s="55">
        <v>1.39767</v>
      </c>
      <c r="F19" s="55">
        <v>7.1872160000000003</v>
      </c>
      <c r="G19" s="55">
        <v>52.084277999999998</v>
      </c>
      <c r="H19" s="55"/>
      <c r="I19" s="55"/>
      <c r="J19" s="55"/>
      <c r="K19" s="55"/>
      <c r="L19" s="49"/>
      <c r="M19" s="45"/>
      <c r="N19" s="45" t="s">
        <v>97</v>
      </c>
      <c r="O19" s="45"/>
      <c r="P19" s="45"/>
    </row>
    <row r="20" spans="1:16" x14ac:dyDescent="0.2">
      <c r="A20" s="46"/>
      <c r="B20" s="54" t="s">
        <v>14</v>
      </c>
      <c r="C20" s="55">
        <v>7.7272949999999998</v>
      </c>
      <c r="D20" s="55">
        <v>6.7971440000000003</v>
      </c>
      <c r="E20" s="55">
        <v>2.251541</v>
      </c>
      <c r="F20" s="55">
        <v>13.010297</v>
      </c>
      <c r="G20" s="55">
        <v>64.272999999999996</v>
      </c>
      <c r="H20" s="55"/>
      <c r="I20" s="55"/>
      <c r="J20" s="55"/>
      <c r="K20" s="55"/>
      <c r="L20" s="49"/>
      <c r="M20" s="45"/>
      <c r="N20" s="45" t="s">
        <v>97</v>
      </c>
      <c r="O20" s="45"/>
      <c r="P20" s="45"/>
    </row>
    <row r="21" spans="1:16" x14ac:dyDescent="0.2">
      <c r="A21" s="46"/>
      <c r="B21" s="54" t="s">
        <v>15</v>
      </c>
      <c r="C21" s="55">
        <v>6.1318450000000002</v>
      </c>
      <c r="D21" s="55">
        <v>1.1799249999999999</v>
      </c>
      <c r="E21" s="55">
        <v>2.588822</v>
      </c>
      <c r="F21" s="55">
        <v>12.830405000000001</v>
      </c>
      <c r="G21" s="55">
        <v>34.442939000000003</v>
      </c>
      <c r="H21" s="55"/>
      <c r="I21" s="55"/>
      <c r="J21" s="55"/>
      <c r="K21" s="55"/>
      <c r="L21" s="49"/>
      <c r="M21" s="45"/>
      <c r="N21" s="45" t="s">
        <v>97</v>
      </c>
      <c r="O21" s="45"/>
      <c r="P21" s="45"/>
    </row>
    <row r="22" spans="1:16" x14ac:dyDescent="0.2">
      <c r="A22" s="46"/>
      <c r="B22" s="54" t="s">
        <v>16</v>
      </c>
      <c r="C22" s="55">
        <v>4.392773</v>
      </c>
      <c r="D22" s="55">
        <v>2.6349</v>
      </c>
      <c r="E22" s="55">
        <v>2.6420520000000001</v>
      </c>
      <c r="F22" s="55">
        <v>13.705610999999999</v>
      </c>
      <c r="G22" s="55">
        <v>51.357436999999997</v>
      </c>
      <c r="H22" s="55"/>
      <c r="I22" s="55"/>
      <c r="J22" s="55"/>
      <c r="K22" s="55"/>
      <c r="L22" s="49"/>
      <c r="M22" s="45"/>
      <c r="N22" s="45" t="s">
        <v>97</v>
      </c>
      <c r="O22" s="45"/>
      <c r="P22" s="45"/>
    </row>
    <row r="23" spans="1:16" x14ac:dyDescent="0.2">
      <c r="A23" s="46"/>
      <c r="B23" s="54" t="s">
        <v>17</v>
      </c>
      <c r="C23" s="55">
        <v>4.9323689999999996</v>
      </c>
      <c r="D23" s="55">
        <v>2.2779699999999998</v>
      </c>
      <c r="E23" s="55">
        <v>1.6904030000000001</v>
      </c>
      <c r="F23" s="55">
        <v>10.416060999999999</v>
      </c>
      <c r="G23" s="55">
        <v>91.553106999999997</v>
      </c>
      <c r="H23" s="55"/>
      <c r="I23" s="55"/>
      <c r="J23" s="55"/>
      <c r="K23" s="55"/>
      <c r="L23" s="49"/>
      <c r="M23" s="45"/>
      <c r="N23" s="45" t="s">
        <v>97</v>
      </c>
      <c r="O23" s="45"/>
      <c r="P23" s="45"/>
    </row>
    <row r="24" spans="1:16" x14ac:dyDescent="0.2">
      <c r="A24" s="46"/>
      <c r="B24" s="54" t="s">
        <v>18</v>
      </c>
      <c r="C24" s="55">
        <v>5.5102349999999998</v>
      </c>
      <c r="D24" s="55">
        <v>4.8175970000000001</v>
      </c>
      <c r="E24" s="55">
        <v>7.8658910000000004</v>
      </c>
      <c r="F24" s="55">
        <v>18.680896000000001</v>
      </c>
      <c r="G24" s="55">
        <v>78.695181000000005</v>
      </c>
      <c r="H24" s="55"/>
      <c r="I24" s="55"/>
      <c r="J24" s="55"/>
      <c r="K24" s="55"/>
      <c r="L24" s="49"/>
      <c r="M24" s="45"/>
      <c r="N24" s="45" t="s">
        <v>97</v>
      </c>
      <c r="O24" s="45"/>
      <c r="P24" s="45"/>
    </row>
    <row r="25" spans="1:16" x14ac:dyDescent="0.2">
      <c r="A25" s="46"/>
      <c r="B25" s="56" t="s">
        <v>33</v>
      </c>
      <c r="C25" s="57">
        <v>86.932942999999995</v>
      </c>
      <c r="D25" s="57">
        <v>48.792954000000002</v>
      </c>
      <c r="E25" s="57">
        <v>39.280583</v>
      </c>
      <c r="F25" s="57">
        <v>140.345664</v>
      </c>
      <c r="G25" s="57">
        <v>525.27187400000003</v>
      </c>
      <c r="H25" s="34">
        <v>117.713155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-43.872883723722545</v>
      </c>
      <c r="E26" s="57">
        <v>-19.495378369590011</v>
      </c>
      <c r="F26" s="57">
        <v>257.29017565752525</v>
      </c>
      <c r="G26" s="57">
        <v>274.27011211404437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5"/>
      <c r="O27" s="45"/>
      <c r="P27" s="45"/>
    </row>
    <row r="28" spans="1:16" ht="18.75" customHeight="1" x14ac:dyDescent="0.2">
      <c r="A28" s="46"/>
      <c r="B28" s="56" t="s">
        <v>20</v>
      </c>
      <c r="C28" s="57">
        <v>19.974696999999999</v>
      </c>
      <c r="D28" s="57">
        <v>10.484598999999999</v>
      </c>
      <c r="E28" s="57">
        <v>5.5739029999999996</v>
      </c>
      <c r="F28" s="57">
        <v>28.330657000000002</v>
      </c>
      <c r="G28" s="57">
        <v>50.814946000000006</v>
      </c>
      <c r="H28" s="34">
        <v>117.713155</v>
      </c>
      <c r="I28" s="34">
        <v>131.65065451412659</v>
      </c>
      <c r="J28" s="34">
        <v>231.65065451412659</v>
      </c>
      <c r="K28" s="34">
        <v>79.363810729839429</v>
      </c>
      <c r="L28" s="49"/>
    </row>
    <row r="29" spans="1:16" ht="18.75" customHeight="1" x14ac:dyDescent="0.2">
      <c r="A29" s="46"/>
      <c r="B29" s="56" t="s">
        <v>19</v>
      </c>
      <c r="C29" s="57"/>
      <c r="D29" s="57">
        <v>-47.51059803310158</v>
      </c>
      <c r="E29" s="57">
        <v>-46.837232401544405</v>
      </c>
      <c r="F29" s="57">
        <v>408.27323331604453</v>
      </c>
      <c r="G29" s="57">
        <v>79.363810729839429</v>
      </c>
      <c r="H29" s="34">
        <v>131.65065451412659</v>
      </c>
      <c r="I29" s="20"/>
      <c r="J29" s="20"/>
      <c r="K29" s="20"/>
      <c r="L29" s="49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">
      <c r="A31" s="46"/>
      <c r="B31" s="62"/>
      <c r="C31" s="141" t="s">
        <v>133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6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29"/>
      <c r="C47" s="29"/>
      <c r="D47" s="29"/>
      <c r="E47" s="29"/>
      <c r="F47" s="29"/>
      <c r="G47" s="29"/>
      <c r="H47" s="29"/>
      <c r="I47" s="29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29"/>
      <c r="J48" s="63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29"/>
      <c r="J49" s="63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29"/>
      <c r="J50" s="63"/>
      <c r="K50" s="63"/>
      <c r="L50" s="63"/>
      <c r="M50" s="63"/>
      <c r="N50" s="29"/>
      <c r="O50" s="63"/>
    </row>
    <row r="51" spans="2:15" x14ac:dyDescent="0.2">
      <c r="B51" s="29"/>
      <c r="C51" s="29"/>
      <c r="D51" s="29"/>
      <c r="E51" s="29"/>
      <c r="F51" s="29"/>
      <c r="G51" s="29"/>
      <c r="H51" s="29"/>
      <c r="I51" s="29"/>
      <c r="J51" s="63"/>
      <c r="K51" s="63"/>
      <c r="L51" s="63"/>
      <c r="M51" s="63"/>
      <c r="N51" s="29"/>
      <c r="O51" s="63"/>
    </row>
    <row r="52" spans="2:15" x14ac:dyDescent="0.2">
      <c r="B52" s="29"/>
      <c r="C52" s="29"/>
      <c r="D52" s="29"/>
      <c r="E52" s="29"/>
      <c r="F52" s="29"/>
      <c r="G52" s="29"/>
      <c r="H52" s="29"/>
      <c r="I52" s="29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156</v>
      </c>
      <c r="E53" s="29" t="s">
        <v>154</v>
      </c>
      <c r="F53" s="29" t="s">
        <v>155</v>
      </c>
      <c r="G53" s="29"/>
      <c r="H53" s="29"/>
      <c r="I53" s="29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8.8906799999999997</v>
      </c>
      <c r="E54" s="131">
        <v>42370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11.084016999999999</v>
      </c>
      <c r="E55" s="131">
        <v>42401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10.335012000000001</v>
      </c>
      <c r="E56" s="131">
        <v>42430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7.1191639999999996</v>
      </c>
      <c r="E57" s="131">
        <v>42461</v>
      </c>
      <c r="F57" s="83">
        <v>8.2457151250000003</v>
      </c>
      <c r="G57" s="29"/>
      <c r="H57" s="29"/>
      <c r="I57" s="29"/>
      <c r="J57" s="63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4.1166090000000004</v>
      </c>
      <c r="E58" s="131">
        <v>42491</v>
      </c>
      <c r="F58" s="83">
        <v>8.2457151250000003</v>
      </c>
      <c r="G58" s="29"/>
      <c r="H58" s="29"/>
      <c r="I58" s="29"/>
      <c r="J58" s="63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6.2340590000000002</v>
      </c>
      <c r="E59" s="131">
        <v>42522</v>
      </c>
      <c r="F59" s="83">
        <v>8.2457151250000003</v>
      </c>
      <c r="G59" s="29"/>
      <c r="H59" s="29"/>
      <c r="I59" s="29"/>
      <c r="J59" s="63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10.458885</v>
      </c>
      <c r="E60" s="131">
        <v>42552</v>
      </c>
      <c r="F60" s="83">
        <v>8.2457151250000003</v>
      </c>
      <c r="G60" s="29"/>
      <c r="H60" s="29"/>
      <c r="I60" s="29"/>
      <c r="J60" s="63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7.7272949999999998</v>
      </c>
      <c r="E61" s="131">
        <v>42583</v>
      </c>
      <c r="F61" s="83">
        <v>8.2457151250000003</v>
      </c>
      <c r="G61" s="29"/>
      <c r="H61" s="29"/>
      <c r="I61" s="29"/>
      <c r="J61" s="63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6.1318450000000002</v>
      </c>
      <c r="E62" s="131">
        <v>42614</v>
      </c>
      <c r="F62" s="83">
        <v>8.0108406666666667</v>
      </c>
      <c r="G62" s="29"/>
      <c r="H62" s="29"/>
      <c r="I62" s="29"/>
      <c r="J62" s="63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4.392773</v>
      </c>
      <c r="E63" s="131">
        <v>42644</v>
      </c>
      <c r="F63" s="83">
        <v>7.6490339000000009</v>
      </c>
      <c r="G63" s="29"/>
      <c r="H63" s="29"/>
      <c r="I63" s="29"/>
      <c r="J63" s="63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4.9323689999999996</v>
      </c>
      <c r="E64" s="131">
        <v>42675</v>
      </c>
      <c r="F64" s="83">
        <v>7.4020643636363639</v>
      </c>
      <c r="G64" s="29"/>
      <c r="H64" s="29"/>
      <c r="I64" s="29"/>
      <c r="J64" s="63"/>
      <c r="K64" s="63"/>
      <c r="L64" s="63"/>
      <c r="M64" s="63"/>
      <c r="N64" s="29"/>
      <c r="O64" s="63"/>
    </row>
    <row r="65" spans="2:15" x14ac:dyDescent="0.2">
      <c r="B65" s="29">
        <v>2017</v>
      </c>
      <c r="C65" s="29">
        <v>12</v>
      </c>
      <c r="D65" s="132">
        <v>5.5102349999999998</v>
      </c>
      <c r="E65" s="131">
        <v>42705</v>
      </c>
      <c r="F65" s="83">
        <v>7.2444119166666665</v>
      </c>
      <c r="G65" s="29"/>
      <c r="H65" s="29"/>
      <c r="I65" s="29"/>
      <c r="J65" s="63"/>
      <c r="K65" s="63"/>
      <c r="L65" s="63"/>
      <c r="M65" s="63"/>
      <c r="N65" s="29"/>
      <c r="O65" s="63"/>
    </row>
    <row r="66" spans="2:15" x14ac:dyDescent="0.2">
      <c r="B66" s="29">
        <v>2018</v>
      </c>
      <c r="C66" s="29">
        <v>1</v>
      </c>
      <c r="D66" s="132">
        <v>6.3655549999999996</v>
      </c>
      <c r="E66" s="131">
        <v>42736</v>
      </c>
      <c r="F66" s="83">
        <v>7.0339848333333324</v>
      </c>
      <c r="G66" s="29"/>
      <c r="H66" s="29"/>
      <c r="I66" s="29"/>
      <c r="J66" s="63"/>
      <c r="K66" s="63"/>
      <c r="L66" s="63"/>
      <c r="M66" s="63"/>
      <c r="N66" s="29"/>
      <c r="O66" s="63"/>
    </row>
    <row r="67" spans="2:15" x14ac:dyDescent="0.2">
      <c r="B67" s="29">
        <v>2018</v>
      </c>
      <c r="C67" s="29">
        <v>2</v>
      </c>
      <c r="D67" s="132">
        <v>4.1190439999999997</v>
      </c>
      <c r="E67" s="131">
        <v>42767</v>
      </c>
      <c r="F67" s="83">
        <v>6.4535704166666674</v>
      </c>
      <c r="G67" s="29"/>
      <c r="H67" s="29"/>
      <c r="I67" s="29"/>
      <c r="J67" s="63"/>
      <c r="K67" s="63"/>
      <c r="L67" s="63"/>
      <c r="M67" s="63"/>
      <c r="N67" s="29"/>
      <c r="O67" s="63"/>
    </row>
    <row r="68" spans="2:15" x14ac:dyDescent="0.2">
      <c r="B68" s="29">
        <v>2018</v>
      </c>
      <c r="C68" s="29">
        <v>3</v>
      </c>
      <c r="D68" s="132">
        <v>4.3435509999999997</v>
      </c>
      <c r="E68" s="131">
        <v>42795</v>
      </c>
      <c r="F68" s="83">
        <v>5.9542820000000001</v>
      </c>
      <c r="G68" s="45"/>
      <c r="H68" s="29"/>
      <c r="I68" s="45"/>
    </row>
    <row r="69" spans="2:15" x14ac:dyDescent="0.2">
      <c r="B69" s="29">
        <v>2018</v>
      </c>
      <c r="C69" s="29">
        <v>4</v>
      </c>
      <c r="D69" s="132">
        <v>6.0610140000000001</v>
      </c>
      <c r="E69" s="131">
        <v>42826</v>
      </c>
      <c r="F69" s="83">
        <v>5.8661028333333336</v>
      </c>
      <c r="G69" s="45"/>
      <c r="H69" s="29"/>
      <c r="I69" s="45"/>
    </row>
    <row r="70" spans="2:15" x14ac:dyDescent="0.2">
      <c r="B70" s="29">
        <v>2018</v>
      </c>
      <c r="C70" s="29">
        <v>5</v>
      </c>
      <c r="D70" s="132">
        <v>3.724297</v>
      </c>
      <c r="E70" s="131">
        <v>42856</v>
      </c>
      <c r="F70" s="83">
        <v>5.8334101666666669</v>
      </c>
      <c r="G70" s="45"/>
      <c r="H70" s="29"/>
      <c r="I70" s="45"/>
    </row>
    <row r="71" spans="2:15" x14ac:dyDescent="0.2">
      <c r="B71" s="29">
        <v>2018</v>
      </c>
      <c r="C71" s="29">
        <v>6</v>
      </c>
      <c r="D71" s="132">
        <v>4.4755659999999997</v>
      </c>
      <c r="E71" s="131">
        <v>42887</v>
      </c>
      <c r="F71" s="83">
        <v>5.6868690833333337</v>
      </c>
      <c r="G71" s="45"/>
      <c r="H71" s="29"/>
      <c r="I71" s="45"/>
    </row>
    <row r="72" spans="2:15" x14ac:dyDescent="0.2">
      <c r="B72" s="29">
        <v>2018</v>
      </c>
      <c r="C72" s="29">
        <v>7</v>
      </c>
      <c r="D72" s="132">
        <v>1.996391</v>
      </c>
      <c r="E72" s="131">
        <v>42917</v>
      </c>
      <c r="F72" s="83">
        <v>4.981661250000001</v>
      </c>
      <c r="G72" s="45"/>
      <c r="H72" s="29"/>
      <c r="I72" s="45"/>
    </row>
    <row r="73" spans="2:15" x14ac:dyDescent="0.2">
      <c r="B73" s="29">
        <v>2018</v>
      </c>
      <c r="C73" s="29">
        <v>8</v>
      </c>
      <c r="D73" s="132">
        <v>6.7971440000000003</v>
      </c>
      <c r="E73" s="131">
        <v>42948</v>
      </c>
      <c r="F73" s="83">
        <v>4.9041486666666669</v>
      </c>
      <c r="G73" s="45"/>
      <c r="H73" s="29"/>
      <c r="I73" s="45"/>
    </row>
    <row r="74" spans="2:15" x14ac:dyDescent="0.2">
      <c r="B74" s="29">
        <v>2018</v>
      </c>
      <c r="C74" s="29">
        <v>9</v>
      </c>
      <c r="D74" s="132">
        <v>1.1799249999999999</v>
      </c>
      <c r="E74" s="131">
        <v>42979</v>
      </c>
      <c r="F74" s="83">
        <v>4.4914886666666662</v>
      </c>
      <c r="G74" s="45"/>
      <c r="H74" s="29"/>
      <c r="I74" s="45"/>
    </row>
    <row r="75" spans="2:15" x14ac:dyDescent="0.2">
      <c r="B75" s="29">
        <v>2018</v>
      </c>
      <c r="C75" s="29">
        <v>10</v>
      </c>
      <c r="D75" s="132">
        <v>2.6349</v>
      </c>
      <c r="E75" s="131">
        <v>43009</v>
      </c>
      <c r="F75" s="83">
        <v>4.3449992499999999</v>
      </c>
      <c r="G75" s="45"/>
      <c r="H75" s="29"/>
      <c r="I75" s="45"/>
    </row>
    <row r="76" spans="2:15" x14ac:dyDescent="0.2">
      <c r="B76" s="29">
        <v>2018</v>
      </c>
      <c r="C76" s="29">
        <v>11</v>
      </c>
      <c r="D76" s="132">
        <v>2.2779699999999998</v>
      </c>
      <c r="E76" s="131">
        <v>43040</v>
      </c>
      <c r="F76" s="83">
        <v>4.1237993333333334</v>
      </c>
      <c r="G76" s="45"/>
      <c r="H76" s="29"/>
      <c r="I76" s="45"/>
    </row>
    <row r="77" spans="2:15" x14ac:dyDescent="0.2">
      <c r="B77" s="29">
        <v>2018</v>
      </c>
      <c r="C77" s="29">
        <v>12</v>
      </c>
      <c r="D77" s="132">
        <v>4.8175970000000001</v>
      </c>
      <c r="E77" s="131">
        <v>43435</v>
      </c>
      <c r="F77" s="83">
        <v>4.0660794999999998</v>
      </c>
      <c r="G77" s="45"/>
      <c r="H77" s="29"/>
      <c r="I77" s="45"/>
    </row>
    <row r="78" spans="2:15" x14ac:dyDescent="0.2">
      <c r="B78" s="29">
        <v>2019</v>
      </c>
      <c r="C78" s="29">
        <v>1</v>
      </c>
      <c r="D78" s="132">
        <v>4.0461989999999997</v>
      </c>
      <c r="E78" s="131">
        <v>43466</v>
      </c>
      <c r="F78" s="83">
        <v>3.8727998333333336</v>
      </c>
      <c r="G78" s="45"/>
      <c r="H78" s="29"/>
      <c r="I78" s="45"/>
    </row>
    <row r="79" spans="2:15" x14ac:dyDescent="0.2">
      <c r="B79" s="29">
        <v>2019</v>
      </c>
      <c r="C79" s="29">
        <v>2</v>
      </c>
      <c r="D79" s="132">
        <v>1.527704</v>
      </c>
      <c r="E79" s="131">
        <v>43497</v>
      </c>
      <c r="F79" s="83">
        <v>3.6568548333333335</v>
      </c>
      <c r="G79" s="45"/>
      <c r="H79" s="29"/>
      <c r="I79" s="45"/>
    </row>
    <row r="80" spans="2:15" x14ac:dyDescent="0.2">
      <c r="B80" s="29">
        <v>2019</v>
      </c>
      <c r="C80" s="29">
        <v>3</v>
      </c>
      <c r="D80" s="132">
        <v>9.9561150000000005</v>
      </c>
      <c r="E80" s="131">
        <v>43525</v>
      </c>
      <c r="F80" s="83">
        <v>4.1245684999999996</v>
      </c>
      <c r="G80" s="45"/>
      <c r="H80" s="29"/>
      <c r="I80" s="45"/>
    </row>
    <row r="81" spans="2:9" x14ac:dyDescent="0.2">
      <c r="B81" s="29">
        <v>2019</v>
      </c>
      <c r="C81" s="29">
        <v>4</v>
      </c>
      <c r="D81" s="132">
        <v>2.4750909999999999</v>
      </c>
      <c r="E81" s="131">
        <v>43556</v>
      </c>
      <c r="F81" s="83">
        <v>3.825741583333333</v>
      </c>
      <c r="G81" s="45"/>
      <c r="H81" s="29"/>
      <c r="I81" s="45"/>
    </row>
    <row r="82" spans="2:9" x14ac:dyDescent="0.2">
      <c r="B82" s="29">
        <v>2019</v>
      </c>
      <c r="C82" s="29">
        <v>5</v>
      </c>
      <c r="D82" s="132">
        <v>1.639089</v>
      </c>
      <c r="E82" s="131">
        <v>43586</v>
      </c>
      <c r="F82" s="83">
        <v>3.651974249999999</v>
      </c>
      <c r="G82" s="45"/>
      <c r="H82" s="29"/>
      <c r="I82" s="45"/>
    </row>
    <row r="83" spans="2:9" x14ac:dyDescent="0.2">
      <c r="B83" s="29">
        <v>2019</v>
      </c>
      <c r="C83" s="29">
        <v>6</v>
      </c>
      <c r="D83" s="132">
        <v>1.2000059999999999</v>
      </c>
      <c r="E83" s="131">
        <v>43617</v>
      </c>
      <c r="F83" s="83">
        <v>3.3790109166666671</v>
      </c>
      <c r="G83" s="45"/>
      <c r="H83" s="29"/>
      <c r="I83" s="45"/>
    </row>
    <row r="84" spans="2:9" x14ac:dyDescent="0.2">
      <c r="B84" s="29">
        <v>2019</v>
      </c>
      <c r="C84" s="29">
        <v>7</v>
      </c>
      <c r="D84" s="132">
        <v>1.39767</v>
      </c>
      <c r="E84" s="131">
        <v>43647</v>
      </c>
      <c r="F84" s="83">
        <v>3.3291175000000002</v>
      </c>
      <c r="G84" s="45"/>
      <c r="H84" s="29"/>
      <c r="I84" s="45"/>
    </row>
    <row r="85" spans="2:9" x14ac:dyDescent="0.2">
      <c r="B85" s="29">
        <v>2019</v>
      </c>
      <c r="C85" s="29">
        <v>8</v>
      </c>
      <c r="D85" s="132">
        <v>2.251541</v>
      </c>
      <c r="E85" s="131">
        <v>43678</v>
      </c>
      <c r="F85" s="83">
        <v>2.9503172499999999</v>
      </c>
      <c r="G85" s="45"/>
      <c r="H85" s="29"/>
      <c r="I85" s="45"/>
    </row>
    <row r="86" spans="2:9" x14ac:dyDescent="0.2">
      <c r="B86" s="29">
        <v>2019</v>
      </c>
      <c r="C86" s="29">
        <v>9</v>
      </c>
      <c r="D86" s="132">
        <v>2.588822</v>
      </c>
      <c r="E86" s="131">
        <v>43709</v>
      </c>
      <c r="F86" s="83">
        <v>3.0677253333333336</v>
      </c>
      <c r="G86" s="45"/>
      <c r="H86" s="29"/>
      <c r="I86" s="45"/>
    </row>
    <row r="87" spans="2:9" x14ac:dyDescent="0.2">
      <c r="B87" s="29">
        <v>2019</v>
      </c>
      <c r="C87" s="29">
        <v>10</v>
      </c>
      <c r="D87" s="132">
        <v>2.6420520000000001</v>
      </c>
      <c r="E87" s="131">
        <v>43739</v>
      </c>
      <c r="F87" s="83">
        <v>3.068321333333333</v>
      </c>
      <c r="G87" s="45"/>
      <c r="H87" s="29"/>
      <c r="I87" s="45"/>
    </row>
    <row r="88" spans="2:9" x14ac:dyDescent="0.2">
      <c r="B88" s="29">
        <v>2019</v>
      </c>
      <c r="C88" s="29">
        <v>11</v>
      </c>
      <c r="D88" s="132">
        <v>1.6904030000000001</v>
      </c>
      <c r="E88" s="131">
        <v>43770</v>
      </c>
      <c r="F88" s="83">
        <v>3.0193574166666668</v>
      </c>
      <c r="G88" s="45"/>
      <c r="H88" s="29"/>
      <c r="I88" s="45"/>
    </row>
    <row r="89" spans="2:9" x14ac:dyDescent="0.2">
      <c r="B89" s="29">
        <v>2019</v>
      </c>
      <c r="C89" s="29">
        <v>12</v>
      </c>
      <c r="D89" s="132">
        <v>7.8658910000000004</v>
      </c>
      <c r="E89" s="131">
        <v>43800</v>
      </c>
      <c r="F89" s="83">
        <v>3.2733819166666667</v>
      </c>
      <c r="G89" s="45"/>
      <c r="H89" s="29"/>
      <c r="I89" s="45"/>
    </row>
    <row r="90" spans="2:9" x14ac:dyDescent="0.2">
      <c r="B90" s="29">
        <v>2020</v>
      </c>
      <c r="C90" s="29">
        <v>1</v>
      </c>
      <c r="D90" s="132">
        <v>15.001968</v>
      </c>
      <c r="E90" s="131">
        <v>43831</v>
      </c>
      <c r="F90" s="83">
        <v>4.1863626666666667</v>
      </c>
      <c r="G90" s="45"/>
      <c r="H90" s="29"/>
      <c r="I90" s="45"/>
    </row>
    <row r="91" spans="2:9" x14ac:dyDescent="0.2">
      <c r="B91" s="29">
        <v>2020</v>
      </c>
      <c r="C91" s="29">
        <v>2</v>
      </c>
      <c r="D91" s="132">
        <v>13.328689000000001</v>
      </c>
      <c r="E91" s="131">
        <v>43862</v>
      </c>
      <c r="F91" s="83">
        <v>5.1697780833333331</v>
      </c>
      <c r="G91" s="45"/>
      <c r="H91" s="29"/>
      <c r="I91" s="45"/>
    </row>
    <row r="92" spans="2:9" x14ac:dyDescent="0.2">
      <c r="B92" s="29">
        <v>2020</v>
      </c>
      <c r="C92" s="29">
        <v>3</v>
      </c>
      <c r="D92" s="132">
        <v>13.249815999999999</v>
      </c>
      <c r="E92" s="131">
        <v>43891</v>
      </c>
      <c r="F92" s="83">
        <v>5.444253166666666</v>
      </c>
      <c r="G92" s="45"/>
      <c r="H92" s="29"/>
      <c r="I92" s="45"/>
    </row>
    <row r="93" spans="2:9" x14ac:dyDescent="0.2">
      <c r="B93" s="29">
        <v>2020</v>
      </c>
      <c r="C93" s="29">
        <v>4</v>
      </c>
      <c r="D93" s="132">
        <v>7.6352820000000001</v>
      </c>
      <c r="E93" s="131">
        <v>43922</v>
      </c>
      <c r="F93" s="83">
        <v>5.874269083333334</v>
      </c>
      <c r="G93" s="45"/>
      <c r="H93" s="29"/>
      <c r="I93" s="45"/>
    </row>
    <row r="94" spans="2:9" x14ac:dyDescent="0.2">
      <c r="B94" s="29">
        <v>2020</v>
      </c>
      <c r="C94" s="29">
        <v>5</v>
      </c>
      <c r="D94" s="132">
        <v>10.236696</v>
      </c>
      <c r="E94" s="131">
        <v>43952</v>
      </c>
      <c r="F94" s="83">
        <v>6.5907363333333331</v>
      </c>
      <c r="G94" s="45"/>
      <c r="H94" s="29"/>
      <c r="I94" s="45"/>
    </row>
    <row r="95" spans="2:9" x14ac:dyDescent="0.2">
      <c r="B95" s="29">
        <v>2020</v>
      </c>
      <c r="C95" s="29">
        <v>6</v>
      </c>
      <c r="D95" s="132">
        <v>5.0627269999999998</v>
      </c>
      <c r="E95" s="131">
        <v>43983</v>
      </c>
      <c r="F95" s="83">
        <v>6.9126297499999998</v>
      </c>
      <c r="G95" s="45"/>
      <c r="H95" s="29"/>
      <c r="I95" s="45"/>
    </row>
    <row r="96" spans="2:9" x14ac:dyDescent="0.2">
      <c r="B96" s="29">
        <v>2020</v>
      </c>
      <c r="C96" s="29">
        <v>7</v>
      </c>
      <c r="D96" s="132">
        <v>7.1872160000000003</v>
      </c>
      <c r="E96" s="131">
        <v>44013</v>
      </c>
      <c r="F96" s="83">
        <v>7.395091916666666</v>
      </c>
      <c r="G96" s="45"/>
      <c r="H96" s="29"/>
      <c r="I96" s="45"/>
    </row>
    <row r="97" spans="2:14" x14ac:dyDescent="0.2">
      <c r="B97" s="29">
        <v>2020</v>
      </c>
      <c r="C97" s="29">
        <v>8</v>
      </c>
      <c r="D97" s="132">
        <v>13.010297</v>
      </c>
      <c r="E97" s="131">
        <v>44044</v>
      </c>
      <c r="F97" s="83">
        <v>8.2916549166666655</v>
      </c>
      <c r="G97" s="45"/>
      <c r="H97" s="29"/>
      <c r="I97" s="45"/>
    </row>
    <row r="98" spans="2:14" x14ac:dyDescent="0.2">
      <c r="B98" s="29">
        <v>2020</v>
      </c>
      <c r="C98" s="29">
        <v>9</v>
      </c>
      <c r="D98" s="132">
        <v>12.830405000000001</v>
      </c>
      <c r="E98" s="131">
        <v>44075</v>
      </c>
      <c r="F98" s="83">
        <v>9.1451201666666666</v>
      </c>
      <c r="G98" s="45"/>
      <c r="H98" s="29"/>
      <c r="I98" s="45"/>
    </row>
    <row r="99" spans="2:14" x14ac:dyDescent="0.2">
      <c r="B99" s="29">
        <v>2020</v>
      </c>
      <c r="C99" s="29">
        <v>10</v>
      </c>
      <c r="D99" s="132">
        <v>13.705610999999999</v>
      </c>
      <c r="E99" s="131">
        <v>44105</v>
      </c>
      <c r="F99" s="83">
        <v>10.067083416666666</v>
      </c>
      <c r="G99" s="45"/>
      <c r="H99" s="29"/>
      <c r="I99" s="45"/>
    </row>
    <row r="100" spans="2:14" x14ac:dyDescent="0.2">
      <c r="B100" s="29">
        <v>2020</v>
      </c>
      <c r="C100" s="29">
        <v>11</v>
      </c>
      <c r="D100" s="132">
        <v>10.416060999999999</v>
      </c>
      <c r="E100" s="131">
        <v>44136</v>
      </c>
      <c r="F100" s="83">
        <v>10.794221583333334</v>
      </c>
      <c r="G100" s="45"/>
      <c r="H100" s="29"/>
      <c r="I100" s="45"/>
    </row>
    <row r="101" spans="2:14" x14ac:dyDescent="0.2">
      <c r="B101" s="29">
        <v>2020</v>
      </c>
      <c r="C101" s="29">
        <v>12</v>
      </c>
      <c r="D101" s="132">
        <v>18.680896000000001</v>
      </c>
      <c r="E101" s="131">
        <v>44166</v>
      </c>
      <c r="F101" s="83">
        <v>11.695472000000001</v>
      </c>
      <c r="G101" s="45"/>
      <c r="H101" s="29"/>
      <c r="I101" s="45"/>
    </row>
    <row r="102" spans="2:14" x14ac:dyDescent="0.2">
      <c r="B102" s="29">
        <v>2017</v>
      </c>
      <c r="C102" s="29">
        <v>1</v>
      </c>
      <c r="D102" s="132">
        <v>28.205926000000002</v>
      </c>
      <c r="E102" s="131">
        <v>44197</v>
      </c>
      <c r="F102" s="83">
        <v>28.205926000000002</v>
      </c>
      <c r="G102" s="45"/>
      <c r="H102" s="29"/>
      <c r="I102" s="45"/>
      <c r="N102" s="44"/>
    </row>
    <row r="103" spans="2:14" x14ac:dyDescent="0.2">
      <c r="B103" s="29">
        <v>2017</v>
      </c>
      <c r="C103" s="29">
        <v>2</v>
      </c>
      <c r="D103" s="132">
        <v>22.609020000000001</v>
      </c>
      <c r="E103" s="131">
        <v>44228</v>
      </c>
      <c r="F103" s="83">
        <v>25.407473000000003</v>
      </c>
      <c r="G103" s="45"/>
      <c r="H103" s="29"/>
      <c r="I103" s="45"/>
      <c r="N103" s="44"/>
    </row>
    <row r="104" spans="2:14" x14ac:dyDescent="0.2">
      <c r="B104" s="29">
        <v>2017</v>
      </c>
      <c r="C104" s="29">
        <v>3</v>
      </c>
      <c r="D104" s="132">
        <v>36.353755</v>
      </c>
      <c r="E104" s="131">
        <v>44256</v>
      </c>
      <c r="F104" s="83">
        <v>29.056233666666667</v>
      </c>
      <c r="G104" s="45"/>
      <c r="H104" s="29"/>
      <c r="I104" s="45"/>
      <c r="N104" s="44"/>
    </row>
    <row r="105" spans="2:14" x14ac:dyDescent="0.2">
      <c r="B105" s="29">
        <v>2017</v>
      </c>
      <c r="C105" s="29">
        <v>4</v>
      </c>
      <c r="D105" s="132">
        <v>38.927785999999998</v>
      </c>
      <c r="E105" s="131">
        <v>44287</v>
      </c>
      <c r="F105" s="83">
        <v>31.524121749999999</v>
      </c>
      <c r="G105" s="45"/>
      <c r="H105" s="29"/>
      <c r="I105" s="45"/>
      <c r="N105" s="44"/>
    </row>
    <row r="106" spans="2:14" x14ac:dyDescent="0.2">
      <c r="B106" s="29">
        <v>2017</v>
      </c>
      <c r="C106" s="29">
        <v>5</v>
      </c>
      <c r="D106" s="132">
        <v>8.2102740000000001</v>
      </c>
      <c r="E106" s="131">
        <v>44317</v>
      </c>
      <c r="F106" s="83">
        <v>26.861352199999999</v>
      </c>
      <c r="G106" s="45"/>
      <c r="H106" s="29"/>
      <c r="I106" s="45"/>
      <c r="N106" s="44"/>
    </row>
    <row r="107" spans="2:14" x14ac:dyDescent="0.2">
      <c r="B107" s="29">
        <v>2017</v>
      </c>
      <c r="C107" s="29">
        <v>6</v>
      </c>
      <c r="D107" s="132">
        <v>18.559170999999999</v>
      </c>
      <c r="E107" s="131">
        <v>44348</v>
      </c>
      <c r="F107" s="83">
        <v>25.477655333333331</v>
      </c>
      <c r="G107" s="45"/>
      <c r="H107" s="29"/>
      <c r="I107" s="45"/>
      <c r="N107" s="44"/>
    </row>
    <row r="108" spans="2:14" x14ac:dyDescent="0.2">
      <c r="B108" s="29">
        <v>2017</v>
      </c>
      <c r="C108" s="29">
        <v>7</v>
      </c>
      <c r="D108" s="132">
        <v>52.084277999999998</v>
      </c>
      <c r="E108" s="131">
        <v>44378</v>
      </c>
      <c r="F108" s="83">
        <v>29.278601428571424</v>
      </c>
      <c r="G108" s="45"/>
      <c r="H108" s="29"/>
      <c r="I108" s="45"/>
      <c r="N108" s="44"/>
    </row>
    <row r="109" spans="2:14" x14ac:dyDescent="0.2">
      <c r="B109" s="29">
        <v>2017</v>
      </c>
      <c r="C109" s="29">
        <v>8</v>
      </c>
      <c r="D109" s="132">
        <v>64.272999999999996</v>
      </c>
      <c r="E109" s="131">
        <v>44409</v>
      </c>
      <c r="F109" s="83">
        <v>33.652901249999999</v>
      </c>
      <c r="G109" s="45"/>
      <c r="H109" s="29"/>
      <c r="I109" s="45"/>
      <c r="N109" s="44"/>
    </row>
    <row r="110" spans="2:14" x14ac:dyDescent="0.2">
      <c r="B110" s="29">
        <v>2017</v>
      </c>
      <c r="C110" s="29">
        <v>9</v>
      </c>
      <c r="D110" s="132">
        <v>34.442939000000003</v>
      </c>
      <c r="E110" s="131">
        <v>44440</v>
      </c>
      <c r="F110" s="83">
        <v>33.740683222222223</v>
      </c>
      <c r="G110" s="45"/>
      <c r="H110" s="29"/>
      <c r="I110" s="45"/>
      <c r="N110" s="44"/>
    </row>
    <row r="111" spans="2:14" x14ac:dyDescent="0.2">
      <c r="B111" s="29">
        <v>2017</v>
      </c>
      <c r="C111" s="29">
        <v>10</v>
      </c>
      <c r="D111" s="132">
        <v>51.357436999999997</v>
      </c>
      <c r="E111" s="131">
        <v>44470</v>
      </c>
      <c r="F111" s="83">
        <v>35.502358600000001</v>
      </c>
      <c r="G111" s="45"/>
      <c r="H111" s="29"/>
      <c r="I111" s="45"/>
      <c r="N111" s="44"/>
    </row>
    <row r="112" spans="2:14" x14ac:dyDescent="0.2">
      <c r="B112" s="29">
        <v>2017</v>
      </c>
      <c r="C112" s="29">
        <v>11</v>
      </c>
      <c r="D112" s="132">
        <v>91.553106999999997</v>
      </c>
      <c r="E112" s="131">
        <v>44501</v>
      </c>
      <c r="F112" s="83">
        <v>40.597881181818188</v>
      </c>
      <c r="G112" s="45"/>
      <c r="H112" s="29"/>
      <c r="I112" s="45"/>
      <c r="N112" s="44"/>
    </row>
    <row r="113" spans="2:9" s="44" customFormat="1" x14ac:dyDescent="0.2">
      <c r="B113" s="29">
        <v>2017</v>
      </c>
      <c r="C113" s="29">
        <v>12</v>
      </c>
      <c r="D113" s="132">
        <v>78.695181000000005</v>
      </c>
      <c r="E113" s="131">
        <v>44531</v>
      </c>
      <c r="F113" s="83">
        <v>43.772656166666671</v>
      </c>
      <c r="G113" s="45"/>
      <c r="H113" s="29"/>
      <c r="I113" s="45"/>
    </row>
    <row r="114" spans="2:9" s="44" customFormat="1" x14ac:dyDescent="0.2">
      <c r="B114" s="29">
        <v>2018</v>
      </c>
      <c r="C114" s="29">
        <v>1</v>
      </c>
      <c r="D114" s="132">
        <v>37.279902999999997</v>
      </c>
      <c r="E114" s="131">
        <v>44562</v>
      </c>
      <c r="F114" s="83">
        <v>44.528820916666668</v>
      </c>
      <c r="G114" s="45"/>
      <c r="H114" s="29"/>
      <c r="I114" s="45"/>
    </row>
    <row r="115" spans="2:9" s="44" customFormat="1" x14ac:dyDescent="0.2">
      <c r="B115" s="29">
        <v>2018</v>
      </c>
      <c r="C115" s="45">
        <v>2</v>
      </c>
      <c r="D115" s="132">
        <v>80.433251999999996</v>
      </c>
      <c r="E115" s="131">
        <v>44593</v>
      </c>
      <c r="F115" s="83">
        <v>49.347506916666667</v>
      </c>
      <c r="G115" s="45"/>
      <c r="H115" s="29"/>
      <c r="I115" s="45"/>
    </row>
    <row r="116" spans="2:9" s="44" customFormat="1" x14ac:dyDescent="0.2">
      <c r="B116" s="29">
        <v>2018</v>
      </c>
      <c r="C116" s="29">
        <v>3</v>
      </c>
      <c r="D116" s="132">
        <v>0</v>
      </c>
      <c r="E116" s="131">
        <v>44621</v>
      </c>
      <c r="F116" s="83">
        <v>46.318027333333333</v>
      </c>
      <c r="G116" s="45"/>
      <c r="H116" s="29"/>
      <c r="I116" s="45"/>
    </row>
    <row r="117" spans="2:9" s="44" customFormat="1" x14ac:dyDescent="0.2">
      <c r="B117" s="29">
        <v>2018</v>
      </c>
      <c r="C117" s="29">
        <v>4</v>
      </c>
      <c r="D117" s="132">
        <v>0</v>
      </c>
      <c r="E117" s="131">
        <v>44652</v>
      </c>
      <c r="F117" s="83">
        <v>43.074045166666671</v>
      </c>
      <c r="G117" s="45"/>
      <c r="H117" s="29"/>
      <c r="I117" s="45"/>
    </row>
    <row r="118" spans="2:9" s="44" customFormat="1" x14ac:dyDescent="0.2">
      <c r="B118" s="29">
        <v>2018</v>
      </c>
      <c r="C118" s="29">
        <v>5</v>
      </c>
      <c r="D118" s="132">
        <v>0</v>
      </c>
      <c r="E118" s="131">
        <v>44682</v>
      </c>
      <c r="F118" s="83">
        <v>42.389855666666662</v>
      </c>
      <c r="G118" s="45"/>
      <c r="H118" s="29"/>
      <c r="I118" s="45"/>
    </row>
    <row r="119" spans="2:9" s="44" customFormat="1" x14ac:dyDescent="0.2">
      <c r="B119" s="29">
        <v>2018</v>
      </c>
      <c r="C119" s="45">
        <v>6</v>
      </c>
      <c r="D119" s="132">
        <v>0</v>
      </c>
      <c r="E119" s="131">
        <v>44713</v>
      </c>
      <c r="F119" s="83">
        <v>40.843258083333332</v>
      </c>
      <c r="G119" s="45"/>
      <c r="H119" s="29"/>
      <c r="I119" s="45"/>
    </row>
    <row r="120" spans="2:9" s="44" customFormat="1" x14ac:dyDescent="0.2">
      <c r="B120" s="29">
        <v>2018</v>
      </c>
      <c r="C120" s="29">
        <v>7</v>
      </c>
      <c r="D120" s="132">
        <v>0</v>
      </c>
      <c r="E120" s="131">
        <v>44743</v>
      </c>
      <c r="F120" s="83">
        <v>36.502901583333333</v>
      </c>
      <c r="G120" s="45"/>
      <c r="H120" s="29"/>
      <c r="I120" s="45"/>
    </row>
    <row r="121" spans="2:9" s="44" customFormat="1" x14ac:dyDescent="0.2">
      <c r="B121" s="29">
        <v>2018</v>
      </c>
      <c r="C121" s="45">
        <v>8</v>
      </c>
      <c r="D121" s="132">
        <v>0</v>
      </c>
      <c r="E121" s="131">
        <v>44774</v>
      </c>
      <c r="F121" s="83">
        <v>31.146818249999995</v>
      </c>
      <c r="G121" s="45"/>
      <c r="H121" s="29"/>
      <c r="I121" s="45"/>
    </row>
    <row r="122" spans="2:9" s="44" customFormat="1" x14ac:dyDescent="0.2">
      <c r="B122" s="29">
        <v>2018</v>
      </c>
      <c r="C122" s="29">
        <v>9</v>
      </c>
      <c r="D122" s="132">
        <v>0</v>
      </c>
      <c r="E122" s="131">
        <v>44805</v>
      </c>
      <c r="F122" s="83">
        <v>28.276573333333332</v>
      </c>
      <c r="G122" s="45"/>
      <c r="H122" s="45"/>
    </row>
    <row r="123" spans="2:9" s="44" customFormat="1" x14ac:dyDescent="0.2">
      <c r="B123" s="29">
        <v>2018</v>
      </c>
      <c r="C123" s="29">
        <v>10</v>
      </c>
      <c r="D123" s="132">
        <v>0</v>
      </c>
      <c r="E123" s="131">
        <v>44835</v>
      </c>
      <c r="F123" s="83">
        <v>23.996786916666665</v>
      </c>
      <c r="G123" s="45"/>
      <c r="H123" s="45"/>
    </row>
    <row r="124" spans="2:9" s="44" customFormat="1" x14ac:dyDescent="0.2">
      <c r="B124" s="29">
        <v>2018</v>
      </c>
      <c r="C124" s="29">
        <v>11</v>
      </c>
      <c r="D124" s="132">
        <v>0</v>
      </c>
      <c r="E124" s="131">
        <v>44866</v>
      </c>
      <c r="F124" s="83">
        <v>16.367361333333335</v>
      </c>
      <c r="G124" s="45"/>
      <c r="H124" s="45"/>
    </row>
    <row r="125" spans="2:9" s="44" customFormat="1" x14ac:dyDescent="0.2">
      <c r="B125" s="29">
        <v>2018</v>
      </c>
      <c r="C125" s="29">
        <v>12</v>
      </c>
      <c r="D125" s="132">
        <v>0</v>
      </c>
      <c r="E125" s="131">
        <v>44896</v>
      </c>
      <c r="F125" s="83">
        <v>9.8094295833333334</v>
      </c>
      <c r="G125" s="45"/>
      <c r="H125" s="45"/>
    </row>
    <row r="126" spans="2:9" s="44" customFormat="1" x14ac:dyDescent="0.2">
      <c r="B126" s="29"/>
      <c r="C126" s="29"/>
      <c r="D126" s="29"/>
      <c r="E126" s="131"/>
      <c r="F126" s="45"/>
      <c r="G126" s="45"/>
      <c r="H126" s="45"/>
    </row>
    <row r="127" spans="2:9" s="44" customFormat="1" x14ac:dyDescent="0.2">
      <c r="B127" s="29"/>
      <c r="C127" s="29"/>
      <c r="D127" s="29"/>
      <c r="E127" s="131"/>
      <c r="F127" s="45"/>
      <c r="G127" s="45"/>
      <c r="H127" s="45"/>
    </row>
    <row r="128" spans="2:9" s="44" customFormat="1" x14ac:dyDescent="0.2">
      <c r="B128" s="29"/>
      <c r="C128" s="29"/>
      <c r="D128" s="29"/>
      <c r="E128" s="131"/>
      <c r="F128" s="45"/>
      <c r="G128" s="45"/>
      <c r="H128" s="45"/>
    </row>
    <row r="129" spans="2:8" s="44" customFormat="1" x14ac:dyDescent="0.2">
      <c r="B129" s="29"/>
      <c r="C129" s="29"/>
      <c r="D129" s="29"/>
      <c r="E129" s="131"/>
      <c r="F129" s="45"/>
      <c r="G129" s="45"/>
      <c r="H129" s="45"/>
    </row>
    <row r="130" spans="2:8" s="44" customFormat="1" x14ac:dyDescent="0.2">
      <c r="B130" s="29"/>
      <c r="C130" s="29"/>
      <c r="D130" s="29"/>
      <c r="E130" s="131"/>
      <c r="F130" s="45"/>
      <c r="G130" s="45"/>
      <c r="H130" s="45"/>
    </row>
    <row r="131" spans="2:8" s="44" customFormat="1" x14ac:dyDescent="0.2">
      <c r="B131" s="29"/>
      <c r="C131" s="29"/>
      <c r="D131" s="29"/>
      <c r="E131" s="131"/>
      <c r="F131" s="45"/>
      <c r="G131" s="45"/>
      <c r="H131" s="45"/>
    </row>
    <row r="132" spans="2:8" s="44" customFormat="1" x14ac:dyDescent="0.2">
      <c r="B132" s="29"/>
      <c r="C132" s="29"/>
      <c r="D132" s="29"/>
      <c r="E132" s="131"/>
      <c r="F132" s="45"/>
      <c r="G132" s="45"/>
      <c r="H132" s="45"/>
    </row>
    <row r="133" spans="2:8" s="44" customFormat="1" x14ac:dyDescent="0.2">
      <c r="B133" s="29"/>
      <c r="C133" s="29"/>
      <c r="D133" s="29"/>
      <c r="E133" s="131"/>
      <c r="F133" s="45"/>
      <c r="G133" s="45"/>
      <c r="H133" s="45"/>
    </row>
    <row r="134" spans="2:8" s="44" customFormat="1" x14ac:dyDescent="0.2">
      <c r="B134" s="29"/>
      <c r="C134" s="29"/>
      <c r="D134" s="29"/>
      <c r="E134" s="131"/>
      <c r="F134" s="45"/>
      <c r="G134" s="45"/>
      <c r="H134" s="45"/>
    </row>
    <row r="135" spans="2:8" s="44" customFormat="1" x14ac:dyDescent="0.2">
      <c r="B135" s="29"/>
      <c r="C135" s="29"/>
      <c r="D135" s="29"/>
      <c r="E135" s="131"/>
      <c r="F135" s="45"/>
      <c r="G135" s="45"/>
      <c r="H135" s="45"/>
    </row>
    <row r="136" spans="2:8" s="44" customFormat="1" x14ac:dyDescent="0.2">
      <c r="B136" s="29"/>
      <c r="C136" s="29"/>
      <c r="D136" s="29"/>
      <c r="E136" s="131"/>
      <c r="F136" s="45"/>
      <c r="G136" s="45"/>
      <c r="H136" s="45"/>
    </row>
    <row r="137" spans="2:8" s="44" customFormat="1" x14ac:dyDescent="0.2">
      <c r="B137" s="29"/>
      <c r="C137" s="29"/>
      <c r="D137" s="29"/>
      <c r="E137" s="87"/>
      <c r="F137" s="45"/>
      <c r="G137" s="45"/>
      <c r="H137" s="45"/>
    </row>
    <row r="138" spans="2:8" s="44" customFormat="1" x14ac:dyDescent="0.2">
      <c r="B138" s="29"/>
      <c r="C138" s="29"/>
      <c r="D138" s="29"/>
      <c r="E138" s="87"/>
      <c r="F138" s="45"/>
      <c r="G138" s="45"/>
      <c r="H138" s="45"/>
    </row>
    <row r="139" spans="2:8" s="44" customFormat="1" x14ac:dyDescent="0.2">
      <c r="B139" s="29"/>
      <c r="C139" s="29"/>
      <c r="D139" s="29"/>
      <c r="E139" s="87"/>
      <c r="F139" s="45"/>
      <c r="G139" s="45"/>
      <c r="H139" s="45"/>
    </row>
    <row r="140" spans="2:8" s="44" customFormat="1" x14ac:dyDescent="0.2">
      <c r="B140" s="63"/>
      <c r="C140" s="63"/>
      <c r="D140" s="63"/>
      <c r="E140" s="88"/>
    </row>
    <row r="141" spans="2:8" s="44" customFormat="1" x14ac:dyDescent="0.2">
      <c r="B141" s="63"/>
      <c r="C141" s="63"/>
      <c r="D141" s="63"/>
      <c r="E141" s="88"/>
    </row>
    <row r="142" spans="2:8" s="44" customFormat="1" x14ac:dyDescent="0.2">
      <c r="B142" s="63"/>
      <c r="C142" s="63"/>
      <c r="D142" s="63"/>
      <c r="E142" s="88"/>
    </row>
    <row r="143" spans="2:8" s="44" customFormat="1" x14ac:dyDescent="0.2">
      <c r="B143" s="63"/>
      <c r="C143" s="63"/>
      <c r="D143" s="63"/>
      <c r="E143" s="88"/>
    </row>
    <row r="144" spans="2:8" s="44" customFormat="1" x14ac:dyDescent="0.2">
      <c r="B144" s="63"/>
      <c r="C144" s="63"/>
      <c r="D144" s="63"/>
      <c r="E144" s="8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3"/>
  <sheetViews>
    <sheetView topLeftCell="A10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3" width="10.42578125" style="44" customWidth="1"/>
    <col min="4" max="4" width="12.5703125" style="44" customWidth="1"/>
    <col min="5" max="7" width="10.42578125" style="44" customWidth="1"/>
    <col min="8" max="8" width="11.140625" style="44" bestFit="1" customWidth="1"/>
    <col min="9" max="11" width="11.140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30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148.97059100000001</v>
      </c>
      <c r="D13" s="55">
        <v>181.024575</v>
      </c>
      <c r="E13" s="55">
        <v>176.00193100000001</v>
      </c>
      <c r="F13" s="55">
        <v>142.785709</v>
      </c>
      <c r="G13" s="55">
        <v>167.77076600000001</v>
      </c>
      <c r="H13" s="55">
        <v>186.12299899999999</v>
      </c>
      <c r="I13" s="55">
        <v>10.938874177876734</v>
      </c>
      <c r="J13" s="55">
        <v>110.93887417787673</v>
      </c>
      <c r="K13" s="55">
        <v>17.498289692282864</v>
      </c>
      <c r="L13" s="49"/>
      <c r="N13" s="44">
        <v>1</v>
      </c>
    </row>
    <row r="14" spans="1:15" x14ac:dyDescent="0.2">
      <c r="A14" s="46"/>
      <c r="B14" s="54" t="s">
        <v>8</v>
      </c>
      <c r="C14" s="55">
        <v>191.14797100000001</v>
      </c>
      <c r="D14" s="55">
        <v>205.397695</v>
      </c>
      <c r="E14" s="55">
        <v>213.237865</v>
      </c>
      <c r="F14" s="55">
        <v>194.24826100000001</v>
      </c>
      <c r="G14" s="55">
        <v>209.63578000000001</v>
      </c>
      <c r="H14" s="34">
        <v>346.28522700000002</v>
      </c>
      <c r="I14" s="34">
        <v>65.184219506803657</v>
      </c>
      <c r="J14" s="34">
        <v>165.18421950680366</v>
      </c>
      <c r="K14" s="34">
        <v>7.9215736196474928</v>
      </c>
      <c r="L14" s="49"/>
      <c r="N14" s="44">
        <v>1</v>
      </c>
    </row>
    <row r="15" spans="1:15" x14ac:dyDescent="0.2">
      <c r="A15" s="46"/>
      <c r="B15" s="54" t="s">
        <v>9</v>
      </c>
      <c r="C15" s="55">
        <v>220.26371900000001</v>
      </c>
      <c r="D15" s="55">
        <v>204.679158</v>
      </c>
      <c r="E15" s="55">
        <v>182.08484999999999</v>
      </c>
      <c r="F15" s="55">
        <v>186.104826</v>
      </c>
      <c r="G15" s="55">
        <v>275.73753599999998</v>
      </c>
      <c r="H15" s="55"/>
      <c r="I15" s="55"/>
      <c r="J15" s="55"/>
      <c r="K15" s="55"/>
      <c r="L15" s="49"/>
      <c r="N15" s="44">
        <v>1</v>
      </c>
    </row>
    <row r="16" spans="1:15" x14ac:dyDescent="0.2">
      <c r="A16" s="46"/>
      <c r="B16" s="54" t="s">
        <v>10</v>
      </c>
      <c r="C16" s="55">
        <v>155.44840199999999</v>
      </c>
      <c r="D16" s="55">
        <v>208.18238299999999</v>
      </c>
      <c r="E16" s="55">
        <v>214.45244400000001</v>
      </c>
      <c r="F16" s="55">
        <v>165.990557</v>
      </c>
      <c r="G16" s="55">
        <v>227.83106799999999</v>
      </c>
      <c r="H16" s="55"/>
      <c r="I16" s="55"/>
      <c r="J16" s="55"/>
      <c r="K16" s="55"/>
      <c r="L16" s="49"/>
      <c r="N16" s="44">
        <v>1</v>
      </c>
    </row>
    <row r="17" spans="1:15" x14ac:dyDescent="0.2">
      <c r="A17" s="46"/>
      <c r="B17" s="54" t="s">
        <v>11</v>
      </c>
      <c r="C17" s="55">
        <v>240.07264900000001</v>
      </c>
      <c r="D17" s="55">
        <v>252.652196</v>
      </c>
      <c r="E17" s="55">
        <v>228.63153299999999</v>
      </c>
      <c r="F17" s="55">
        <v>173.61435499999999</v>
      </c>
      <c r="G17" s="55">
        <v>227.209868</v>
      </c>
      <c r="H17" s="55"/>
      <c r="I17" s="55"/>
      <c r="J17" s="55"/>
      <c r="K17" s="55"/>
      <c r="L17" s="49"/>
      <c r="N17" s="44">
        <v>1</v>
      </c>
    </row>
    <row r="18" spans="1:15" x14ac:dyDescent="0.2">
      <c r="A18" s="46"/>
      <c r="B18" s="54" t="s">
        <v>12</v>
      </c>
      <c r="C18" s="55">
        <v>231.04371</v>
      </c>
      <c r="D18" s="55">
        <v>229.83900600000001</v>
      </c>
      <c r="E18" s="55">
        <v>201.51634300000001</v>
      </c>
      <c r="F18" s="55">
        <v>155.83046100000001</v>
      </c>
      <c r="G18" s="55">
        <v>206.15653599999999</v>
      </c>
      <c r="H18" s="55"/>
      <c r="I18" s="55"/>
      <c r="J18" s="55"/>
      <c r="K18" s="55"/>
      <c r="L18" s="49"/>
      <c r="N18" s="44">
        <v>1</v>
      </c>
    </row>
    <row r="19" spans="1:15" x14ac:dyDescent="0.2">
      <c r="A19" s="46"/>
      <c r="B19" s="54" t="s">
        <v>13</v>
      </c>
      <c r="C19" s="55">
        <v>189.38669899999999</v>
      </c>
      <c r="D19" s="55">
        <v>222.36514399999999</v>
      </c>
      <c r="E19" s="55">
        <v>221.66590099999999</v>
      </c>
      <c r="F19" s="55">
        <v>175.867636</v>
      </c>
      <c r="G19" s="55">
        <v>217.59753900000001</v>
      </c>
      <c r="H19" s="55"/>
      <c r="I19" s="55"/>
      <c r="J19" s="55"/>
      <c r="K19" s="55"/>
      <c r="L19" s="49"/>
      <c r="N19" s="44">
        <v>1</v>
      </c>
    </row>
    <row r="20" spans="1:15" x14ac:dyDescent="0.2">
      <c r="A20" s="46"/>
      <c r="B20" s="54" t="s">
        <v>14</v>
      </c>
      <c r="C20" s="55">
        <v>219.50255100000001</v>
      </c>
      <c r="D20" s="55">
        <v>222.523259</v>
      </c>
      <c r="E20" s="55">
        <v>212.12419700000001</v>
      </c>
      <c r="F20" s="55">
        <v>169.268393</v>
      </c>
      <c r="G20" s="55">
        <v>267.600934</v>
      </c>
      <c r="H20" s="55"/>
      <c r="I20" s="55"/>
      <c r="J20" s="55"/>
      <c r="K20" s="55"/>
      <c r="L20" s="49"/>
      <c r="N20" s="44">
        <v>1</v>
      </c>
    </row>
    <row r="21" spans="1:15" x14ac:dyDescent="0.2">
      <c r="A21" s="46"/>
      <c r="B21" s="54" t="s">
        <v>15</v>
      </c>
      <c r="C21" s="55">
        <v>192.200447</v>
      </c>
      <c r="D21" s="55">
        <v>205.47917699999999</v>
      </c>
      <c r="E21" s="55">
        <v>186.045965</v>
      </c>
      <c r="F21" s="55">
        <v>203.02237299999999</v>
      </c>
      <c r="G21" s="55">
        <v>219.210239</v>
      </c>
      <c r="H21" s="55"/>
      <c r="I21" s="55"/>
      <c r="J21" s="55"/>
      <c r="K21" s="55"/>
      <c r="L21" s="49"/>
      <c r="N21" s="44">
        <v>1</v>
      </c>
    </row>
    <row r="22" spans="1:15" x14ac:dyDescent="0.2">
      <c r="A22" s="46"/>
      <c r="B22" s="54" t="s">
        <v>16</v>
      </c>
      <c r="C22" s="55">
        <v>194.288432</v>
      </c>
      <c r="D22" s="55">
        <v>228.97793300000001</v>
      </c>
      <c r="E22" s="55">
        <v>200.45034100000001</v>
      </c>
      <c r="F22" s="55">
        <v>202.151667</v>
      </c>
      <c r="G22" s="55">
        <v>256.22210200000001</v>
      </c>
      <c r="H22" s="55"/>
      <c r="I22" s="55"/>
      <c r="J22" s="55"/>
      <c r="K22" s="55"/>
      <c r="L22" s="49"/>
      <c r="N22" s="44">
        <v>1</v>
      </c>
    </row>
    <row r="23" spans="1:15" x14ac:dyDescent="0.2">
      <c r="A23" s="46"/>
      <c r="B23" s="54" t="s">
        <v>17</v>
      </c>
      <c r="C23" s="55">
        <v>201.20088699999999</v>
      </c>
      <c r="D23" s="55">
        <v>206.343571</v>
      </c>
      <c r="E23" s="55">
        <v>210.106098</v>
      </c>
      <c r="F23" s="55">
        <v>215.46165300000001</v>
      </c>
      <c r="G23" s="55">
        <v>266.258486</v>
      </c>
      <c r="H23" s="55"/>
      <c r="I23" s="55"/>
      <c r="J23" s="55"/>
      <c r="K23" s="55"/>
      <c r="L23" s="49"/>
      <c r="N23" s="44">
        <v>1</v>
      </c>
    </row>
    <row r="24" spans="1:15" x14ac:dyDescent="0.2">
      <c r="A24" s="46"/>
      <c r="B24" s="54" t="s">
        <v>18</v>
      </c>
      <c r="C24" s="55">
        <v>201.82582400000001</v>
      </c>
      <c r="D24" s="55">
        <v>182.77354500000001</v>
      </c>
      <c r="E24" s="55">
        <v>179.804137</v>
      </c>
      <c r="F24" s="55">
        <v>197.57481200000001</v>
      </c>
      <c r="G24" s="55">
        <v>278.35886799999997</v>
      </c>
      <c r="H24" s="55"/>
      <c r="I24" s="55"/>
      <c r="J24" s="55"/>
      <c r="K24" s="55"/>
      <c r="L24" s="49"/>
      <c r="N24" s="44">
        <v>1</v>
      </c>
    </row>
    <row r="25" spans="1:15" x14ac:dyDescent="0.2">
      <c r="A25" s="46"/>
      <c r="B25" s="56" t="s">
        <v>33</v>
      </c>
      <c r="C25" s="57">
        <v>2385.3518819999999</v>
      </c>
      <c r="D25" s="57">
        <v>2550.2376419999996</v>
      </c>
      <c r="E25" s="57">
        <v>2426.1216050000003</v>
      </c>
      <c r="F25" s="57">
        <v>2181.9207030000002</v>
      </c>
      <c r="G25" s="57">
        <v>2819.5897220000002</v>
      </c>
      <c r="H25" s="34">
        <v>532.40822600000001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6.9124291994081322</v>
      </c>
      <c r="E26" s="57">
        <v>-4.8668420133059609</v>
      </c>
      <c r="F26" s="57">
        <v>-10.065484825522585</v>
      </c>
      <c r="G26" s="57">
        <v>29.225123448494084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340.118562</v>
      </c>
      <c r="D28" s="57">
        <v>386.42227000000003</v>
      </c>
      <c r="E28" s="57">
        <v>389.23979600000001</v>
      </c>
      <c r="F28" s="57">
        <v>337.03397000000001</v>
      </c>
      <c r="G28" s="57">
        <v>377.40654600000005</v>
      </c>
      <c r="H28" s="34">
        <v>532.40822600000001</v>
      </c>
      <c r="I28" s="34">
        <v>41.070215035432888</v>
      </c>
      <c r="J28" s="34">
        <v>141.07021503543288</v>
      </c>
      <c r="K28" s="34">
        <v>57.968713361445445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13.613990288480649</v>
      </c>
      <c r="E29" s="57">
        <v>0.72913137226795488</v>
      </c>
      <c r="F29" s="57">
        <v>-13.412252944454838</v>
      </c>
      <c r="G29" s="57">
        <v>11.978785402551573</v>
      </c>
      <c r="H29" s="34">
        <v>41.070215035432888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134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6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6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6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6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6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6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6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6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6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6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6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6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6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6" x14ac:dyDescent="0.2">
      <c r="B46" s="6"/>
      <c r="C46" s="6"/>
      <c r="D46" s="6"/>
      <c r="E46" s="6"/>
      <c r="F46" s="6"/>
      <c r="G46" s="6"/>
      <c r="H46" s="63"/>
      <c r="I46" s="63"/>
      <c r="J46" s="63"/>
      <c r="K46" s="63"/>
      <c r="L46" s="63"/>
      <c r="M46" s="63"/>
      <c r="N46" s="29"/>
      <c r="O46" s="63"/>
      <c r="P46" s="63"/>
    </row>
    <row r="47" spans="1:16" x14ac:dyDescent="0.2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  <c r="P47" s="63"/>
    </row>
    <row r="48" spans="1:16" x14ac:dyDescent="0.2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  <c r="P48" s="63"/>
    </row>
    <row r="49" spans="2:16" x14ac:dyDescent="0.2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  <c r="P49" s="63"/>
    </row>
    <row r="50" spans="2:16" x14ac:dyDescent="0.2">
      <c r="B50" s="6"/>
      <c r="C50" s="6"/>
      <c r="D50" s="6"/>
      <c r="E50" s="6"/>
      <c r="F50" s="6"/>
      <c r="G50" s="6"/>
      <c r="H50" s="29"/>
      <c r="I50" s="29"/>
      <c r="J50" s="63"/>
      <c r="K50" s="63"/>
      <c r="L50" s="63"/>
      <c r="M50" s="63"/>
      <c r="N50" s="29"/>
      <c r="O50" s="63"/>
      <c r="P50" s="63"/>
    </row>
    <row r="51" spans="2:16" x14ac:dyDescent="0.2">
      <c r="B51" s="6"/>
      <c r="C51" s="6"/>
      <c r="D51" s="6"/>
      <c r="E51" s="6"/>
      <c r="F51" s="6"/>
      <c r="G51" s="6"/>
      <c r="H51" s="29"/>
      <c r="I51" s="29"/>
      <c r="J51" s="63"/>
      <c r="K51" s="63"/>
      <c r="L51" s="63"/>
      <c r="M51" s="63"/>
      <c r="N51" s="29"/>
      <c r="O51" s="63"/>
      <c r="P51" s="63"/>
    </row>
    <row r="52" spans="2:16" x14ac:dyDescent="0.2">
      <c r="B52" s="6"/>
      <c r="C52" s="6"/>
      <c r="D52" s="6"/>
      <c r="E52" s="6"/>
      <c r="F52" s="6"/>
      <c r="G52" s="6"/>
      <c r="H52" s="29"/>
      <c r="I52" s="29"/>
      <c r="J52" s="63"/>
      <c r="K52" s="63"/>
      <c r="L52" s="63"/>
      <c r="M52" s="63"/>
      <c r="N52" s="29"/>
      <c r="O52" s="63"/>
      <c r="P52" s="63"/>
    </row>
    <row r="53" spans="2:16" x14ac:dyDescent="0.2">
      <c r="B53" s="29" t="s">
        <v>1</v>
      </c>
      <c r="C53" s="29" t="s">
        <v>153</v>
      </c>
      <c r="D53" s="29" t="s">
        <v>158</v>
      </c>
      <c r="E53" s="29" t="s">
        <v>154</v>
      </c>
      <c r="F53" s="29" t="s">
        <v>155</v>
      </c>
      <c r="G53" s="29"/>
      <c r="H53" s="29"/>
      <c r="I53" s="29"/>
      <c r="J53" s="63"/>
      <c r="K53" s="63"/>
      <c r="L53" s="63"/>
      <c r="M53" s="63"/>
      <c r="N53" s="29"/>
      <c r="O53" s="63"/>
      <c r="P53" s="63"/>
    </row>
    <row r="54" spans="2:16" x14ac:dyDescent="0.2">
      <c r="B54" s="29">
        <v>2017</v>
      </c>
      <c r="C54" s="29">
        <v>1</v>
      </c>
      <c r="D54" s="132">
        <v>148.97059100000001</v>
      </c>
      <c r="E54" s="131">
        <v>42370</v>
      </c>
      <c r="F54" s="29"/>
      <c r="G54" s="29"/>
      <c r="H54" s="29"/>
      <c r="I54" s="29"/>
      <c r="J54" s="63"/>
      <c r="K54" s="63"/>
      <c r="L54" s="63"/>
      <c r="M54" s="63"/>
      <c r="N54" s="29"/>
      <c r="O54" s="63"/>
      <c r="P54" s="63"/>
    </row>
    <row r="55" spans="2:16" x14ac:dyDescent="0.2">
      <c r="B55" s="29">
        <v>2017</v>
      </c>
      <c r="C55" s="29">
        <v>2</v>
      </c>
      <c r="D55" s="132">
        <v>191.14797100000001</v>
      </c>
      <c r="E55" s="131">
        <v>42401</v>
      </c>
      <c r="F55" s="29"/>
      <c r="G55" s="29"/>
      <c r="H55" s="29"/>
      <c r="I55" s="29"/>
      <c r="J55" s="63"/>
      <c r="K55" s="63"/>
      <c r="L55" s="63"/>
      <c r="M55" s="63"/>
      <c r="N55" s="29"/>
      <c r="O55" s="63"/>
      <c r="P55" s="63"/>
    </row>
    <row r="56" spans="2:16" x14ac:dyDescent="0.2">
      <c r="B56" s="29">
        <v>2017</v>
      </c>
      <c r="C56" s="29">
        <v>3</v>
      </c>
      <c r="D56" s="132">
        <v>220.26371900000001</v>
      </c>
      <c r="E56" s="131">
        <v>42430</v>
      </c>
      <c r="F56" s="29"/>
      <c r="G56" s="29"/>
      <c r="H56" s="29"/>
      <c r="I56" s="29"/>
      <c r="J56" s="63"/>
      <c r="K56" s="63"/>
      <c r="L56" s="63"/>
      <c r="M56" s="63"/>
      <c r="N56" s="29"/>
      <c r="O56" s="63"/>
      <c r="P56" s="63"/>
    </row>
    <row r="57" spans="2:16" x14ac:dyDescent="0.2">
      <c r="B57" s="29">
        <v>2017</v>
      </c>
      <c r="C57" s="29">
        <v>4</v>
      </c>
      <c r="D57" s="132">
        <v>155.44840199999999</v>
      </c>
      <c r="E57" s="131">
        <v>42461</v>
      </c>
      <c r="F57" s="83">
        <v>199.47953649999999</v>
      </c>
      <c r="G57" s="29"/>
      <c r="H57" s="29"/>
      <c r="I57" s="29"/>
      <c r="J57" s="63"/>
      <c r="K57" s="63"/>
      <c r="L57" s="63"/>
      <c r="M57" s="63"/>
      <c r="N57" s="29"/>
      <c r="O57" s="63"/>
      <c r="P57" s="63"/>
    </row>
    <row r="58" spans="2:16" x14ac:dyDescent="0.2">
      <c r="B58" s="29">
        <v>2017</v>
      </c>
      <c r="C58" s="29">
        <v>5</v>
      </c>
      <c r="D58" s="132">
        <v>240.07264900000001</v>
      </c>
      <c r="E58" s="131">
        <v>42491</v>
      </c>
      <c r="F58" s="83">
        <v>199.47953649999999</v>
      </c>
      <c r="G58" s="29"/>
      <c r="H58" s="29"/>
      <c r="I58" s="29"/>
      <c r="J58" s="63"/>
      <c r="K58" s="63"/>
      <c r="L58" s="63"/>
      <c r="M58" s="63"/>
      <c r="N58" s="29"/>
      <c r="O58" s="63"/>
      <c r="P58" s="63"/>
    </row>
    <row r="59" spans="2:16" x14ac:dyDescent="0.2">
      <c r="B59" s="29">
        <v>2017</v>
      </c>
      <c r="C59" s="29">
        <v>6</v>
      </c>
      <c r="D59" s="132">
        <v>231.04371</v>
      </c>
      <c r="E59" s="131">
        <v>42522</v>
      </c>
      <c r="F59" s="83">
        <v>199.47953649999999</v>
      </c>
      <c r="G59" s="29"/>
      <c r="H59" s="29"/>
      <c r="I59" s="29"/>
      <c r="J59" s="63"/>
      <c r="K59" s="63"/>
      <c r="L59" s="63"/>
      <c r="M59" s="63"/>
      <c r="N59" s="29"/>
      <c r="O59" s="63"/>
      <c r="P59" s="63"/>
    </row>
    <row r="60" spans="2:16" x14ac:dyDescent="0.2">
      <c r="B60" s="29">
        <v>2017</v>
      </c>
      <c r="C60" s="29">
        <v>7</v>
      </c>
      <c r="D60" s="132">
        <v>189.38669899999999</v>
      </c>
      <c r="E60" s="131">
        <v>42552</v>
      </c>
      <c r="F60" s="83">
        <v>199.47953649999999</v>
      </c>
      <c r="G60" s="45"/>
      <c r="H60" s="29"/>
      <c r="I60" s="29"/>
    </row>
    <row r="61" spans="2:16" x14ac:dyDescent="0.2">
      <c r="B61" s="29">
        <v>2017</v>
      </c>
      <c r="C61" s="29">
        <v>8</v>
      </c>
      <c r="D61" s="132">
        <v>219.50255100000001</v>
      </c>
      <c r="E61" s="131">
        <v>42583</v>
      </c>
      <c r="F61" s="83">
        <v>199.47953649999999</v>
      </c>
      <c r="G61" s="45"/>
      <c r="H61" s="29"/>
      <c r="I61" s="29"/>
    </row>
    <row r="62" spans="2:16" x14ac:dyDescent="0.2">
      <c r="B62" s="29">
        <v>2017</v>
      </c>
      <c r="C62" s="29">
        <v>9</v>
      </c>
      <c r="D62" s="132">
        <v>192.200447</v>
      </c>
      <c r="E62" s="131">
        <v>42614</v>
      </c>
      <c r="F62" s="83">
        <v>198.67074877777776</v>
      </c>
      <c r="G62" s="45"/>
      <c r="H62" s="45"/>
      <c r="I62" s="45"/>
    </row>
    <row r="63" spans="2:16" x14ac:dyDescent="0.2">
      <c r="B63" s="29">
        <v>2017</v>
      </c>
      <c r="C63" s="29">
        <v>10</v>
      </c>
      <c r="D63" s="132">
        <v>194.288432</v>
      </c>
      <c r="E63" s="131">
        <v>42644</v>
      </c>
      <c r="F63" s="83">
        <v>198.2325171</v>
      </c>
      <c r="G63" s="45"/>
      <c r="H63" s="45"/>
      <c r="I63" s="45"/>
    </row>
    <row r="64" spans="2:16" x14ac:dyDescent="0.2">
      <c r="B64" s="29">
        <v>2017</v>
      </c>
      <c r="C64" s="29">
        <v>11</v>
      </c>
      <c r="D64" s="132">
        <v>201.20088699999999</v>
      </c>
      <c r="E64" s="131">
        <v>42675</v>
      </c>
      <c r="F64" s="83">
        <v>198.5023689090909</v>
      </c>
      <c r="G64" s="45"/>
      <c r="H64" s="45"/>
      <c r="I64" s="45"/>
    </row>
    <row r="65" spans="2:9" x14ac:dyDescent="0.2">
      <c r="B65" s="29">
        <v>2017</v>
      </c>
      <c r="C65" s="29">
        <v>12</v>
      </c>
      <c r="D65" s="132">
        <v>201.82582400000001</v>
      </c>
      <c r="E65" s="131">
        <v>42705</v>
      </c>
      <c r="F65" s="83">
        <v>198.7793235</v>
      </c>
      <c r="G65" s="45"/>
      <c r="H65" s="45"/>
      <c r="I65" s="45"/>
    </row>
    <row r="66" spans="2:9" x14ac:dyDescent="0.2">
      <c r="B66" s="29">
        <v>2018</v>
      </c>
      <c r="C66" s="29">
        <v>1</v>
      </c>
      <c r="D66" s="132">
        <v>181.024575</v>
      </c>
      <c r="E66" s="131">
        <v>42736</v>
      </c>
      <c r="F66" s="83">
        <v>201.45048883333331</v>
      </c>
      <c r="G66" s="45"/>
      <c r="H66" s="45"/>
      <c r="I66" s="45"/>
    </row>
    <row r="67" spans="2:9" x14ac:dyDescent="0.2">
      <c r="B67" s="29">
        <v>2018</v>
      </c>
      <c r="C67" s="29">
        <v>2</v>
      </c>
      <c r="D67" s="132">
        <v>205.397695</v>
      </c>
      <c r="E67" s="131">
        <v>42767</v>
      </c>
      <c r="F67" s="83">
        <v>202.63796583333337</v>
      </c>
      <c r="G67" s="45"/>
      <c r="H67" s="45"/>
      <c r="I67" s="45"/>
    </row>
    <row r="68" spans="2:9" x14ac:dyDescent="0.2">
      <c r="B68" s="29">
        <v>2018</v>
      </c>
      <c r="C68" s="29">
        <v>3</v>
      </c>
      <c r="D68" s="132">
        <v>204.679158</v>
      </c>
      <c r="E68" s="131">
        <v>42795</v>
      </c>
      <c r="F68" s="83">
        <v>201.33925241666665</v>
      </c>
      <c r="G68" s="45"/>
      <c r="H68" s="45"/>
      <c r="I68" s="45"/>
    </row>
    <row r="69" spans="2:9" x14ac:dyDescent="0.2">
      <c r="B69" s="29">
        <v>2018</v>
      </c>
      <c r="C69" s="29">
        <v>4</v>
      </c>
      <c r="D69" s="132">
        <v>208.18238299999999</v>
      </c>
      <c r="E69" s="131">
        <v>42826</v>
      </c>
      <c r="F69" s="83">
        <v>205.73375083333329</v>
      </c>
      <c r="G69" s="45"/>
      <c r="H69" s="45"/>
      <c r="I69" s="45"/>
    </row>
    <row r="70" spans="2:9" x14ac:dyDescent="0.2">
      <c r="B70" s="29">
        <v>2018</v>
      </c>
      <c r="C70" s="29">
        <v>5</v>
      </c>
      <c r="D70" s="132">
        <v>252.652196</v>
      </c>
      <c r="E70" s="131">
        <v>42856</v>
      </c>
      <c r="F70" s="83">
        <v>206.78204641666665</v>
      </c>
      <c r="G70" s="45"/>
      <c r="H70" s="45"/>
      <c r="I70" s="45"/>
    </row>
    <row r="71" spans="2:9" x14ac:dyDescent="0.2">
      <c r="B71" s="29">
        <v>2018</v>
      </c>
      <c r="C71" s="29">
        <v>6</v>
      </c>
      <c r="D71" s="132">
        <v>229.83900600000001</v>
      </c>
      <c r="E71" s="131">
        <v>42887</v>
      </c>
      <c r="F71" s="83">
        <v>206.68165441666665</v>
      </c>
      <c r="G71" s="45"/>
      <c r="H71" s="45"/>
      <c r="I71" s="45"/>
    </row>
    <row r="72" spans="2:9" x14ac:dyDescent="0.2">
      <c r="B72" s="29">
        <v>2018</v>
      </c>
      <c r="C72" s="29">
        <v>7</v>
      </c>
      <c r="D72" s="132">
        <v>222.36514399999999</v>
      </c>
      <c r="E72" s="131">
        <v>42917</v>
      </c>
      <c r="F72" s="83">
        <v>209.42985816666666</v>
      </c>
      <c r="G72" s="45"/>
      <c r="H72" s="45"/>
      <c r="I72" s="45"/>
    </row>
    <row r="73" spans="2:9" x14ac:dyDescent="0.2">
      <c r="B73" s="29">
        <v>2018</v>
      </c>
      <c r="C73" s="29">
        <v>8</v>
      </c>
      <c r="D73" s="132">
        <v>222.523259</v>
      </c>
      <c r="E73" s="131">
        <v>42948</v>
      </c>
      <c r="F73" s="83">
        <v>209.68158383333332</v>
      </c>
      <c r="G73" s="45"/>
      <c r="H73" s="45"/>
      <c r="I73" s="45"/>
    </row>
    <row r="74" spans="2:9" x14ac:dyDescent="0.2">
      <c r="B74" s="29">
        <v>2018</v>
      </c>
      <c r="C74" s="29">
        <v>9</v>
      </c>
      <c r="D74" s="132">
        <v>205.47917699999999</v>
      </c>
      <c r="E74" s="131">
        <v>42979</v>
      </c>
      <c r="F74" s="83">
        <v>210.78814466666668</v>
      </c>
      <c r="G74" s="45"/>
      <c r="H74" s="45"/>
      <c r="I74" s="45"/>
    </row>
    <row r="75" spans="2:9" x14ac:dyDescent="0.2">
      <c r="B75" s="29">
        <v>2018</v>
      </c>
      <c r="C75" s="29">
        <v>10</v>
      </c>
      <c r="D75" s="132">
        <v>228.97793300000001</v>
      </c>
      <c r="E75" s="131">
        <v>43009</v>
      </c>
      <c r="F75" s="83">
        <v>213.67893641666669</v>
      </c>
      <c r="G75" s="45"/>
      <c r="H75" s="45"/>
      <c r="I75" s="45"/>
    </row>
    <row r="76" spans="2:9" x14ac:dyDescent="0.2">
      <c r="B76" s="29">
        <v>2018</v>
      </c>
      <c r="C76" s="29">
        <v>11</v>
      </c>
      <c r="D76" s="132">
        <v>206.343571</v>
      </c>
      <c r="E76" s="131">
        <v>43040</v>
      </c>
      <c r="F76" s="83">
        <v>214.10749341666667</v>
      </c>
      <c r="G76" s="45"/>
      <c r="H76" s="45"/>
      <c r="I76" s="45"/>
    </row>
    <row r="77" spans="2:9" x14ac:dyDescent="0.2">
      <c r="B77" s="29">
        <v>2018</v>
      </c>
      <c r="C77" s="29">
        <v>12</v>
      </c>
      <c r="D77" s="132">
        <v>182.77354500000001</v>
      </c>
      <c r="E77" s="131">
        <v>43435</v>
      </c>
      <c r="F77" s="83">
        <v>212.51980349999997</v>
      </c>
      <c r="G77" s="45"/>
      <c r="H77" s="45"/>
      <c r="I77" s="45"/>
    </row>
    <row r="78" spans="2:9" x14ac:dyDescent="0.2">
      <c r="B78" s="29">
        <v>2019</v>
      </c>
      <c r="C78" s="29">
        <v>1</v>
      </c>
      <c r="D78" s="132">
        <v>176.00193100000001</v>
      </c>
      <c r="E78" s="131">
        <v>43466</v>
      </c>
      <c r="F78" s="83">
        <v>212.1012498333333</v>
      </c>
      <c r="G78" s="45"/>
      <c r="H78" s="45"/>
      <c r="I78" s="45"/>
    </row>
    <row r="79" spans="2:9" x14ac:dyDescent="0.2">
      <c r="B79" s="29">
        <v>2019</v>
      </c>
      <c r="C79" s="29">
        <v>2</v>
      </c>
      <c r="D79" s="132">
        <v>213.237865</v>
      </c>
      <c r="E79" s="131">
        <v>43497</v>
      </c>
      <c r="F79" s="83">
        <v>212.75459733333332</v>
      </c>
      <c r="G79" s="45"/>
      <c r="H79" s="45"/>
      <c r="I79" s="45"/>
    </row>
    <row r="80" spans="2:9" x14ac:dyDescent="0.2">
      <c r="B80" s="29">
        <v>2019</v>
      </c>
      <c r="C80" s="29">
        <v>3</v>
      </c>
      <c r="D80" s="132">
        <v>182.08484999999999</v>
      </c>
      <c r="E80" s="131">
        <v>43525</v>
      </c>
      <c r="F80" s="83">
        <v>210.87173833333335</v>
      </c>
      <c r="G80" s="45"/>
      <c r="H80" s="45"/>
      <c r="I80" s="45"/>
    </row>
    <row r="81" spans="2:9" x14ac:dyDescent="0.2">
      <c r="B81" s="29">
        <v>2019</v>
      </c>
      <c r="C81" s="29">
        <v>4</v>
      </c>
      <c r="D81" s="132">
        <v>214.45244400000001</v>
      </c>
      <c r="E81" s="131">
        <v>43556</v>
      </c>
      <c r="F81" s="83">
        <v>211.39424341666665</v>
      </c>
      <c r="G81" s="45"/>
      <c r="H81" s="45"/>
      <c r="I81" s="45"/>
    </row>
    <row r="82" spans="2:9" x14ac:dyDescent="0.2">
      <c r="B82" s="29">
        <v>2019</v>
      </c>
      <c r="C82" s="29">
        <v>5</v>
      </c>
      <c r="D82" s="132">
        <v>228.63153299999999</v>
      </c>
      <c r="E82" s="131">
        <v>43586</v>
      </c>
      <c r="F82" s="83">
        <v>209.39252150000002</v>
      </c>
      <c r="G82" s="45"/>
      <c r="H82" s="45"/>
      <c r="I82" s="45"/>
    </row>
    <row r="83" spans="2:9" x14ac:dyDescent="0.2">
      <c r="B83" s="29">
        <v>2019</v>
      </c>
      <c r="C83" s="29">
        <v>6</v>
      </c>
      <c r="D83" s="132">
        <v>201.51634300000001</v>
      </c>
      <c r="E83" s="131">
        <v>43617</v>
      </c>
      <c r="F83" s="83">
        <v>207.03229958333336</v>
      </c>
      <c r="G83" s="45"/>
      <c r="H83" s="45"/>
      <c r="I83" s="45"/>
    </row>
    <row r="84" spans="2:9" x14ac:dyDescent="0.2">
      <c r="B84" s="29">
        <v>2019</v>
      </c>
      <c r="C84" s="29">
        <v>7</v>
      </c>
      <c r="D84" s="132">
        <v>221.66590099999999</v>
      </c>
      <c r="E84" s="131">
        <v>43647</v>
      </c>
      <c r="F84" s="83">
        <v>206.97402933333331</v>
      </c>
      <c r="G84" s="45"/>
      <c r="H84" s="45"/>
      <c r="I84" s="45"/>
    </row>
    <row r="85" spans="2:9" x14ac:dyDescent="0.2">
      <c r="B85" s="29">
        <v>2019</v>
      </c>
      <c r="C85" s="29">
        <v>8</v>
      </c>
      <c r="D85" s="132">
        <v>212.12419700000001</v>
      </c>
      <c r="E85" s="131">
        <v>43678</v>
      </c>
      <c r="F85" s="83">
        <v>206.10744083333336</v>
      </c>
      <c r="G85" s="45"/>
      <c r="H85" s="45"/>
      <c r="I85" s="45"/>
    </row>
    <row r="86" spans="2:9" x14ac:dyDescent="0.2">
      <c r="B86" s="29">
        <v>2019</v>
      </c>
      <c r="C86" s="29">
        <v>9</v>
      </c>
      <c r="D86" s="132">
        <v>186.045965</v>
      </c>
      <c r="E86" s="131">
        <v>43709</v>
      </c>
      <c r="F86" s="83">
        <v>204.48800649999998</v>
      </c>
      <c r="G86" s="45"/>
      <c r="H86" s="45"/>
      <c r="I86" s="45"/>
    </row>
    <row r="87" spans="2:9" x14ac:dyDescent="0.2">
      <c r="B87" s="29">
        <v>2019</v>
      </c>
      <c r="C87" s="29">
        <v>10</v>
      </c>
      <c r="D87" s="132">
        <v>200.45034100000001</v>
      </c>
      <c r="E87" s="131">
        <v>43739</v>
      </c>
      <c r="F87" s="83">
        <v>202.11070716666669</v>
      </c>
      <c r="G87" s="45"/>
      <c r="H87" s="45"/>
      <c r="I87" s="45"/>
    </row>
    <row r="88" spans="2:9" x14ac:dyDescent="0.2">
      <c r="B88" s="29">
        <v>2019</v>
      </c>
      <c r="C88" s="29">
        <v>11</v>
      </c>
      <c r="D88" s="132">
        <v>210.106098</v>
      </c>
      <c r="E88" s="131">
        <v>43770</v>
      </c>
      <c r="F88" s="83">
        <v>202.42425108333339</v>
      </c>
      <c r="G88" s="45"/>
      <c r="H88" s="45"/>
      <c r="I88" s="45"/>
    </row>
    <row r="89" spans="2:9" x14ac:dyDescent="0.2">
      <c r="B89" s="29">
        <v>2019</v>
      </c>
      <c r="C89" s="29">
        <v>12</v>
      </c>
      <c r="D89" s="132">
        <v>179.804137</v>
      </c>
      <c r="E89" s="131">
        <v>43800</v>
      </c>
      <c r="F89" s="83">
        <v>202.17680041666668</v>
      </c>
      <c r="G89" s="45"/>
      <c r="H89" s="45"/>
      <c r="I89" s="45"/>
    </row>
    <row r="90" spans="2:9" x14ac:dyDescent="0.2">
      <c r="B90" s="29">
        <v>2020</v>
      </c>
      <c r="C90" s="29">
        <v>1</v>
      </c>
      <c r="D90" s="132">
        <v>142.785709</v>
      </c>
      <c r="E90" s="131">
        <v>43831</v>
      </c>
      <c r="F90" s="83">
        <v>199.4087819166667</v>
      </c>
      <c r="G90" s="45"/>
      <c r="H90" s="45"/>
      <c r="I90" s="45"/>
    </row>
    <row r="91" spans="2:9" x14ac:dyDescent="0.2">
      <c r="B91" s="29">
        <v>2020</v>
      </c>
      <c r="C91" s="29">
        <v>2</v>
      </c>
      <c r="D91" s="132">
        <v>194.24826100000001</v>
      </c>
      <c r="E91" s="131">
        <v>43862</v>
      </c>
      <c r="F91" s="83">
        <v>197.82631491666669</v>
      </c>
      <c r="G91" s="45"/>
      <c r="H91" s="45"/>
      <c r="I91" s="45"/>
    </row>
    <row r="92" spans="2:9" x14ac:dyDescent="0.2">
      <c r="B92" s="29">
        <v>2020</v>
      </c>
      <c r="C92" s="29">
        <v>3</v>
      </c>
      <c r="D92" s="132">
        <v>186.104826</v>
      </c>
      <c r="E92" s="131">
        <v>43891</v>
      </c>
      <c r="F92" s="83">
        <v>198.1613129166667</v>
      </c>
      <c r="G92" s="45"/>
      <c r="H92" s="45"/>
      <c r="I92" s="45"/>
    </row>
    <row r="93" spans="2:9" x14ac:dyDescent="0.2">
      <c r="B93" s="29">
        <v>2020</v>
      </c>
      <c r="C93" s="29">
        <v>4</v>
      </c>
      <c r="D93" s="132">
        <v>165.990557</v>
      </c>
      <c r="E93" s="131">
        <v>43922</v>
      </c>
      <c r="F93" s="83">
        <v>194.12282233333335</v>
      </c>
      <c r="G93" s="45"/>
      <c r="H93" s="45"/>
      <c r="I93" s="45"/>
    </row>
    <row r="94" spans="2:9" x14ac:dyDescent="0.2">
      <c r="B94" s="29">
        <v>2020</v>
      </c>
      <c r="C94" s="29">
        <v>5</v>
      </c>
      <c r="D94" s="132">
        <v>173.61435499999999</v>
      </c>
      <c r="E94" s="131">
        <v>43952</v>
      </c>
      <c r="F94" s="83">
        <v>189.53805750000001</v>
      </c>
      <c r="G94" s="45"/>
      <c r="H94" s="45"/>
      <c r="I94" s="45"/>
    </row>
    <row r="95" spans="2:9" x14ac:dyDescent="0.2">
      <c r="B95" s="29">
        <v>2020</v>
      </c>
      <c r="C95" s="29">
        <v>6</v>
      </c>
      <c r="D95" s="132">
        <v>155.83046100000001</v>
      </c>
      <c r="E95" s="131">
        <v>43983</v>
      </c>
      <c r="F95" s="83">
        <v>185.73090066666668</v>
      </c>
      <c r="G95" s="45"/>
      <c r="H95" s="45"/>
      <c r="I95" s="45"/>
    </row>
    <row r="96" spans="2:9" x14ac:dyDescent="0.2">
      <c r="B96" s="29">
        <v>2020</v>
      </c>
      <c r="C96" s="29">
        <v>7</v>
      </c>
      <c r="D96" s="132">
        <v>175.867636</v>
      </c>
      <c r="E96" s="131">
        <v>44013</v>
      </c>
      <c r="F96" s="83">
        <v>181.91437858333333</v>
      </c>
      <c r="G96" s="45"/>
      <c r="H96" s="45"/>
      <c r="I96" s="45"/>
    </row>
    <row r="97" spans="2:9" x14ac:dyDescent="0.2">
      <c r="B97" s="29">
        <v>2020</v>
      </c>
      <c r="C97" s="29">
        <v>8</v>
      </c>
      <c r="D97" s="132">
        <v>169.268393</v>
      </c>
      <c r="E97" s="131">
        <v>44044</v>
      </c>
      <c r="F97" s="83">
        <v>178.34306158333334</v>
      </c>
      <c r="G97" s="45"/>
      <c r="H97" s="45"/>
      <c r="I97" s="45"/>
    </row>
    <row r="98" spans="2:9" x14ac:dyDescent="0.2">
      <c r="B98" s="29">
        <v>2020</v>
      </c>
      <c r="C98" s="29">
        <v>9</v>
      </c>
      <c r="D98" s="132">
        <v>203.02237299999999</v>
      </c>
      <c r="E98" s="131">
        <v>44075</v>
      </c>
      <c r="F98" s="83">
        <v>179.75776225000001</v>
      </c>
      <c r="G98" s="45"/>
      <c r="H98" s="45"/>
      <c r="I98" s="45"/>
    </row>
    <row r="99" spans="2:9" x14ac:dyDescent="0.2">
      <c r="B99" s="29">
        <v>2020</v>
      </c>
      <c r="C99" s="29">
        <v>10</v>
      </c>
      <c r="D99" s="132">
        <v>202.151667</v>
      </c>
      <c r="E99" s="131">
        <v>44105</v>
      </c>
      <c r="F99" s="83">
        <v>179.89953941666667</v>
      </c>
      <c r="G99" s="45"/>
      <c r="H99" s="45"/>
      <c r="I99" s="45"/>
    </row>
    <row r="100" spans="2:9" x14ac:dyDescent="0.2">
      <c r="B100" s="29">
        <v>2020</v>
      </c>
      <c r="C100" s="29">
        <v>11</v>
      </c>
      <c r="D100" s="132">
        <v>215.46165300000001</v>
      </c>
      <c r="E100" s="131">
        <v>44136</v>
      </c>
      <c r="F100" s="83">
        <v>180.34583566666666</v>
      </c>
      <c r="G100" s="45"/>
      <c r="H100" s="45"/>
      <c r="I100" s="45"/>
    </row>
    <row r="101" spans="2:9" x14ac:dyDescent="0.2">
      <c r="B101" s="29">
        <v>2020</v>
      </c>
      <c r="C101" s="29">
        <v>12</v>
      </c>
      <c r="D101" s="132">
        <v>197.57481200000001</v>
      </c>
      <c r="E101" s="131">
        <v>44166</v>
      </c>
      <c r="F101" s="83">
        <v>181.82672525000001</v>
      </c>
      <c r="G101" s="45"/>
      <c r="H101" s="45"/>
      <c r="I101" s="45"/>
    </row>
    <row r="102" spans="2:9" x14ac:dyDescent="0.2">
      <c r="B102" s="29" t="s">
        <v>180</v>
      </c>
      <c r="C102" s="29">
        <v>1</v>
      </c>
      <c r="D102" s="132">
        <v>167.77076600000001</v>
      </c>
      <c r="E102" s="131">
        <v>44197</v>
      </c>
      <c r="F102" s="83">
        <v>183.90881333333334</v>
      </c>
      <c r="G102" s="45"/>
      <c r="H102" s="45"/>
      <c r="I102" s="45"/>
    </row>
    <row r="103" spans="2:9" x14ac:dyDescent="0.2">
      <c r="B103" s="29" t="s">
        <v>180</v>
      </c>
      <c r="C103" s="29">
        <v>2</v>
      </c>
      <c r="D103" s="132">
        <v>209.63578000000001</v>
      </c>
      <c r="E103" s="131">
        <v>44228</v>
      </c>
      <c r="F103" s="83">
        <v>185.19110658333338</v>
      </c>
      <c r="G103" s="45"/>
      <c r="H103" s="45"/>
      <c r="I103" s="45"/>
    </row>
    <row r="104" spans="2:9" x14ac:dyDescent="0.2">
      <c r="B104" s="29" t="s">
        <v>180</v>
      </c>
      <c r="C104" s="29">
        <v>3</v>
      </c>
      <c r="D104" s="132">
        <v>275.73753599999998</v>
      </c>
      <c r="E104" s="131">
        <v>44256</v>
      </c>
      <c r="F104" s="83">
        <v>192.66049908333335</v>
      </c>
      <c r="G104" s="45"/>
      <c r="H104" s="45"/>
      <c r="I104" s="45"/>
    </row>
    <row r="105" spans="2:9" x14ac:dyDescent="0.2">
      <c r="B105" s="29" t="s">
        <v>180</v>
      </c>
      <c r="C105" s="29">
        <v>4</v>
      </c>
      <c r="D105" s="132">
        <v>227.83106799999999</v>
      </c>
      <c r="E105" s="131">
        <v>44287</v>
      </c>
      <c r="F105" s="83">
        <v>197.81387500000002</v>
      </c>
      <c r="G105" s="45"/>
      <c r="H105" s="45"/>
      <c r="I105" s="45"/>
    </row>
    <row r="106" spans="2:9" x14ac:dyDescent="0.2">
      <c r="B106" s="29" t="s">
        <v>180</v>
      </c>
      <c r="C106" s="29">
        <v>5</v>
      </c>
      <c r="D106" s="132">
        <v>227.209868</v>
      </c>
      <c r="E106" s="131">
        <v>44317</v>
      </c>
      <c r="F106" s="83">
        <v>202.28016775</v>
      </c>
      <c r="G106" s="45"/>
      <c r="H106" s="45"/>
      <c r="I106" s="45"/>
    </row>
    <row r="107" spans="2:9" x14ac:dyDescent="0.2">
      <c r="B107" s="29" t="s">
        <v>180</v>
      </c>
      <c r="C107" s="29">
        <v>6</v>
      </c>
      <c r="D107" s="132">
        <v>206.15653599999999</v>
      </c>
      <c r="E107" s="131">
        <v>44348</v>
      </c>
      <c r="F107" s="83">
        <v>206.47400733333333</v>
      </c>
      <c r="G107" s="45"/>
      <c r="H107" s="45"/>
      <c r="I107" s="45"/>
    </row>
    <row r="108" spans="2:9" x14ac:dyDescent="0.2">
      <c r="B108" s="29" t="s">
        <v>180</v>
      </c>
      <c r="C108" s="29">
        <v>7</v>
      </c>
      <c r="D108" s="132">
        <v>217.59753900000001</v>
      </c>
      <c r="E108" s="131">
        <v>44378</v>
      </c>
      <c r="F108" s="83">
        <v>209.95149924999998</v>
      </c>
      <c r="G108" s="45"/>
      <c r="H108" s="45"/>
      <c r="I108" s="45"/>
    </row>
    <row r="109" spans="2:9" x14ac:dyDescent="0.2">
      <c r="B109" s="29" t="s">
        <v>180</v>
      </c>
      <c r="C109" s="29">
        <v>8</v>
      </c>
      <c r="D109" s="132">
        <v>267.600934</v>
      </c>
      <c r="E109" s="131">
        <v>44409</v>
      </c>
      <c r="F109" s="83">
        <v>218.14587766666662</v>
      </c>
      <c r="G109" s="45"/>
      <c r="H109" s="45"/>
      <c r="I109" s="45"/>
    </row>
    <row r="110" spans="2:9" x14ac:dyDescent="0.2">
      <c r="B110" s="29" t="s">
        <v>180</v>
      </c>
      <c r="C110" s="29">
        <v>9</v>
      </c>
      <c r="D110" s="132">
        <v>219.210239</v>
      </c>
      <c r="E110" s="131">
        <v>44440</v>
      </c>
      <c r="F110" s="83">
        <v>219.49486649999997</v>
      </c>
      <c r="G110" s="45"/>
      <c r="H110" s="45"/>
      <c r="I110" s="45"/>
    </row>
    <row r="111" spans="2:9" x14ac:dyDescent="0.2">
      <c r="B111" s="29" t="s">
        <v>180</v>
      </c>
      <c r="C111" s="29">
        <v>10</v>
      </c>
      <c r="D111" s="132">
        <v>256.22210200000001</v>
      </c>
      <c r="E111" s="131">
        <v>44470</v>
      </c>
      <c r="F111" s="83">
        <v>224.00073608333332</v>
      </c>
      <c r="G111" s="45"/>
      <c r="H111" s="45"/>
      <c r="I111" s="45"/>
    </row>
    <row r="112" spans="2:9" x14ac:dyDescent="0.2">
      <c r="B112" s="29" t="s">
        <v>180</v>
      </c>
      <c r="C112" s="29">
        <v>11</v>
      </c>
      <c r="D112" s="132">
        <v>266.258486</v>
      </c>
      <c r="E112" s="131">
        <v>44501</v>
      </c>
      <c r="F112" s="83">
        <v>228.23380550000002</v>
      </c>
      <c r="G112" s="45"/>
      <c r="H112" s="45"/>
      <c r="I112" s="45"/>
    </row>
    <row r="113" spans="2:9" x14ac:dyDescent="0.2">
      <c r="B113" s="29" t="s">
        <v>180</v>
      </c>
      <c r="C113" s="29">
        <v>12</v>
      </c>
      <c r="D113" s="132">
        <v>278.35886799999997</v>
      </c>
      <c r="E113" s="131">
        <v>44531</v>
      </c>
      <c r="F113" s="83">
        <v>234.96581016666667</v>
      </c>
      <c r="G113" s="45"/>
      <c r="H113" s="45"/>
      <c r="I113" s="45"/>
    </row>
    <row r="114" spans="2:9" x14ac:dyDescent="0.2">
      <c r="B114" s="29">
        <v>2017</v>
      </c>
      <c r="C114" s="29">
        <v>1</v>
      </c>
      <c r="D114" s="132">
        <v>186.12299899999999</v>
      </c>
      <c r="E114" s="131">
        <v>44562</v>
      </c>
      <c r="F114" s="83">
        <v>236.49516291666669</v>
      </c>
      <c r="G114" s="45"/>
      <c r="H114" s="45"/>
      <c r="I114" s="45"/>
    </row>
    <row r="115" spans="2:9" x14ac:dyDescent="0.2">
      <c r="B115" s="29">
        <v>2017</v>
      </c>
      <c r="C115" s="29">
        <v>2</v>
      </c>
      <c r="D115" s="132">
        <v>346.28522700000002</v>
      </c>
      <c r="E115" s="131">
        <v>44593</v>
      </c>
      <c r="F115" s="83">
        <v>247.88261683333334</v>
      </c>
      <c r="G115" s="45"/>
      <c r="H115" s="45"/>
      <c r="I115" s="45"/>
    </row>
    <row r="116" spans="2:9" x14ac:dyDescent="0.2">
      <c r="B116" s="29">
        <v>2017</v>
      </c>
      <c r="C116" s="29">
        <v>3</v>
      </c>
      <c r="D116" s="132">
        <v>301.33758</v>
      </c>
      <c r="E116" s="131">
        <v>44621</v>
      </c>
      <c r="F116" s="83">
        <v>250.01595383333333</v>
      </c>
      <c r="G116" s="45"/>
      <c r="H116" s="45"/>
      <c r="I116" s="45"/>
    </row>
    <row r="117" spans="2:9" x14ac:dyDescent="0.2">
      <c r="B117" s="29">
        <v>2017</v>
      </c>
      <c r="C117" s="29">
        <v>4</v>
      </c>
      <c r="D117" s="132">
        <v>274.10782599999999</v>
      </c>
      <c r="E117" s="131">
        <v>44652</v>
      </c>
      <c r="F117" s="83">
        <v>253.87235033333332</v>
      </c>
      <c r="G117" s="45"/>
      <c r="H117" s="45"/>
      <c r="I117" s="45"/>
    </row>
    <row r="118" spans="2:9" x14ac:dyDescent="0.2">
      <c r="B118" s="29">
        <v>2017</v>
      </c>
      <c r="C118" s="29">
        <v>5</v>
      </c>
      <c r="D118" s="132">
        <v>307.62855500000001</v>
      </c>
      <c r="E118" s="131">
        <v>44682</v>
      </c>
      <c r="F118" s="83">
        <v>260.57390758333332</v>
      </c>
      <c r="G118" s="45"/>
      <c r="H118" s="45"/>
      <c r="I118" s="45"/>
    </row>
    <row r="119" spans="2:9" x14ac:dyDescent="0.2">
      <c r="B119" s="29">
        <v>2017</v>
      </c>
      <c r="C119" s="29">
        <v>6</v>
      </c>
      <c r="D119" s="132">
        <v>260.76662299999998</v>
      </c>
      <c r="E119" s="131">
        <v>44713</v>
      </c>
      <c r="F119" s="83">
        <v>265.12474816666662</v>
      </c>
      <c r="G119" s="45"/>
      <c r="H119" s="45"/>
      <c r="I119" s="45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246.99161991666668</v>
      </c>
      <c r="G120" s="45"/>
      <c r="H120" s="45"/>
      <c r="I120" s="45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224.69154208333336</v>
      </c>
      <c r="G121" s="45"/>
      <c r="H121" s="45"/>
      <c r="I121" s="45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206.42402216666667</v>
      </c>
      <c r="G122" s="45"/>
      <c r="H122" s="45"/>
      <c r="I122" s="45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185.07218033333334</v>
      </c>
      <c r="G123" s="45"/>
      <c r="H123" s="45"/>
      <c r="I123" s="45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162.88397316666666</v>
      </c>
      <c r="G124" s="45"/>
      <c r="H124" s="45"/>
      <c r="I124" s="45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139.68740083333333</v>
      </c>
      <c r="G125" s="45"/>
      <c r="H125" s="45"/>
      <c r="I125" s="45"/>
    </row>
    <row r="126" spans="2:9" x14ac:dyDescent="0.2">
      <c r="B126" s="45"/>
      <c r="C126" s="45"/>
      <c r="D126" s="45"/>
      <c r="E126" s="45"/>
      <c r="F126" s="45"/>
      <c r="G126" s="45"/>
      <c r="H126" s="45"/>
      <c r="I126" s="45"/>
    </row>
    <row r="127" spans="2:9" x14ac:dyDescent="0.2">
      <c r="B127" s="45"/>
      <c r="C127" s="45"/>
      <c r="D127" s="45"/>
      <c r="E127" s="45"/>
      <c r="F127" s="45"/>
      <c r="G127" s="45"/>
      <c r="H127" s="45"/>
      <c r="I127" s="45"/>
    </row>
    <row r="128" spans="2:9" x14ac:dyDescent="0.2">
      <c r="B128" s="45"/>
      <c r="C128" s="45"/>
      <c r="D128" s="45"/>
      <c r="E128" s="45"/>
      <c r="F128" s="45"/>
      <c r="G128" s="45"/>
      <c r="H128" s="45"/>
      <c r="I128" s="45"/>
    </row>
    <row r="129" spans="2:9" x14ac:dyDescent="0.2">
      <c r="B129" s="45"/>
      <c r="C129" s="45"/>
      <c r="D129" s="45"/>
      <c r="E129" s="45"/>
      <c r="F129" s="45"/>
      <c r="G129" s="45"/>
      <c r="H129" s="45"/>
      <c r="I129" s="45"/>
    </row>
    <row r="130" spans="2:9" x14ac:dyDescent="0.2">
      <c r="B130" s="45"/>
      <c r="C130" s="45"/>
      <c r="D130" s="45"/>
      <c r="E130" s="45"/>
      <c r="F130" s="45"/>
      <c r="G130" s="45"/>
      <c r="H130" s="45"/>
      <c r="I130" s="45"/>
    </row>
    <row r="131" spans="2:9" x14ac:dyDescent="0.2">
      <c r="G131" s="45"/>
      <c r="H131" s="45"/>
      <c r="I131" s="45"/>
    </row>
    <row r="132" spans="2:9" x14ac:dyDescent="0.2">
      <c r="G132" s="45"/>
      <c r="H132" s="45"/>
      <c r="I132" s="45"/>
    </row>
    <row r="133" spans="2:9" x14ac:dyDescent="0.2">
      <c r="G133" s="45"/>
      <c r="H133" s="45"/>
      <c r="I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P139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5" style="45" customWidth="1"/>
    <col min="15" max="16384" width="11.42578125" style="44"/>
  </cols>
  <sheetData>
    <row r="1" spans="1:16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7.25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5"/>
      <c r="O6" s="45"/>
    </row>
    <row r="7" spans="1:16" x14ac:dyDescent="0.2">
      <c r="A7" s="46"/>
      <c r="B7" s="47"/>
      <c r="C7" s="142" t="s">
        <v>34</v>
      </c>
      <c r="D7" s="142"/>
      <c r="E7" s="142"/>
      <c r="F7" s="142"/>
      <c r="G7" s="142"/>
      <c r="H7" s="142"/>
      <c r="I7" s="142"/>
      <c r="J7" s="142"/>
      <c r="K7" s="142"/>
      <c r="L7" s="49"/>
      <c r="M7" s="45"/>
      <c r="O7" s="45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45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5"/>
      <c r="O10" s="45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5"/>
      <c r="O11" s="77"/>
    </row>
    <row r="12" spans="1:16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6" x14ac:dyDescent="0.2">
      <c r="A13" s="46"/>
      <c r="B13" s="54" t="s">
        <v>7</v>
      </c>
      <c r="C13" s="55">
        <v>48.982830999999997</v>
      </c>
      <c r="D13" s="55">
        <v>69.939843999999994</v>
      </c>
      <c r="E13" s="55">
        <v>47.399459</v>
      </c>
      <c r="F13" s="55">
        <v>38.537407999999999</v>
      </c>
      <c r="G13" s="55">
        <v>99.447621999999996</v>
      </c>
      <c r="H13" s="55">
        <v>99.888454999999993</v>
      </c>
      <c r="I13" s="55">
        <v>0.44328158998110379</v>
      </c>
      <c r="J13" s="55">
        <v>100.4432815899811</v>
      </c>
      <c r="K13" s="55">
        <v>158.05477628386421</v>
      </c>
      <c r="L13" s="49"/>
      <c r="M13" s="45"/>
      <c r="N13" s="45">
        <v>1</v>
      </c>
      <c r="O13" s="45"/>
    </row>
    <row r="14" spans="1:16" x14ac:dyDescent="0.2">
      <c r="A14" s="46"/>
      <c r="B14" s="54" t="s">
        <v>8</v>
      </c>
      <c r="C14" s="55">
        <v>89.019266999999999</v>
      </c>
      <c r="D14" s="55">
        <v>83.399212000000006</v>
      </c>
      <c r="E14" s="55">
        <v>63.509143999999999</v>
      </c>
      <c r="F14" s="55">
        <v>72.507963000000004</v>
      </c>
      <c r="G14" s="55">
        <v>94.607387000000003</v>
      </c>
      <c r="H14" s="34">
        <v>202.15346299999999</v>
      </c>
      <c r="I14" s="34">
        <v>113.67619317083557</v>
      </c>
      <c r="J14" s="34">
        <v>213.67619317083557</v>
      </c>
      <c r="K14" s="34">
        <v>30.478616534848733</v>
      </c>
      <c r="L14" s="49"/>
      <c r="M14" s="45"/>
      <c r="N14" s="45">
        <v>1</v>
      </c>
      <c r="O14" s="45"/>
    </row>
    <row r="15" spans="1:16" x14ac:dyDescent="0.2">
      <c r="A15" s="46"/>
      <c r="B15" s="54" t="s">
        <v>9</v>
      </c>
      <c r="C15" s="55">
        <v>99.514481000000004</v>
      </c>
      <c r="D15" s="55">
        <v>71.973386000000005</v>
      </c>
      <c r="E15" s="55">
        <v>60.530487999999998</v>
      </c>
      <c r="F15" s="55">
        <v>63.061090999999998</v>
      </c>
      <c r="G15" s="55">
        <v>144.57277099999999</v>
      </c>
      <c r="H15" s="55"/>
      <c r="I15" s="55"/>
      <c r="J15" s="55"/>
      <c r="K15" s="55"/>
      <c r="L15" s="49"/>
      <c r="M15" s="45"/>
      <c r="N15" s="45">
        <v>1</v>
      </c>
      <c r="O15" s="45"/>
    </row>
    <row r="16" spans="1:16" x14ac:dyDescent="0.2">
      <c r="A16" s="46"/>
      <c r="B16" s="54" t="s">
        <v>10</v>
      </c>
      <c r="C16" s="55">
        <v>49.938003999999999</v>
      </c>
      <c r="D16" s="55">
        <v>69.013254000000003</v>
      </c>
      <c r="E16" s="55">
        <v>48.269706999999997</v>
      </c>
      <c r="F16" s="55">
        <v>67.476399000000001</v>
      </c>
      <c r="G16" s="55">
        <v>113.737703</v>
      </c>
      <c r="H16" s="55"/>
      <c r="I16" s="55"/>
      <c r="J16" s="55"/>
      <c r="K16" s="55"/>
      <c r="L16" s="49"/>
      <c r="M16" s="45"/>
      <c r="N16" s="45">
        <v>1</v>
      </c>
      <c r="O16" s="45"/>
      <c r="P16" s="45"/>
    </row>
    <row r="17" spans="1:16" x14ac:dyDescent="0.2">
      <c r="A17" s="46"/>
      <c r="B17" s="54" t="s">
        <v>11</v>
      </c>
      <c r="C17" s="55">
        <v>92.082603000000006</v>
      </c>
      <c r="D17" s="55">
        <v>96.268046999999996</v>
      </c>
      <c r="E17" s="55">
        <v>75.584417000000002</v>
      </c>
      <c r="F17" s="55">
        <v>92.631890999999996</v>
      </c>
      <c r="G17" s="55">
        <v>127.742769</v>
      </c>
      <c r="H17" s="55"/>
      <c r="I17" s="55"/>
      <c r="J17" s="55"/>
      <c r="K17" s="55"/>
      <c r="L17" s="49"/>
      <c r="M17" s="45"/>
      <c r="N17" s="45">
        <v>1</v>
      </c>
      <c r="O17" s="45"/>
      <c r="P17" s="45"/>
    </row>
    <row r="18" spans="1:16" x14ac:dyDescent="0.2">
      <c r="A18" s="46"/>
      <c r="B18" s="54" t="s">
        <v>12</v>
      </c>
      <c r="C18" s="55">
        <v>94.324444999999997</v>
      </c>
      <c r="D18" s="55">
        <v>88.128158999999997</v>
      </c>
      <c r="E18" s="55">
        <v>56.505319999999998</v>
      </c>
      <c r="F18" s="55">
        <v>59.042993000000003</v>
      </c>
      <c r="G18" s="55">
        <v>65.712660999999997</v>
      </c>
      <c r="H18" s="55"/>
      <c r="I18" s="55"/>
      <c r="J18" s="55"/>
      <c r="K18" s="55"/>
      <c r="L18" s="49"/>
      <c r="M18" s="45"/>
      <c r="N18" s="45">
        <v>1</v>
      </c>
      <c r="O18" s="45"/>
      <c r="P18" s="45"/>
    </row>
    <row r="19" spans="1:16" x14ac:dyDescent="0.2">
      <c r="A19" s="46"/>
      <c r="B19" s="54" t="s">
        <v>13</v>
      </c>
      <c r="C19" s="55">
        <v>54.335821000000003</v>
      </c>
      <c r="D19" s="55">
        <v>80.136853000000002</v>
      </c>
      <c r="E19" s="55">
        <v>36.851182000000001</v>
      </c>
      <c r="F19" s="55">
        <v>69.298164999999997</v>
      </c>
      <c r="G19" s="55">
        <v>89.736159000000001</v>
      </c>
      <c r="H19" s="55"/>
      <c r="I19" s="55"/>
      <c r="J19" s="55"/>
      <c r="K19" s="55"/>
      <c r="L19" s="49"/>
      <c r="M19" s="45"/>
      <c r="N19" s="45">
        <v>1</v>
      </c>
      <c r="O19" s="45"/>
      <c r="P19" s="45"/>
    </row>
    <row r="20" spans="1:16" x14ac:dyDescent="0.2">
      <c r="A20" s="46"/>
      <c r="B20" s="54" t="s">
        <v>14</v>
      </c>
      <c r="C20" s="55">
        <v>89.277393000000004</v>
      </c>
      <c r="D20" s="55">
        <v>61.400157999999998</v>
      </c>
      <c r="E20" s="55">
        <v>72.895420999999999</v>
      </c>
      <c r="F20" s="55">
        <v>63.300851999999999</v>
      </c>
      <c r="G20" s="55">
        <v>103.186178</v>
      </c>
      <c r="H20" s="55"/>
      <c r="I20" s="55"/>
      <c r="J20" s="55"/>
      <c r="K20" s="55"/>
      <c r="L20" s="49"/>
      <c r="M20" s="45"/>
      <c r="N20" s="45">
        <v>1</v>
      </c>
      <c r="O20" s="45"/>
      <c r="P20" s="45"/>
    </row>
    <row r="21" spans="1:16" x14ac:dyDescent="0.2">
      <c r="A21" s="46"/>
      <c r="B21" s="54" t="s">
        <v>15</v>
      </c>
      <c r="C21" s="55">
        <v>53.422449</v>
      </c>
      <c r="D21" s="55">
        <v>49.295132000000002</v>
      </c>
      <c r="E21" s="55">
        <v>30.685383000000002</v>
      </c>
      <c r="F21" s="55">
        <v>73.840925999999996</v>
      </c>
      <c r="G21" s="55">
        <v>73.204132999999999</v>
      </c>
      <c r="H21" s="55"/>
      <c r="I21" s="55"/>
      <c r="J21" s="55"/>
      <c r="K21" s="55"/>
      <c r="L21" s="49"/>
      <c r="M21" s="45"/>
      <c r="N21" s="45">
        <v>1</v>
      </c>
      <c r="O21" s="45"/>
      <c r="P21" s="45"/>
    </row>
    <row r="22" spans="1:16" x14ac:dyDescent="0.2">
      <c r="A22" s="46"/>
      <c r="B22" s="54" t="s">
        <v>16</v>
      </c>
      <c r="C22" s="55">
        <v>50.452858999999997</v>
      </c>
      <c r="D22" s="55">
        <v>58.615723000000003</v>
      </c>
      <c r="E22" s="55">
        <v>38.246339999999996</v>
      </c>
      <c r="F22" s="55">
        <v>74.817655000000002</v>
      </c>
      <c r="G22" s="55">
        <v>129.76646700000001</v>
      </c>
      <c r="H22" s="55"/>
      <c r="I22" s="55"/>
      <c r="J22" s="55"/>
      <c r="K22" s="55"/>
      <c r="L22" s="49"/>
      <c r="M22" s="45"/>
      <c r="N22" s="45">
        <v>1</v>
      </c>
      <c r="O22" s="45"/>
      <c r="P22" s="45"/>
    </row>
    <row r="23" spans="1:16" x14ac:dyDescent="0.2">
      <c r="A23" s="46"/>
      <c r="B23" s="54" t="s">
        <v>17</v>
      </c>
      <c r="C23" s="55">
        <v>66.136827999999994</v>
      </c>
      <c r="D23" s="55">
        <v>53.3474</v>
      </c>
      <c r="E23" s="55">
        <v>59.518886000000002</v>
      </c>
      <c r="F23" s="55">
        <v>88.833475000000007</v>
      </c>
      <c r="G23" s="55">
        <v>133.221935</v>
      </c>
      <c r="H23" s="55"/>
      <c r="I23" s="55"/>
      <c r="J23" s="55"/>
      <c r="K23" s="55"/>
      <c r="L23" s="49"/>
      <c r="M23" s="45"/>
      <c r="N23" s="45">
        <v>1</v>
      </c>
      <c r="O23" s="45"/>
      <c r="P23" s="45"/>
    </row>
    <row r="24" spans="1:16" x14ac:dyDescent="0.2">
      <c r="A24" s="46"/>
      <c r="B24" s="54" t="s">
        <v>18</v>
      </c>
      <c r="C24" s="55">
        <v>56.881940999999998</v>
      </c>
      <c r="D24" s="55">
        <v>57.094690999999997</v>
      </c>
      <c r="E24" s="55">
        <v>41.292259999999999</v>
      </c>
      <c r="F24" s="55">
        <v>79.136452000000006</v>
      </c>
      <c r="G24" s="55">
        <v>156.21843200000001</v>
      </c>
      <c r="H24" s="55"/>
      <c r="I24" s="55"/>
      <c r="J24" s="55"/>
      <c r="K24" s="55"/>
      <c r="L24" s="49"/>
      <c r="M24" s="45"/>
      <c r="N24" s="45">
        <v>1</v>
      </c>
      <c r="O24" s="45"/>
      <c r="P24" s="45"/>
    </row>
    <row r="25" spans="1:16" x14ac:dyDescent="0.2">
      <c r="A25" s="46"/>
      <c r="B25" s="56" t="s">
        <v>33</v>
      </c>
      <c r="C25" s="57">
        <v>844.368922</v>
      </c>
      <c r="D25" s="57">
        <v>838.61185899999998</v>
      </c>
      <c r="E25" s="57">
        <v>631.28800699999988</v>
      </c>
      <c r="F25" s="57">
        <v>842.48527000000001</v>
      </c>
      <c r="G25" s="57">
        <v>1331.1542170000002</v>
      </c>
      <c r="H25" s="34">
        <v>302.04191800000001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-0.68181843859952407</v>
      </c>
      <c r="E26" s="57">
        <v>-24.722265703137413</v>
      </c>
      <c r="F26" s="57">
        <v>33.45497786401004</v>
      </c>
      <c r="G26" s="57">
        <v>58.003263012539108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6" ht="18.75" customHeight="1" x14ac:dyDescent="0.2">
      <c r="A28" s="46"/>
      <c r="B28" s="56" t="s">
        <v>20</v>
      </c>
      <c r="C28" s="57">
        <v>138.00209799999999</v>
      </c>
      <c r="D28" s="57">
        <v>153.339056</v>
      </c>
      <c r="E28" s="57">
        <v>110.908603</v>
      </c>
      <c r="F28" s="57">
        <v>111.045371</v>
      </c>
      <c r="G28" s="57">
        <v>194.05500899999998</v>
      </c>
      <c r="H28" s="34">
        <v>302.04191800000001</v>
      </c>
      <c r="I28" s="34">
        <v>55.647576198355189</v>
      </c>
      <c r="J28" s="34">
        <v>155.64757619835518</v>
      </c>
      <c r="K28" s="34">
        <v>171.99865719751614</v>
      </c>
      <c r="L28" s="49"/>
    </row>
    <row r="29" spans="1:16" ht="18.75" customHeight="1" x14ac:dyDescent="0.2">
      <c r="A29" s="46"/>
      <c r="B29" s="56" t="s">
        <v>19</v>
      </c>
      <c r="C29" s="57"/>
      <c r="D29" s="57">
        <v>11.113568722701594</v>
      </c>
      <c r="E29" s="57">
        <v>-27.671001835305418</v>
      </c>
      <c r="F29" s="57">
        <v>0.12331595232517589</v>
      </c>
      <c r="G29" s="57">
        <v>74.752902577091646</v>
      </c>
      <c r="H29" s="34">
        <v>55.647576198355189</v>
      </c>
      <c r="I29" s="20"/>
      <c r="J29" s="20"/>
      <c r="K29" s="20"/>
      <c r="L29" s="49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">
      <c r="A31" s="46"/>
      <c r="B31" s="62"/>
      <c r="C31" s="141" t="s">
        <v>135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6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29"/>
      <c r="O47" s="63"/>
    </row>
    <row r="48" spans="1:15" x14ac:dyDescent="0.2">
      <c r="B48" s="29"/>
      <c r="C48" s="29"/>
      <c r="D48" s="29"/>
      <c r="E48" s="29"/>
      <c r="F48" s="29"/>
      <c r="G48" s="29"/>
      <c r="H48" s="29"/>
      <c r="I48" s="63"/>
      <c r="J48" s="63"/>
      <c r="K48" s="63"/>
      <c r="L48" s="63"/>
      <c r="M48" s="63"/>
      <c r="N48" s="29"/>
      <c r="O48" s="63"/>
    </row>
    <row r="49" spans="2:15" x14ac:dyDescent="0.2">
      <c r="B49" s="29"/>
      <c r="C49" s="29"/>
      <c r="D49" s="29"/>
      <c r="E49" s="29"/>
      <c r="F49" s="29"/>
      <c r="G49" s="29"/>
      <c r="H49" s="29"/>
      <c r="I49" s="63"/>
      <c r="J49" s="63"/>
      <c r="K49" s="63"/>
      <c r="L49" s="63"/>
      <c r="M49" s="63"/>
      <c r="N49" s="29"/>
      <c r="O49" s="63"/>
    </row>
    <row r="50" spans="2:15" x14ac:dyDescent="0.2">
      <c r="B50" s="29"/>
      <c r="C50" s="29"/>
      <c r="D50" s="29"/>
      <c r="E50" s="29"/>
      <c r="F50" s="29"/>
      <c r="G50" s="29"/>
      <c r="H50" s="29"/>
      <c r="I50" s="63"/>
      <c r="J50" s="63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157</v>
      </c>
      <c r="E53" s="29" t="s">
        <v>154</v>
      </c>
      <c r="F53" s="29" t="s">
        <v>155</v>
      </c>
      <c r="G53" s="6"/>
      <c r="H53" s="6"/>
      <c r="I53" s="6"/>
      <c r="J53" s="6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48.982830999999997</v>
      </c>
      <c r="E54" s="131">
        <v>42370</v>
      </c>
      <c r="F54" s="29"/>
      <c r="G54" s="6"/>
      <c r="H54" s="6"/>
      <c r="I54" s="6"/>
      <c r="J54" s="6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89.019266999999999</v>
      </c>
      <c r="E55" s="131">
        <v>42401</v>
      </c>
      <c r="F55" s="29"/>
      <c r="G55" s="6"/>
      <c r="H55" s="6"/>
      <c r="I55" s="6"/>
      <c r="J55" s="6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99.514481000000004</v>
      </c>
      <c r="E56" s="131">
        <v>42430</v>
      </c>
      <c r="F56" s="29"/>
      <c r="G56" s="6"/>
      <c r="H56" s="6"/>
      <c r="I56" s="6"/>
      <c r="J56" s="6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49.938003999999999</v>
      </c>
      <c r="E57" s="131">
        <v>42461</v>
      </c>
      <c r="F57" s="83">
        <v>77.184355624999995</v>
      </c>
      <c r="G57" s="6"/>
      <c r="H57" s="6"/>
      <c r="I57" s="6"/>
      <c r="J57" s="6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92.082603000000006</v>
      </c>
      <c r="E58" s="131">
        <v>42491</v>
      </c>
      <c r="F58" s="83">
        <v>77.184355624999995</v>
      </c>
      <c r="G58" s="6"/>
      <c r="H58" s="6"/>
      <c r="I58" s="6"/>
      <c r="J58" s="6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94.324444999999997</v>
      </c>
      <c r="E59" s="131">
        <v>42522</v>
      </c>
      <c r="F59" s="83">
        <v>77.184355624999995</v>
      </c>
      <c r="G59" s="74"/>
      <c r="H59" s="74"/>
      <c r="I59" s="6"/>
      <c r="J59" s="6"/>
    </row>
    <row r="60" spans="2:15" x14ac:dyDescent="0.2">
      <c r="B60" s="29">
        <v>2017</v>
      </c>
      <c r="C60" s="29">
        <v>7</v>
      </c>
      <c r="D60" s="132">
        <v>54.335821000000003</v>
      </c>
      <c r="E60" s="131">
        <v>42552</v>
      </c>
      <c r="F60" s="83">
        <v>77.184355624999995</v>
      </c>
      <c r="G60" s="74"/>
      <c r="H60" s="74"/>
      <c r="I60" s="6"/>
      <c r="J60" s="6"/>
    </row>
    <row r="61" spans="2:15" x14ac:dyDescent="0.2">
      <c r="B61" s="29">
        <v>2017</v>
      </c>
      <c r="C61" s="29">
        <v>8</v>
      </c>
      <c r="D61" s="132">
        <v>89.277393000000004</v>
      </c>
      <c r="E61" s="131">
        <v>42583</v>
      </c>
      <c r="F61" s="83">
        <v>77.184355624999995</v>
      </c>
      <c r="G61" s="74"/>
      <c r="H61" s="74"/>
      <c r="I61" s="6"/>
      <c r="J61" s="6"/>
    </row>
    <row r="62" spans="2:15" x14ac:dyDescent="0.2">
      <c r="B62" s="29">
        <v>2017</v>
      </c>
      <c r="C62" s="29">
        <v>9</v>
      </c>
      <c r="D62" s="132">
        <v>53.422449</v>
      </c>
      <c r="E62" s="131">
        <v>42614</v>
      </c>
      <c r="F62" s="83">
        <v>74.544143777777776</v>
      </c>
      <c r="G62" s="74"/>
      <c r="H62" s="74"/>
      <c r="I62" s="6"/>
      <c r="J62" s="6"/>
    </row>
    <row r="63" spans="2:15" x14ac:dyDescent="0.2">
      <c r="B63" s="29">
        <v>2017</v>
      </c>
      <c r="C63" s="29">
        <v>10</v>
      </c>
      <c r="D63" s="132">
        <v>50.452858999999997</v>
      </c>
      <c r="E63" s="131">
        <v>42644</v>
      </c>
      <c r="F63" s="83">
        <v>72.135015299999992</v>
      </c>
      <c r="G63" s="74"/>
      <c r="H63" s="74"/>
      <c r="I63" s="6"/>
      <c r="J63" s="6"/>
    </row>
    <row r="64" spans="2:15" x14ac:dyDescent="0.2">
      <c r="B64" s="29">
        <v>2017</v>
      </c>
      <c r="C64" s="29">
        <v>11</v>
      </c>
      <c r="D64" s="132">
        <v>66.136827999999994</v>
      </c>
      <c r="E64" s="131">
        <v>42675</v>
      </c>
      <c r="F64" s="83">
        <v>71.589725545454542</v>
      </c>
      <c r="G64" s="74"/>
      <c r="H64" s="74"/>
      <c r="I64" s="6"/>
      <c r="J64" s="6"/>
    </row>
    <row r="65" spans="2:10" x14ac:dyDescent="0.2">
      <c r="B65" s="29">
        <v>2017</v>
      </c>
      <c r="C65" s="29">
        <v>12</v>
      </c>
      <c r="D65" s="132">
        <v>56.881940999999998</v>
      </c>
      <c r="E65" s="131">
        <v>42705</v>
      </c>
      <c r="F65" s="83">
        <v>70.364076833333328</v>
      </c>
      <c r="G65" s="74"/>
      <c r="H65" s="74"/>
      <c r="I65" s="6"/>
      <c r="J65" s="6"/>
    </row>
    <row r="66" spans="2:10" x14ac:dyDescent="0.2">
      <c r="B66" s="29">
        <v>2018</v>
      </c>
      <c r="C66" s="29">
        <v>1</v>
      </c>
      <c r="D66" s="132">
        <v>69.939843999999994</v>
      </c>
      <c r="E66" s="131">
        <v>42736</v>
      </c>
      <c r="F66" s="83">
        <v>72.110494583333335</v>
      </c>
      <c r="G66" s="74"/>
      <c r="H66" s="74"/>
      <c r="I66" s="74"/>
      <c r="J66" s="74"/>
    </row>
    <row r="67" spans="2:10" x14ac:dyDescent="0.2">
      <c r="B67" s="29">
        <v>2018</v>
      </c>
      <c r="C67" s="29">
        <v>2</v>
      </c>
      <c r="D67" s="132">
        <v>83.399212000000006</v>
      </c>
      <c r="E67" s="131">
        <v>42767</v>
      </c>
      <c r="F67" s="83">
        <v>71.642156666666679</v>
      </c>
      <c r="G67" s="74"/>
      <c r="H67" s="74"/>
      <c r="I67" s="74"/>
      <c r="J67" s="74"/>
    </row>
    <row r="68" spans="2:10" x14ac:dyDescent="0.2">
      <c r="B68" s="29">
        <v>2018</v>
      </c>
      <c r="C68" s="29">
        <v>3</v>
      </c>
      <c r="D68" s="132">
        <v>71.973386000000005</v>
      </c>
      <c r="E68" s="131">
        <v>42795</v>
      </c>
      <c r="F68" s="83">
        <v>69.347065416666666</v>
      </c>
      <c r="G68" s="74"/>
      <c r="H68" s="74"/>
      <c r="I68" s="74"/>
      <c r="J68" s="74"/>
    </row>
    <row r="69" spans="2:10" x14ac:dyDescent="0.2">
      <c r="B69" s="29">
        <v>2018</v>
      </c>
      <c r="C69" s="29">
        <v>4</v>
      </c>
      <c r="D69" s="132">
        <v>69.013254000000003</v>
      </c>
      <c r="E69" s="131">
        <v>42826</v>
      </c>
      <c r="F69" s="83">
        <v>70.936669583333341</v>
      </c>
      <c r="G69" s="74"/>
      <c r="H69" s="74"/>
      <c r="I69" s="74"/>
      <c r="J69" s="74"/>
    </row>
    <row r="70" spans="2:10" x14ac:dyDescent="0.2">
      <c r="B70" s="29">
        <v>2018</v>
      </c>
      <c r="C70" s="29">
        <v>5</v>
      </c>
      <c r="D70" s="132">
        <v>96.268046999999996</v>
      </c>
      <c r="E70" s="131">
        <v>42856</v>
      </c>
      <c r="F70" s="83">
        <v>71.285456583333328</v>
      </c>
      <c r="G70" s="74"/>
      <c r="H70" s="74"/>
      <c r="I70" s="74"/>
      <c r="J70" s="74"/>
    </row>
    <row r="71" spans="2:10" x14ac:dyDescent="0.2">
      <c r="B71" s="29">
        <v>2018</v>
      </c>
      <c r="C71" s="29">
        <v>6</v>
      </c>
      <c r="D71" s="132">
        <v>88.128158999999997</v>
      </c>
      <c r="E71" s="131">
        <v>42887</v>
      </c>
      <c r="F71" s="83">
        <v>70.769099416666663</v>
      </c>
      <c r="G71" s="74"/>
      <c r="H71" s="74"/>
      <c r="I71" s="74"/>
      <c r="J71" s="74"/>
    </row>
    <row r="72" spans="2:10" x14ac:dyDescent="0.2">
      <c r="B72" s="29">
        <v>2018</v>
      </c>
      <c r="C72" s="29">
        <v>7</v>
      </c>
      <c r="D72" s="132">
        <v>80.136853000000002</v>
      </c>
      <c r="E72" s="131">
        <v>42917</v>
      </c>
      <c r="F72" s="83">
        <v>72.91918541666665</v>
      </c>
      <c r="G72" s="74"/>
      <c r="H72" s="74"/>
      <c r="I72" s="74"/>
      <c r="J72" s="74"/>
    </row>
    <row r="73" spans="2:10" x14ac:dyDescent="0.2">
      <c r="B73" s="29">
        <v>2018</v>
      </c>
      <c r="C73" s="29">
        <v>8</v>
      </c>
      <c r="D73" s="132">
        <v>61.400157999999998</v>
      </c>
      <c r="E73" s="131">
        <v>42948</v>
      </c>
      <c r="F73" s="83">
        <v>70.596082499999994</v>
      </c>
      <c r="G73" s="74"/>
      <c r="H73" s="74"/>
      <c r="I73" s="74"/>
      <c r="J73" s="74"/>
    </row>
    <row r="74" spans="2:10" x14ac:dyDescent="0.2">
      <c r="B74" s="29">
        <v>2018</v>
      </c>
      <c r="C74" s="29">
        <v>9</v>
      </c>
      <c r="D74" s="132">
        <v>49.295132000000002</v>
      </c>
      <c r="E74" s="131">
        <v>42979</v>
      </c>
      <c r="F74" s="83">
        <v>70.252139416666665</v>
      </c>
      <c r="G74" s="74"/>
      <c r="H74" s="74"/>
      <c r="I74" s="74"/>
      <c r="J74" s="74"/>
    </row>
    <row r="75" spans="2:10" x14ac:dyDescent="0.2">
      <c r="B75" s="29">
        <v>2018</v>
      </c>
      <c r="C75" s="29">
        <v>10</v>
      </c>
      <c r="D75" s="132">
        <v>58.615723000000003</v>
      </c>
      <c r="E75" s="131">
        <v>43009</v>
      </c>
      <c r="F75" s="83">
        <v>70.932378083333333</v>
      </c>
      <c r="G75" s="74"/>
      <c r="H75" s="74"/>
      <c r="I75" s="74"/>
      <c r="J75" s="74"/>
    </row>
    <row r="76" spans="2:10" x14ac:dyDescent="0.2">
      <c r="B76" s="29">
        <v>2018</v>
      </c>
      <c r="C76" s="29">
        <v>11</v>
      </c>
      <c r="D76" s="132">
        <v>53.3474</v>
      </c>
      <c r="E76" s="131">
        <v>43040</v>
      </c>
      <c r="F76" s="83">
        <v>69.866592416666663</v>
      </c>
      <c r="G76" s="74"/>
      <c r="H76" s="74"/>
      <c r="I76" s="74"/>
      <c r="J76" s="74"/>
    </row>
    <row r="77" spans="2:10" x14ac:dyDescent="0.2">
      <c r="B77" s="29">
        <v>2018</v>
      </c>
      <c r="C77" s="29">
        <v>12</v>
      </c>
      <c r="D77" s="132">
        <v>57.094690999999997</v>
      </c>
      <c r="E77" s="131">
        <v>43435</v>
      </c>
      <c r="F77" s="83">
        <v>69.884321583333332</v>
      </c>
      <c r="G77" s="74"/>
      <c r="H77" s="74"/>
      <c r="I77" s="74"/>
      <c r="J77" s="74"/>
    </row>
    <row r="78" spans="2:10" x14ac:dyDescent="0.2">
      <c r="B78" s="29">
        <v>2019</v>
      </c>
      <c r="C78" s="29">
        <v>1</v>
      </c>
      <c r="D78" s="132">
        <v>47.399459</v>
      </c>
      <c r="E78" s="131">
        <v>43466</v>
      </c>
      <c r="F78" s="83">
        <v>68.005956166666664</v>
      </c>
      <c r="G78" s="74"/>
      <c r="H78" s="74"/>
      <c r="I78" s="74"/>
      <c r="J78" s="74"/>
    </row>
    <row r="79" spans="2:10" x14ac:dyDescent="0.2">
      <c r="B79" s="29">
        <v>2019</v>
      </c>
      <c r="C79" s="29">
        <v>2</v>
      </c>
      <c r="D79" s="132">
        <v>63.509143999999999</v>
      </c>
      <c r="E79" s="131">
        <v>43497</v>
      </c>
      <c r="F79" s="83">
        <v>66.348450499999998</v>
      </c>
      <c r="G79" s="74"/>
      <c r="H79" s="74"/>
      <c r="I79" s="74"/>
      <c r="J79" s="74"/>
    </row>
    <row r="80" spans="2:10" x14ac:dyDescent="0.2">
      <c r="B80" s="29">
        <v>2019</v>
      </c>
      <c r="C80" s="29">
        <v>3</v>
      </c>
      <c r="D80" s="132">
        <v>60.530487999999998</v>
      </c>
      <c r="E80" s="131">
        <v>43525</v>
      </c>
      <c r="F80" s="83">
        <v>65.394875666666664</v>
      </c>
      <c r="G80" s="74"/>
      <c r="H80" s="74"/>
      <c r="I80" s="74"/>
      <c r="J80" s="74"/>
    </row>
    <row r="81" spans="2:10" x14ac:dyDescent="0.2">
      <c r="B81" s="29">
        <v>2019</v>
      </c>
      <c r="C81" s="29">
        <v>4</v>
      </c>
      <c r="D81" s="132">
        <v>48.269706999999997</v>
      </c>
      <c r="E81" s="131">
        <v>43556</v>
      </c>
      <c r="F81" s="83">
        <v>63.666246749999999</v>
      </c>
      <c r="G81" s="74"/>
      <c r="H81" s="74"/>
      <c r="I81" s="74"/>
      <c r="J81" s="74"/>
    </row>
    <row r="82" spans="2:10" x14ac:dyDescent="0.2">
      <c r="B82" s="29">
        <v>2019</v>
      </c>
      <c r="C82" s="29">
        <v>5</v>
      </c>
      <c r="D82" s="132">
        <v>75.584417000000002</v>
      </c>
      <c r="E82" s="131">
        <v>43586</v>
      </c>
      <c r="F82" s="83">
        <v>61.942610916666673</v>
      </c>
      <c r="G82" s="74"/>
      <c r="H82" s="74"/>
      <c r="I82" s="74"/>
      <c r="J82" s="74"/>
    </row>
    <row r="83" spans="2:10" x14ac:dyDescent="0.2">
      <c r="B83" s="29">
        <v>2019</v>
      </c>
      <c r="C83" s="29">
        <v>6</v>
      </c>
      <c r="D83" s="132">
        <v>56.505319999999998</v>
      </c>
      <c r="E83" s="131">
        <v>43617</v>
      </c>
      <c r="F83" s="83">
        <v>59.307374333333343</v>
      </c>
      <c r="G83" s="74"/>
      <c r="H83" s="74"/>
      <c r="I83" s="74"/>
      <c r="J83" s="74"/>
    </row>
    <row r="84" spans="2:10" x14ac:dyDescent="0.2">
      <c r="B84" s="29">
        <v>2019</v>
      </c>
      <c r="C84" s="29">
        <v>7</v>
      </c>
      <c r="D84" s="132">
        <v>36.851182000000001</v>
      </c>
      <c r="E84" s="131">
        <v>43647</v>
      </c>
      <c r="F84" s="83">
        <v>55.700235083333325</v>
      </c>
      <c r="G84" s="74"/>
      <c r="H84" s="74"/>
      <c r="I84" s="74"/>
      <c r="J84" s="74"/>
    </row>
    <row r="85" spans="2:10" x14ac:dyDescent="0.2">
      <c r="B85" s="29">
        <v>2019</v>
      </c>
      <c r="C85" s="29">
        <v>8</v>
      </c>
      <c r="D85" s="132">
        <v>72.895420999999999</v>
      </c>
      <c r="E85" s="131">
        <v>43678</v>
      </c>
      <c r="F85" s="83">
        <v>56.658173666666663</v>
      </c>
      <c r="G85" s="74"/>
      <c r="H85" s="74"/>
      <c r="I85" s="74"/>
      <c r="J85" s="74"/>
    </row>
    <row r="86" spans="2:10" x14ac:dyDescent="0.2">
      <c r="B86" s="29">
        <v>2019</v>
      </c>
      <c r="C86" s="29">
        <v>9</v>
      </c>
      <c r="D86" s="132">
        <v>30.685383000000002</v>
      </c>
      <c r="E86" s="131">
        <v>43709</v>
      </c>
      <c r="F86" s="83">
        <v>55.107361249999997</v>
      </c>
      <c r="G86" s="74"/>
      <c r="H86" s="74"/>
      <c r="I86" s="74"/>
      <c r="J86" s="74"/>
    </row>
    <row r="87" spans="2:10" x14ac:dyDescent="0.2">
      <c r="B87" s="29">
        <v>2019</v>
      </c>
      <c r="C87" s="29">
        <v>10</v>
      </c>
      <c r="D87" s="132">
        <v>38.246339999999996</v>
      </c>
      <c r="E87" s="131">
        <v>43739</v>
      </c>
      <c r="F87" s="83">
        <v>53.409912666666678</v>
      </c>
      <c r="G87" s="74"/>
      <c r="H87" s="74"/>
    </row>
    <row r="88" spans="2:10" x14ac:dyDescent="0.2">
      <c r="B88" s="29">
        <v>2019</v>
      </c>
      <c r="C88" s="29">
        <v>11</v>
      </c>
      <c r="D88" s="132">
        <v>59.518886000000002</v>
      </c>
      <c r="E88" s="131">
        <v>43770</v>
      </c>
      <c r="F88" s="83">
        <v>53.924203166666665</v>
      </c>
      <c r="G88" s="74"/>
      <c r="H88" s="74"/>
    </row>
    <row r="89" spans="2:10" x14ac:dyDescent="0.2">
      <c r="B89" s="29">
        <v>2019</v>
      </c>
      <c r="C89" s="29">
        <v>12</v>
      </c>
      <c r="D89" s="132">
        <v>41.292259999999999</v>
      </c>
      <c r="E89" s="131">
        <v>43800</v>
      </c>
      <c r="F89" s="83">
        <v>52.607333916666654</v>
      </c>
      <c r="G89" s="74"/>
      <c r="H89" s="74"/>
    </row>
    <row r="90" spans="2:10" x14ac:dyDescent="0.2">
      <c r="B90" s="29">
        <v>2020</v>
      </c>
      <c r="C90" s="29">
        <v>1</v>
      </c>
      <c r="D90" s="132">
        <v>38.537407999999999</v>
      </c>
      <c r="E90" s="131">
        <v>43831</v>
      </c>
      <c r="F90" s="83">
        <v>51.868829666666663</v>
      </c>
      <c r="G90" s="74"/>
      <c r="H90" s="74"/>
    </row>
    <row r="91" spans="2:10" x14ac:dyDescent="0.2">
      <c r="B91" s="29">
        <v>2020</v>
      </c>
      <c r="C91" s="29">
        <v>2</v>
      </c>
      <c r="D91" s="132">
        <v>72.507963000000004</v>
      </c>
      <c r="E91" s="131">
        <v>43862</v>
      </c>
      <c r="F91" s="83">
        <v>52.618731250000003</v>
      </c>
      <c r="G91" s="74"/>
      <c r="H91" s="74"/>
    </row>
    <row r="92" spans="2:10" x14ac:dyDescent="0.2">
      <c r="B92" s="29">
        <v>2020</v>
      </c>
      <c r="C92" s="29">
        <v>3</v>
      </c>
      <c r="D92" s="132">
        <v>63.061090999999998</v>
      </c>
      <c r="E92" s="131">
        <v>43891</v>
      </c>
      <c r="F92" s="83">
        <v>52.829614833333331</v>
      </c>
      <c r="G92" s="74"/>
      <c r="H92" s="74"/>
    </row>
    <row r="93" spans="2:10" x14ac:dyDescent="0.2">
      <c r="B93" s="29">
        <v>2020</v>
      </c>
      <c r="C93" s="29">
        <v>4</v>
      </c>
      <c r="D93" s="132">
        <v>67.476399000000001</v>
      </c>
      <c r="E93" s="131">
        <v>43922</v>
      </c>
      <c r="F93" s="83">
        <v>54.430172500000005</v>
      </c>
      <c r="G93" s="74"/>
      <c r="H93" s="74"/>
    </row>
    <row r="94" spans="2:10" x14ac:dyDescent="0.2">
      <c r="B94" s="29">
        <v>2020</v>
      </c>
      <c r="C94" s="29">
        <v>5</v>
      </c>
      <c r="D94" s="132">
        <v>92.631890999999996</v>
      </c>
      <c r="E94" s="131">
        <v>43952</v>
      </c>
      <c r="F94" s="83">
        <v>55.85079533333333</v>
      </c>
      <c r="G94" s="74"/>
      <c r="H94" s="74"/>
    </row>
    <row r="95" spans="2:10" x14ac:dyDescent="0.2">
      <c r="B95" s="29">
        <v>2020</v>
      </c>
      <c r="C95" s="29">
        <v>6</v>
      </c>
      <c r="D95" s="132">
        <v>59.042993000000003</v>
      </c>
      <c r="E95" s="131">
        <v>43983</v>
      </c>
      <c r="F95" s="83">
        <v>56.062268083333329</v>
      </c>
      <c r="G95" s="74"/>
      <c r="H95" s="74"/>
    </row>
    <row r="96" spans="2:10" x14ac:dyDescent="0.2">
      <c r="B96" s="29">
        <v>2020</v>
      </c>
      <c r="C96" s="29">
        <v>7</v>
      </c>
      <c r="D96" s="132">
        <v>69.298164999999997</v>
      </c>
      <c r="E96" s="131">
        <v>44013</v>
      </c>
      <c r="F96" s="83">
        <v>58.766183333333338</v>
      </c>
      <c r="G96" s="74"/>
      <c r="H96" s="74"/>
    </row>
    <row r="97" spans="2:8" x14ac:dyDescent="0.2">
      <c r="B97" s="29">
        <v>2020</v>
      </c>
      <c r="C97" s="29">
        <v>8</v>
      </c>
      <c r="D97" s="132">
        <v>63.300851999999999</v>
      </c>
      <c r="E97" s="131">
        <v>44044</v>
      </c>
      <c r="F97" s="83">
        <v>57.966635916666668</v>
      </c>
      <c r="G97" s="74"/>
      <c r="H97" s="74"/>
    </row>
    <row r="98" spans="2:8" x14ac:dyDescent="0.2">
      <c r="B98" s="29">
        <v>2020</v>
      </c>
      <c r="C98" s="29">
        <v>9</v>
      </c>
      <c r="D98" s="132">
        <v>73.840925999999996</v>
      </c>
      <c r="E98" s="131">
        <v>44075</v>
      </c>
      <c r="F98" s="83">
        <v>61.562931166666658</v>
      </c>
      <c r="G98" s="74"/>
      <c r="H98" s="74"/>
    </row>
    <row r="99" spans="2:8" x14ac:dyDescent="0.2">
      <c r="B99" s="29">
        <v>2020</v>
      </c>
      <c r="C99" s="29">
        <v>10</v>
      </c>
      <c r="D99" s="132">
        <v>74.817655000000002</v>
      </c>
      <c r="E99" s="131">
        <v>44105</v>
      </c>
      <c r="F99" s="83">
        <v>64.610540749999998</v>
      </c>
      <c r="G99" s="74"/>
      <c r="H99" s="74"/>
    </row>
    <row r="100" spans="2:8" x14ac:dyDescent="0.2">
      <c r="B100" s="29">
        <v>2020</v>
      </c>
      <c r="C100" s="29">
        <v>11</v>
      </c>
      <c r="D100" s="132">
        <v>88.833475000000007</v>
      </c>
      <c r="E100" s="131">
        <v>44136</v>
      </c>
      <c r="F100" s="83">
        <v>67.053423166666661</v>
      </c>
      <c r="G100" s="74"/>
      <c r="H100" s="74"/>
    </row>
    <row r="101" spans="2:8" x14ac:dyDescent="0.2">
      <c r="B101" s="29">
        <v>2020</v>
      </c>
      <c r="C101" s="29">
        <v>12</v>
      </c>
      <c r="D101" s="132">
        <v>79.136452000000006</v>
      </c>
      <c r="E101" s="131">
        <v>44166</v>
      </c>
      <c r="F101" s="83">
        <v>70.20710583333333</v>
      </c>
      <c r="G101" s="74"/>
      <c r="H101" s="74"/>
    </row>
    <row r="102" spans="2:8" x14ac:dyDescent="0.2">
      <c r="B102" s="29" t="s">
        <v>180</v>
      </c>
      <c r="C102" s="29">
        <v>1</v>
      </c>
      <c r="D102" s="132">
        <v>99.447621999999996</v>
      </c>
      <c r="E102" s="131">
        <v>44197</v>
      </c>
      <c r="F102" s="83">
        <v>75.28295700000001</v>
      </c>
      <c r="G102" s="74"/>
      <c r="H102" s="74"/>
    </row>
    <row r="103" spans="2:8" x14ac:dyDescent="0.2">
      <c r="B103" s="29" t="s">
        <v>180</v>
      </c>
      <c r="C103" s="29">
        <v>2</v>
      </c>
      <c r="D103" s="132">
        <v>94.607387000000003</v>
      </c>
      <c r="E103" s="131">
        <v>44228</v>
      </c>
      <c r="F103" s="83">
        <v>77.124575666666672</v>
      </c>
      <c r="G103" s="74"/>
      <c r="H103" s="74"/>
    </row>
    <row r="104" spans="2:8" x14ac:dyDescent="0.2">
      <c r="B104" s="29" t="s">
        <v>180</v>
      </c>
      <c r="C104" s="29">
        <v>3</v>
      </c>
      <c r="D104" s="132">
        <v>144.57277099999999</v>
      </c>
      <c r="E104" s="131">
        <v>44256</v>
      </c>
      <c r="F104" s="83">
        <v>83.917215666666664</v>
      </c>
      <c r="G104" s="74"/>
      <c r="H104" s="74"/>
    </row>
    <row r="105" spans="2:8" x14ac:dyDescent="0.2">
      <c r="B105" s="29" t="s">
        <v>180</v>
      </c>
      <c r="C105" s="29">
        <v>4</v>
      </c>
      <c r="D105" s="132">
        <v>113.737703</v>
      </c>
      <c r="E105" s="131">
        <v>44287</v>
      </c>
      <c r="F105" s="83">
        <v>87.772324333333316</v>
      </c>
      <c r="G105" s="74"/>
      <c r="H105" s="74"/>
    </row>
    <row r="106" spans="2:8" x14ac:dyDescent="0.2">
      <c r="B106" s="29" t="s">
        <v>180</v>
      </c>
      <c r="C106" s="29">
        <v>5</v>
      </c>
      <c r="D106" s="132">
        <v>127.742769</v>
      </c>
      <c r="E106" s="131">
        <v>44317</v>
      </c>
      <c r="F106" s="83">
        <v>90.698230833333341</v>
      </c>
      <c r="G106" s="74"/>
      <c r="H106" s="74"/>
    </row>
    <row r="107" spans="2:8" x14ac:dyDescent="0.2">
      <c r="B107" s="29" t="s">
        <v>180</v>
      </c>
      <c r="C107" s="29">
        <v>6</v>
      </c>
      <c r="D107" s="132">
        <v>65.712660999999997</v>
      </c>
      <c r="E107" s="131">
        <v>44348</v>
      </c>
      <c r="F107" s="83">
        <v>91.254036499999998</v>
      </c>
      <c r="G107" s="74"/>
      <c r="H107" s="74"/>
    </row>
    <row r="108" spans="2:8" x14ac:dyDescent="0.2">
      <c r="B108" s="29" t="s">
        <v>180</v>
      </c>
      <c r="C108" s="29">
        <v>7</v>
      </c>
      <c r="D108" s="132">
        <v>89.736159000000001</v>
      </c>
      <c r="E108" s="131">
        <v>44378</v>
      </c>
      <c r="F108" s="83">
        <v>92.95720266666666</v>
      </c>
      <c r="G108" s="74"/>
      <c r="H108" s="74"/>
    </row>
    <row r="109" spans="2:8" x14ac:dyDescent="0.2">
      <c r="B109" s="29" t="s">
        <v>180</v>
      </c>
      <c r="C109" s="29">
        <v>8</v>
      </c>
      <c r="D109" s="132">
        <v>103.186178</v>
      </c>
      <c r="E109" s="131">
        <v>44409</v>
      </c>
      <c r="F109" s="83">
        <v>96.280979833333333</v>
      </c>
      <c r="G109" s="74"/>
      <c r="H109" s="74"/>
    </row>
    <row r="110" spans="2:8" x14ac:dyDescent="0.2">
      <c r="B110" s="29" t="s">
        <v>180</v>
      </c>
      <c r="C110" s="29">
        <v>9</v>
      </c>
      <c r="D110" s="132">
        <v>73.204132999999999</v>
      </c>
      <c r="E110" s="131">
        <v>44440</v>
      </c>
      <c r="F110" s="83">
        <v>96.227913750000013</v>
      </c>
      <c r="G110" s="74"/>
      <c r="H110" s="74"/>
    </row>
    <row r="111" spans="2:8" x14ac:dyDescent="0.2">
      <c r="B111" s="29" t="s">
        <v>180</v>
      </c>
      <c r="C111" s="29">
        <v>10</v>
      </c>
      <c r="D111" s="132">
        <v>129.76646700000001</v>
      </c>
      <c r="E111" s="131">
        <v>44470</v>
      </c>
      <c r="F111" s="83">
        <v>100.80698141666666</v>
      </c>
      <c r="G111" s="74"/>
      <c r="H111" s="74"/>
    </row>
    <row r="112" spans="2:8" x14ac:dyDescent="0.2">
      <c r="B112" s="29" t="s">
        <v>180</v>
      </c>
      <c r="C112" s="29">
        <v>11</v>
      </c>
      <c r="D112" s="132">
        <v>133.221935</v>
      </c>
      <c r="E112" s="131">
        <v>44501</v>
      </c>
      <c r="F112" s="83">
        <v>104.50601975000001</v>
      </c>
      <c r="G112" s="74"/>
      <c r="H112" s="74"/>
    </row>
    <row r="113" spans="2:8" x14ac:dyDescent="0.2">
      <c r="B113" s="29" t="s">
        <v>180</v>
      </c>
      <c r="C113" s="29">
        <v>12</v>
      </c>
      <c r="D113" s="132">
        <v>156.21843200000001</v>
      </c>
      <c r="E113" s="131">
        <v>44531</v>
      </c>
      <c r="F113" s="83">
        <v>110.92951808333335</v>
      </c>
      <c r="G113" s="74"/>
      <c r="H113" s="74"/>
    </row>
    <row r="114" spans="2:8" x14ac:dyDescent="0.2">
      <c r="B114" s="29">
        <v>2017</v>
      </c>
      <c r="C114" s="29">
        <v>1</v>
      </c>
      <c r="D114" s="132">
        <v>99.888454999999993</v>
      </c>
      <c r="E114" s="131">
        <v>44562</v>
      </c>
      <c r="F114" s="83">
        <v>110.96625416666667</v>
      </c>
      <c r="G114" s="74"/>
      <c r="H114" s="74"/>
    </row>
    <row r="115" spans="2:8" x14ac:dyDescent="0.2">
      <c r="B115" s="29">
        <v>2017</v>
      </c>
      <c r="C115" s="29">
        <v>2</v>
      </c>
      <c r="D115" s="132">
        <v>202.15346299999999</v>
      </c>
      <c r="E115" s="131">
        <v>44593</v>
      </c>
      <c r="F115" s="83">
        <v>119.92842716666667</v>
      </c>
      <c r="G115" s="74"/>
      <c r="H115" s="74"/>
    </row>
    <row r="116" spans="2:8" x14ac:dyDescent="0.2">
      <c r="B116" s="29">
        <v>2017</v>
      </c>
      <c r="C116" s="29">
        <v>3</v>
      </c>
      <c r="D116" s="132">
        <v>195.03208100000001</v>
      </c>
      <c r="E116" s="131">
        <v>44621</v>
      </c>
      <c r="F116" s="83">
        <v>124.13336966666667</v>
      </c>
      <c r="G116" s="74"/>
      <c r="H116" s="74"/>
    </row>
    <row r="117" spans="2:8" x14ac:dyDescent="0.2">
      <c r="B117" s="29">
        <v>2017</v>
      </c>
      <c r="C117" s="29">
        <v>4</v>
      </c>
      <c r="D117" s="132">
        <v>180.37625700000001</v>
      </c>
      <c r="E117" s="131">
        <v>44652</v>
      </c>
      <c r="F117" s="83">
        <v>129.68658250000001</v>
      </c>
      <c r="G117" s="74"/>
      <c r="H117" s="74"/>
    </row>
    <row r="118" spans="2:8" x14ac:dyDescent="0.2">
      <c r="B118" s="29">
        <v>2017</v>
      </c>
      <c r="C118" s="29">
        <v>5</v>
      </c>
      <c r="D118" s="132">
        <v>182.70611500000001</v>
      </c>
      <c r="E118" s="131">
        <v>44682</v>
      </c>
      <c r="F118" s="83">
        <v>134.26686133333337</v>
      </c>
      <c r="G118" s="74"/>
      <c r="H118" s="74"/>
    </row>
    <row r="119" spans="2:8" x14ac:dyDescent="0.2">
      <c r="B119" s="29">
        <v>2017</v>
      </c>
      <c r="C119" s="29">
        <v>6</v>
      </c>
      <c r="D119" s="132">
        <v>152.167822</v>
      </c>
      <c r="E119" s="131">
        <v>44713</v>
      </c>
      <c r="F119" s="83">
        <v>141.47145808333332</v>
      </c>
      <c r="G119" s="74"/>
      <c r="H119" s="74"/>
    </row>
    <row r="120" spans="2:8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133.99344483333334</v>
      </c>
      <c r="G120" s="74"/>
      <c r="H120" s="74"/>
    </row>
    <row r="121" spans="2:8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125.39459666666664</v>
      </c>
      <c r="G121" s="74"/>
      <c r="H121" s="74"/>
    </row>
    <row r="122" spans="2:8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119.29425225</v>
      </c>
      <c r="G122" s="74"/>
      <c r="H122" s="74"/>
    </row>
    <row r="123" spans="2:8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108.48038000000001</v>
      </c>
      <c r="G123" s="74"/>
      <c r="H123" s="74"/>
    </row>
    <row r="124" spans="2:8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97.378552083333332</v>
      </c>
      <c r="G124" s="74"/>
      <c r="H124" s="74"/>
    </row>
    <row r="125" spans="2:8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84.360349416666665</v>
      </c>
      <c r="G125" s="74"/>
      <c r="H125" s="74"/>
    </row>
    <row r="126" spans="2:8" x14ac:dyDescent="0.2">
      <c r="B126" s="74"/>
      <c r="C126" s="74"/>
      <c r="D126" s="74"/>
      <c r="E126" s="74"/>
      <c r="F126" s="74"/>
      <c r="G126" s="74"/>
      <c r="H126" s="74"/>
    </row>
    <row r="127" spans="2:8" x14ac:dyDescent="0.2">
      <c r="B127" s="74"/>
      <c r="C127" s="74"/>
      <c r="D127" s="74"/>
      <c r="E127" s="74"/>
      <c r="F127" s="74"/>
      <c r="G127" s="74"/>
      <c r="H127" s="74"/>
    </row>
    <row r="128" spans="2:8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5"/>
      <c r="H129" s="45"/>
    </row>
    <row r="130" spans="2:8" x14ac:dyDescent="0.2">
      <c r="G130" s="45"/>
      <c r="H130" s="45"/>
    </row>
    <row r="131" spans="2:8" x14ac:dyDescent="0.2">
      <c r="G131" s="45"/>
      <c r="H131" s="45"/>
    </row>
    <row r="132" spans="2:8" x14ac:dyDescent="0.2">
      <c r="G132" s="45"/>
      <c r="H132" s="45"/>
    </row>
    <row r="133" spans="2:8" x14ac:dyDescent="0.2">
      <c r="G133" s="45"/>
      <c r="H133" s="45"/>
    </row>
    <row r="134" spans="2:8" x14ac:dyDescent="0.2">
      <c r="B134" s="45"/>
      <c r="C134" s="45"/>
      <c r="D134" s="45"/>
      <c r="E134" s="45"/>
      <c r="F134" s="45"/>
      <c r="G134" s="45"/>
      <c r="H134" s="45"/>
    </row>
    <row r="135" spans="2:8" x14ac:dyDescent="0.2">
      <c r="B135" s="45"/>
      <c r="C135" s="45"/>
      <c r="D135" s="45"/>
      <c r="E135" s="45"/>
      <c r="F135" s="45"/>
      <c r="G135" s="45"/>
      <c r="H135" s="45"/>
    </row>
    <row r="136" spans="2:8" x14ac:dyDescent="0.2">
      <c r="B136" s="45"/>
      <c r="C136" s="45"/>
      <c r="D136" s="45"/>
      <c r="E136" s="45"/>
      <c r="F136" s="45"/>
      <c r="G136" s="45"/>
      <c r="H136" s="45"/>
    </row>
    <row r="137" spans="2:8" x14ac:dyDescent="0.2">
      <c r="B137" s="45"/>
      <c r="C137" s="45"/>
      <c r="D137" s="45"/>
      <c r="E137" s="45"/>
      <c r="F137" s="45"/>
      <c r="G137" s="45"/>
      <c r="H137" s="45"/>
    </row>
    <row r="138" spans="2:8" x14ac:dyDescent="0.2">
      <c r="B138" s="45"/>
      <c r="C138" s="45"/>
      <c r="D138" s="45"/>
      <c r="E138" s="45"/>
      <c r="F138" s="45"/>
      <c r="G138" s="45"/>
      <c r="H138" s="45"/>
    </row>
    <row r="139" spans="2:8" x14ac:dyDescent="0.2">
      <c r="B139" s="45"/>
      <c r="C139" s="45"/>
      <c r="D139" s="45"/>
      <c r="E139" s="45"/>
      <c r="F139" s="45"/>
      <c r="G139" s="45"/>
      <c r="H139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5"/>
  <sheetViews>
    <sheetView topLeftCell="A7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69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103.504159</v>
      </c>
      <c r="D13" s="55">
        <v>114.26098</v>
      </c>
      <c r="E13" s="55">
        <v>128.435731</v>
      </c>
      <c r="F13" s="55">
        <v>115.357707</v>
      </c>
      <c r="G13" s="55">
        <v>93.493244000000004</v>
      </c>
      <c r="H13" s="55">
        <v>117.30586400000001</v>
      </c>
      <c r="I13" s="55">
        <v>25.469883150059491</v>
      </c>
      <c r="J13" s="55">
        <v>125.46988315005949</v>
      </c>
      <c r="K13" s="55">
        <v>-18.953621364890683</v>
      </c>
      <c r="L13" s="49"/>
      <c r="N13" s="44">
        <v>1</v>
      </c>
    </row>
    <row r="14" spans="1:15" x14ac:dyDescent="0.2">
      <c r="A14" s="46"/>
      <c r="B14" s="54" t="s">
        <v>8</v>
      </c>
      <c r="C14" s="55">
        <v>108.494277</v>
      </c>
      <c r="D14" s="55">
        <v>122.25386700000001</v>
      </c>
      <c r="E14" s="55">
        <v>144.92723699999999</v>
      </c>
      <c r="F14" s="55">
        <v>130.35636099999999</v>
      </c>
      <c r="G14" s="55">
        <v>133.056915</v>
      </c>
      <c r="H14" s="34">
        <v>212.76704100000001</v>
      </c>
      <c r="I14" s="34">
        <v>59.906789511841609</v>
      </c>
      <c r="J14" s="34">
        <v>159.90678951184159</v>
      </c>
      <c r="K14" s="34">
        <v>2.071670288494798</v>
      </c>
      <c r="L14" s="49"/>
      <c r="N14" s="44">
        <v>1</v>
      </c>
    </row>
    <row r="15" spans="1:15" x14ac:dyDescent="0.2">
      <c r="A15" s="46"/>
      <c r="B15" s="54" t="s">
        <v>9</v>
      </c>
      <c r="C15" s="55">
        <v>126.614632</v>
      </c>
      <c r="D15" s="55">
        <v>132.58536599999999</v>
      </c>
      <c r="E15" s="55">
        <v>126.43486399999999</v>
      </c>
      <c r="F15" s="55">
        <v>132.33123699999999</v>
      </c>
      <c r="G15" s="55">
        <v>162.46833899999999</v>
      </c>
      <c r="H15" s="55"/>
      <c r="I15" s="55"/>
      <c r="J15" s="55"/>
      <c r="K15" s="55"/>
      <c r="L15" s="49"/>
      <c r="N15" s="44">
        <v>1</v>
      </c>
    </row>
    <row r="16" spans="1:15" x14ac:dyDescent="0.2">
      <c r="A16" s="46"/>
      <c r="B16" s="54" t="s">
        <v>10</v>
      </c>
      <c r="C16" s="55">
        <v>108.00818799999999</v>
      </c>
      <c r="D16" s="55">
        <v>139.346575</v>
      </c>
      <c r="E16" s="55">
        <v>161.79130400000003</v>
      </c>
      <c r="F16" s="55">
        <v>104.055814</v>
      </c>
      <c r="G16" s="55">
        <v>147.54932500000001</v>
      </c>
      <c r="H16" s="55"/>
      <c r="I16" s="55"/>
      <c r="J16" s="55"/>
      <c r="K16" s="55"/>
      <c r="L16" s="49"/>
      <c r="N16" s="44">
        <v>1</v>
      </c>
    </row>
    <row r="17" spans="1:15" x14ac:dyDescent="0.2">
      <c r="A17" s="46"/>
      <c r="B17" s="54" t="s">
        <v>11</v>
      </c>
      <c r="C17" s="55">
        <v>147.300264</v>
      </c>
      <c r="D17" s="55">
        <v>154.55390300000002</v>
      </c>
      <c r="E17" s="55">
        <v>149.21785199999999</v>
      </c>
      <c r="F17" s="55">
        <v>89.436515999999997</v>
      </c>
      <c r="G17" s="55">
        <v>101.917748</v>
      </c>
      <c r="H17" s="55"/>
      <c r="I17" s="55"/>
      <c r="J17" s="55"/>
      <c r="K17" s="55"/>
      <c r="L17" s="49"/>
      <c r="N17" s="44">
        <v>1</v>
      </c>
    </row>
    <row r="18" spans="1:15" x14ac:dyDescent="0.2">
      <c r="A18" s="46"/>
      <c r="B18" s="54" t="s">
        <v>12</v>
      </c>
      <c r="C18" s="55">
        <v>139.43072700000002</v>
      </c>
      <c r="D18" s="55">
        <v>141.767188</v>
      </c>
      <c r="E18" s="55">
        <v>141.49420499999999</v>
      </c>
      <c r="F18" s="55">
        <v>99.036936000000011</v>
      </c>
      <c r="G18" s="55">
        <v>152.18823800000001</v>
      </c>
      <c r="H18" s="55"/>
      <c r="I18" s="55"/>
      <c r="J18" s="55"/>
      <c r="K18" s="55"/>
      <c r="L18" s="49"/>
      <c r="N18" s="44">
        <v>1</v>
      </c>
    </row>
    <row r="19" spans="1:15" x14ac:dyDescent="0.2">
      <c r="A19" s="46"/>
      <c r="B19" s="54" t="s">
        <v>13</v>
      </c>
      <c r="C19" s="55">
        <v>140.390128</v>
      </c>
      <c r="D19" s="55">
        <v>139.52180999999999</v>
      </c>
      <c r="E19" s="55">
        <v>179.63954100000001</v>
      </c>
      <c r="F19" s="55">
        <v>110.81343700000001</v>
      </c>
      <c r="G19" s="55">
        <v>171.353137</v>
      </c>
      <c r="H19" s="55"/>
      <c r="I19" s="55"/>
      <c r="J19" s="55"/>
      <c r="K19" s="55"/>
      <c r="L19" s="49"/>
      <c r="N19" s="44">
        <v>1</v>
      </c>
    </row>
    <row r="20" spans="1:15" x14ac:dyDescent="0.2">
      <c r="A20" s="46"/>
      <c r="B20" s="54" t="s">
        <v>14</v>
      </c>
      <c r="C20" s="55">
        <v>132.521581</v>
      </c>
      <c r="D20" s="55">
        <v>161.45450199999999</v>
      </c>
      <c r="E20" s="55">
        <v>133.464561</v>
      </c>
      <c r="F20" s="55">
        <v>116.341925</v>
      </c>
      <c r="G20" s="55">
        <v>223.07082</v>
      </c>
      <c r="H20" s="55"/>
      <c r="I20" s="55"/>
      <c r="J20" s="55"/>
      <c r="K20" s="55"/>
      <c r="L20" s="49"/>
      <c r="N20" s="44">
        <v>1</v>
      </c>
    </row>
    <row r="21" spans="1:15" x14ac:dyDescent="0.2">
      <c r="A21" s="46"/>
      <c r="B21" s="54" t="s">
        <v>15</v>
      </c>
      <c r="C21" s="55">
        <v>140.94708700000001</v>
      </c>
      <c r="D21" s="55">
        <v>151.81107</v>
      </c>
      <c r="E21" s="55">
        <v>153.089901</v>
      </c>
      <c r="F21" s="55">
        <v>138.48149000000001</v>
      </c>
      <c r="G21" s="55">
        <v>173.114893</v>
      </c>
      <c r="H21" s="55"/>
      <c r="I21" s="55"/>
      <c r="J21" s="55"/>
      <c r="K21" s="55"/>
      <c r="L21" s="49"/>
      <c r="N21" s="44">
        <v>1</v>
      </c>
    </row>
    <row r="22" spans="1:15" x14ac:dyDescent="0.2">
      <c r="A22" s="46"/>
      <c r="B22" s="54" t="s">
        <v>16</v>
      </c>
      <c r="C22" s="55">
        <v>143.47044700000001</v>
      </c>
      <c r="D22" s="55">
        <v>167.05598900000001</v>
      </c>
      <c r="E22" s="55">
        <v>158.593726</v>
      </c>
      <c r="F22" s="55">
        <v>136.318703</v>
      </c>
      <c r="G22" s="55">
        <v>171.328892</v>
      </c>
      <c r="H22" s="55"/>
      <c r="I22" s="55"/>
      <c r="J22" s="55"/>
      <c r="K22" s="55"/>
      <c r="L22" s="49"/>
      <c r="N22" s="44">
        <v>1</v>
      </c>
    </row>
    <row r="23" spans="1:15" x14ac:dyDescent="0.2">
      <c r="A23" s="46"/>
      <c r="B23" s="54" t="s">
        <v>17</v>
      </c>
      <c r="C23" s="55">
        <v>135.67460399999999</v>
      </c>
      <c r="D23" s="55">
        <v>150.902176</v>
      </c>
      <c r="E23" s="55">
        <v>147.74287500000003</v>
      </c>
      <c r="F23" s="55">
        <v>133.64493199999998</v>
      </c>
      <c r="G23" s="55">
        <v>216.02459399999998</v>
      </c>
      <c r="H23" s="55"/>
      <c r="I23" s="55"/>
      <c r="J23" s="55"/>
      <c r="K23" s="55"/>
      <c r="L23" s="49"/>
      <c r="N23" s="44">
        <v>1</v>
      </c>
    </row>
    <row r="24" spans="1:15" x14ac:dyDescent="0.2">
      <c r="A24" s="46"/>
      <c r="B24" s="54" t="s">
        <v>18</v>
      </c>
      <c r="C24" s="55">
        <v>147.479433</v>
      </c>
      <c r="D24" s="55">
        <v>126.597956</v>
      </c>
      <c r="E24" s="55">
        <v>142.57439099999999</v>
      </c>
      <c r="F24" s="55">
        <v>133.61458100000002</v>
      </c>
      <c r="G24" s="55">
        <v>191.52670599999999</v>
      </c>
      <c r="H24" s="55"/>
      <c r="I24" s="55"/>
      <c r="J24" s="55"/>
      <c r="K24" s="55"/>
      <c r="L24" s="49"/>
      <c r="N24" s="44">
        <v>1</v>
      </c>
    </row>
    <row r="25" spans="1:15" x14ac:dyDescent="0.2">
      <c r="A25" s="46"/>
      <c r="B25" s="56" t="s">
        <v>33</v>
      </c>
      <c r="C25" s="57">
        <v>1573.835527</v>
      </c>
      <c r="D25" s="57">
        <v>1702.111382</v>
      </c>
      <c r="E25" s="57">
        <v>1767.4061880000004</v>
      </c>
      <c r="F25" s="57">
        <v>1439.7896390000001</v>
      </c>
      <c r="G25" s="57">
        <v>1937.0928509999999</v>
      </c>
      <c r="H25" s="34">
        <v>330.07290499999999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8.1505248038539193</v>
      </c>
      <c r="E26" s="57">
        <v>3.8361065374745484</v>
      </c>
      <c r="F26" s="57">
        <v>-18.536573608511109</v>
      </c>
      <c r="G26" s="57">
        <v>34.539991018785202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211.998436</v>
      </c>
      <c r="D28" s="57">
        <v>236.51484700000003</v>
      </c>
      <c r="E28" s="57">
        <v>273.36296800000002</v>
      </c>
      <c r="F28" s="57">
        <v>245.714068</v>
      </c>
      <c r="G28" s="57">
        <v>226.55015900000001</v>
      </c>
      <c r="H28" s="34">
        <v>330.07290499999999</v>
      </c>
      <c r="I28" s="34">
        <v>45.695287285143763</v>
      </c>
      <c r="J28" s="34">
        <v>145.69528728514376</v>
      </c>
      <c r="K28" s="34">
        <v>34.332115245432334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11.564430126267556</v>
      </c>
      <c r="E29" s="57">
        <v>15.579622787908942</v>
      </c>
      <c r="F29" s="57">
        <v>-10.114354626117471</v>
      </c>
      <c r="G29" s="57">
        <v>-7.7992722012156008</v>
      </c>
      <c r="H29" s="34">
        <v>45.695287285143763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136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</row>
    <row r="49" spans="1:15" x14ac:dyDescent="0.2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</row>
    <row r="50" spans="1:15" x14ac:dyDescent="0.2">
      <c r="B50" s="6"/>
      <c r="C50" s="6"/>
      <c r="D50" s="6"/>
      <c r="E50" s="6"/>
      <c r="F50" s="6"/>
      <c r="G50" s="6"/>
      <c r="H50" s="63"/>
      <c r="I50" s="63"/>
      <c r="J50" s="63"/>
      <c r="K50" s="63"/>
      <c r="L50" s="63"/>
      <c r="M50" s="63"/>
      <c r="N50" s="29"/>
      <c r="O50" s="63"/>
    </row>
    <row r="51" spans="1:15" x14ac:dyDescent="0.2">
      <c r="B51" s="6"/>
      <c r="C51" s="6"/>
      <c r="D51" s="6"/>
      <c r="E51" s="6"/>
      <c r="F51" s="6"/>
      <c r="G51" s="6"/>
      <c r="H51" s="29"/>
      <c r="I51" s="29"/>
      <c r="J51" s="63"/>
      <c r="K51" s="63"/>
      <c r="L51" s="63"/>
      <c r="M51" s="63"/>
      <c r="N51" s="29"/>
      <c r="O51" s="63"/>
    </row>
    <row r="52" spans="1:15" x14ac:dyDescent="0.2">
      <c r="B52" s="6"/>
      <c r="C52" s="6"/>
      <c r="D52" s="6"/>
      <c r="E52" s="6"/>
      <c r="F52" s="6"/>
      <c r="G52" s="6"/>
      <c r="H52" s="29"/>
      <c r="I52" s="29"/>
      <c r="J52" s="63"/>
      <c r="K52" s="63"/>
      <c r="L52" s="63"/>
      <c r="M52" s="63"/>
      <c r="N52" s="29"/>
      <c r="O52" s="63"/>
    </row>
    <row r="53" spans="1:15" x14ac:dyDescent="0.2">
      <c r="B53" s="29" t="s">
        <v>1</v>
      </c>
      <c r="C53" s="29" t="s">
        <v>153</v>
      </c>
      <c r="D53" s="29" t="s">
        <v>159</v>
      </c>
      <c r="E53" s="29" t="s">
        <v>154</v>
      </c>
      <c r="F53" s="29" t="s">
        <v>155</v>
      </c>
      <c r="G53" s="6"/>
      <c r="H53" s="29"/>
      <c r="I53" s="29"/>
      <c r="J53" s="63"/>
      <c r="K53" s="63"/>
      <c r="L53" s="63"/>
      <c r="M53" s="63"/>
      <c r="N53" s="29"/>
      <c r="O53" s="63"/>
    </row>
    <row r="54" spans="1:15" x14ac:dyDescent="0.2">
      <c r="B54" s="29">
        <v>2017</v>
      </c>
      <c r="C54" s="29">
        <v>1</v>
      </c>
      <c r="D54" s="83">
        <v>103.504159</v>
      </c>
      <c r="E54" s="131">
        <v>42370</v>
      </c>
      <c r="F54" s="29"/>
      <c r="G54" s="6"/>
      <c r="H54" s="29"/>
      <c r="I54" s="29"/>
      <c r="J54" s="63"/>
      <c r="K54" s="63"/>
      <c r="L54" s="63"/>
      <c r="M54" s="63"/>
      <c r="N54" s="29"/>
      <c r="O54" s="63"/>
    </row>
    <row r="55" spans="1:15" x14ac:dyDescent="0.2">
      <c r="B55" s="29">
        <v>2017</v>
      </c>
      <c r="C55" s="29">
        <v>2</v>
      </c>
      <c r="D55" s="83">
        <v>108.494277</v>
      </c>
      <c r="E55" s="131">
        <v>42401</v>
      </c>
      <c r="F55" s="29"/>
      <c r="G55" s="6"/>
      <c r="H55" s="29"/>
      <c r="I55" s="29"/>
      <c r="J55" s="63"/>
      <c r="K55" s="63"/>
      <c r="L55" s="63"/>
      <c r="M55" s="63"/>
      <c r="N55" s="29"/>
      <c r="O55" s="63"/>
    </row>
    <row r="56" spans="1:15" x14ac:dyDescent="0.2">
      <c r="B56" s="29">
        <v>2017</v>
      </c>
      <c r="C56" s="29">
        <v>3</v>
      </c>
      <c r="D56" s="83">
        <v>126.614632</v>
      </c>
      <c r="E56" s="131">
        <v>42430</v>
      </c>
      <c r="F56" s="29"/>
      <c r="G56" s="6"/>
      <c r="H56" s="29"/>
      <c r="I56" s="29"/>
      <c r="J56" s="63"/>
      <c r="K56" s="63"/>
      <c r="L56" s="63"/>
      <c r="M56" s="63"/>
      <c r="N56" s="29"/>
      <c r="O56" s="63"/>
    </row>
    <row r="57" spans="1:15" x14ac:dyDescent="0.2">
      <c r="B57" s="29">
        <v>2017</v>
      </c>
      <c r="C57" s="29">
        <v>4</v>
      </c>
      <c r="D57" s="83">
        <v>108.00818799999999</v>
      </c>
      <c r="E57" s="131">
        <v>42461</v>
      </c>
      <c r="F57" s="83">
        <v>125.7829945</v>
      </c>
      <c r="G57" s="6"/>
      <c r="H57" s="29"/>
      <c r="I57" s="29"/>
      <c r="J57" s="63"/>
      <c r="K57" s="63"/>
      <c r="L57" s="63"/>
      <c r="M57" s="63"/>
      <c r="N57" s="29"/>
      <c r="O57" s="63"/>
    </row>
    <row r="58" spans="1:15" x14ac:dyDescent="0.2">
      <c r="B58" s="29">
        <v>2017</v>
      </c>
      <c r="C58" s="29">
        <v>5</v>
      </c>
      <c r="D58" s="83">
        <v>147.300264</v>
      </c>
      <c r="E58" s="131">
        <v>42491</v>
      </c>
      <c r="F58" s="83">
        <v>125.7829945</v>
      </c>
      <c r="G58" s="6"/>
      <c r="H58" s="29"/>
      <c r="I58" s="29"/>
      <c r="J58" s="63"/>
      <c r="K58" s="63"/>
      <c r="L58" s="63"/>
      <c r="M58" s="63"/>
      <c r="N58" s="29"/>
      <c r="O58" s="63"/>
    </row>
    <row r="59" spans="1:15" x14ac:dyDescent="0.2">
      <c r="A59" s="45"/>
      <c r="B59" s="29">
        <v>2017</v>
      </c>
      <c r="C59" s="29">
        <v>6</v>
      </c>
      <c r="D59" s="83">
        <v>139.43072700000002</v>
      </c>
      <c r="E59" s="131">
        <v>42522</v>
      </c>
      <c r="F59" s="83">
        <v>125.7829945</v>
      </c>
      <c r="G59" s="74"/>
      <c r="H59" s="45"/>
      <c r="I59" s="45"/>
    </row>
    <row r="60" spans="1:15" x14ac:dyDescent="0.2">
      <c r="A60" s="45"/>
      <c r="B60" s="29">
        <v>2017</v>
      </c>
      <c r="C60" s="29">
        <v>7</v>
      </c>
      <c r="D60" s="83">
        <v>140.390128</v>
      </c>
      <c r="E60" s="131">
        <v>42552</v>
      </c>
      <c r="F60" s="83">
        <v>125.7829945</v>
      </c>
      <c r="G60" s="74"/>
      <c r="H60" s="45"/>
      <c r="I60" s="45"/>
    </row>
    <row r="61" spans="1:15" x14ac:dyDescent="0.2">
      <c r="A61" s="45"/>
      <c r="B61" s="29">
        <v>2017</v>
      </c>
      <c r="C61" s="29">
        <v>8</v>
      </c>
      <c r="D61" s="83">
        <v>132.521581</v>
      </c>
      <c r="E61" s="131">
        <v>42583</v>
      </c>
      <c r="F61" s="83">
        <v>125.7829945</v>
      </c>
      <c r="G61" s="74"/>
      <c r="H61" s="45"/>
      <c r="I61" s="45"/>
    </row>
    <row r="62" spans="1:15" x14ac:dyDescent="0.2">
      <c r="A62" s="45"/>
      <c r="B62" s="29">
        <v>2017</v>
      </c>
      <c r="C62" s="29">
        <v>9</v>
      </c>
      <c r="D62" s="83">
        <v>140.94708700000001</v>
      </c>
      <c r="E62" s="131">
        <v>42614</v>
      </c>
      <c r="F62" s="83">
        <v>127.46789366666667</v>
      </c>
      <c r="G62" s="74"/>
      <c r="H62" s="45"/>
      <c r="I62" s="45"/>
    </row>
    <row r="63" spans="1:15" x14ac:dyDescent="0.2">
      <c r="A63" s="45"/>
      <c r="B63" s="29">
        <v>2017</v>
      </c>
      <c r="C63" s="29">
        <v>10</v>
      </c>
      <c r="D63" s="83">
        <v>143.47044700000001</v>
      </c>
      <c r="E63" s="131">
        <v>42644</v>
      </c>
      <c r="F63" s="83">
        <v>129.06814900000001</v>
      </c>
      <c r="G63" s="74"/>
      <c r="H63" s="45"/>
      <c r="I63" s="74"/>
    </row>
    <row r="64" spans="1:15" x14ac:dyDescent="0.2">
      <c r="A64" s="45"/>
      <c r="B64" s="29">
        <v>2017</v>
      </c>
      <c r="C64" s="29">
        <v>11</v>
      </c>
      <c r="D64" s="83">
        <v>135.67460399999999</v>
      </c>
      <c r="E64" s="131">
        <v>42675</v>
      </c>
      <c r="F64" s="83">
        <v>129.66873581818183</v>
      </c>
      <c r="G64" s="74"/>
      <c r="H64" s="45"/>
      <c r="I64" s="74"/>
    </row>
    <row r="65" spans="1:9" x14ac:dyDescent="0.2">
      <c r="A65" s="45"/>
      <c r="B65" s="29">
        <v>2017</v>
      </c>
      <c r="C65" s="29">
        <v>12</v>
      </c>
      <c r="D65" s="83">
        <v>147.479433</v>
      </c>
      <c r="E65" s="131">
        <v>42705</v>
      </c>
      <c r="F65" s="83">
        <v>131.15296058333334</v>
      </c>
      <c r="G65" s="74"/>
      <c r="H65" s="45"/>
      <c r="I65" s="74"/>
    </row>
    <row r="66" spans="1:9" x14ac:dyDescent="0.2">
      <c r="A66" s="45"/>
      <c r="B66" s="29">
        <v>2018</v>
      </c>
      <c r="C66" s="29">
        <v>1</v>
      </c>
      <c r="D66" s="83">
        <v>114.26098</v>
      </c>
      <c r="E66" s="131">
        <v>42736</v>
      </c>
      <c r="F66" s="83">
        <v>132.04936233333333</v>
      </c>
      <c r="G66" s="74"/>
      <c r="H66" s="45"/>
      <c r="I66" s="74"/>
    </row>
    <row r="67" spans="1:9" x14ac:dyDescent="0.2">
      <c r="A67" s="45"/>
      <c r="B67" s="29">
        <v>2018</v>
      </c>
      <c r="C67" s="29">
        <v>2</v>
      </c>
      <c r="D67" s="83">
        <v>122.25386700000001</v>
      </c>
      <c r="E67" s="131">
        <v>42767</v>
      </c>
      <c r="F67" s="83">
        <v>133.19599483333334</v>
      </c>
      <c r="G67" s="74"/>
      <c r="H67" s="45"/>
      <c r="I67" s="74"/>
    </row>
    <row r="68" spans="1:9" x14ac:dyDescent="0.2">
      <c r="A68" s="45"/>
      <c r="B68" s="29">
        <v>2018</v>
      </c>
      <c r="C68" s="29">
        <v>3</v>
      </c>
      <c r="D68" s="83">
        <v>132.58536599999999</v>
      </c>
      <c r="E68" s="131">
        <v>42795</v>
      </c>
      <c r="F68" s="83">
        <v>133.693556</v>
      </c>
      <c r="G68" s="74"/>
      <c r="H68" s="45"/>
      <c r="I68" s="74"/>
    </row>
    <row r="69" spans="1:9" x14ac:dyDescent="0.2">
      <c r="A69" s="45"/>
      <c r="B69" s="29">
        <v>2018</v>
      </c>
      <c r="C69" s="29">
        <v>4</v>
      </c>
      <c r="D69" s="83">
        <v>139.346575</v>
      </c>
      <c r="E69" s="131">
        <v>42826</v>
      </c>
      <c r="F69" s="83">
        <v>136.30508825000001</v>
      </c>
      <c r="G69" s="74"/>
      <c r="H69" s="45"/>
      <c r="I69" s="74"/>
    </row>
    <row r="70" spans="1:9" x14ac:dyDescent="0.2">
      <c r="A70" s="45"/>
      <c r="B70" s="29">
        <v>2018</v>
      </c>
      <c r="C70" s="29">
        <v>5</v>
      </c>
      <c r="D70" s="83">
        <v>154.55390300000002</v>
      </c>
      <c r="E70" s="131">
        <v>42856</v>
      </c>
      <c r="F70" s="83">
        <v>136.9095581666667</v>
      </c>
      <c r="G70" s="74"/>
      <c r="H70" s="45"/>
      <c r="I70" s="74"/>
    </row>
    <row r="71" spans="1:9" x14ac:dyDescent="0.2">
      <c r="A71" s="45"/>
      <c r="B71" s="29">
        <v>2018</v>
      </c>
      <c r="C71" s="29">
        <v>6</v>
      </c>
      <c r="D71" s="83">
        <v>141.767188</v>
      </c>
      <c r="E71" s="131">
        <v>42887</v>
      </c>
      <c r="F71" s="83">
        <v>137.10426325</v>
      </c>
      <c r="G71" s="74"/>
      <c r="H71" s="45"/>
      <c r="I71" s="74"/>
    </row>
    <row r="72" spans="1:9" x14ac:dyDescent="0.2">
      <c r="A72" s="45"/>
      <c r="B72" s="29">
        <v>2018</v>
      </c>
      <c r="C72" s="29">
        <v>7</v>
      </c>
      <c r="D72" s="83">
        <v>139.52180999999999</v>
      </c>
      <c r="E72" s="131">
        <v>42917</v>
      </c>
      <c r="F72" s="83">
        <v>137.03190341666667</v>
      </c>
      <c r="G72" s="74"/>
      <c r="H72" s="45"/>
      <c r="I72" s="74"/>
    </row>
    <row r="73" spans="1:9" x14ac:dyDescent="0.2">
      <c r="A73" s="45"/>
      <c r="B73" s="29">
        <v>2018</v>
      </c>
      <c r="C73" s="29">
        <v>8</v>
      </c>
      <c r="D73" s="83">
        <v>161.45450199999999</v>
      </c>
      <c r="E73" s="131">
        <v>42948</v>
      </c>
      <c r="F73" s="83">
        <v>139.44298016666667</v>
      </c>
      <c r="G73" s="74"/>
      <c r="H73" s="45"/>
      <c r="I73" s="74"/>
    </row>
    <row r="74" spans="1:9" x14ac:dyDescent="0.2">
      <c r="A74" s="45"/>
      <c r="B74" s="29">
        <v>2018</v>
      </c>
      <c r="C74" s="29">
        <v>9</v>
      </c>
      <c r="D74" s="83">
        <v>151.81107</v>
      </c>
      <c r="E74" s="131">
        <v>42979</v>
      </c>
      <c r="F74" s="83">
        <v>140.34831208333335</v>
      </c>
      <c r="G74" s="74"/>
      <c r="H74" s="45"/>
      <c r="I74" s="74"/>
    </row>
    <row r="75" spans="1:9" x14ac:dyDescent="0.2">
      <c r="A75" s="45"/>
      <c r="B75" s="29">
        <v>2018</v>
      </c>
      <c r="C75" s="29">
        <v>10</v>
      </c>
      <c r="D75" s="83">
        <v>167.05598900000001</v>
      </c>
      <c r="E75" s="131">
        <v>43009</v>
      </c>
      <c r="F75" s="83">
        <v>142.31377391666666</v>
      </c>
      <c r="G75" s="74"/>
      <c r="H75" s="45"/>
      <c r="I75" s="74"/>
    </row>
    <row r="76" spans="1:9" x14ac:dyDescent="0.2">
      <c r="A76" s="45"/>
      <c r="B76" s="29">
        <v>2018</v>
      </c>
      <c r="C76" s="29">
        <v>11</v>
      </c>
      <c r="D76" s="83">
        <v>150.902176</v>
      </c>
      <c r="E76" s="131">
        <v>43040</v>
      </c>
      <c r="F76" s="83">
        <v>143.58273825000001</v>
      </c>
      <c r="G76" s="74"/>
      <c r="H76" s="45"/>
      <c r="I76" s="74"/>
    </row>
    <row r="77" spans="1:9" x14ac:dyDescent="0.2">
      <c r="A77" s="45"/>
      <c r="B77" s="29">
        <v>2018</v>
      </c>
      <c r="C77" s="29">
        <v>12</v>
      </c>
      <c r="D77" s="83">
        <v>126.597956</v>
      </c>
      <c r="E77" s="131">
        <v>43435</v>
      </c>
      <c r="F77" s="83">
        <v>141.84261516666666</v>
      </c>
      <c r="G77" s="74"/>
      <c r="H77" s="45"/>
      <c r="I77" s="74"/>
    </row>
    <row r="78" spans="1:9" x14ac:dyDescent="0.2">
      <c r="A78" s="45"/>
      <c r="B78" s="29">
        <v>2019</v>
      </c>
      <c r="C78" s="29">
        <v>1</v>
      </c>
      <c r="D78" s="83">
        <v>128.435731</v>
      </c>
      <c r="E78" s="131">
        <v>43466</v>
      </c>
      <c r="F78" s="83">
        <v>143.02384441666666</v>
      </c>
      <c r="G78" s="74"/>
      <c r="H78" s="45"/>
      <c r="I78" s="74"/>
    </row>
    <row r="79" spans="1:9" x14ac:dyDescent="0.2">
      <c r="A79" s="45"/>
      <c r="B79" s="29">
        <v>2019</v>
      </c>
      <c r="C79" s="29">
        <v>2</v>
      </c>
      <c r="D79" s="83">
        <v>144.92723699999999</v>
      </c>
      <c r="E79" s="131">
        <v>43497</v>
      </c>
      <c r="F79" s="83">
        <v>144.91329191666668</v>
      </c>
      <c r="G79" s="74"/>
      <c r="H79" s="45"/>
      <c r="I79" s="74"/>
    </row>
    <row r="80" spans="1:9" x14ac:dyDescent="0.2">
      <c r="A80" s="45"/>
      <c r="B80" s="29">
        <v>2019</v>
      </c>
      <c r="C80" s="29">
        <v>3</v>
      </c>
      <c r="D80" s="83">
        <v>126.43486399999999</v>
      </c>
      <c r="E80" s="131">
        <v>43525</v>
      </c>
      <c r="F80" s="83">
        <v>144.40075008333335</v>
      </c>
      <c r="G80" s="74"/>
      <c r="H80" s="45"/>
      <c r="I80" s="74"/>
    </row>
    <row r="81" spans="1:9" x14ac:dyDescent="0.2">
      <c r="A81" s="45"/>
      <c r="B81" s="29">
        <v>2019</v>
      </c>
      <c r="C81" s="29">
        <v>4</v>
      </c>
      <c r="D81" s="83">
        <v>161.79130400000003</v>
      </c>
      <c r="E81" s="131">
        <v>43556</v>
      </c>
      <c r="F81" s="83">
        <v>146.27114416666669</v>
      </c>
      <c r="G81" s="74"/>
      <c r="H81" s="45"/>
      <c r="I81" s="74"/>
    </row>
    <row r="82" spans="1:9" x14ac:dyDescent="0.2">
      <c r="A82" s="45"/>
      <c r="B82" s="29">
        <v>2019</v>
      </c>
      <c r="C82" s="29">
        <v>5</v>
      </c>
      <c r="D82" s="83">
        <v>149.21785199999999</v>
      </c>
      <c r="E82" s="131">
        <v>43586</v>
      </c>
      <c r="F82" s="83">
        <v>145.82647325000002</v>
      </c>
      <c r="G82" s="74"/>
      <c r="H82" s="45"/>
      <c r="I82" s="74"/>
    </row>
    <row r="83" spans="1:9" x14ac:dyDescent="0.2">
      <c r="A83" s="45"/>
      <c r="B83" s="29">
        <v>2019</v>
      </c>
      <c r="C83" s="29">
        <v>6</v>
      </c>
      <c r="D83" s="83">
        <v>141.49420499999999</v>
      </c>
      <c r="E83" s="131">
        <v>43617</v>
      </c>
      <c r="F83" s="83">
        <v>145.80372466666668</v>
      </c>
      <c r="G83" s="74"/>
      <c r="H83" s="45"/>
      <c r="I83" s="74"/>
    </row>
    <row r="84" spans="1:9" x14ac:dyDescent="0.2">
      <c r="A84" s="45"/>
      <c r="B84" s="29">
        <v>2019</v>
      </c>
      <c r="C84" s="29">
        <v>7</v>
      </c>
      <c r="D84" s="83">
        <v>179.63954100000001</v>
      </c>
      <c r="E84" s="131">
        <v>43647</v>
      </c>
      <c r="F84" s="83">
        <v>149.14686891666668</v>
      </c>
      <c r="G84" s="74"/>
      <c r="H84" s="45"/>
      <c r="I84" s="74"/>
    </row>
    <row r="85" spans="1:9" x14ac:dyDescent="0.2">
      <c r="A85" s="45"/>
      <c r="B85" s="29">
        <v>2019</v>
      </c>
      <c r="C85" s="29">
        <v>8</v>
      </c>
      <c r="D85" s="83">
        <v>133.464561</v>
      </c>
      <c r="E85" s="131">
        <v>43678</v>
      </c>
      <c r="F85" s="83">
        <v>146.81437383333335</v>
      </c>
      <c r="G85" s="74"/>
      <c r="H85" s="45"/>
      <c r="I85" s="74"/>
    </row>
    <row r="86" spans="1:9" x14ac:dyDescent="0.2">
      <c r="A86" s="45"/>
      <c r="B86" s="29">
        <v>2019</v>
      </c>
      <c r="C86" s="29">
        <v>9</v>
      </c>
      <c r="D86" s="83">
        <v>153.089901</v>
      </c>
      <c r="E86" s="131">
        <v>43709</v>
      </c>
      <c r="F86" s="83">
        <v>146.92094308333333</v>
      </c>
      <c r="G86" s="74"/>
      <c r="H86" s="45"/>
      <c r="I86" s="74"/>
    </row>
    <row r="87" spans="1:9" x14ac:dyDescent="0.2">
      <c r="A87" s="45"/>
      <c r="B87" s="29">
        <v>2019</v>
      </c>
      <c r="C87" s="29">
        <v>10</v>
      </c>
      <c r="D87" s="83">
        <v>158.593726</v>
      </c>
      <c r="E87" s="131">
        <v>43739</v>
      </c>
      <c r="F87" s="83">
        <v>146.2157545</v>
      </c>
      <c r="G87" s="74"/>
      <c r="H87" s="45"/>
      <c r="I87" s="74"/>
    </row>
    <row r="88" spans="1:9" x14ac:dyDescent="0.2">
      <c r="A88" s="45"/>
      <c r="B88" s="29">
        <v>2019</v>
      </c>
      <c r="C88" s="29">
        <v>11</v>
      </c>
      <c r="D88" s="83">
        <v>147.74287500000003</v>
      </c>
      <c r="E88" s="131">
        <v>43770</v>
      </c>
      <c r="F88" s="83">
        <v>145.95247941666665</v>
      </c>
      <c r="G88" s="74"/>
      <c r="H88" s="45"/>
      <c r="I88" s="74"/>
    </row>
    <row r="89" spans="1:9" x14ac:dyDescent="0.2">
      <c r="A89" s="45"/>
      <c r="B89" s="29">
        <v>2019</v>
      </c>
      <c r="C89" s="29">
        <v>12</v>
      </c>
      <c r="D89" s="83">
        <v>142.57439099999999</v>
      </c>
      <c r="E89" s="131">
        <v>43800</v>
      </c>
      <c r="F89" s="83">
        <v>147.28384900000003</v>
      </c>
      <c r="G89" s="74"/>
      <c r="H89" s="45"/>
      <c r="I89" s="74"/>
    </row>
    <row r="90" spans="1:9" x14ac:dyDescent="0.2">
      <c r="A90" s="45"/>
      <c r="B90" s="29">
        <v>2020</v>
      </c>
      <c r="C90" s="29">
        <v>1</v>
      </c>
      <c r="D90" s="83">
        <v>115.357707</v>
      </c>
      <c r="E90" s="131">
        <v>43831</v>
      </c>
      <c r="F90" s="83">
        <v>146.19401366666671</v>
      </c>
      <c r="G90" s="74"/>
      <c r="H90" s="45"/>
      <c r="I90" s="74"/>
    </row>
    <row r="91" spans="1:9" x14ac:dyDescent="0.2">
      <c r="A91" s="45"/>
      <c r="B91" s="29">
        <v>2020</v>
      </c>
      <c r="C91" s="29">
        <v>2</v>
      </c>
      <c r="D91" s="83">
        <v>130.35636099999999</v>
      </c>
      <c r="E91" s="131">
        <v>43862</v>
      </c>
      <c r="F91" s="83">
        <v>144.97977400000002</v>
      </c>
      <c r="G91" s="74"/>
      <c r="H91" s="45"/>
      <c r="I91" s="74"/>
    </row>
    <row r="92" spans="1:9" x14ac:dyDescent="0.2">
      <c r="A92" s="45"/>
      <c r="B92" s="29">
        <v>2020</v>
      </c>
      <c r="C92" s="29">
        <v>3</v>
      </c>
      <c r="D92" s="83">
        <v>132.33123699999999</v>
      </c>
      <c r="E92" s="131">
        <v>43891</v>
      </c>
      <c r="F92" s="83">
        <v>145.47113841666669</v>
      </c>
      <c r="G92" s="74"/>
      <c r="H92" s="45"/>
      <c r="I92" s="74"/>
    </row>
    <row r="93" spans="1:9" x14ac:dyDescent="0.2">
      <c r="A93" s="45"/>
      <c r="B93" s="29">
        <v>2020</v>
      </c>
      <c r="C93" s="29">
        <v>4</v>
      </c>
      <c r="D93" s="83">
        <v>104.055814</v>
      </c>
      <c r="E93" s="131">
        <v>43922</v>
      </c>
      <c r="F93" s="83">
        <v>140.65984758333337</v>
      </c>
      <c r="G93" s="74"/>
      <c r="H93" s="45"/>
      <c r="I93" s="74"/>
    </row>
    <row r="94" spans="1:9" x14ac:dyDescent="0.2">
      <c r="A94" s="45"/>
      <c r="B94" s="29">
        <v>2020</v>
      </c>
      <c r="C94" s="29">
        <v>5</v>
      </c>
      <c r="D94" s="83">
        <v>89.436515999999997</v>
      </c>
      <c r="E94" s="131">
        <v>43952</v>
      </c>
      <c r="F94" s="83">
        <v>135.67806958333335</v>
      </c>
      <c r="G94" s="74"/>
      <c r="H94" s="45"/>
      <c r="I94" s="74"/>
    </row>
    <row r="95" spans="1:9" x14ac:dyDescent="0.2">
      <c r="A95" s="45"/>
      <c r="B95" s="29">
        <v>2020</v>
      </c>
      <c r="C95" s="29">
        <v>6</v>
      </c>
      <c r="D95" s="83">
        <v>99.036936000000011</v>
      </c>
      <c r="E95" s="131">
        <v>43983</v>
      </c>
      <c r="F95" s="83">
        <v>132.13996383333333</v>
      </c>
      <c r="G95" s="74"/>
      <c r="H95" s="45"/>
      <c r="I95" s="74"/>
    </row>
    <row r="96" spans="1:9" x14ac:dyDescent="0.2">
      <c r="A96" s="45"/>
      <c r="B96" s="29">
        <v>2020</v>
      </c>
      <c r="C96" s="29">
        <v>7</v>
      </c>
      <c r="D96" s="83">
        <v>110.81343700000001</v>
      </c>
      <c r="E96" s="131">
        <v>44013</v>
      </c>
      <c r="F96" s="83">
        <v>126.40445516666666</v>
      </c>
      <c r="G96" s="74"/>
      <c r="H96" s="45"/>
      <c r="I96" s="74"/>
    </row>
    <row r="97" spans="1:9" x14ac:dyDescent="0.2">
      <c r="A97" s="45"/>
      <c r="B97" s="29">
        <v>2020</v>
      </c>
      <c r="C97" s="29">
        <v>8</v>
      </c>
      <c r="D97" s="83">
        <v>116.341925</v>
      </c>
      <c r="E97" s="131">
        <v>44044</v>
      </c>
      <c r="F97" s="83">
        <v>124.97756883333334</v>
      </c>
      <c r="G97" s="74"/>
      <c r="H97" s="45"/>
      <c r="I97" s="74"/>
    </row>
    <row r="98" spans="1:9" x14ac:dyDescent="0.2">
      <c r="A98" s="45"/>
      <c r="B98" s="29">
        <v>2020</v>
      </c>
      <c r="C98" s="29">
        <v>9</v>
      </c>
      <c r="D98" s="83">
        <v>138.48149000000001</v>
      </c>
      <c r="E98" s="131">
        <v>44075</v>
      </c>
      <c r="F98" s="83">
        <v>123.76020124999998</v>
      </c>
      <c r="G98" s="74"/>
      <c r="H98" s="45"/>
      <c r="I98" s="74"/>
    </row>
    <row r="99" spans="1:9" x14ac:dyDescent="0.2">
      <c r="A99" s="45"/>
      <c r="B99" s="29">
        <v>2020</v>
      </c>
      <c r="C99" s="29">
        <v>10</v>
      </c>
      <c r="D99" s="83">
        <v>136.318703</v>
      </c>
      <c r="E99" s="131">
        <v>44105</v>
      </c>
      <c r="F99" s="83">
        <v>121.9039493333333</v>
      </c>
      <c r="G99" s="74"/>
      <c r="H99" s="45"/>
      <c r="I99" s="74"/>
    </row>
    <row r="100" spans="1:9" x14ac:dyDescent="0.2">
      <c r="A100" s="45"/>
      <c r="B100" s="29">
        <v>2020</v>
      </c>
      <c r="C100" s="29">
        <v>11</v>
      </c>
      <c r="D100" s="83">
        <v>133.64493199999998</v>
      </c>
      <c r="E100" s="131">
        <v>44136</v>
      </c>
      <c r="F100" s="83">
        <v>120.72912074999998</v>
      </c>
      <c r="G100" s="74"/>
      <c r="H100" s="45"/>
      <c r="I100" s="74"/>
    </row>
    <row r="101" spans="1:9" x14ac:dyDescent="0.2">
      <c r="A101" s="45"/>
      <c r="B101" s="29">
        <v>2020</v>
      </c>
      <c r="C101" s="29">
        <v>12</v>
      </c>
      <c r="D101" s="83">
        <v>133.61458100000002</v>
      </c>
      <c r="E101" s="131">
        <v>44166</v>
      </c>
      <c r="F101" s="83">
        <v>119.98246991666667</v>
      </c>
      <c r="G101" s="74"/>
      <c r="H101" s="45"/>
      <c r="I101" s="74"/>
    </row>
    <row r="102" spans="1:9" x14ac:dyDescent="0.2">
      <c r="A102" s="45"/>
      <c r="B102" s="29" t="s">
        <v>180</v>
      </c>
      <c r="C102" s="29">
        <v>1</v>
      </c>
      <c r="D102" s="83">
        <v>93.493244000000004</v>
      </c>
      <c r="E102" s="131">
        <v>44197</v>
      </c>
      <c r="F102" s="83">
        <v>118.16043133333334</v>
      </c>
      <c r="G102" s="74"/>
      <c r="H102" s="45"/>
      <c r="I102" s="74"/>
    </row>
    <row r="103" spans="1:9" x14ac:dyDescent="0.2">
      <c r="A103" s="45"/>
      <c r="B103" s="29" t="s">
        <v>180</v>
      </c>
      <c r="C103" s="29">
        <v>2</v>
      </c>
      <c r="D103" s="83">
        <v>133.056915</v>
      </c>
      <c r="E103" s="131">
        <v>44228</v>
      </c>
      <c r="F103" s="83">
        <v>118.38547750000002</v>
      </c>
      <c r="G103" s="74"/>
      <c r="H103" s="45"/>
      <c r="I103" s="74"/>
    </row>
    <row r="104" spans="1:9" x14ac:dyDescent="0.2">
      <c r="A104" s="45"/>
      <c r="B104" s="29" t="s">
        <v>180</v>
      </c>
      <c r="C104" s="29">
        <v>3</v>
      </c>
      <c r="D104" s="83">
        <v>162.46833899999999</v>
      </c>
      <c r="E104" s="131">
        <v>44256</v>
      </c>
      <c r="F104" s="83">
        <v>120.89690266666666</v>
      </c>
      <c r="G104" s="74"/>
      <c r="H104" s="45"/>
      <c r="I104" s="74"/>
    </row>
    <row r="105" spans="1:9" x14ac:dyDescent="0.2">
      <c r="A105" s="45"/>
      <c r="B105" s="29" t="s">
        <v>180</v>
      </c>
      <c r="C105" s="29">
        <v>4</v>
      </c>
      <c r="D105" s="83">
        <v>147.54932500000001</v>
      </c>
      <c r="E105" s="131">
        <v>44287</v>
      </c>
      <c r="F105" s="83">
        <v>124.52136191666666</v>
      </c>
      <c r="G105" s="74"/>
      <c r="H105" s="45"/>
      <c r="I105" s="74"/>
    </row>
    <row r="106" spans="1:9" x14ac:dyDescent="0.2">
      <c r="A106" s="45"/>
      <c r="B106" s="29" t="s">
        <v>180</v>
      </c>
      <c r="C106" s="29">
        <v>5</v>
      </c>
      <c r="D106" s="83">
        <v>101.917748</v>
      </c>
      <c r="E106" s="131">
        <v>44317</v>
      </c>
      <c r="F106" s="83">
        <v>125.56146458333336</v>
      </c>
      <c r="G106" s="74"/>
      <c r="H106" s="45"/>
      <c r="I106" s="74"/>
    </row>
    <row r="107" spans="1:9" x14ac:dyDescent="0.2">
      <c r="A107" s="45"/>
      <c r="B107" s="29" t="s">
        <v>180</v>
      </c>
      <c r="C107" s="29">
        <v>6</v>
      </c>
      <c r="D107" s="83">
        <v>152.18823800000001</v>
      </c>
      <c r="E107" s="131">
        <v>44348</v>
      </c>
      <c r="F107" s="83">
        <v>129.99073974999999</v>
      </c>
      <c r="G107" s="74"/>
      <c r="H107" s="45"/>
      <c r="I107" s="74"/>
    </row>
    <row r="108" spans="1:9" x14ac:dyDescent="0.2">
      <c r="A108" s="45"/>
      <c r="B108" s="29" t="s">
        <v>180</v>
      </c>
      <c r="C108" s="29">
        <v>7</v>
      </c>
      <c r="D108" s="83">
        <v>171.353137</v>
      </c>
      <c r="E108" s="131">
        <v>44378</v>
      </c>
      <c r="F108" s="83">
        <v>135.03571474999998</v>
      </c>
      <c r="G108" s="74"/>
      <c r="H108" s="45"/>
      <c r="I108" s="74"/>
    </row>
    <row r="109" spans="1:9" x14ac:dyDescent="0.2">
      <c r="A109" s="45"/>
      <c r="B109" s="29" t="s">
        <v>180</v>
      </c>
      <c r="C109" s="29">
        <v>8</v>
      </c>
      <c r="D109" s="83">
        <v>223.07082</v>
      </c>
      <c r="E109" s="131">
        <v>44409</v>
      </c>
      <c r="F109" s="83">
        <v>143.92978933333333</v>
      </c>
      <c r="G109" s="74"/>
      <c r="H109" s="45"/>
      <c r="I109" s="74"/>
    </row>
    <row r="110" spans="1:9" x14ac:dyDescent="0.2">
      <c r="A110" s="45"/>
      <c r="B110" s="29" t="s">
        <v>180</v>
      </c>
      <c r="C110" s="29">
        <v>9</v>
      </c>
      <c r="D110" s="83">
        <v>173.114893</v>
      </c>
      <c r="E110" s="131">
        <v>44440</v>
      </c>
      <c r="F110" s="83">
        <v>146.81590624999998</v>
      </c>
      <c r="G110" s="74"/>
      <c r="H110" s="45"/>
      <c r="I110" s="74"/>
    </row>
    <row r="111" spans="1:9" x14ac:dyDescent="0.2">
      <c r="A111" s="45"/>
      <c r="B111" s="29" t="s">
        <v>180</v>
      </c>
      <c r="C111" s="29">
        <v>10</v>
      </c>
      <c r="D111" s="83">
        <v>171.328892</v>
      </c>
      <c r="E111" s="131">
        <v>44470</v>
      </c>
      <c r="F111" s="83">
        <v>149.73342199999999</v>
      </c>
      <c r="G111" s="74"/>
      <c r="H111" s="45"/>
      <c r="I111" s="74"/>
    </row>
    <row r="112" spans="1:9" x14ac:dyDescent="0.2">
      <c r="A112" s="45"/>
      <c r="B112" s="29" t="s">
        <v>180</v>
      </c>
      <c r="C112" s="29">
        <v>11</v>
      </c>
      <c r="D112" s="83">
        <v>216.02459399999998</v>
      </c>
      <c r="E112" s="131">
        <v>44501</v>
      </c>
      <c r="F112" s="83">
        <v>156.59839383333335</v>
      </c>
      <c r="G112" s="74"/>
      <c r="H112" s="74"/>
      <c r="I112" s="74"/>
    </row>
    <row r="113" spans="1:9" x14ac:dyDescent="0.2">
      <c r="A113" s="45"/>
      <c r="B113" s="29" t="s">
        <v>180</v>
      </c>
      <c r="C113" s="29">
        <v>12</v>
      </c>
      <c r="D113" s="83">
        <v>191.52670599999999</v>
      </c>
      <c r="E113" s="131">
        <v>44531</v>
      </c>
      <c r="F113" s="83">
        <v>161.42440424999998</v>
      </c>
      <c r="G113" s="74"/>
      <c r="H113" s="74"/>
      <c r="I113" s="74"/>
    </row>
    <row r="114" spans="1:9" x14ac:dyDescent="0.2">
      <c r="A114" s="45"/>
      <c r="B114" s="29">
        <v>2017</v>
      </c>
      <c r="C114" s="29">
        <v>1</v>
      </c>
      <c r="D114" s="83">
        <v>117.30586400000001</v>
      </c>
      <c r="E114" s="131">
        <v>44562</v>
      </c>
      <c r="F114" s="83">
        <v>163.40878925000001</v>
      </c>
      <c r="G114" s="74"/>
      <c r="H114" s="74"/>
      <c r="I114" s="74"/>
    </row>
    <row r="115" spans="1:9" x14ac:dyDescent="0.2">
      <c r="A115" s="45"/>
      <c r="B115" s="29">
        <v>2017</v>
      </c>
      <c r="C115" s="29">
        <v>2</v>
      </c>
      <c r="D115" s="83">
        <v>212.76704100000001</v>
      </c>
      <c r="E115" s="131">
        <v>44593</v>
      </c>
      <c r="F115" s="83">
        <v>170.05129975</v>
      </c>
      <c r="G115" s="74"/>
      <c r="H115" s="74"/>
      <c r="I115" s="74"/>
    </row>
    <row r="116" spans="1:9" x14ac:dyDescent="0.2">
      <c r="A116" s="45"/>
      <c r="B116" s="29">
        <v>2017</v>
      </c>
      <c r="C116" s="29">
        <v>3</v>
      </c>
      <c r="D116" s="83">
        <v>180.58324200000001</v>
      </c>
      <c r="E116" s="131">
        <v>44621</v>
      </c>
      <c r="F116" s="83">
        <v>171.56087500000001</v>
      </c>
      <c r="G116" s="74"/>
      <c r="H116" s="74"/>
      <c r="I116" s="74"/>
    </row>
    <row r="117" spans="1:9" x14ac:dyDescent="0.2">
      <c r="A117" s="45"/>
      <c r="B117" s="29">
        <v>2017</v>
      </c>
      <c r="C117" s="29">
        <v>4</v>
      </c>
      <c r="D117" s="83">
        <v>174.03264599999997</v>
      </c>
      <c r="E117" s="131">
        <v>44652</v>
      </c>
      <c r="F117" s="83">
        <v>173.76781841666664</v>
      </c>
      <c r="G117" s="74"/>
      <c r="H117" s="74"/>
      <c r="I117" s="74"/>
    </row>
    <row r="118" spans="1:9" x14ac:dyDescent="0.2">
      <c r="A118" s="45"/>
      <c r="B118" s="29">
        <v>2017</v>
      </c>
      <c r="C118" s="29">
        <v>5</v>
      </c>
      <c r="D118" s="83">
        <v>165.28983600000001</v>
      </c>
      <c r="E118" s="131">
        <v>44682</v>
      </c>
      <c r="F118" s="83">
        <v>179.04882574999999</v>
      </c>
      <c r="G118" s="74"/>
      <c r="H118" s="74"/>
      <c r="I118" s="74"/>
    </row>
    <row r="119" spans="1:9" x14ac:dyDescent="0.2">
      <c r="A119" s="45"/>
      <c r="B119" s="29">
        <v>2017</v>
      </c>
      <c r="C119" s="29">
        <v>6</v>
      </c>
      <c r="D119" s="83">
        <v>166.23497600000002</v>
      </c>
      <c r="E119" s="131">
        <v>44713</v>
      </c>
      <c r="F119" s="83">
        <v>180.21938724999998</v>
      </c>
      <c r="G119" s="74"/>
      <c r="H119" s="74"/>
      <c r="I119" s="74"/>
    </row>
    <row r="120" spans="1:9" x14ac:dyDescent="0.2">
      <c r="A120" s="45"/>
      <c r="B120" s="29">
        <v>2017</v>
      </c>
      <c r="C120" s="29">
        <v>7</v>
      </c>
      <c r="D120" s="83">
        <v>0</v>
      </c>
      <c r="E120" s="131">
        <v>44743</v>
      </c>
      <c r="F120" s="83">
        <v>165.93995916666663</v>
      </c>
      <c r="G120" s="74"/>
      <c r="H120" s="74"/>
      <c r="I120" s="74"/>
    </row>
    <row r="121" spans="1:9" x14ac:dyDescent="0.2">
      <c r="A121" s="45"/>
      <c r="B121" s="29">
        <v>2017</v>
      </c>
      <c r="C121" s="29">
        <v>8</v>
      </c>
      <c r="D121" s="83">
        <v>0</v>
      </c>
      <c r="E121" s="131">
        <v>44774</v>
      </c>
      <c r="F121" s="83">
        <v>147.35072416666665</v>
      </c>
      <c r="G121" s="74"/>
      <c r="H121" s="74"/>
      <c r="I121" s="74"/>
    </row>
    <row r="122" spans="1:9" x14ac:dyDescent="0.2">
      <c r="A122" s="45"/>
      <c r="B122" s="29">
        <v>2017</v>
      </c>
      <c r="C122" s="29">
        <v>9</v>
      </c>
      <c r="D122" s="83">
        <v>0</v>
      </c>
      <c r="E122" s="131">
        <v>44805</v>
      </c>
      <c r="F122" s="83">
        <v>132.92448308333331</v>
      </c>
      <c r="G122" s="74"/>
      <c r="H122" s="74"/>
      <c r="I122" s="74"/>
    </row>
    <row r="123" spans="1:9" x14ac:dyDescent="0.2">
      <c r="A123" s="45"/>
      <c r="B123" s="29">
        <v>2017</v>
      </c>
      <c r="C123" s="29">
        <v>10</v>
      </c>
      <c r="D123" s="83">
        <v>0</v>
      </c>
      <c r="E123" s="131">
        <v>44835</v>
      </c>
      <c r="F123" s="83">
        <v>118.64707541666667</v>
      </c>
      <c r="G123" s="74"/>
      <c r="H123" s="74"/>
      <c r="I123" s="74"/>
    </row>
    <row r="124" spans="1:9" x14ac:dyDescent="0.2">
      <c r="A124" s="45"/>
      <c r="B124" s="29">
        <v>2017</v>
      </c>
      <c r="C124" s="29">
        <v>11</v>
      </c>
      <c r="D124" s="83">
        <v>0</v>
      </c>
      <c r="E124" s="131">
        <v>44866</v>
      </c>
      <c r="F124" s="83">
        <v>100.64502591666667</v>
      </c>
      <c r="G124" s="74"/>
      <c r="H124" s="74"/>
      <c r="I124" s="74"/>
    </row>
    <row r="125" spans="1:9" x14ac:dyDescent="0.2">
      <c r="A125" s="45"/>
      <c r="B125" s="29">
        <v>2017</v>
      </c>
      <c r="C125" s="29">
        <v>12</v>
      </c>
      <c r="D125" s="83">
        <v>0</v>
      </c>
      <c r="E125" s="131">
        <v>44896</v>
      </c>
      <c r="F125" s="83">
        <v>84.684467083333345</v>
      </c>
      <c r="G125" s="74"/>
      <c r="H125" s="74"/>
      <c r="I125" s="74"/>
    </row>
    <row r="126" spans="1:9" x14ac:dyDescent="0.2">
      <c r="A126" s="74"/>
      <c r="B126" s="74"/>
      <c r="C126" s="74"/>
      <c r="D126" s="74"/>
      <c r="E126" s="74"/>
      <c r="F126" s="74"/>
      <c r="G126" s="74"/>
      <c r="H126" s="74"/>
      <c r="I126" s="74"/>
    </row>
    <row r="127" spans="1:9" x14ac:dyDescent="0.2">
      <c r="A127" s="74"/>
      <c r="B127" s="74"/>
      <c r="C127" s="74"/>
      <c r="D127" s="74"/>
      <c r="E127" s="74"/>
      <c r="F127" s="74"/>
      <c r="G127" s="74"/>
      <c r="H127" s="74"/>
      <c r="I127" s="74"/>
    </row>
    <row r="128" spans="1:9" x14ac:dyDescent="0.2">
      <c r="A128" s="74"/>
      <c r="B128" s="74"/>
      <c r="C128" s="74"/>
      <c r="D128" s="74"/>
      <c r="E128" s="74"/>
      <c r="F128" s="74"/>
      <c r="G128" s="74"/>
      <c r="H128" s="74"/>
      <c r="I128" s="74"/>
    </row>
    <row r="129" spans="1:9" x14ac:dyDescent="0.2">
      <c r="A129" s="74"/>
      <c r="B129" s="74"/>
      <c r="C129" s="74"/>
      <c r="D129" s="74"/>
      <c r="E129" s="74"/>
      <c r="F129" s="74"/>
      <c r="G129" s="74"/>
      <c r="H129" s="74"/>
      <c r="I129" s="74"/>
    </row>
    <row r="130" spans="1:9" x14ac:dyDescent="0.2">
      <c r="A130" s="74"/>
      <c r="B130" s="74"/>
      <c r="C130" s="74"/>
      <c r="D130" s="74"/>
      <c r="E130" s="74"/>
      <c r="F130" s="74"/>
      <c r="G130" s="74"/>
      <c r="H130" s="74"/>
      <c r="I130" s="74"/>
    </row>
    <row r="131" spans="1:9" x14ac:dyDescent="0.2">
      <c r="A131" s="74"/>
      <c r="B131" s="74"/>
      <c r="C131" s="74"/>
      <c r="D131" s="74"/>
      <c r="E131" s="74"/>
      <c r="F131" s="74"/>
      <c r="G131" s="74"/>
      <c r="H131" s="74"/>
      <c r="I131" s="74"/>
    </row>
    <row r="132" spans="1:9" x14ac:dyDescent="0.2">
      <c r="A132" s="74"/>
      <c r="B132" s="74"/>
      <c r="C132" s="74"/>
      <c r="D132" s="74"/>
      <c r="E132" s="74"/>
      <c r="F132" s="74"/>
      <c r="G132" s="74"/>
      <c r="H132" s="74"/>
      <c r="I132" s="74"/>
    </row>
    <row r="133" spans="1:9" x14ac:dyDescent="0.2">
      <c r="A133" s="74"/>
      <c r="B133" s="74"/>
      <c r="C133" s="74"/>
      <c r="D133" s="74"/>
      <c r="E133" s="74"/>
      <c r="F133" s="74"/>
      <c r="G133" s="74"/>
      <c r="H133" s="74"/>
      <c r="I133" s="74"/>
    </row>
    <row r="134" spans="1:9" x14ac:dyDescent="0.2">
      <c r="A134" s="74"/>
      <c r="B134" s="74"/>
      <c r="C134" s="74"/>
      <c r="D134" s="74"/>
      <c r="E134" s="74"/>
      <c r="F134" s="74"/>
      <c r="G134" s="74"/>
      <c r="H134" s="74"/>
      <c r="I134" s="74"/>
    </row>
    <row r="135" spans="1:9" x14ac:dyDescent="0.2">
      <c r="A135" s="74"/>
      <c r="B135" s="74"/>
      <c r="C135" s="74"/>
      <c r="D135" s="74"/>
      <c r="E135" s="74"/>
      <c r="F135" s="74"/>
      <c r="G135" s="74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138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3" width="10.42578125" style="44" customWidth="1"/>
    <col min="4" max="4" width="14" style="44" bestFit="1" customWidth="1"/>
    <col min="5" max="8" width="10.42578125" style="44" customWidth="1"/>
    <col min="9" max="11" width="11.28515625" style="44" customWidth="1"/>
    <col min="12" max="12" width="1.85546875" style="44" customWidth="1"/>
    <col min="13" max="13" width="13" style="44" customWidth="1"/>
    <col min="14" max="14" width="3.42578125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35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5"/>
      <c r="O11" s="77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4" t="s">
        <v>7</v>
      </c>
      <c r="C13" s="55">
        <v>11.690398999999999</v>
      </c>
      <c r="D13" s="55">
        <v>19.940681000000001</v>
      </c>
      <c r="E13" s="55">
        <v>17.118209</v>
      </c>
      <c r="F13" s="55">
        <v>33.211182999999998</v>
      </c>
      <c r="G13" s="55">
        <v>18.768243999999999</v>
      </c>
      <c r="H13" s="55">
        <v>22.534049</v>
      </c>
      <c r="I13" s="55">
        <v>20.064770044549718</v>
      </c>
      <c r="J13" s="55">
        <v>120.06477004454972</v>
      </c>
      <c r="K13" s="55">
        <v>-43.488179870015465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16.217718000000001</v>
      </c>
      <c r="D14" s="55">
        <v>20.646578000000002</v>
      </c>
      <c r="E14" s="55">
        <v>21.153241999999999</v>
      </c>
      <c r="F14" s="55">
        <v>30.489194000000001</v>
      </c>
      <c r="G14" s="55">
        <v>27.764116999999999</v>
      </c>
      <c r="H14" s="34">
        <v>60.787795000000003</v>
      </c>
      <c r="I14" s="34">
        <v>118.94373590199181</v>
      </c>
      <c r="J14" s="34">
        <v>218.9437359019918</v>
      </c>
      <c r="K14" s="34">
        <v>-8.9378453231659822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18.219999000000001</v>
      </c>
      <c r="D15" s="55">
        <v>23.638538</v>
      </c>
      <c r="E15" s="55">
        <v>25.453102999999999</v>
      </c>
      <c r="F15" s="55">
        <v>24.818828</v>
      </c>
      <c r="G15" s="55">
        <v>40.877848</v>
      </c>
      <c r="H15" s="55"/>
      <c r="I15" s="55"/>
      <c r="J15" s="55"/>
      <c r="K15" s="55"/>
      <c r="L15" s="49"/>
      <c r="M15" s="45"/>
      <c r="N15" s="45">
        <v>1</v>
      </c>
      <c r="O15" s="45"/>
    </row>
    <row r="16" spans="1:15" x14ac:dyDescent="0.2">
      <c r="A16" s="46"/>
      <c r="B16" s="54" t="s">
        <v>10</v>
      </c>
      <c r="C16" s="55">
        <v>16.768940000000001</v>
      </c>
      <c r="D16" s="55">
        <v>22.616769999999999</v>
      </c>
      <c r="E16" s="55">
        <v>29.091369</v>
      </c>
      <c r="F16" s="55">
        <v>17.654944</v>
      </c>
      <c r="G16" s="55">
        <v>43.934322000000002</v>
      </c>
      <c r="H16" s="55"/>
      <c r="I16" s="55"/>
      <c r="J16" s="55"/>
      <c r="K16" s="55"/>
      <c r="L16" s="49"/>
      <c r="M16" s="45"/>
      <c r="N16" s="45">
        <v>1</v>
      </c>
      <c r="O16" s="45"/>
    </row>
    <row r="17" spans="1:15" x14ac:dyDescent="0.2">
      <c r="A17" s="46"/>
      <c r="B17" s="54" t="s">
        <v>11</v>
      </c>
      <c r="C17" s="55">
        <v>19.826846</v>
      </c>
      <c r="D17" s="55">
        <v>23.758379000000001</v>
      </c>
      <c r="E17" s="55">
        <v>30.488714000000002</v>
      </c>
      <c r="F17" s="55">
        <v>19.418721000000001</v>
      </c>
      <c r="G17" s="55">
        <v>25.764299000000001</v>
      </c>
      <c r="H17" s="55"/>
      <c r="I17" s="55"/>
      <c r="J17" s="55"/>
      <c r="K17" s="55"/>
      <c r="L17" s="49"/>
      <c r="M17" s="45"/>
      <c r="N17" s="45">
        <v>1</v>
      </c>
      <c r="O17" s="45"/>
    </row>
    <row r="18" spans="1:15" x14ac:dyDescent="0.2">
      <c r="A18" s="46"/>
      <c r="B18" s="54" t="s">
        <v>12</v>
      </c>
      <c r="C18" s="55">
        <v>18.945917000000001</v>
      </c>
      <c r="D18" s="55">
        <v>21.016368</v>
      </c>
      <c r="E18" s="55">
        <v>22.503357999999999</v>
      </c>
      <c r="F18" s="55">
        <v>17.481680999999998</v>
      </c>
      <c r="G18" s="55">
        <v>44.549042999999998</v>
      </c>
      <c r="H18" s="55"/>
      <c r="I18" s="55"/>
      <c r="J18" s="55"/>
      <c r="K18" s="55"/>
      <c r="L18" s="49"/>
      <c r="M18" s="45"/>
      <c r="N18" s="45">
        <v>1</v>
      </c>
      <c r="O18" s="45"/>
    </row>
    <row r="19" spans="1:15" x14ac:dyDescent="0.2">
      <c r="A19" s="46"/>
      <c r="B19" s="54" t="s">
        <v>13</v>
      </c>
      <c r="C19" s="55">
        <v>22.261272000000002</v>
      </c>
      <c r="D19" s="55">
        <v>21.539315999999999</v>
      </c>
      <c r="E19" s="55">
        <v>25.484435999999999</v>
      </c>
      <c r="F19" s="55">
        <v>21.370752</v>
      </c>
      <c r="G19" s="55">
        <v>47.047255999999997</v>
      </c>
      <c r="H19" s="55"/>
      <c r="I19" s="55"/>
      <c r="J19" s="55"/>
      <c r="K19" s="55"/>
      <c r="L19" s="49"/>
      <c r="M19" s="45"/>
      <c r="N19" s="45">
        <v>1</v>
      </c>
      <c r="O19" s="45"/>
    </row>
    <row r="20" spans="1:15" x14ac:dyDescent="0.2">
      <c r="A20" s="46"/>
      <c r="B20" s="54" t="s">
        <v>14</v>
      </c>
      <c r="C20" s="55">
        <v>20.093091999999999</v>
      </c>
      <c r="D20" s="55">
        <v>28.625402999999999</v>
      </c>
      <c r="E20" s="55">
        <v>19.514495</v>
      </c>
      <c r="F20" s="55">
        <v>20.683748999999999</v>
      </c>
      <c r="G20" s="55">
        <v>49.331729000000003</v>
      </c>
      <c r="H20" s="55"/>
      <c r="I20" s="55"/>
      <c r="J20" s="55"/>
      <c r="K20" s="55"/>
      <c r="L20" s="49"/>
      <c r="M20" s="45"/>
      <c r="N20" s="45">
        <v>1</v>
      </c>
      <c r="O20" s="45"/>
    </row>
    <row r="21" spans="1:15" x14ac:dyDescent="0.2">
      <c r="A21" s="46"/>
      <c r="B21" s="54" t="s">
        <v>15</v>
      </c>
      <c r="C21" s="55">
        <v>20.279881</v>
      </c>
      <c r="D21" s="55">
        <v>20.995611</v>
      </c>
      <c r="E21" s="55">
        <v>22.546671</v>
      </c>
      <c r="F21" s="55">
        <v>28.514731000000001</v>
      </c>
      <c r="G21" s="55">
        <v>37.990237999999998</v>
      </c>
      <c r="H21" s="55"/>
      <c r="I21" s="55"/>
      <c r="J21" s="55"/>
      <c r="K21" s="55"/>
      <c r="L21" s="49"/>
      <c r="M21" s="45"/>
      <c r="N21" s="45">
        <v>1</v>
      </c>
      <c r="O21" s="45"/>
    </row>
    <row r="22" spans="1:15" x14ac:dyDescent="0.2">
      <c r="A22" s="46"/>
      <c r="B22" s="54" t="s">
        <v>16</v>
      </c>
      <c r="C22" s="55">
        <v>24.650199000000001</v>
      </c>
      <c r="D22" s="55">
        <v>23.862407000000001</v>
      </c>
      <c r="E22" s="55">
        <v>25.134574000000001</v>
      </c>
      <c r="F22" s="55">
        <v>25.657937</v>
      </c>
      <c r="G22" s="55">
        <v>43.348984999999999</v>
      </c>
      <c r="H22" s="55"/>
      <c r="I22" s="55"/>
      <c r="J22" s="55"/>
      <c r="K22" s="55"/>
      <c r="L22" s="49"/>
      <c r="N22" s="45">
        <v>1</v>
      </c>
      <c r="O22" s="45"/>
    </row>
    <row r="23" spans="1:15" x14ac:dyDescent="0.2">
      <c r="A23" s="46"/>
      <c r="B23" s="54" t="s">
        <v>17</v>
      </c>
      <c r="C23" s="55">
        <v>22.928162</v>
      </c>
      <c r="D23" s="55">
        <v>21.102613000000002</v>
      </c>
      <c r="E23" s="55">
        <v>22.972871000000001</v>
      </c>
      <c r="F23" s="55">
        <v>24.289069000000001</v>
      </c>
      <c r="G23" s="55">
        <v>77.151675999999995</v>
      </c>
      <c r="H23" s="55"/>
      <c r="I23" s="55"/>
      <c r="J23" s="55"/>
      <c r="K23" s="55"/>
      <c r="L23" s="49"/>
      <c r="N23" s="45">
        <v>1</v>
      </c>
      <c r="O23" s="45"/>
    </row>
    <row r="24" spans="1:15" x14ac:dyDescent="0.2">
      <c r="A24" s="46"/>
      <c r="B24" s="54" t="s">
        <v>18</v>
      </c>
      <c r="C24" s="55">
        <v>26.649196</v>
      </c>
      <c r="D24" s="55">
        <v>20.833928</v>
      </c>
      <c r="E24" s="55">
        <v>29.605442</v>
      </c>
      <c r="F24" s="55">
        <v>25.985199999999999</v>
      </c>
      <c r="G24" s="55">
        <v>50.450324000000002</v>
      </c>
      <c r="H24" s="55"/>
      <c r="I24" s="55"/>
      <c r="J24" s="55"/>
      <c r="K24" s="55"/>
      <c r="L24" s="49"/>
      <c r="N24" s="45">
        <v>1</v>
      </c>
      <c r="O24" s="45"/>
    </row>
    <row r="25" spans="1:15" x14ac:dyDescent="0.2">
      <c r="A25" s="46"/>
      <c r="B25" s="56" t="s">
        <v>33</v>
      </c>
      <c r="C25" s="57">
        <v>238.531621</v>
      </c>
      <c r="D25" s="57">
        <v>268.57659200000001</v>
      </c>
      <c r="E25" s="57">
        <v>291.066484</v>
      </c>
      <c r="F25" s="57">
        <v>289.57598900000005</v>
      </c>
      <c r="G25" s="57">
        <v>506.97808100000003</v>
      </c>
      <c r="H25" s="34">
        <v>83.321843999999999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12.595802130569522</v>
      </c>
      <c r="E26" s="57">
        <v>8.3737349679379403</v>
      </c>
      <c r="F26" s="57">
        <v>-0.51208060080182305</v>
      </c>
      <c r="G26" s="57">
        <v>75.076007769414872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O27" s="45"/>
    </row>
    <row r="28" spans="1:15" ht="18.75" customHeight="1" x14ac:dyDescent="0.2">
      <c r="A28" s="46"/>
      <c r="B28" s="56" t="s">
        <v>20</v>
      </c>
      <c r="C28" s="57">
        <v>27.908117000000001</v>
      </c>
      <c r="D28" s="57">
        <v>40.587259000000003</v>
      </c>
      <c r="E28" s="57">
        <v>38.271450999999999</v>
      </c>
      <c r="F28" s="57">
        <v>63.700377000000003</v>
      </c>
      <c r="G28" s="57">
        <v>46.532360999999995</v>
      </c>
      <c r="H28" s="34">
        <v>83.321843999999999</v>
      </c>
      <c r="I28" s="34">
        <v>79.062145589388862</v>
      </c>
      <c r="J28" s="34">
        <v>179.06214558938888</v>
      </c>
      <c r="K28" s="34">
        <v>30.802748624234976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45.431735863799048</v>
      </c>
      <c r="E29" s="57">
        <v>-5.7057511570318242</v>
      </c>
      <c r="F29" s="57">
        <v>66.443590027459393</v>
      </c>
      <c r="G29" s="57">
        <v>-26.951199990543241</v>
      </c>
      <c r="H29" s="34">
        <v>79.062145589388862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137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3"/>
      <c r="M48" s="63"/>
      <c r="N48" s="29"/>
      <c r="O48" s="63"/>
    </row>
    <row r="49" spans="2:15" x14ac:dyDescent="0.2">
      <c r="B49" s="29"/>
      <c r="C49" s="29"/>
      <c r="D49" s="29"/>
      <c r="E49" s="29"/>
      <c r="F49" s="29"/>
      <c r="G49" s="29"/>
      <c r="H49" s="29"/>
      <c r="I49" s="6"/>
      <c r="J49" s="6"/>
      <c r="K49" s="6"/>
      <c r="L49" s="63"/>
      <c r="M49" s="63"/>
      <c r="N49" s="29"/>
      <c r="O49" s="63"/>
    </row>
    <row r="50" spans="2:15" x14ac:dyDescent="0.2">
      <c r="B50" s="29"/>
      <c r="C50" s="29"/>
      <c r="D50" s="29"/>
      <c r="E50" s="29"/>
      <c r="F50" s="29"/>
      <c r="G50" s="29"/>
      <c r="H50" s="29"/>
      <c r="I50" s="6"/>
      <c r="J50" s="6"/>
      <c r="K50" s="6"/>
      <c r="L50" s="63"/>
      <c r="M50" s="63"/>
      <c r="N50" s="29"/>
      <c r="O50" s="63"/>
    </row>
    <row r="51" spans="2:15" x14ac:dyDescent="0.2">
      <c r="B51" s="29"/>
      <c r="C51" s="29"/>
      <c r="D51" s="29"/>
      <c r="E51" s="29"/>
      <c r="F51" s="29"/>
      <c r="G51" s="29"/>
      <c r="H51" s="29"/>
      <c r="I51" s="6"/>
      <c r="J51" s="6"/>
      <c r="K51" s="6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160</v>
      </c>
      <c r="E53" s="29" t="s">
        <v>154</v>
      </c>
      <c r="F53" s="29" t="s">
        <v>155</v>
      </c>
      <c r="G53" s="6"/>
      <c r="H53" s="6"/>
      <c r="I53" s="6"/>
      <c r="J53" s="6"/>
      <c r="K53" s="6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11.690398999999999</v>
      </c>
      <c r="E54" s="131">
        <v>42370</v>
      </c>
      <c r="F54" s="29"/>
      <c r="G54" s="6"/>
      <c r="H54" s="6"/>
      <c r="I54" s="6"/>
      <c r="J54" s="6"/>
      <c r="K54" s="6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16.217718000000001</v>
      </c>
      <c r="E55" s="131">
        <v>42401</v>
      </c>
      <c r="F55" s="29"/>
      <c r="G55" s="6"/>
      <c r="H55" s="6"/>
      <c r="I55" s="6"/>
      <c r="J55" s="6"/>
      <c r="K55" s="6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18.219999000000001</v>
      </c>
      <c r="E56" s="131">
        <v>42430</v>
      </c>
      <c r="F56" s="29"/>
      <c r="G56" s="6"/>
      <c r="H56" s="6"/>
      <c r="I56" s="6"/>
      <c r="J56" s="6"/>
      <c r="K56" s="6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16.768940000000001</v>
      </c>
      <c r="E57" s="131">
        <v>42461</v>
      </c>
      <c r="F57" s="83">
        <v>18.003022875000003</v>
      </c>
      <c r="G57" s="6"/>
      <c r="H57" s="6"/>
      <c r="I57" s="6"/>
      <c r="J57" s="6"/>
      <c r="K57" s="6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19.826846</v>
      </c>
      <c r="E58" s="131">
        <v>42491</v>
      </c>
      <c r="F58" s="83">
        <v>18.003022875000003</v>
      </c>
      <c r="G58" s="6"/>
      <c r="H58" s="6"/>
      <c r="I58" s="6"/>
      <c r="J58" s="6"/>
      <c r="K58" s="6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18.945917000000001</v>
      </c>
      <c r="E59" s="131">
        <v>42522</v>
      </c>
      <c r="F59" s="83">
        <v>18.003022875000003</v>
      </c>
      <c r="G59" s="6"/>
      <c r="H59" s="6"/>
      <c r="I59" s="6"/>
      <c r="J59" s="6"/>
      <c r="K59" s="6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22.261272000000002</v>
      </c>
      <c r="E60" s="131">
        <v>42552</v>
      </c>
      <c r="F60" s="83">
        <v>18.003022875000003</v>
      </c>
      <c r="G60" s="74"/>
      <c r="H60" s="6"/>
      <c r="I60" s="6"/>
      <c r="J60" s="6"/>
      <c r="K60" s="74"/>
    </row>
    <row r="61" spans="2:15" x14ac:dyDescent="0.2">
      <c r="B61" s="29">
        <v>2017</v>
      </c>
      <c r="C61" s="29">
        <v>8</v>
      </c>
      <c r="D61" s="132">
        <v>20.093091999999999</v>
      </c>
      <c r="E61" s="131">
        <v>42583</v>
      </c>
      <c r="F61" s="83">
        <v>18.003022875000003</v>
      </c>
      <c r="G61" s="74"/>
      <c r="H61" s="6"/>
      <c r="I61" s="6"/>
      <c r="J61" s="6"/>
      <c r="K61" s="74"/>
    </row>
    <row r="62" spans="2:15" x14ac:dyDescent="0.2">
      <c r="B62" s="29">
        <v>2017</v>
      </c>
      <c r="C62" s="29">
        <v>9</v>
      </c>
      <c r="D62" s="132">
        <v>20.279881</v>
      </c>
      <c r="E62" s="131">
        <v>42614</v>
      </c>
      <c r="F62" s="83">
        <v>18.256007111111114</v>
      </c>
      <c r="G62" s="74"/>
      <c r="H62" s="74"/>
      <c r="I62" s="74"/>
      <c r="J62" s="74"/>
      <c r="K62" s="74"/>
    </row>
    <row r="63" spans="2:15" x14ac:dyDescent="0.2">
      <c r="B63" s="29">
        <v>2017</v>
      </c>
      <c r="C63" s="29">
        <v>10</v>
      </c>
      <c r="D63" s="132">
        <v>24.650199000000001</v>
      </c>
      <c r="E63" s="131">
        <v>42644</v>
      </c>
      <c r="F63" s="83">
        <v>18.895426300000004</v>
      </c>
      <c r="G63" s="74"/>
      <c r="H63" s="74"/>
      <c r="I63" s="74"/>
      <c r="J63" s="74"/>
      <c r="K63" s="74"/>
    </row>
    <row r="64" spans="2:15" x14ac:dyDescent="0.2">
      <c r="B64" s="29">
        <v>2017</v>
      </c>
      <c r="C64" s="29">
        <v>11</v>
      </c>
      <c r="D64" s="132">
        <v>22.928162</v>
      </c>
      <c r="E64" s="131">
        <v>42675</v>
      </c>
      <c r="F64" s="83">
        <v>19.262038636363638</v>
      </c>
      <c r="G64" s="74"/>
      <c r="H64" s="74"/>
      <c r="I64" s="74"/>
      <c r="J64" s="74"/>
      <c r="K64" s="74"/>
    </row>
    <row r="65" spans="2:11" x14ac:dyDescent="0.2">
      <c r="B65" s="29">
        <v>2017</v>
      </c>
      <c r="C65" s="29">
        <v>12</v>
      </c>
      <c r="D65" s="132">
        <v>26.649196</v>
      </c>
      <c r="E65" s="131">
        <v>42705</v>
      </c>
      <c r="F65" s="83">
        <v>19.877635083333335</v>
      </c>
      <c r="G65" s="74"/>
      <c r="H65" s="74"/>
      <c r="I65" s="74"/>
      <c r="J65" s="74"/>
      <c r="K65" s="74"/>
    </row>
    <row r="66" spans="2:11" x14ac:dyDescent="0.2">
      <c r="B66" s="29">
        <v>2018</v>
      </c>
      <c r="C66" s="29">
        <v>1</v>
      </c>
      <c r="D66" s="132">
        <v>19.940681000000001</v>
      </c>
      <c r="E66" s="131">
        <v>42736</v>
      </c>
      <c r="F66" s="83">
        <v>20.565158583333332</v>
      </c>
      <c r="G66" s="74"/>
      <c r="H66" s="74"/>
      <c r="I66" s="74"/>
      <c r="J66" s="74"/>
      <c r="K66" s="74"/>
    </row>
    <row r="67" spans="2:11" x14ac:dyDescent="0.2">
      <c r="B67" s="29">
        <v>2018</v>
      </c>
      <c r="C67" s="29">
        <v>2</v>
      </c>
      <c r="D67" s="132">
        <v>20.646578000000002</v>
      </c>
      <c r="E67" s="131">
        <v>42767</v>
      </c>
      <c r="F67" s="83">
        <v>20.934230250000002</v>
      </c>
      <c r="G67" s="74"/>
      <c r="H67" s="74"/>
      <c r="I67" s="74"/>
      <c r="J67" s="74"/>
      <c r="K67" s="74"/>
    </row>
    <row r="68" spans="2:11" x14ac:dyDescent="0.2">
      <c r="B68" s="29">
        <v>2018</v>
      </c>
      <c r="C68" s="29">
        <v>3</v>
      </c>
      <c r="D68" s="132">
        <v>23.638538</v>
      </c>
      <c r="E68" s="131">
        <v>42795</v>
      </c>
      <c r="F68" s="83">
        <v>21.385775166666665</v>
      </c>
      <c r="G68" s="74"/>
      <c r="H68" s="74"/>
      <c r="I68" s="74"/>
      <c r="J68" s="74"/>
      <c r="K68" s="74"/>
    </row>
    <row r="69" spans="2:11" x14ac:dyDescent="0.2">
      <c r="B69" s="29">
        <v>2018</v>
      </c>
      <c r="C69" s="29">
        <v>4</v>
      </c>
      <c r="D69" s="132">
        <v>22.616769999999999</v>
      </c>
      <c r="E69" s="131">
        <v>42826</v>
      </c>
      <c r="F69" s="83">
        <v>21.873094333333331</v>
      </c>
      <c r="G69" s="74"/>
      <c r="H69" s="74"/>
      <c r="I69" s="74"/>
      <c r="J69" s="74"/>
      <c r="K69" s="74"/>
    </row>
    <row r="70" spans="2:11" x14ac:dyDescent="0.2">
      <c r="B70" s="29">
        <v>2018</v>
      </c>
      <c r="C70" s="29">
        <v>5</v>
      </c>
      <c r="D70" s="132">
        <v>23.758379000000001</v>
      </c>
      <c r="E70" s="131">
        <v>42856</v>
      </c>
      <c r="F70" s="83">
        <v>22.200722083333336</v>
      </c>
      <c r="G70" s="74"/>
      <c r="H70" s="74"/>
      <c r="I70" s="74"/>
      <c r="J70" s="74"/>
      <c r="K70" s="74"/>
    </row>
    <row r="71" spans="2:11" x14ac:dyDescent="0.2">
      <c r="B71" s="29">
        <v>2018</v>
      </c>
      <c r="C71" s="29">
        <v>6</v>
      </c>
      <c r="D71" s="132">
        <v>21.016368</v>
      </c>
      <c r="E71" s="131">
        <v>42887</v>
      </c>
      <c r="F71" s="83">
        <v>22.373259666666669</v>
      </c>
      <c r="G71" s="74"/>
      <c r="H71" s="74"/>
      <c r="I71" s="74"/>
      <c r="J71" s="74"/>
      <c r="K71" s="74"/>
    </row>
    <row r="72" spans="2:11" x14ac:dyDescent="0.2">
      <c r="B72" s="29">
        <v>2018</v>
      </c>
      <c r="C72" s="29">
        <v>7</v>
      </c>
      <c r="D72" s="132">
        <v>21.539315999999999</v>
      </c>
      <c r="E72" s="131">
        <v>42917</v>
      </c>
      <c r="F72" s="83">
        <v>22.313096666666667</v>
      </c>
      <c r="G72" s="74"/>
      <c r="H72" s="74"/>
      <c r="I72" s="74"/>
      <c r="J72" s="74"/>
      <c r="K72" s="74"/>
    </row>
    <row r="73" spans="2:11" x14ac:dyDescent="0.2">
      <c r="B73" s="29">
        <v>2018</v>
      </c>
      <c r="C73" s="29">
        <v>8</v>
      </c>
      <c r="D73" s="132">
        <v>28.625402999999999</v>
      </c>
      <c r="E73" s="131">
        <v>42948</v>
      </c>
      <c r="F73" s="83">
        <v>23.024122583333334</v>
      </c>
      <c r="G73" s="74"/>
      <c r="H73" s="74"/>
      <c r="I73" s="74"/>
      <c r="J73" s="74"/>
      <c r="K73" s="74"/>
    </row>
    <row r="74" spans="2:11" x14ac:dyDescent="0.2">
      <c r="B74" s="29">
        <v>2018</v>
      </c>
      <c r="C74" s="29">
        <v>9</v>
      </c>
      <c r="D74" s="132">
        <v>20.995611</v>
      </c>
      <c r="E74" s="131">
        <v>42979</v>
      </c>
      <c r="F74" s="83">
        <v>23.083766749999999</v>
      </c>
      <c r="G74" s="74"/>
      <c r="H74" s="74"/>
      <c r="I74" s="74"/>
      <c r="J74" s="74"/>
      <c r="K74" s="74"/>
    </row>
    <row r="75" spans="2:11" x14ac:dyDescent="0.2">
      <c r="B75" s="29">
        <v>2018</v>
      </c>
      <c r="C75" s="29">
        <v>10</v>
      </c>
      <c r="D75" s="132">
        <v>23.862407000000001</v>
      </c>
      <c r="E75" s="131">
        <v>43009</v>
      </c>
      <c r="F75" s="83">
        <v>23.018117416666669</v>
      </c>
      <c r="G75" s="74"/>
      <c r="H75" s="74"/>
      <c r="I75" s="74"/>
      <c r="J75" s="74"/>
      <c r="K75" s="74"/>
    </row>
    <row r="76" spans="2:11" x14ac:dyDescent="0.2">
      <c r="B76" s="29">
        <v>2018</v>
      </c>
      <c r="C76" s="29">
        <v>11</v>
      </c>
      <c r="D76" s="132">
        <v>21.102613000000002</v>
      </c>
      <c r="E76" s="131">
        <v>43040</v>
      </c>
      <c r="F76" s="83">
        <v>22.865988333333334</v>
      </c>
      <c r="G76" s="74"/>
      <c r="H76" s="74"/>
      <c r="I76" s="74"/>
      <c r="J76" s="74"/>
      <c r="K76" s="74"/>
    </row>
    <row r="77" spans="2:11" x14ac:dyDescent="0.2">
      <c r="B77" s="29">
        <v>2018</v>
      </c>
      <c r="C77" s="29">
        <v>12</v>
      </c>
      <c r="D77" s="132">
        <v>20.833928</v>
      </c>
      <c r="E77" s="131">
        <v>43435</v>
      </c>
      <c r="F77" s="83">
        <v>22.381382666666667</v>
      </c>
      <c r="G77" s="74"/>
      <c r="H77" s="74"/>
      <c r="I77" s="74"/>
      <c r="J77" s="74"/>
      <c r="K77" s="74"/>
    </row>
    <row r="78" spans="2:11" x14ac:dyDescent="0.2">
      <c r="B78" s="29">
        <v>2019</v>
      </c>
      <c r="C78" s="29">
        <v>1</v>
      </c>
      <c r="D78" s="132">
        <v>17.118209</v>
      </c>
      <c r="E78" s="131">
        <v>43466</v>
      </c>
      <c r="F78" s="83">
        <v>22.146176666666666</v>
      </c>
      <c r="G78" s="74"/>
      <c r="H78" s="74"/>
      <c r="I78" s="74"/>
      <c r="J78" s="74"/>
      <c r="K78" s="74"/>
    </row>
    <row r="79" spans="2:11" x14ac:dyDescent="0.2">
      <c r="B79" s="29">
        <v>2019</v>
      </c>
      <c r="C79" s="29">
        <v>2</v>
      </c>
      <c r="D79" s="132">
        <v>21.153241999999999</v>
      </c>
      <c r="E79" s="131">
        <v>43497</v>
      </c>
      <c r="F79" s="83">
        <v>22.188398666666668</v>
      </c>
      <c r="G79" s="74"/>
      <c r="H79" s="74"/>
      <c r="I79" s="74"/>
      <c r="J79" s="74"/>
      <c r="K79" s="74"/>
    </row>
    <row r="80" spans="2:11" x14ac:dyDescent="0.2">
      <c r="B80" s="29">
        <v>2019</v>
      </c>
      <c r="C80" s="29">
        <v>3</v>
      </c>
      <c r="D80" s="132">
        <v>25.453102999999999</v>
      </c>
      <c r="E80" s="131">
        <v>43525</v>
      </c>
      <c r="F80" s="83">
        <v>22.339612416666665</v>
      </c>
      <c r="G80" s="74"/>
      <c r="H80" s="74"/>
      <c r="I80" s="74"/>
      <c r="J80" s="74"/>
      <c r="K80" s="74"/>
    </row>
    <row r="81" spans="2:11" x14ac:dyDescent="0.2">
      <c r="B81" s="29">
        <v>2019</v>
      </c>
      <c r="C81" s="29">
        <v>4</v>
      </c>
      <c r="D81" s="132">
        <v>29.091369</v>
      </c>
      <c r="E81" s="131">
        <v>43556</v>
      </c>
      <c r="F81" s="83">
        <v>22.87916233333333</v>
      </c>
      <c r="G81" s="74"/>
      <c r="H81" s="74"/>
      <c r="I81" s="74"/>
      <c r="J81" s="74"/>
      <c r="K81" s="74"/>
    </row>
    <row r="82" spans="2:11" x14ac:dyDescent="0.2">
      <c r="B82" s="29">
        <v>2019</v>
      </c>
      <c r="C82" s="29">
        <v>5</v>
      </c>
      <c r="D82" s="132">
        <v>30.488714000000002</v>
      </c>
      <c r="E82" s="131">
        <v>43586</v>
      </c>
      <c r="F82" s="83">
        <v>23.440023583333332</v>
      </c>
      <c r="G82" s="74"/>
      <c r="H82" s="74"/>
      <c r="I82" s="74"/>
      <c r="J82" s="74"/>
      <c r="K82" s="74"/>
    </row>
    <row r="83" spans="2:11" x14ac:dyDescent="0.2">
      <c r="B83" s="29">
        <v>2019</v>
      </c>
      <c r="C83" s="29">
        <v>6</v>
      </c>
      <c r="D83" s="132">
        <v>22.503357999999999</v>
      </c>
      <c r="E83" s="131">
        <v>43617</v>
      </c>
      <c r="F83" s="83">
        <v>23.56393941666667</v>
      </c>
      <c r="G83" s="74"/>
      <c r="H83" s="74"/>
      <c r="I83" s="74"/>
      <c r="J83" s="74"/>
      <c r="K83" s="74"/>
    </row>
    <row r="84" spans="2:11" x14ac:dyDescent="0.2">
      <c r="B84" s="29">
        <v>2019</v>
      </c>
      <c r="C84" s="29">
        <v>7</v>
      </c>
      <c r="D84" s="132">
        <v>25.484435999999999</v>
      </c>
      <c r="E84" s="131">
        <v>43647</v>
      </c>
      <c r="F84" s="83">
        <v>23.89269941666667</v>
      </c>
      <c r="G84" s="74"/>
      <c r="H84" s="74"/>
      <c r="I84" s="74"/>
      <c r="J84" s="74"/>
      <c r="K84" s="74"/>
    </row>
    <row r="85" spans="2:11" x14ac:dyDescent="0.2">
      <c r="B85" s="29">
        <v>2019</v>
      </c>
      <c r="C85" s="29">
        <v>8</v>
      </c>
      <c r="D85" s="132">
        <v>19.514495</v>
      </c>
      <c r="E85" s="131">
        <v>43678</v>
      </c>
      <c r="F85" s="83">
        <v>23.133457083333337</v>
      </c>
      <c r="G85" s="74"/>
      <c r="H85" s="74"/>
      <c r="I85" s="74"/>
      <c r="J85" s="74"/>
      <c r="K85" s="74"/>
    </row>
    <row r="86" spans="2:11" x14ac:dyDescent="0.2">
      <c r="B86" s="29">
        <v>2019</v>
      </c>
      <c r="C86" s="29">
        <v>9</v>
      </c>
      <c r="D86" s="132">
        <v>22.546671</v>
      </c>
      <c r="E86" s="131">
        <v>43709</v>
      </c>
      <c r="F86" s="83">
        <v>23.26271208333333</v>
      </c>
      <c r="G86" s="74"/>
      <c r="H86" s="74"/>
      <c r="I86" s="74"/>
      <c r="J86" s="74"/>
      <c r="K86" s="74"/>
    </row>
    <row r="87" spans="2:11" x14ac:dyDescent="0.2">
      <c r="B87" s="29">
        <v>2019</v>
      </c>
      <c r="C87" s="29">
        <v>10</v>
      </c>
      <c r="D87" s="132">
        <v>25.134574000000001</v>
      </c>
      <c r="E87" s="131">
        <v>43739</v>
      </c>
      <c r="F87" s="83">
        <v>23.368725999999999</v>
      </c>
      <c r="G87" s="74"/>
      <c r="H87" s="74"/>
      <c r="I87" s="74"/>
      <c r="J87" s="74"/>
      <c r="K87" s="74"/>
    </row>
    <row r="88" spans="2:11" x14ac:dyDescent="0.2">
      <c r="B88" s="29">
        <v>2019</v>
      </c>
      <c r="C88" s="29">
        <v>11</v>
      </c>
      <c r="D88" s="132">
        <v>22.972871000000001</v>
      </c>
      <c r="E88" s="131">
        <v>43770</v>
      </c>
      <c r="F88" s="83">
        <v>23.524580833333331</v>
      </c>
      <c r="G88" s="74"/>
      <c r="H88" s="74"/>
      <c r="I88" s="74"/>
      <c r="J88" s="74"/>
      <c r="K88" s="74"/>
    </row>
    <row r="89" spans="2:11" x14ac:dyDescent="0.2">
      <c r="B89" s="29">
        <v>2019</v>
      </c>
      <c r="C89" s="29">
        <v>12</v>
      </c>
      <c r="D89" s="132">
        <v>29.605442</v>
      </c>
      <c r="E89" s="131">
        <v>43800</v>
      </c>
      <c r="F89" s="83">
        <v>24.255540333333332</v>
      </c>
      <c r="G89" s="74"/>
      <c r="H89" s="74"/>
      <c r="I89" s="74"/>
      <c r="J89" s="74"/>
      <c r="K89" s="74"/>
    </row>
    <row r="90" spans="2:11" x14ac:dyDescent="0.2">
      <c r="B90" s="29">
        <v>2020</v>
      </c>
      <c r="C90" s="29">
        <v>1</v>
      </c>
      <c r="D90" s="132">
        <v>33.211182999999998</v>
      </c>
      <c r="E90" s="131">
        <v>43831</v>
      </c>
      <c r="F90" s="83">
        <v>25.596621499999998</v>
      </c>
      <c r="G90" s="74"/>
      <c r="H90" s="74"/>
      <c r="I90" s="74"/>
      <c r="J90" s="74"/>
      <c r="K90" s="74"/>
    </row>
    <row r="91" spans="2:11" x14ac:dyDescent="0.2">
      <c r="B91" s="29">
        <v>2020</v>
      </c>
      <c r="C91" s="29">
        <v>2</v>
      </c>
      <c r="D91" s="132">
        <v>30.489194000000001</v>
      </c>
      <c r="E91" s="131">
        <v>43862</v>
      </c>
      <c r="F91" s="83">
        <v>26.374617499999999</v>
      </c>
      <c r="G91" s="74"/>
      <c r="H91" s="74"/>
      <c r="I91" s="74"/>
      <c r="J91" s="74"/>
      <c r="K91" s="74"/>
    </row>
    <row r="92" spans="2:11" x14ac:dyDescent="0.2">
      <c r="B92" s="29">
        <v>2020</v>
      </c>
      <c r="C92" s="29">
        <v>3</v>
      </c>
      <c r="D92" s="132">
        <v>24.818828</v>
      </c>
      <c r="E92" s="131">
        <v>43891</v>
      </c>
      <c r="F92" s="83">
        <v>26.321761249999998</v>
      </c>
      <c r="G92" s="74"/>
      <c r="H92" s="74"/>
      <c r="I92" s="74"/>
      <c r="J92" s="74"/>
      <c r="K92" s="74"/>
    </row>
    <row r="93" spans="2:11" x14ac:dyDescent="0.2">
      <c r="B93" s="29">
        <v>2020</v>
      </c>
      <c r="C93" s="29">
        <v>4</v>
      </c>
      <c r="D93" s="132">
        <v>17.654944</v>
      </c>
      <c r="E93" s="131">
        <v>43922</v>
      </c>
      <c r="F93" s="83">
        <v>25.368725833333333</v>
      </c>
      <c r="G93" s="74"/>
      <c r="H93" s="74"/>
      <c r="I93" s="74"/>
      <c r="J93" s="74"/>
      <c r="K93" s="74"/>
    </row>
    <row r="94" spans="2:11" x14ac:dyDescent="0.2">
      <c r="B94" s="29">
        <v>2020</v>
      </c>
      <c r="C94" s="29">
        <v>5</v>
      </c>
      <c r="D94" s="132">
        <v>19.418721000000001</v>
      </c>
      <c r="E94" s="131">
        <v>43952</v>
      </c>
      <c r="F94" s="83">
        <v>24.446226416666672</v>
      </c>
      <c r="G94" s="74"/>
      <c r="H94" s="74"/>
      <c r="I94" s="74"/>
      <c r="J94" s="74"/>
      <c r="K94" s="74"/>
    </row>
    <row r="95" spans="2:11" x14ac:dyDescent="0.2">
      <c r="B95" s="29">
        <v>2020</v>
      </c>
      <c r="C95" s="29">
        <v>6</v>
      </c>
      <c r="D95" s="132">
        <v>17.481680999999998</v>
      </c>
      <c r="E95" s="131">
        <v>43983</v>
      </c>
      <c r="F95" s="83">
        <v>24.027753333333333</v>
      </c>
      <c r="G95" s="74"/>
      <c r="H95" s="74"/>
      <c r="I95" s="74"/>
      <c r="J95" s="74"/>
      <c r="K95" s="74"/>
    </row>
    <row r="96" spans="2:11" x14ac:dyDescent="0.2">
      <c r="B96" s="29">
        <v>2020</v>
      </c>
      <c r="C96" s="29">
        <v>7</v>
      </c>
      <c r="D96" s="132">
        <v>21.370752</v>
      </c>
      <c r="E96" s="131">
        <v>44013</v>
      </c>
      <c r="F96" s="83">
        <v>23.684946333333329</v>
      </c>
      <c r="G96" s="74"/>
      <c r="H96" s="74"/>
      <c r="I96" s="74"/>
      <c r="J96" s="74"/>
      <c r="K96" s="74"/>
    </row>
    <row r="97" spans="2:11" x14ac:dyDescent="0.2">
      <c r="B97" s="29">
        <v>2020</v>
      </c>
      <c r="C97" s="29">
        <v>8</v>
      </c>
      <c r="D97" s="132">
        <v>20.683748999999999</v>
      </c>
      <c r="E97" s="131">
        <v>44044</v>
      </c>
      <c r="F97" s="83">
        <v>23.782384166666663</v>
      </c>
      <c r="G97" s="74"/>
      <c r="H97" s="74"/>
      <c r="I97" s="74"/>
      <c r="J97" s="74"/>
      <c r="K97" s="74"/>
    </row>
    <row r="98" spans="2:11" x14ac:dyDescent="0.2">
      <c r="B98" s="29">
        <v>2020</v>
      </c>
      <c r="C98" s="29">
        <v>9</v>
      </c>
      <c r="D98" s="132">
        <v>28.514731000000001</v>
      </c>
      <c r="E98" s="131">
        <v>44075</v>
      </c>
      <c r="F98" s="83">
        <v>24.279722500000002</v>
      </c>
      <c r="G98" s="74"/>
      <c r="H98" s="74"/>
      <c r="I98" s="74"/>
      <c r="J98" s="74"/>
      <c r="K98" s="74"/>
    </row>
    <row r="99" spans="2:11" x14ac:dyDescent="0.2">
      <c r="B99" s="29">
        <v>2020</v>
      </c>
      <c r="C99" s="29">
        <v>10</v>
      </c>
      <c r="D99" s="132">
        <v>25.657937</v>
      </c>
      <c r="E99" s="131">
        <v>44105</v>
      </c>
      <c r="F99" s="83">
        <v>24.323336083333334</v>
      </c>
      <c r="G99" s="74"/>
      <c r="H99" s="74"/>
      <c r="I99" s="74"/>
      <c r="J99" s="74"/>
      <c r="K99" s="74"/>
    </row>
    <row r="100" spans="2:11" x14ac:dyDescent="0.2">
      <c r="B100" s="29">
        <v>2020</v>
      </c>
      <c r="C100" s="29">
        <v>11</v>
      </c>
      <c r="D100" s="132">
        <v>24.289069000000001</v>
      </c>
      <c r="E100" s="131">
        <v>44136</v>
      </c>
      <c r="F100" s="83">
        <v>24.433019250000001</v>
      </c>
      <c r="G100" s="74"/>
      <c r="H100" s="74"/>
      <c r="I100" s="74"/>
      <c r="J100" s="74"/>
      <c r="K100" s="74"/>
    </row>
    <row r="101" spans="2:11" x14ac:dyDescent="0.2">
      <c r="B101" s="29">
        <v>2020</v>
      </c>
      <c r="C101" s="29">
        <v>12</v>
      </c>
      <c r="D101" s="132">
        <v>25.985199999999999</v>
      </c>
      <c r="E101" s="131">
        <v>44166</v>
      </c>
      <c r="F101" s="83">
        <v>24.13133241666667</v>
      </c>
      <c r="G101" s="74"/>
      <c r="H101" s="74"/>
      <c r="I101" s="74"/>
      <c r="J101" s="74"/>
      <c r="K101" s="74"/>
    </row>
    <row r="102" spans="2:11" x14ac:dyDescent="0.2">
      <c r="B102" s="29" t="s">
        <v>180</v>
      </c>
      <c r="C102" s="29">
        <v>1</v>
      </c>
      <c r="D102" s="132">
        <v>18.768243999999999</v>
      </c>
      <c r="E102" s="131">
        <v>44197</v>
      </c>
      <c r="F102" s="83">
        <v>22.92775416666667</v>
      </c>
      <c r="G102" s="74"/>
      <c r="H102" s="74"/>
      <c r="I102" s="74"/>
      <c r="J102" s="74"/>
      <c r="K102" s="74"/>
    </row>
    <row r="103" spans="2:11" x14ac:dyDescent="0.2">
      <c r="B103" s="29" t="s">
        <v>180</v>
      </c>
      <c r="C103" s="29">
        <v>2</v>
      </c>
      <c r="D103" s="132">
        <v>27.764116999999999</v>
      </c>
      <c r="E103" s="131">
        <v>44228</v>
      </c>
      <c r="F103" s="83">
        <v>22.700664416666669</v>
      </c>
      <c r="G103" s="74"/>
      <c r="H103" s="74"/>
      <c r="I103" s="74"/>
      <c r="J103" s="74"/>
      <c r="K103" s="74"/>
    </row>
    <row r="104" spans="2:11" x14ac:dyDescent="0.2">
      <c r="B104" s="29" t="s">
        <v>180</v>
      </c>
      <c r="C104" s="29">
        <v>3</v>
      </c>
      <c r="D104" s="132">
        <v>40.877848</v>
      </c>
      <c r="E104" s="131">
        <v>44256</v>
      </c>
      <c r="F104" s="83">
        <v>24.038916083333334</v>
      </c>
      <c r="G104" s="74"/>
      <c r="H104" s="74"/>
      <c r="I104" s="74"/>
      <c r="J104" s="74"/>
      <c r="K104" s="74"/>
    </row>
    <row r="105" spans="2:11" x14ac:dyDescent="0.2">
      <c r="B105" s="29" t="s">
        <v>180</v>
      </c>
      <c r="C105" s="29">
        <v>4</v>
      </c>
      <c r="D105" s="132">
        <v>43.934322000000002</v>
      </c>
      <c r="E105" s="131">
        <v>44287</v>
      </c>
      <c r="F105" s="83">
        <v>26.228864250000001</v>
      </c>
      <c r="G105" s="74"/>
      <c r="H105" s="74"/>
      <c r="I105" s="74"/>
      <c r="J105" s="74"/>
      <c r="K105" s="74"/>
    </row>
    <row r="106" spans="2:11" x14ac:dyDescent="0.2">
      <c r="B106" s="29" t="s">
        <v>180</v>
      </c>
      <c r="C106" s="29">
        <v>5</v>
      </c>
      <c r="D106" s="132">
        <v>25.764299000000001</v>
      </c>
      <c r="E106" s="131">
        <v>44317</v>
      </c>
      <c r="F106" s="83">
        <v>26.757662416666665</v>
      </c>
      <c r="G106" s="74"/>
      <c r="H106" s="74"/>
      <c r="I106" s="74"/>
      <c r="J106" s="74"/>
      <c r="K106" s="74"/>
    </row>
    <row r="107" spans="2:11" x14ac:dyDescent="0.2">
      <c r="B107" s="29" t="s">
        <v>180</v>
      </c>
      <c r="C107" s="29">
        <v>6</v>
      </c>
      <c r="D107" s="132">
        <v>44.549042999999998</v>
      </c>
      <c r="E107" s="131">
        <v>44348</v>
      </c>
      <c r="F107" s="83">
        <v>29.013275916666668</v>
      </c>
      <c r="G107" s="74"/>
      <c r="H107" s="74"/>
      <c r="I107" s="74"/>
    </row>
    <row r="108" spans="2:11" x14ac:dyDescent="0.2">
      <c r="B108" s="29" t="s">
        <v>180</v>
      </c>
      <c r="C108" s="29">
        <v>7</v>
      </c>
      <c r="D108" s="132">
        <v>47.047255999999997</v>
      </c>
      <c r="E108" s="131">
        <v>44378</v>
      </c>
      <c r="F108" s="83">
        <v>31.152984583333332</v>
      </c>
      <c r="G108" s="74"/>
      <c r="H108" s="74"/>
      <c r="I108" s="74"/>
    </row>
    <row r="109" spans="2:11" x14ac:dyDescent="0.2">
      <c r="B109" s="29" t="s">
        <v>180</v>
      </c>
      <c r="C109" s="29">
        <v>8</v>
      </c>
      <c r="D109" s="132">
        <v>49.331729000000003</v>
      </c>
      <c r="E109" s="131">
        <v>44409</v>
      </c>
      <c r="F109" s="83">
        <v>33.540316249999997</v>
      </c>
      <c r="G109" s="74"/>
      <c r="H109" s="74"/>
      <c r="I109" s="74"/>
    </row>
    <row r="110" spans="2:11" x14ac:dyDescent="0.2">
      <c r="B110" s="29" t="s">
        <v>180</v>
      </c>
      <c r="C110" s="29">
        <v>9</v>
      </c>
      <c r="D110" s="132">
        <v>37.990237999999998</v>
      </c>
      <c r="E110" s="131">
        <v>44440</v>
      </c>
      <c r="F110" s="83">
        <v>34.329941833333329</v>
      </c>
      <c r="G110" s="74"/>
      <c r="H110" s="74"/>
      <c r="I110" s="74"/>
    </row>
    <row r="111" spans="2:11" x14ac:dyDescent="0.2">
      <c r="B111" s="29" t="s">
        <v>180</v>
      </c>
      <c r="C111" s="29">
        <v>10</v>
      </c>
      <c r="D111" s="132">
        <v>43.348984999999999</v>
      </c>
      <c r="E111" s="131">
        <v>44470</v>
      </c>
      <c r="F111" s="83">
        <v>35.804195833333331</v>
      </c>
      <c r="G111" s="74"/>
      <c r="H111" s="74"/>
      <c r="I111" s="74"/>
    </row>
    <row r="112" spans="2:11" x14ac:dyDescent="0.2">
      <c r="B112" s="29" t="s">
        <v>180</v>
      </c>
      <c r="C112" s="29">
        <v>11</v>
      </c>
      <c r="D112" s="132">
        <v>77.151675999999995</v>
      </c>
      <c r="E112" s="131">
        <v>44501</v>
      </c>
      <c r="F112" s="83">
        <v>40.209413083333331</v>
      </c>
      <c r="G112" s="74"/>
      <c r="H112" s="74"/>
      <c r="I112" s="74"/>
    </row>
    <row r="113" spans="2:11" x14ac:dyDescent="0.2">
      <c r="B113" s="29" t="s">
        <v>180</v>
      </c>
      <c r="C113" s="29">
        <v>12</v>
      </c>
      <c r="D113" s="132">
        <v>50.450324000000002</v>
      </c>
      <c r="E113" s="131">
        <v>44531</v>
      </c>
      <c r="F113" s="83">
        <v>42.248173416666667</v>
      </c>
      <c r="G113" s="74"/>
      <c r="H113" s="74"/>
      <c r="I113" s="74"/>
    </row>
    <row r="114" spans="2:11" x14ac:dyDescent="0.2">
      <c r="B114" s="29">
        <v>2017</v>
      </c>
      <c r="C114" s="29">
        <v>1</v>
      </c>
      <c r="D114" s="132">
        <v>22.534049</v>
      </c>
      <c r="E114" s="131">
        <v>44562</v>
      </c>
      <c r="F114" s="83">
        <v>42.5619905</v>
      </c>
      <c r="G114" s="74"/>
      <c r="H114" s="74"/>
      <c r="I114" s="74"/>
    </row>
    <row r="115" spans="2:11" x14ac:dyDescent="0.2">
      <c r="B115" s="29">
        <v>2017</v>
      </c>
      <c r="C115" s="29">
        <v>2</v>
      </c>
      <c r="D115" s="132">
        <v>60.787795000000003</v>
      </c>
      <c r="E115" s="131">
        <v>44593</v>
      </c>
      <c r="F115" s="83">
        <v>45.313963666666666</v>
      </c>
      <c r="G115" s="74"/>
      <c r="H115" s="74"/>
      <c r="I115" s="74"/>
    </row>
    <row r="116" spans="2:11" x14ac:dyDescent="0.2">
      <c r="B116" s="29">
        <v>2017</v>
      </c>
      <c r="C116" s="29">
        <v>3</v>
      </c>
      <c r="D116" s="132">
        <v>52.534519000000003</v>
      </c>
      <c r="E116" s="131">
        <v>44621</v>
      </c>
      <c r="F116" s="83">
        <v>46.285352916666675</v>
      </c>
      <c r="G116" s="74"/>
      <c r="H116" s="74"/>
      <c r="I116" s="74"/>
    </row>
    <row r="117" spans="2:11" x14ac:dyDescent="0.2">
      <c r="B117" s="29">
        <v>2017</v>
      </c>
      <c r="C117" s="29">
        <v>4</v>
      </c>
      <c r="D117" s="132">
        <v>59.876567999999999</v>
      </c>
      <c r="E117" s="131">
        <v>44652</v>
      </c>
      <c r="F117" s="83">
        <v>47.613873416666671</v>
      </c>
      <c r="G117" s="74"/>
      <c r="H117" s="74"/>
      <c r="I117" s="74"/>
    </row>
    <row r="118" spans="2:11" x14ac:dyDescent="0.2">
      <c r="B118" s="29">
        <v>2017</v>
      </c>
      <c r="C118" s="29">
        <v>5</v>
      </c>
      <c r="D118" s="132">
        <v>38.486705000000001</v>
      </c>
      <c r="E118" s="131">
        <v>44682</v>
      </c>
      <c r="F118" s="83">
        <v>48.674073916666664</v>
      </c>
      <c r="G118" s="74"/>
      <c r="H118" s="74"/>
      <c r="I118" s="74"/>
      <c r="J118" s="45"/>
    </row>
    <row r="119" spans="2:11" x14ac:dyDescent="0.2">
      <c r="B119" s="29">
        <v>2017</v>
      </c>
      <c r="C119" s="29">
        <v>6</v>
      </c>
      <c r="D119" s="132">
        <v>35.629503</v>
      </c>
      <c r="E119" s="131">
        <v>44713</v>
      </c>
      <c r="F119" s="83">
        <v>47.930778916666668</v>
      </c>
      <c r="G119" s="74"/>
      <c r="H119" s="74"/>
      <c r="I119" s="74"/>
      <c r="J119" s="45"/>
    </row>
    <row r="120" spans="2:11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44.010174250000006</v>
      </c>
      <c r="G120" s="74"/>
      <c r="H120" s="74"/>
      <c r="I120" s="74"/>
      <c r="J120" s="45"/>
    </row>
    <row r="121" spans="2:11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39.899196833333342</v>
      </c>
      <c r="G121" s="74"/>
      <c r="H121" s="74"/>
      <c r="I121" s="74"/>
      <c r="J121" s="45"/>
    </row>
    <row r="122" spans="2:11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36.733343666666663</v>
      </c>
      <c r="G122" s="74"/>
      <c r="H122" s="74"/>
      <c r="I122" s="74"/>
      <c r="J122" s="45"/>
    </row>
    <row r="123" spans="2:11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33.120928249999999</v>
      </c>
      <c r="G123" s="74"/>
      <c r="H123" s="74"/>
      <c r="I123" s="74"/>
      <c r="J123" s="45"/>
      <c r="K123" s="86"/>
    </row>
    <row r="124" spans="2:11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26.691621916666666</v>
      </c>
      <c r="G124" s="74"/>
      <c r="H124" s="74"/>
      <c r="I124" s="74"/>
      <c r="J124" s="45"/>
      <c r="K124" s="86"/>
    </row>
    <row r="125" spans="2:11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22.487428249999997</v>
      </c>
      <c r="G125" s="74"/>
      <c r="H125" s="74"/>
      <c r="I125" s="74"/>
      <c r="J125" s="45"/>
      <c r="K125" s="86"/>
    </row>
    <row r="126" spans="2:11" x14ac:dyDescent="0.2">
      <c r="B126" s="74"/>
      <c r="C126" s="74"/>
      <c r="D126" s="74"/>
      <c r="E126" s="72"/>
      <c r="F126" s="74"/>
      <c r="G126" s="74"/>
      <c r="H126" s="74"/>
      <c r="I126" s="74"/>
      <c r="J126" s="45"/>
      <c r="K126" s="86"/>
    </row>
    <row r="127" spans="2:11" x14ac:dyDescent="0.2">
      <c r="B127" s="74"/>
      <c r="C127" s="74"/>
      <c r="D127" s="74"/>
      <c r="E127" s="72"/>
      <c r="F127" s="74"/>
      <c r="G127" s="74"/>
      <c r="H127" s="74"/>
      <c r="I127" s="74"/>
      <c r="J127" s="45"/>
      <c r="K127" s="86"/>
    </row>
    <row r="128" spans="2:11" x14ac:dyDescent="0.2">
      <c r="B128" s="74"/>
      <c r="C128" s="74"/>
      <c r="D128" s="74"/>
      <c r="E128" s="72"/>
      <c r="F128" s="74"/>
      <c r="G128" s="74"/>
      <c r="H128" s="74"/>
      <c r="I128" s="74"/>
      <c r="J128" s="45"/>
      <c r="K128" s="86"/>
    </row>
    <row r="129" spans="2:11" x14ac:dyDescent="0.2">
      <c r="B129" s="74"/>
      <c r="C129" s="74"/>
      <c r="D129" s="74"/>
      <c r="E129" s="72"/>
      <c r="F129" s="74"/>
      <c r="G129" s="74"/>
      <c r="H129" s="74"/>
      <c r="I129" s="74"/>
      <c r="J129" s="45"/>
      <c r="K129" s="86"/>
    </row>
    <row r="130" spans="2:11" x14ac:dyDescent="0.2">
      <c r="B130" s="74"/>
      <c r="C130" s="74"/>
      <c r="D130" s="74"/>
      <c r="E130" s="72"/>
      <c r="F130" s="74"/>
      <c r="G130" s="74"/>
      <c r="H130" s="74"/>
      <c r="I130" s="74"/>
      <c r="J130" s="45"/>
      <c r="K130" s="86"/>
    </row>
    <row r="131" spans="2:11" x14ac:dyDescent="0.2">
      <c r="B131" s="74"/>
      <c r="C131" s="74"/>
      <c r="D131" s="74"/>
      <c r="E131" s="72"/>
      <c r="F131" s="74"/>
      <c r="G131" s="74"/>
      <c r="H131" s="74"/>
      <c r="I131" s="45"/>
      <c r="J131" s="45"/>
      <c r="K131" s="86"/>
    </row>
    <row r="132" spans="2:11" x14ac:dyDescent="0.2">
      <c r="B132" s="74"/>
      <c r="C132" s="74"/>
      <c r="D132" s="74"/>
      <c r="E132" s="72"/>
      <c r="F132" s="74"/>
      <c r="G132" s="74"/>
      <c r="H132" s="74"/>
      <c r="I132" s="45"/>
      <c r="J132" s="45"/>
      <c r="K132" s="86"/>
    </row>
    <row r="133" spans="2:11" x14ac:dyDescent="0.2">
      <c r="B133" s="74"/>
      <c r="C133" s="74"/>
      <c r="D133" s="74"/>
      <c r="E133" s="74"/>
      <c r="F133" s="74"/>
      <c r="G133" s="74"/>
      <c r="H133" s="74"/>
      <c r="I133" s="45"/>
      <c r="J133" s="45"/>
      <c r="K133" s="86"/>
    </row>
    <row r="134" spans="2:11" x14ac:dyDescent="0.2">
      <c r="B134" s="74"/>
      <c r="C134" s="74"/>
      <c r="D134" s="74"/>
      <c r="E134" s="74"/>
      <c r="F134" s="74"/>
      <c r="G134" s="74"/>
      <c r="H134" s="74"/>
      <c r="I134" s="45"/>
      <c r="J134" s="45"/>
      <c r="K134" s="86"/>
    </row>
    <row r="135" spans="2:11" x14ac:dyDescent="0.2">
      <c r="B135" s="74"/>
      <c r="C135" s="74"/>
      <c r="D135" s="74"/>
      <c r="E135" s="74"/>
      <c r="F135" s="74"/>
      <c r="G135" s="74"/>
      <c r="H135" s="74"/>
      <c r="I135" s="45"/>
      <c r="J135" s="45"/>
      <c r="K135" s="86"/>
    </row>
    <row r="136" spans="2:11" x14ac:dyDescent="0.2">
      <c r="B136" s="74"/>
      <c r="C136" s="74"/>
      <c r="D136" s="74"/>
      <c r="E136" s="74"/>
      <c r="F136" s="74"/>
      <c r="G136" s="74"/>
      <c r="H136" s="74"/>
      <c r="I136" s="45"/>
      <c r="J136" s="45"/>
      <c r="K136" s="86"/>
    </row>
    <row r="137" spans="2:11" x14ac:dyDescent="0.2">
      <c r="B137" s="45"/>
      <c r="C137" s="45"/>
      <c r="D137" s="45"/>
      <c r="E137" s="45"/>
      <c r="F137" s="45"/>
      <c r="G137" s="45"/>
      <c r="H137" s="45"/>
      <c r="I137" s="45"/>
      <c r="J137" s="45"/>
      <c r="K137" s="86"/>
    </row>
    <row r="138" spans="2:11" x14ac:dyDescent="0.2">
      <c r="B138" s="45"/>
      <c r="C138" s="45"/>
      <c r="D138" s="45"/>
      <c r="E138" s="45"/>
      <c r="F138" s="45"/>
      <c r="G138" s="45"/>
      <c r="H138" s="45"/>
      <c r="I138" s="45"/>
      <c r="J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O207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63" customWidth="1"/>
    <col min="2" max="2" width="13" style="63" customWidth="1"/>
    <col min="3" max="8" width="10.42578125" style="63" customWidth="1"/>
    <col min="9" max="11" width="11.28515625" style="63" customWidth="1"/>
    <col min="12" max="12" width="1.85546875" style="63" customWidth="1"/>
    <col min="13" max="13" width="11.42578125" style="63"/>
    <col min="14" max="14" width="4" style="29" customWidth="1"/>
    <col min="15" max="16384" width="11.42578125" style="63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36</v>
      </c>
      <c r="D7" s="142"/>
      <c r="E7" s="142"/>
      <c r="F7" s="142"/>
      <c r="G7" s="142"/>
      <c r="H7" s="142"/>
      <c r="I7" s="142"/>
      <c r="J7" s="142"/>
      <c r="K7" s="142"/>
      <c r="L7" s="49"/>
      <c r="O7" s="2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80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4" t="s">
        <v>7</v>
      </c>
      <c r="C13" s="55">
        <v>25.048494000000002</v>
      </c>
      <c r="D13" s="55">
        <v>31.232679000000001</v>
      </c>
      <c r="E13" s="55">
        <v>31.305119000000001</v>
      </c>
      <c r="F13" s="55">
        <v>25.830411000000002</v>
      </c>
      <c r="G13" s="55">
        <v>25.054682</v>
      </c>
      <c r="H13" s="55">
        <v>33.174264000000001</v>
      </c>
      <c r="I13" s="55">
        <v>32.407443846224027</v>
      </c>
      <c r="J13" s="55">
        <v>132.40744384622403</v>
      </c>
      <c r="K13" s="55">
        <v>-3.0031616608810485</v>
      </c>
      <c r="L13" s="49"/>
      <c r="N13" s="29">
        <v>1</v>
      </c>
      <c r="O13" s="29"/>
    </row>
    <row r="14" spans="1:15" x14ac:dyDescent="0.2">
      <c r="A14" s="46"/>
      <c r="B14" s="54" t="s">
        <v>8</v>
      </c>
      <c r="C14" s="55">
        <v>30.25423</v>
      </c>
      <c r="D14" s="55">
        <v>29.921469999999999</v>
      </c>
      <c r="E14" s="55">
        <v>35.980181999999999</v>
      </c>
      <c r="F14" s="55">
        <v>34.061770000000003</v>
      </c>
      <c r="G14" s="55">
        <v>35.992586000000003</v>
      </c>
      <c r="H14" s="34">
        <v>43.703847000000003</v>
      </c>
      <c r="I14" s="34">
        <v>21.424581718023816</v>
      </c>
      <c r="J14" s="34">
        <v>121.42458171802382</v>
      </c>
      <c r="K14" s="34">
        <v>5.6685721264631894</v>
      </c>
      <c r="L14" s="49"/>
      <c r="N14" s="29">
        <v>1</v>
      </c>
      <c r="O14" s="29"/>
    </row>
    <row r="15" spans="1:15" x14ac:dyDescent="0.2">
      <c r="A15" s="46"/>
      <c r="B15" s="54" t="s">
        <v>9</v>
      </c>
      <c r="C15" s="55">
        <v>38.684525999999998</v>
      </c>
      <c r="D15" s="55">
        <v>37.689937999999998</v>
      </c>
      <c r="E15" s="55">
        <v>37.026384999999998</v>
      </c>
      <c r="F15" s="55">
        <v>37.202697999999998</v>
      </c>
      <c r="G15" s="55">
        <v>43.676771000000002</v>
      </c>
      <c r="H15" s="55"/>
      <c r="I15" s="55"/>
      <c r="J15" s="55"/>
      <c r="K15" s="55"/>
      <c r="L15" s="49"/>
      <c r="N15" s="29">
        <v>1</v>
      </c>
      <c r="O15" s="29"/>
    </row>
    <row r="16" spans="1:15" x14ac:dyDescent="0.2">
      <c r="A16" s="46"/>
      <c r="B16" s="54" t="s">
        <v>10</v>
      </c>
      <c r="C16" s="55">
        <v>33.440930999999999</v>
      </c>
      <c r="D16" s="55">
        <v>41.732643000000003</v>
      </c>
      <c r="E16" s="55">
        <v>42.606597999999998</v>
      </c>
      <c r="F16" s="55">
        <v>18.583931</v>
      </c>
      <c r="G16" s="55">
        <v>38.809386000000003</v>
      </c>
      <c r="H16" s="55"/>
      <c r="I16" s="55"/>
      <c r="J16" s="55"/>
      <c r="K16" s="55"/>
      <c r="L16" s="49"/>
      <c r="N16" s="29">
        <v>1</v>
      </c>
      <c r="O16" s="29"/>
    </row>
    <row r="17" spans="1:15" x14ac:dyDescent="0.2">
      <c r="A17" s="46"/>
      <c r="B17" s="54" t="s">
        <v>11</v>
      </c>
      <c r="C17" s="55">
        <v>35.505566000000002</v>
      </c>
      <c r="D17" s="55">
        <v>44.395932000000002</v>
      </c>
      <c r="E17" s="55">
        <v>43.412013999999999</v>
      </c>
      <c r="F17" s="55">
        <v>19.083981999999999</v>
      </c>
      <c r="G17" s="55">
        <v>27.384329999999999</v>
      </c>
      <c r="H17" s="55"/>
      <c r="I17" s="55"/>
      <c r="J17" s="55"/>
      <c r="K17" s="55"/>
      <c r="L17" s="49"/>
      <c r="N17" s="29">
        <v>1</v>
      </c>
      <c r="O17" s="29"/>
    </row>
    <row r="18" spans="1:15" x14ac:dyDescent="0.2">
      <c r="A18" s="46"/>
      <c r="B18" s="54" t="s">
        <v>12</v>
      </c>
      <c r="C18" s="55">
        <v>36.956716</v>
      </c>
      <c r="D18" s="55">
        <v>42.381754999999998</v>
      </c>
      <c r="E18" s="55">
        <v>35.796835999999999</v>
      </c>
      <c r="F18" s="55">
        <v>24.723711000000002</v>
      </c>
      <c r="G18" s="55">
        <v>41.164045000000002</v>
      </c>
      <c r="H18" s="55"/>
      <c r="I18" s="55"/>
      <c r="J18" s="55"/>
      <c r="K18" s="55"/>
      <c r="L18" s="49"/>
      <c r="N18" s="29">
        <v>1</v>
      </c>
      <c r="O18" s="29"/>
    </row>
    <row r="19" spans="1:15" x14ac:dyDescent="0.2">
      <c r="A19" s="46"/>
      <c r="B19" s="54" t="s">
        <v>13</v>
      </c>
      <c r="C19" s="55">
        <v>34.406089000000001</v>
      </c>
      <c r="D19" s="55">
        <v>38.916223000000002</v>
      </c>
      <c r="E19" s="55">
        <v>38.860686000000001</v>
      </c>
      <c r="F19" s="55">
        <v>30.641624</v>
      </c>
      <c r="G19" s="55">
        <v>45.264963999999999</v>
      </c>
      <c r="H19" s="55"/>
      <c r="I19" s="55"/>
      <c r="J19" s="55"/>
      <c r="K19" s="55"/>
      <c r="L19" s="49"/>
      <c r="N19" s="29">
        <v>1</v>
      </c>
      <c r="O19" s="29"/>
    </row>
    <row r="20" spans="1:15" x14ac:dyDescent="0.2">
      <c r="A20" s="46"/>
      <c r="B20" s="54" t="s">
        <v>14</v>
      </c>
      <c r="C20" s="55">
        <v>38.602848999999999</v>
      </c>
      <c r="D20" s="55">
        <v>38.510098999999997</v>
      </c>
      <c r="E20" s="55">
        <v>37.864254000000003</v>
      </c>
      <c r="F20" s="55">
        <v>32.333703</v>
      </c>
      <c r="G20" s="55">
        <v>48.684085000000003</v>
      </c>
      <c r="H20" s="55"/>
      <c r="I20" s="55"/>
      <c r="J20" s="55"/>
      <c r="K20" s="55"/>
      <c r="L20" s="49"/>
      <c r="N20" s="29">
        <v>1</v>
      </c>
      <c r="O20" s="29"/>
    </row>
    <row r="21" spans="1:15" x14ac:dyDescent="0.2">
      <c r="A21" s="46"/>
      <c r="B21" s="54" t="s">
        <v>15</v>
      </c>
      <c r="C21" s="55">
        <v>31.897169999999999</v>
      </c>
      <c r="D21" s="55">
        <v>34.859299999999998</v>
      </c>
      <c r="E21" s="55">
        <v>39.159539000000002</v>
      </c>
      <c r="F21" s="55">
        <v>33.489078999999997</v>
      </c>
      <c r="G21" s="55">
        <v>43.223334999999999</v>
      </c>
      <c r="H21" s="55"/>
      <c r="I21" s="55"/>
      <c r="J21" s="55"/>
      <c r="K21" s="55"/>
      <c r="L21" s="49"/>
      <c r="N21" s="29">
        <v>1</v>
      </c>
      <c r="O21" s="29"/>
    </row>
    <row r="22" spans="1:15" x14ac:dyDescent="0.2">
      <c r="A22" s="46"/>
      <c r="B22" s="54" t="s">
        <v>16</v>
      </c>
      <c r="C22" s="55">
        <v>39.066771000000003</v>
      </c>
      <c r="D22" s="55">
        <v>44.421542000000002</v>
      </c>
      <c r="E22" s="55">
        <v>39.405236000000002</v>
      </c>
      <c r="F22" s="55">
        <v>34.738366999999997</v>
      </c>
      <c r="G22" s="55">
        <v>49.799107999999997</v>
      </c>
      <c r="H22" s="55"/>
      <c r="I22" s="55"/>
      <c r="J22" s="55"/>
      <c r="K22" s="55"/>
      <c r="L22" s="49"/>
      <c r="N22" s="29">
        <v>1</v>
      </c>
      <c r="O22" s="29"/>
    </row>
    <row r="23" spans="1:15" x14ac:dyDescent="0.2">
      <c r="A23" s="46"/>
      <c r="B23" s="54" t="s">
        <v>17</v>
      </c>
      <c r="C23" s="55">
        <v>42.608980000000003</v>
      </c>
      <c r="D23" s="55">
        <v>43.813034000000002</v>
      </c>
      <c r="E23" s="55">
        <v>46.027876999999997</v>
      </c>
      <c r="F23" s="55">
        <v>40.539118000000002</v>
      </c>
      <c r="G23" s="55">
        <v>51.909174</v>
      </c>
      <c r="H23" s="55"/>
      <c r="I23" s="55"/>
      <c r="J23" s="55"/>
      <c r="K23" s="55"/>
      <c r="L23" s="49"/>
      <c r="N23" s="29">
        <v>1</v>
      </c>
      <c r="O23" s="29"/>
    </row>
    <row r="24" spans="1:15" x14ac:dyDescent="0.2">
      <c r="A24" s="46"/>
      <c r="B24" s="54" t="s">
        <v>18</v>
      </c>
      <c r="C24" s="55">
        <v>43.232773000000002</v>
      </c>
      <c r="D24" s="55">
        <v>41.284799999999997</v>
      </c>
      <c r="E24" s="55">
        <v>37.485714999999999</v>
      </c>
      <c r="F24" s="55">
        <v>39.560909000000002</v>
      </c>
      <c r="G24" s="55">
        <v>52.695310999999997</v>
      </c>
      <c r="H24" s="55"/>
      <c r="I24" s="55"/>
      <c r="J24" s="55"/>
      <c r="K24" s="55"/>
      <c r="L24" s="49"/>
      <c r="N24" s="29">
        <v>1</v>
      </c>
      <c r="O24" s="29"/>
    </row>
    <row r="25" spans="1:15" x14ac:dyDescent="0.2">
      <c r="A25" s="46"/>
      <c r="B25" s="56" t="s">
        <v>33</v>
      </c>
      <c r="C25" s="57">
        <v>429.70509500000009</v>
      </c>
      <c r="D25" s="57">
        <v>469.15941500000008</v>
      </c>
      <c r="E25" s="57">
        <v>464.93044099999997</v>
      </c>
      <c r="F25" s="57">
        <v>370.78930299999996</v>
      </c>
      <c r="G25" s="57">
        <v>503.65777700000007</v>
      </c>
      <c r="H25" s="34">
        <v>76.878111000000004</v>
      </c>
      <c r="I25" s="20"/>
      <c r="J25" s="20"/>
      <c r="K25" s="20"/>
      <c r="L25" s="49"/>
      <c r="O25" s="29"/>
    </row>
    <row r="26" spans="1:15" ht="18.75" customHeight="1" x14ac:dyDescent="0.2">
      <c r="A26" s="46"/>
      <c r="B26" s="56" t="s">
        <v>19</v>
      </c>
      <c r="C26" s="57"/>
      <c r="D26" s="57">
        <v>9.1817203144868529</v>
      </c>
      <c r="E26" s="57">
        <v>-0.90139382580654015</v>
      </c>
      <c r="F26" s="57">
        <v>-20.248434969651729</v>
      </c>
      <c r="G26" s="57">
        <v>35.833955544289296</v>
      </c>
      <c r="H26" s="20"/>
      <c r="I26" s="20"/>
      <c r="J26" s="20"/>
      <c r="K26" s="20"/>
      <c r="L26" s="49"/>
      <c r="O26" s="2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55.302723999999998</v>
      </c>
      <c r="D28" s="57">
        <v>61.154149000000004</v>
      </c>
      <c r="E28" s="57">
        <v>67.285301000000004</v>
      </c>
      <c r="F28" s="57">
        <v>59.892181000000008</v>
      </c>
      <c r="G28" s="57">
        <v>61.047268000000003</v>
      </c>
      <c r="H28" s="34">
        <v>76.878111000000004</v>
      </c>
      <c r="I28" s="34">
        <v>25.932107232055014</v>
      </c>
      <c r="J28" s="34">
        <v>125.93210723205502</v>
      </c>
      <c r="K28" s="34">
        <v>28.360847303256499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10.58071750679046</v>
      </c>
      <c r="E29" s="57">
        <v>10.025733495204058</v>
      </c>
      <c r="F29" s="57">
        <v>-10.987719293995568</v>
      </c>
      <c r="G29" s="57">
        <v>1.9286106812506976</v>
      </c>
      <c r="H29" s="34">
        <v>25.932107232055014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138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N32" s="29" t="s">
        <v>97</v>
      </c>
    </row>
    <row r="33" spans="1:14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N33" s="29" t="s">
        <v>97</v>
      </c>
    </row>
    <row r="34" spans="1:14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N34" s="29" t="s">
        <v>97</v>
      </c>
    </row>
    <row r="35" spans="1:14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N35" s="29" t="s">
        <v>97</v>
      </c>
    </row>
    <row r="36" spans="1:14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N36" s="29" t="s">
        <v>97</v>
      </c>
    </row>
    <row r="37" spans="1:14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</row>
    <row r="38" spans="1:14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N38" s="29" t="s">
        <v>97</v>
      </c>
    </row>
    <row r="39" spans="1:14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N39" s="29" t="s">
        <v>97</v>
      </c>
    </row>
    <row r="40" spans="1:14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N40" s="29" t="s">
        <v>97</v>
      </c>
    </row>
    <row r="41" spans="1:14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N41" s="29" t="s">
        <v>97</v>
      </c>
    </row>
    <row r="42" spans="1:14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</row>
    <row r="43" spans="1:14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</row>
    <row r="44" spans="1:14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</row>
    <row r="45" spans="1:14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8" spans="1:14" x14ac:dyDescent="0.2">
      <c r="B48" s="29"/>
      <c r="C48" s="29"/>
      <c r="D48" s="29"/>
      <c r="E48" s="29"/>
      <c r="F48" s="29"/>
      <c r="G48" s="29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E52" s="6"/>
      <c r="F52" s="6"/>
      <c r="G52" s="6"/>
      <c r="H52" s="6"/>
      <c r="I52" s="6"/>
    </row>
    <row r="53" spans="2:9" x14ac:dyDescent="0.2">
      <c r="B53" s="29" t="s">
        <v>1</v>
      </c>
      <c r="C53" s="29" t="s">
        <v>153</v>
      </c>
      <c r="D53" s="29" t="s">
        <v>161</v>
      </c>
      <c r="E53" s="29" t="s">
        <v>154</v>
      </c>
      <c r="F53" s="29" t="s">
        <v>155</v>
      </c>
      <c r="G53" s="6"/>
      <c r="H53" s="6"/>
      <c r="I53" s="6"/>
    </row>
    <row r="54" spans="2:9" x14ac:dyDescent="0.2">
      <c r="B54" s="29">
        <v>2017</v>
      </c>
      <c r="C54" s="29">
        <v>1</v>
      </c>
      <c r="D54" s="132">
        <v>25.048494000000002</v>
      </c>
      <c r="E54" s="131">
        <v>42370</v>
      </c>
      <c r="F54" s="29"/>
      <c r="G54" s="6"/>
      <c r="H54" s="6"/>
      <c r="I54" s="6"/>
    </row>
    <row r="55" spans="2:9" x14ac:dyDescent="0.2">
      <c r="B55" s="29">
        <v>2017</v>
      </c>
      <c r="C55" s="29">
        <v>2</v>
      </c>
      <c r="D55" s="132">
        <v>30.25423</v>
      </c>
      <c r="E55" s="131">
        <v>42401</v>
      </c>
      <c r="F55" s="29"/>
      <c r="G55" s="6"/>
      <c r="H55" s="6"/>
      <c r="I55" s="6"/>
    </row>
    <row r="56" spans="2:9" x14ac:dyDescent="0.2">
      <c r="B56" s="29">
        <v>2017</v>
      </c>
      <c r="C56" s="29">
        <v>3</v>
      </c>
      <c r="D56" s="132">
        <v>38.684525999999998</v>
      </c>
      <c r="E56" s="131">
        <v>42430</v>
      </c>
      <c r="F56" s="29"/>
      <c r="G56" s="6"/>
      <c r="H56" s="6"/>
      <c r="I56" s="6"/>
    </row>
    <row r="57" spans="2:9" x14ac:dyDescent="0.2">
      <c r="B57" s="29">
        <v>2017</v>
      </c>
      <c r="C57" s="29">
        <v>4</v>
      </c>
      <c r="D57" s="132">
        <v>33.440930999999999</v>
      </c>
      <c r="E57" s="131">
        <v>42461</v>
      </c>
      <c r="F57" s="83">
        <v>34.112425125000001</v>
      </c>
      <c r="G57" s="6"/>
      <c r="H57" s="6"/>
      <c r="I57" s="6"/>
    </row>
    <row r="58" spans="2:9" x14ac:dyDescent="0.2">
      <c r="B58" s="29">
        <v>2017</v>
      </c>
      <c r="C58" s="29">
        <v>5</v>
      </c>
      <c r="D58" s="132">
        <v>35.505566000000002</v>
      </c>
      <c r="E58" s="131">
        <v>42491</v>
      </c>
      <c r="F58" s="83">
        <v>34.112425125000001</v>
      </c>
      <c r="G58" s="6"/>
      <c r="H58" s="6"/>
      <c r="I58" s="6"/>
    </row>
    <row r="59" spans="2:9" x14ac:dyDescent="0.2">
      <c r="B59" s="29">
        <v>2017</v>
      </c>
      <c r="C59" s="29">
        <v>6</v>
      </c>
      <c r="D59" s="132">
        <v>36.956716</v>
      </c>
      <c r="E59" s="131">
        <v>42522</v>
      </c>
      <c r="F59" s="83">
        <v>34.112425125000001</v>
      </c>
      <c r="G59" s="6"/>
      <c r="H59" s="6"/>
      <c r="I59" s="6"/>
    </row>
    <row r="60" spans="2:9" x14ac:dyDescent="0.2">
      <c r="B60" s="29">
        <v>2017</v>
      </c>
      <c r="C60" s="29">
        <v>7</v>
      </c>
      <c r="D60" s="132">
        <v>34.406089000000001</v>
      </c>
      <c r="E60" s="131">
        <v>42552</v>
      </c>
      <c r="F60" s="83">
        <v>34.112425125000001</v>
      </c>
      <c r="G60" s="6"/>
      <c r="H60" s="6"/>
      <c r="I60" s="6"/>
    </row>
    <row r="61" spans="2:9" x14ac:dyDescent="0.2">
      <c r="B61" s="29">
        <v>2017</v>
      </c>
      <c r="C61" s="29">
        <v>8</v>
      </c>
      <c r="D61" s="132">
        <v>38.602848999999999</v>
      </c>
      <c r="E61" s="131">
        <v>42583</v>
      </c>
      <c r="F61" s="83">
        <v>34.112425125000001</v>
      </c>
      <c r="G61" s="6"/>
      <c r="H61" s="6"/>
      <c r="I61" s="6"/>
    </row>
    <row r="62" spans="2:9" x14ac:dyDescent="0.2">
      <c r="B62" s="29">
        <v>2017</v>
      </c>
      <c r="C62" s="29">
        <v>9</v>
      </c>
      <c r="D62" s="132">
        <v>31.897169999999999</v>
      </c>
      <c r="E62" s="131">
        <v>42614</v>
      </c>
      <c r="F62" s="83">
        <v>33.86628566666667</v>
      </c>
      <c r="G62" s="6"/>
      <c r="H62" s="6"/>
      <c r="I62" s="6"/>
    </row>
    <row r="63" spans="2:9" x14ac:dyDescent="0.2">
      <c r="B63" s="29">
        <v>2017</v>
      </c>
      <c r="C63" s="29">
        <v>10</v>
      </c>
      <c r="D63" s="132">
        <v>39.066771000000003</v>
      </c>
      <c r="E63" s="131">
        <v>42644</v>
      </c>
      <c r="F63" s="83">
        <v>34.386334200000007</v>
      </c>
      <c r="G63" s="6"/>
      <c r="H63" s="6"/>
      <c r="I63" s="6"/>
    </row>
    <row r="64" spans="2:9" x14ac:dyDescent="0.2">
      <c r="B64" s="29">
        <v>2017</v>
      </c>
      <c r="C64" s="29">
        <v>11</v>
      </c>
      <c r="D64" s="132">
        <v>42.608980000000003</v>
      </c>
      <c r="E64" s="131">
        <v>42675</v>
      </c>
      <c r="F64" s="83">
        <v>35.13384745454546</v>
      </c>
      <c r="G64" s="6"/>
      <c r="H64" s="6"/>
      <c r="I64" s="6"/>
    </row>
    <row r="65" spans="2:9" x14ac:dyDescent="0.2">
      <c r="B65" s="29">
        <v>2017</v>
      </c>
      <c r="C65" s="29">
        <v>12</v>
      </c>
      <c r="D65" s="132">
        <v>43.232773000000002</v>
      </c>
      <c r="E65" s="131">
        <v>42705</v>
      </c>
      <c r="F65" s="83">
        <v>35.808757916666671</v>
      </c>
      <c r="G65" s="6"/>
      <c r="H65" s="6"/>
      <c r="I65" s="6"/>
    </row>
    <row r="66" spans="2:9" x14ac:dyDescent="0.2">
      <c r="B66" s="29">
        <v>2018</v>
      </c>
      <c r="C66" s="29">
        <v>1</v>
      </c>
      <c r="D66" s="132">
        <v>31.232679000000001</v>
      </c>
      <c r="E66" s="131">
        <v>42736</v>
      </c>
      <c r="F66" s="83">
        <v>36.324106666666665</v>
      </c>
      <c r="G66" s="6"/>
      <c r="H66" s="6"/>
      <c r="I66" s="6"/>
    </row>
    <row r="67" spans="2:9" x14ac:dyDescent="0.2">
      <c r="B67" s="29">
        <v>2018</v>
      </c>
      <c r="C67" s="29">
        <v>2</v>
      </c>
      <c r="D67" s="132">
        <v>29.921469999999999</v>
      </c>
      <c r="E67" s="131">
        <v>42767</v>
      </c>
      <c r="F67" s="83">
        <v>36.296376666666667</v>
      </c>
      <c r="G67" s="6"/>
      <c r="H67" s="6"/>
      <c r="I67" s="6"/>
    </row>
    <row r="68" spans="2:9" x14ac:dyDescent="0.2">
      <c r="B68" s="29">
        <v>2018</v>
      </c>
      <c r="C68" s="29">
        <v>3</v>
      </c>
      <c r="D68" s="132">
        <v>37.689937999999998</v>
      </c>
      <c r="E68" s="131">
        <v>42795</v>
      </c>
      <c r="F68" s="83">
        <v>36.21349433333333</v>
      </c>
      <c r="G68" s="6"/>
      <c r="H68" s="6"/>
      <c r="I68" s="6"/>
    </row>
    <row r="69" spans="2:9" x14ac:dyDescent="0.2">
      <c r="B69" s="29">
        <v>2018</v>
      </c>
      <c r="C69" s="29">
        <v>4</v>
      </c>
      <c r="D69" s="132">
        <v>41.732643000000003</v>
      </c>
      <c r="E69" s="131">
        <v>42826</v>
      </c>
      <c r="F69" s="83">
        <v>36.904470333333329</v>
      </c>
      <c r="G69" s="6"/>
      <c r="H69" s="6"/>
      <c r="I69" s="6"/>
    </row>
    <row r="70" spans="2:9" x14ac:dyDescent="0.2">
      <c r="B70" s="29">
        <v>2018</v>
      </c>
      <c r="C70" s="29">
        <v>5</v>
      </c>
      <c r="D70" s="132">
        <v>44.395932000000002</v>
      </c>
      <c r="E70" s="131">
        <v>42856</v>
      </c>
      <c r="F70" s="83">
        <v>37.645334166666665</v>
      </c>
      <c r="G70" s="6"/>
      <c r="H70" s="6"/>
      <c r="I70" s="6"/>
    </row>
    <row r="71" spans="2:9" x14ac:dyDescent="0.2">
      <c r="B71" s="29">
        <v>2018</v>
      </c>
      <c r="C71" s="29">
        <v>6</v>
      </c>
      <c r="D71" s="132">
        <v>42.381754999999998</v>
      </c>
      <c r="E71" s="131">
        <v>42887</v>
      </c>
      <c r="F71" s="83">
        <v>38.097420750000005</v>
      </c>
      <c r="G71" s="6"/>
      <c r="H71" s="6"/>
      <c r="I71" s="6"/>
    </row>
    <row r="72" spans="2:9" x14ac:dyDescent="0.2">
      <c r="B72" s="29">
        <v>2018</v>
      </c>
      <c r="C72" s="29">
        <v>7</v>
      </c>
      <c r="D72" s="132">
        <v>38.916223000000002</v>
      </c>
      <c r="E72" s="131">
        <v>42917</v>
      </c>
      <c r="F72" s="83">
        <v>38.473265249999997</v>
      </c>
      <c r="G72" s="6"/>
      <c r="H72" s="6"/>
      <c r="I72" s="6"/>
    </row>
    <row r="73" spans="2:9" x14ac:dyDescent="0.2">
      <c r="B73" s="29">
        <v>2018</v>
      </c>
      <c r="C73" s="29">
        <v>8</v>
      </c>
      <c r="D73" s="132">
        <v>38.510098999999997</v>
      </c>
      <c r="E73" s="131">
        <v>42948</v>
      </c>
      <c r="F73" s="83">
        <v>38.46553608333334</v>
      </c>
      <c r="G73" s="6"/>
      <c r="H73" s="6"/>
      <c r="I73" s="6"/>
    </row>
    <row r="74" spans="2:9" x14ac:dyDescent="0.2">
      <c r="B74" s="29">
        <v>2018</v>
      </c>
      <c r="C74" s="29">
        <v>9</v>
      </c>
      <c r="D74" s="132">
        <v>34.859299999999998</v>
      </c>
      <c r="E74" s="131">
        <v>42979</v>
      </c>
      <c r="F74" s="83">
        <v>38.712380250000002</v>
      </c>
      <c r="G74" s="6"/>
      <c r="H74" s="6"/>
      <c r="I74" s="6"/>
    </row>
    <row r="75" spans="2:9" x14ac:dyDescent="0.2">
      <c r="B75" s="29">
        <v>2018</v>
      </c>
      <c r="C75" s="29">
        <v>10</v>
      </c>
      <c r="D75" s="132">
        <v>44.421542000000002</v>
      </c>
      <c r="E75" s="131">
        <v>43009</v>
      </c>
      <c r="F75" s="83">
        <v>39.158611166666667</v>
      </c>
      <c r="G75" s="6"/>
      <c r="H75" s="6"/>
      <c r="I75" s="6"/>
    </row>
    <row r="76" spans="2:9" x14ac:dyDescent="0.2">
      <c r="B76" s="29">
        <v>2018</v>
      </c>
      <c r="C76" s="29">
        <v>11</v>
      </c>
      <c r="D76" s="132">
        <v>43.813034000000002</v>
      </c>
      <c r="E76" s="131">
        <v>43040</v>
      </c>
      <c r="F76" s="83">
        <v>39.258949000000001</v>
      </c>
      <c r="G76" s="6"/>
      <c r="H76" s="6"/>
      <c r="I76" s="6"/>
    </row>
    <row r="77" spans="2:9" x14ac:dyDescent="0.2">
      <c r="B77" s="29">
        <v>2018</v>
      </c>
      <c r="C77" s="29">
        <v>12</v>
      </c>
      <c r="D77" s="132">
        <v>41.284799999999997</v>
      </c>
      <c r="E77" s="131">
        <v>43435</v>
      </c>
      <c r="F77" s="83">
        <v>39.096617916666673</v>
      </c>
      <c r="G77" s="6"/>
      <c r="H77" s="6"/>
      <c r="I77" s="6"/>
    </row>
    <row r="78" spans="2:9" x14ac:dyDescent="0.2">
      <c r="B78" s="29">
        <v>2019</v>
      </c>
      <c r="C78" s="29">
        <v>1</v>
      </c>
      <c r="D78" s="132">
        <v>31.305119000000001</v>
      </c>
      <c r="E78" s="131">
        <v>43466</v>
      </c>
      <c r="F78" s="83">
        <v>39.102654583333333</v>
      </c>
      <c r="G78" s="6"/>
      <c r="H78" s="6"/>
      <c r="I78" s="6"/>
    </row>
    <row r="79" spans="2:9" x14ac:dyDescent="0.2">
      <c r="B79" s="29">
        <v>2019</v>
      </c>
      <c r="C79" s="29">
        <v>2</v>
      </c>
      <c r="D79" s="132">
        <v>35.980181999999999</v>
      </c>
      <c r="E79" s="131">
        <v>43497</v>
      </c>
      <c r="F79" s="83">
        <v>39.607547250000003</v>
      </c>
      <c r="G79" s="6"/>
      <c r="H79" s="6"/>
      <c r="I79" s="6"/>
    </row>
    <row r="80" spans="2:9" x14ac:dyDescent="0.2">
      <c r="B80" s="29">
        <v>2019</v>
      </c>
      <c r="C80" s="29">
        <v>3</v>
      </c>
      <c r="D80" s="132">
        <v>37.026384999999998</v>
      </c>
      <c r="E80" s="131">
        <v>43525</v>
      </c>
      <c r="F80" s="83">
        <v>39.552251166666672</v>
      </c>
      <c r="G80" s="6"/>
      <c r="H80" s="6"/>
      <c r="I80" s="6"/>
    </row>
    <row r="81" spans="2:9" x14ac:dyDescent="0.2">
      <c r="B81" s="29">
        <v>2019</v>
      </c>
      <c r="C81" s="29">
        <v>4</v>
      </c>
      <c r="D81" s="132">
        <v>42.606597999999998</v>
      </c>
      <c r="E81" s="131">
        <v>43556</v>
      </c>
      <c r="F81" s="83">
        <v>39.625080750000002</v>
      </c>
      <c r="G81" s="6"/>
      <c r="H81" s="6"/>
      <c r="I81" s="6"/>
    </row>
    <row r="82" spans="2:9" x14ac:dyDescent="0.2">
      <c r="B82" s="29">
        <v>2019</v>
      </c>
      <c r="C82" s="29">
        <v>5</v>
      </c>
      <c r="D82" s="132">
        <v>43.412013999999999</v>
      </c>
      <c r="E82" s="131">
        <v>43586</v>
      </c>
      <c r="F82" s="83">
        <v>39.543087583333339</v>
      </c>
      <c r="G82" s="6"/>
      <c r="H82" s="6"/>
      <c r="I82" s="6"/>
    </row>
    <row r="83" spans="2:9" x14ac:dyDescent="0.2">
      <c r="B83" s="29">
        <v>2019</v>
      </c>
      <c r="C83" s="29">
        <v>6</v>
      </c>
      <c r="D83" s="132">
        <v>35.796835999999999</v>
      </c>
      <c r="E83" s="131">
        <v>43617</v>
      </c>
      <c r="F83" s="83">
        <v>38.994344333333338</v>
      </c>
      <c r="G83" s="6"/>
      <c r="H83" s="6"/>
      <c r="I83" s="6"/>
    </row>
    <row r="84" spans="2:9" x14ac:dyDescent="0.2">
      <c r="B84" s="29">
        <v>2019</v>
      </c>
      <c r="C84" s="29">
        <v>7</v>
      </c>
      <c r="D84" s="132">
        <v>38.860686000000001</v>
      </c>
      <c r="E84" s="131">
        <v>43647</v>
      </c>
      <c r="F84" s="83">
        <v>38.989716249999994</v>
      </c>
      <c r="G84" s="6"/>
      <c r="H84" s="6"/>
      <c r="I84" s="6"/>
    </row>
    <row r="85" spans="2:9" x14ac:dyDescent="0.2">
      <c r="B85" s="29">
        <v>2019</v>
      </c>
      <c r="C85" s="29">
        <v>8</v>
      </c>
      <c r="D85" s="132">
        <v>37.864254000000003</v>
      </c>
      <c r="E85" s="131">
        <v>43678</v>
      </c>
      <c r="F85" s="83">
        <v>38.935895833333333</v>
      </c>
      <c r="G85" s="6"/>
      <c r="H85" s="6"/>
      <c r="I85" s="6"/>
    </row>
    <row r="86" spans="2:9" x14ac:dyDescent="0.2">
      <c r="B86" s="29">
        <v>2019</v>
      </c>
      <c r="C86" s="29">
        <v>9</v>
      </c>
      <c r="D86" s="132">
        <v>39.159539000000002</v>
      </c>
      <c r="E86" s="131">
        <v>43709</v>
      </c>
      <c r="F86" s="83">
        <v>39.294249083333334</v>
      </c>
      <c r="G86" s="6"/>
      <c r="H86" s="6"/>
      <c r="I86" s="6"/>
    </row>
    <row r="87" spans="2:9" x14ac:dyDescent="0.2">
      <c r="B87" s="29">
        <v>2019</v>
      </c>
      <c r="C87" s="29">
        <v>10</v>
      </c>
      <c r="D87" s="132">
        <v>39.405236000000002</v>
      </c>
      <c r="E87" s="131">
        <v>43739</v>
      </c>
      <c r="F87" s="83">
        <v>38.876223583333335</v>
      </c>
      <c r="G87" s="6"/>
      <c r="H87" s="6"/>
      <c r="I87" s="6"/>
    </row>
    <row r="88" spans="2:9" x14ac:dyDescent="0.2">
      <c r="B88" s="29">
        <v>2019</v>
      </c>
      <c r="C88" s="29">
        <v>11</v>
      </c>
      <c r="D88" s="132">
        <v>46.027876999999997</v>
      </c>
      <c r="E88" s="131">
        <v>43770</v>
      </c>
      <c r="F88" s="83">
        <v>39.060793833333328</v>
      </c>
      <c r="G88" s="6"/>
      <c r="H88" s="6"/>
      <c r="I88" s="6"/>
    </row>
    <row r="89" spans="2:9" x14ac:dyDescent="0.2">
      <c r="B89" s="29">
        <v>2019</v>
      </c>
      <c r="C89" s="29">
        <v>12</v>
      </c>
      <c r="D89" s="132">
        <v>37.485714999999999</v>
      </c>
      <c r="E89" s="131">
        <v>43800</v>
      </c>
      <c r="F89" s="83">
        <v>38.744203416666664</v>
      </c>
      <c r="G89" s="6"/>
      <c r="H89" s="6"/>
      <c r="I89" s="6"/>
    </row>
    <row r="90" spans="2:9" x14ac:dyDescent="0.2">
      <c r="B90" s="29">
        <v>2020</v>
      </c>
      <c r="C90" s="29">
        <v>1</v>
      </c>
      <c r="D90" s="132">
        <v>25.830411000000002</v>
      </c>
      <c r="E90" s="131">
        <v>43831</v>
      </c>
      <c r="F90" s="83">
        <v>38.287977750000003</v>
      </c>
      <c r="G90" s="6"/>
      <c r="H90" s="6"/>
      <c r="I90" s="6"/>
    </row>
    <row r="91" spans="2:9" x14ac:dyDescent="0.2">
      <c r="B91" s="29">
        <v>2020</v>
      </c>
      <c r="C91" s="29">
        <v>2</v>
      </c>
      <c r="D91" s="132">
        <v>34.061770000000003</v>
      </c>
      <c r="E91" s="131">
        <v>43862</v>
      </c>
      <c r="F91" s="83">
        <v>38.128110083333333</v>
      </c>
      <c r="G91" s="6"/>
      <c r="H91" s="6"/>
      <c r="I91" s="6"/>
    </row>
    <row r="92" spans="2:9" x14ac:dyDescent="0.2">
      <c r="B92" s="29">
        <v>2020</v>
      </c>
      <c r="C92" s="29">
        <v>3</v>
      </c>
      <c r="D92" s="132">
        <v>37.202697999999998</v>
      </c>
      <c r="E92" s="131">
        <v>43891</v>
      </c>
      <c r="F92" s="83">
        <v>38.142802833333334</v>
      </c>
      <c r="G92" s="6"/>
      <c r="H92" s="6"/>
      <c r="I92" s="6"/>
    </row>
    <row r="93" spans="2:9" x14ac:dyDescent="0.2">
      <c r="B93" s="29">
        <v>2020</v>
      </c>
      <c r="C93" s="29">
        <v>4</v>
      </c>
      <c r="D93" s="132">
        <v>18.583931</v>
      </c>
      <c r="E93" s="131">
        <v>43922</v>
      </c>
      <c r="F93" s="83">
        <v>36.140913916666669</v>
      </c>
      <c r="G93" s="6"/>
      <c r="H93" s="6"/>
      <c r="I93" s="6"/>
    </row>
    <row r="94" spans="2:9" x14ac:dyDescent="0.2">
      <c r="B94" s="29">
        <v>2020</v>
      </c>
      <c r="C94" s="29">
        <v>5</v>
      </c>
      <c r="D94" s="132">
        <v>19.083981999999999</v>
      </c>
      <c r="E94" s="131">
        <v>43952</v>
      </c>
      <c r="F94" s="83">
        <v>34.113577916666671</v>
      </c>
      <c r="G94" s="6"/>
      <c r="H94" s="6"/>
      <c r="I94" s="6"/>
    </row>
    <row r="95" spans="2:9" x14ac:dyDescent="0.2">
      <c r="B95" s="29">
        <v>2020</v>
      </c>
      <c r="C95" s="29">
        <v>6</v>
      </c>
      <c r="D95" s="132">
        <v>24.723711000000002</v>
      </c>
      <c r="E95" s="131">
        <v>43983</v>
      </c>
      <c r="F95" s="83">
        <v>33.190817500000001</v>
      </c>
      <c r="G95" s="6"/>
      <c r="H95" s="6"/>
      <c r="I95" s="6"/>
    </row>
    <row r="96" spans="2:9" x14ac:dyDescent="0.2">
      <c r="B96" s="29">
        <v>2020</v>
      </c>
      <c r="C96" s="29">
        <v>7</v>
      </c>
      <c r="D96" s="132">
        <v>30.641624</v>
      </c>
      <c r="E96" s="131">
        <v>44013</v>
      </c>
      <c r="F96" s="83">
        <v>32.505895666666667</v>
      </c>
      <c r="G96" s="6"/>
      <c r="H96" s="6"/>
      <c r="I96" s="6"/>
    </row>
    <row r="97" spans="2:9" x14ac:dyDescent="0.2">
      <c r="B97" s="29">
        <v>2020</v>
      </c>
      <c r="C97" s="29">
        <v>8</v>
      </c>
      <c r="D97" s="132">
        <v>32.333703</v>
      </c>
      <c r="E97" s="131">
        <v>44044</v>
      </c>
      <c r="F97" s="83">
        <v>32.045016416666662</v>
      </c>
      <c r="G97" s="6"/>
      <c r="H97" s="6"/>
      <c r="I97" s="6"/>
    </row>
    <row r="98" spans="2:9" x14ac:dyDescent="0.2">
      <c r="B98" s="29">
        <v>2020</v>
      </c>
      <c r="C98" s="29">
        <v>9</v>
      </c>
      <c r="D98" s="132">
        <v>33.489078999999997</v>
      </c>
      <c r="E98" s="131">
        <v>44075</v>
      </c>
      <c r="F98" s="83">
        <v>31.572478083333333</v>
      </c>
      <c r="G98" s="6"/>
      <c r="H98" s="6"/>
      <c r="I98" s="6"/>
    </row>
    <row r="99" spans="2:9" x14ac:dyDescent="0.2">
      <c r="B99" s="29">
        <v>2020</v>
      </c>
      <c r="C99" s="29">
        <v>10</v>
      </c>
      <c r="D99" s="132">
        <v>34.738366999999997</v>
      </c>
      <c r="E99" s="131">
        <v>44105</v>
      </c>
      <c r="F99" s="83">
        <v>31.183572333333331</v>
      </c>
      <c r="G99" s="6"/>
      <c r="H99" s="6"/>
      <c r="I99" s="6"/>
    </row>
    <row r="100" spans="2:9" x14ac:dyDescent="0.2">
      <c r="B100" s="29">
        <v>2020</v>
      </c>
      <c r="C100" s="29">
        <v>11</v>
      </c>
      <c r="D100" s="132">
        <v>40.539118000000002</v>
      </c>
      <c r="E100" s="131">
        <v>44136</v>
      </c>
      <c r="F100" s="83">
        <v>30.726175749999999</v>
      </c>
      <c r="G100" s="6"/>
      <c r="H100" s="6"/>
      <c r="I100" s="6"/>
    </row>
    <row r="101" spans="2:9" x14ac:dyDescent="0.2">
      <c r="B101" s="29">
        <v>2020</v>
      </c>
      <c r="C101" s="29">
        <v>12</v>
      </c>
      <c r="D101" s="132">
        <v>39.560909000000002</v>
      </c>
      <c r="E101" s="131">
        <v>44166</v>
      </c>
      <c r="F101" s="83">
        <v>30.89910858333333</v>
      </c>
      <c r="G101" s="6"/>
      <c r="H101" s="6"/>
      <c r="I101" s="6"/>
    </row>
    <row r="102" spans="2:9" x14ac:dyDescent="0.2">
      <c r="B102" s="29" t="s">
        <v>180</v>
      </c>
      <c r="C102" s="29">
        <v>1</v>
      </c>
      <c r="D102" s="132">
        <v>25.054682</v>
      </c>
      <c r="E102" s="131">
        <v>44197</v>
      </c>
      <c r="F102" s="83">
        <v>30.834464499999996</v>
      </c>
      <c r="G102" s="6"/>
      <c r="H102" s="6"/>
      <c r="I102" s="6"/>
    </row>
    <row r="103" spans="2:9" x14ac:dyDescent="0.2">
      <c r="B103" s="29" t="s">
        <v>180</v>
      </c>
      <c r="C103" s="29">
        <v>2</v>
      </c>
      <c r="D103" s="132">
        <v>35.992586000000003</v>
      </c>
      <c r="E103" s="131">
        <v>44228</v>
      </c>
      <c r="F103" s="83">
        <v>30.995365833333338</v>
      </c>
      <c r="G103" s="6"/>
      <c r="H103" s="6"/>
      <c r="I103" s="6"/>
    </row>
    <row r="104" spans="2:9" x14ac:dyDescent="0.2">
      <c r="B104" s="29" t="s">
        <v>180</v>
      </c>
      <c r="C104" s="29">
        <v>3</v>
      </c>
      <c r="D104" s="132">
        <v>43.676771000000002</v>
      </c>
      <c r="E104" s="131">
        <v>44256</v>
      </c>
      <c r="F104" s="83">
        <v>31.534871916666674</v>
      </c>
      <c r="G104" s="6"/>
      <c r="H104" s="6"/>
      <c r="I104" s="6"/>
    </row>
    <row r="105" spans="2:9" x14ac:dyDescent="0.2">
      <c r="B105" s="29" t="s">
        <v>180</v>
      </c>
      <c r="C105" s="29">
        <v>4</v>
      </c>
      <c r="D105" s="132">
        <v>38.809386000000003</v>
      </c>
      <c r="E105" s="131">
        <v>44287</v>
      </c>
      <c r="F105" s="83">
        <v>33.220326500000006</v>
      </c>
      <c r="G105" s="6"/>
      <c r="H105" s="6"/>
      <c r="I105" s="6"/>
    </row>
    <row r="106" spans="2:9" x14ac:dyDescent="0.2">
      <c r="B106" s="29" t="s">
        <v>180</v>
      </c>
      <c r="C106" s="29">
        <v>5</v>
      </c>
      <c r="D106" s="132">
        <v>27.384329999999999</v>
      </c>
      <c r="E106" s="131">
        <v>44317</v>
      </c>
      <c r="F106" s="83">
        <v>33.912022166666674</v>
      </c>
      <c r="G106" s="6"/>
      <c r="H106" s="6"/>
      <c r="I106" s="6"/>
    </row>
    <row r="107" spans="2:9" x14ac:dyDescent="0.2">
      <c r="B107" s="29" t="s">
        <v>180</v>
      </c>
      <c r="C107" s="29">
        <v>6</v>
      </c>
      <c r="D107" s="132">
        <v>41.164045000000002</v>
      </c>
      <c r="E107" s="131">
        <v>44348</v>
      </c>
      <c r="F107" s="83">
        <v>35.282049999999998</v>
      </c>
      <c r="G107" s="6"/>
      <c r="H107" s="6"/>
      <c r="I107" s="6"/>
    </row>
    <row r="108" spans="2:9" x14ac:dyDescent="0.2">
      <c r="B108" s="29" t="s">
        <v>180</v>
      </c>
      <c r="C108" s="29">
        <v>7</v>
      </c>
      <c r="D108" s="132">
        <v>45.264963999999999</v>
      </c>
      <c r="E108" s="131">
        <v>44378</v>
      </c>
      <c r="F108" s="83">
        <v>36.500661666666666</v>
      </c>
      <c r="G108" s="6"/>
      <c r="H108" s="6"/>
      <c r="I108" s="6"/>
    </row>
    <row r="109" spans="2:9" x14ac:dyDescent="0.2">
      <c r="B109" s="29" t="s">
        <v>180</v>
      </c>
      <c r="C109" s="29">
        <v>8</v>
      </c>
      <c r="D109" s="132">
        <v>48.684085000000003</v>
      </c>
      <c r="E109" s="131">
        <v>44409</v>
      </c>
      <c r="F109" s="83">
        <v>37.863193500000001</v>
      </c>
      <c r="G109" s="6"/>
      <c r="H109" s="6"/>
      <c r="I109" s="6"/>
    </row>
    <row r="110" spans="2:9" x14ac:dyDescent="0.2">
      <c r="B110" s="29" t="s">
        <v>180</v>
      </c>
      <c r="C110" s="29">
        <v>9</v>
      </c>
      <c r="D110" s="132">
        <v>43.223334999999999</v>
      </c>
      <c r="E110" s="131">
        <v>44440</v>
      </c>
      <c r="F110" s="83">
        <v>38.674381500000003</v>
      </c>
      <c r="G110" s="6"/>
      <c r="H110" s="6"/>
      <c r="I110" s="6"/>
    </row>
    <row r="111" spans="2:9" x14ac:dyDescent="0.2">
      <c r="B111" s="29" t="s">
        <v>180</v>
      </c>
      <c r="C111" s="29">
        <v>10</v>
      </c>
      <c r="D111" s="132">
        <v>49.799107999999997</v>
      </c>
      <c r="E111" s="131">
        <v>44470</v>
      </c>
      <c r="F111" s="83">
        <v>39.929443250000006</v>
      </c>
      <c r="G111" s="6"/>
      <c r="H111" s="6"/>
      <c r="I111" s="6"/>
    </row>
    <row r="112" spans="2:9" x14ac:dyDescent="0.2">
      <c r="B112" s="29" t="s">
        <v>180</v>
      </c>
      <c r="C112" s="29">
        <v>11</v>
      </c>
      <c r="D112" s="132">
        <v>51.909174</v>
      </c>
      <c r="E112" s="131">
        <v>44501</v>
      </c>
      <c r="F112" s="83">
        <v>40.876947916666673</v>
      </c>
      <c r="G112" s="6"/>
      <c r="H112" s="6"/>
      <c r="I112" s="6"/>
    </row>
    <row r="113" spans="2:9" x14ac:dyDescent="0.2">
      <c r="B113" s="29" t="s">
        <v>180</v>
      </c>
      <c r="C113" s="29">
        <v>12</v>
      </c>
      <c r="D113" s="132">
        <v>52.695310999999997</v>
      </c>
      <c r="E113" s="131">
        <v>44531</v>
      </c>
      <c r="F113" s="83">
        <v>41.97148141666667</v>
      </c>
      <c r="G113" s="6"/>
      <c r="H113" s="6"/>
      <c r="I113" s="6"/>
    </row>
    <row r="114" spans="2:9" x14ac:dyDescent="0.2">
      <c r="B114" s="29">
        <v>2017</v>
      </c>
      <c r="C114" s="29">
        <v>1</v>
      </c>
      <c r="D114" s="132">
        <v>33.174264000000001</v>
      </c>
      <c r="E114" s="131">
        <v>44562</v>
      </c>
      <c r="F114" s="83">
        <v>42.648113250000002</v>
      </c>
      <c r="G114" s="6"/>
      <c r="H114" s="6"/>
      <c r="I114" s="6"/>
    </row>
    <row r="115" spans="2:9" x14ac:dyDescent="0.2">
      <c r="B115" s="29">
        <v>2017</v>
      </c>
      <c r="C115" s="29">
        <v>2</v>
      </c>
      <c r="D115" s="132">
        <v>43.703847000000003</v>
      </c>
      <c r="E115" s="131">
        <v>44593</v>
      </c>
      <c r="F115" s="83">
        <v>43.290718333333338</v>
      </c>
      <c r="G115" s="6"/>
      <c r="H115" s="6"/>
      <c r="I115" s="6"/>
    </row>
    <row r="116" spans="2:9" x14ac:dyDescent="0.2">
      <c r="B116" s="29">
        <v>2017</v>
      </c>
      <c r="C116" s="29">
        <v>3</v>
      </c>
      <c r="D116" s="132">
        <v>49.891595000000002</v>
      </c>
      <c r="E116" s="131">
        <v>44621</v>
      </c>
      <c r="F116" s="83">
        <v>43.80862033333333</v>
      </c>
      <c r="G116" s="6"/>
      <c r="H116" s="6"/>
      <c r="I116" s="6"/>
    </row>
    <row r="117" spans="2:9" x14ac:dyDescent="0.2">
      <c r="B117" s="29">
        <v>2017</v>
      </c>
      <c r="C117" s="29">
        <v>4</v>
      </c>
      <c r="D117" s="132">
        <v>42.411960999999998</v>
      </c>
      <c r="E117" s="131">
        <v>44652</v>
      </c>
      <c r="F117" s="83">
        <v>44.108834916666666</v>
      </c>
      <c r="G117" s="6"/>
      <c r="H117" s="6"/>
      <c r="I117" s="6"/>
    </row>
    <row r="118" spans="2:9" x14ac:dyDescent="0.2">
      <c r="B118" s="29">
        <v>2017</v>
      </c>
      <c r="C118" s="29">
        <v>5</v>
      </c>
      <c r="D118" s="132">
        <v>47.270842000000002</v>
      </c>
      <c r="E118" s="131">
        <v>44682</v>
      </c>
      <c r="F118" s="83">
        <v>45.76604425</v>
      </c>
      <c r="G118" s="6"/>
      <c r="H118" s="6"/>
      <c r="I118" s="6"/>
    </row>
    <row r="119" spans="2:9" x14ac:dyDescent="0.2">
      <c r="B119" s="29">
        <v>2017</v>
      </c>
      <c r="C119" s="29">
        <v>6</v>
      </c>
      <c r="D119" s="132">
        <v>44.185296000000001</v>
      </c>
      <c r="E119" s="131">
        <v>44713</v>
      </c>
      <c r="F119" s="83">
        <v>46.017815166666672</v>
      </c>
      <c r="G119" s="6"/>
      <c r="H119" s="6"/>
      <c r="I119" s="6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42.245734833333337</v>
      </c>
      <c r="G120" s="6"/>
      <c r="H120" s="6"/>
      <c r="I120" s="6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38.188727750000005</v>
      </c>
      <c r="G121" s="6"/>
      <c r="H121" s="6"/>
      <c r="I121" s="6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34.58678316666667</v>
      </c>
      <c r="G122" s="6"/>
      <c r="H122" s="6"/>
      <c r="I122" s="6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30.436857500000002</v>
      </c>
      <c r="G123" s="6"/>
      <c r="H123" s="6"/>
      <c r="I123" s="6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26.111092999999997</v>
      </c>
      <c r="G124" s="6"/>
      <c r="H124" s="6"/>
      <c r="I124" s="6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21.719817083333336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29"/>
      <c r="C195" s="29"/>
      <c r="D195" s="29"/>
      <c r="E195" s="29"/>
      <c r="F195" s="29"/>
      <c r="G195" s="29"/>
      <c r="H195" s="29"/>
      <c r="I195" s="29"/>
    </row>
    <row r="196" spans="2:9" x14ac:dyDescent="0.2">
      <c r="B196" s="29"/>
      <c r="C196" s="29"/>
      <c r="D196" s="29"/>
      <c r="E196" s="29"/>
      <c r="F196" s="29"/>
      <c r="G196" s="29"/>
      <c r="H196" s="29"/>
      <c r="I196" s="29"/>
    </row>
    <row r="197" spans="2:9" x14ac:dyDescent="0.2">
      <c r="B197" s="29"/>
      <c r="C197" s="29"/>
      <c r="D197" s="29"/>
      <c r="E197" s="29"/>
      <c r="F197" s="29"/>
      <c r="G197" s="29"/>
      <c r="H197" s="29"/>
      <c r="I197" s="29"/>
    </row>
    <row r="198" spans="2:9" x14ac:dyDescent="0.2">
      <c r="B198" s="29"/>
      <c r="C198" s="29"/>
      <c r="D198" s="29"/>
      <c r="E198" s="29"/>
      <c r="F198" s="29"/>
      <c r="G198" s="29"/>
      <c r="H198" s="29"/>
      <c r="I198" s="29"/>
    </row>
    <row r="199" spans="2:9" x14ac:dyDescent="0.2">
      <c r="B199" s="29"/>
      <c r="C199" s="29"/>
      <c r="D199" s="29"/>
      <c r="E199" s="29"/>
      <c r="F199" s="29"/>
      <c r="G199" s="29"/>
      <c r="H199" s="29"/>
      <c r="I199" s="29"/>
    </row>
    <row r="200" spans="2:9" x14ac:dyDescent="0.2">
      <c r="B200" s="29"/>
      <c r="C200" s="29"/>
      <c r="D200" s="29"/>
      <c r="E200" s="29"/>
      <c r="F200" s="29"/>
      <c r="G200" s="29"/>
      <c r="H200" s="29"/>
      <c r="I200" s="29"/>
    </row>
    <row r="201" spans="2:9" x14ac:dyDescent="0.2">
      <c r="B201" s="29"/>
      <c r="C201" s="29"/>
      <c r="D201" s="29"/>
      <c r="E201" s="29"/>
      <c r="F201" s="29"/>
      <c r="G201" s="29"/>
      <c r="H201" s="29"/>
      <c r="I201" s="29"/>
    </row>
    <row r="202" spans="2:9" x14ac:dyDescent="0.2">
      <c r="B202" s="29"/>
      <c r="C202" s="29"/>
      <c r="D202" s="29"/>
      <c r="E202" s="29"/>
      <c r="F202" s="29"/>
      <c r="G202" s="29"/>
      <c r="H202" s="29"/>
      <c r="I202" s="29"/>
    </row>
    <row r="203" spans="2:9" x14ac:dyDescent="0.2">
      <c r="B203" s="29"/>
      <c r="C203" s="29"/>
      <c r="D203" s="29"/>
      <c r="E203" s="29"/>
      <c r="F203" s="29"/>
      <c r="G203" s="29"/>
      <c r="H203" s="29"/>
      <c r="I203" s="29"/>
    </row>
    <row r="204" spans="2:9" x14ac:dyDescent="0.2">
      <c r="B204" s="29"/>
      <c r="C204" s="29"/>
      <c r="D204" s="29"/>
      <c r="E204" s="29"/>
      <c r="F204" s="29"/>
      <c r="G204" s="29"/>
      <c r="H204" s="29"/>
      <c r="I204" s="29"/>
    </row>
    <row r="205" spans="2:9" x14ac:dyDescent="0.2">
      <c r="B205" s="29"/>
      <c r="C205" s="29"/>
      <c r="D205" s="29"/>
      <c r="E205" s="29"/>
      <c r="F205" s="29"/>
      <c r="G205" s="29"/>
      <c r="H205" s="29"/>
      <c r="I205" s="29"/>
    </row>
    <row r="206" spans="2:9" x14ac:dyDescent="0.2">
      <c r="B206" s="29"/>
      <c r="C206" s="29"/>
      <c r="D206" s="29"/>
      <c r="E206" s="29"/>
      <c r="F206" s="29"/>
      <c r="G206" s="29"/>
      <c r="H206" s="29"/>
      <c r="I206" s="29"/>
    </row>
    <row r="207" spans="2:9" x14ac:dyDescent="0.2">
      <c r="B207" s="29"/>
      <c r="C207" s="29"/>
      <c r="D207" s="29"/>
      <c r="E207" s="29"/>
      <c r="F207" s="29"/>
      <c r="G207" s="29"/>
      <c r="H207" s="29"/>
      <c r="I207" s="2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BU143"/>
  <sheetViews>
    <sheetView topLeftCell="A4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63"/>
    <col min="14" max="14" width="2.140625" style="29" customWidth="1"/>
    <col min="15" max="73" width="11.42578125" style="63"/>
    <col min="74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45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80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4" t="s">
        <v>7</v>
      </c>
      <c r="C13" s="55">
        <v>37.667617</v>
      </c>
      <c r="D13" s="55">
        <v>36.437246000000002</v>
      </c>
      <c r="E13" s="55">
        <v>55.889924000000001</v>
      </c>
      <c r="F13" s="55">
        <v>33.710259000000001</v>
      </c>
      <c r="G13" s="55">
        <v>29.652985000000001</v>
      </c>
      <c r="H13" s="55">
        <v>39.658431999999998</v>
      </c>
      <c r="I13" s="55">
        <v>33.741786872384004</v>
      </c>
      <c r="J13" s="55">
        <v>133.74178687238401</v>
      </c>
      <c r="K13" s="55">
        <v>-12.035724792265757</v>
      </c>
      <c r="L13" s="49"/>
      <c r="N13" s="29">
        <v>1</v>
      </c>
      <c r="O13" s="29"/>
    </row>
    <row r="14" spans="1:15" x14ac:dyDescent="0.2">
      <c r="A14" s="46"/>
      <c r="B14" s="54" t="s">
        <v>8</v>
      </c>
      <c r="C14" s="55">
        <v>40.332993999999999</v>
      </c>
      <c r="D14" s="55">
        <v>42.582487</v>
      </c>
      <c r="E14" s="55">
        <v>69.050690000000003</v>
      </c>
      <c r="F14" s="55">
        <v>46.756616000000001</v>
      </c>
      <c r="G14" s="55">
        <v>40.754210999999998</v>
      </c>
      <c r="H14" s="34">
        <v>52.158377000000002</v>
      </c>
      <c r="I14" s="34">
        <v>27.982791765984636</v>
      </c>
      <c r="J14" s="34">
        <v>127.98279176598464</v>
      </c>
      <c r="K14" s="34">
        <v>-12.837552230041638</v>
      </c>
      <c r="L14" s="49"/>
      <c r="N14" s="29">
        <v>1</v>
      </c>
      <c r="O14" s="29"/>
    </row>
    <row r="15" spans="1:15" x14ac:dyDescent="0.2">
      <c r="A15" s="46"/>
      <c r="B15" s="54" t="s">
        <v>9</v>
      </c>
      <c r="C15" s="55">
        <v>44.823467999999998</v>
      </c>
      <c r="D15" s="55">
        <v>48.838918999999997</v>
      </c>
      <c r="E15" s="55">
        <v>42.272680999999999</v>
      </c>
      <c r="F15" s="55">
        <v>43.861919999999998</v>
      </c>
      <c r="G15" s="55">
        <v>47.642518000000003</v>
      </c>
      <c r="H15" s="55"/>
      <c r="I15" s="55"/>
      <c r="J15" s="55"/>
      <c r="K15" s="55"/>
      <c r="L15" s="49"/>
      <c r="N15" s="29">
        <v>1</v>
      </c>
      <c r="O15" s="29"/>
    </row>
    <row r="16" spans="1:15" x14ac:dyDescent="0.2">
      <c r="A16" s="46"/>
      <c r="B16" s="54" t="s">
        <v>10</v>
      </c>
      <c r="C16" s="55">
        <v>36.61918</v>
      </c>
      <c r="D16" s="55">
        <v>52.613478999999998</v>
      </c>
      <c r="E16" s="55">
        <v>69.804685000000006</v>
      </c>
      <c r="F16" s="55">
        <v>49.499277999999997</v>
      </c>
      <c r="G16" s="55">
        <v>43.121766999999998</v>
      </c>
      <c r="H16" s="55"/>
      <c r="I16" s="55"/>
      <c r="J16" s="55"/>
      <c r="K16" s="55"/>
      <c r="L16" s="49"/>
      <c r="N16" s="29">
        <v>1</v>
      </c>
      <c r="O16" s="29"/>
    </row>
    <row r="17" spans="1:73" x14ac:dyDescent="0.2">
      <c r="A17" s="46"/>
      <c r="B17" s="54" t="s">
        <v>11</v>
      </c>
      <c r="C17" s="55">
        <v>62.710931000000002</v>
      </c>
      <c r="D17" s="55">
        <v>60.013472999999998</v>
      </c>
      <c r="E17" s="55">
        <v>49.481222000000002</v>
      </c>
      <c r="F17" s="55">
        <v>26.679395</v>
      </c>
      <c r="G17" s="55">
        <v>26.908342000000001</v>
      </c>
      <c r="H17" s="55"/>
      <c r="I17" s="55"/>
      <c r="J17" s="55"/>
      <c r="K17" s="55"/>
      <c r="L17" s="49"/>
      <c r="N17" s="29">
        <v>1</v>
      </c>
      <c r="O17" s="29"/>
    </row>
    <row r="18" spans="1:73" x14ac:dyDescent="0.2">
      <c r="A18" s="46"/>
      <c r="B18" s="54" t="s">
        <v>12</v>
      </c>
      <c r="C18" s="55">
        <v>52.884118999999998</v>
      </c>
      <c r="D18" s="55">
        <v>55.213431999999997</v>
      </c>
      <c r="E18" s="55">
        <v>58.536537000000003</v>
      </c>
      <c r="F18" s="55">
        <v>31.027650000000001</v>
      </c>
      <c r="G18" s="55">
        <v>43.360970000000002</v>
      </c>
      <c r="H18" s="55"/>
      <c r="I18" s="55"/>
      <c r="J18" s="55"/>
      <c r="K18" s="55"/>
      <c r="L18" s="49"/>
      <c r="N18" s="29">
        <v>1</v>
      </c>
      <c r="O18" s="29"/>
    </row>
    <row r="19" spans="1:73" x14ac:dyDescent="0.2">
      <c r="A19" s="46"/>
      <c r="B19" s="54" t="s">
        <v>13</v>
      </c>
      <c r="C19" s="55">
        <v>45.293210999999999</v>
      </c>
      <c r="D19" s="55">
        <v>50.662554999999998</v>
      </c>
      <c r="E19" s="55">
        <v>54.166176999999998</v>
      </c>
      <c r="F19" s="55">
        <v>31.164061</v>
      </c>
      <c r="G19" s="55">
        <v>52.307670000000002</v>
      </c>
      <c r="H19" s="55"/>
      <c r="I19" s="55"/>
      <c r="J19" s="55"/>
      <c r="K19" s="55"/>
      <c r="L19" s="49"/>
      <c r="M19" s="29"/>
      <c r="N19" s="29">
        <v>1</v>
      </c>
      <c r="O19" s="29"/>
    </row>
    <row r="20" spans="1:73" x14ac:dyDescent="0.2">
      <c r="A20" s="46"/>
      <c r="B20" s="54" t="s">
        <v>14</v>
      </c>
      <c r="C20" s="55">
        <v>47.224679000000002</v>
      </c>
      <c r="D20" s="55">
        <v>72.477587999999997</v>
      </c>
      <c r="E20" s="55">
        <v>50.346426000000001</v>
      </c>
      <c r="F20" s="55">
        <v>36.964987000000001</v>
      </c>
      <c r="G20" s="55">
        <v>63.372535999999997</v>
      </c>
      <c r="H20" s="55"/>
      <c r="I20" s="55"/>
      <c r="J20" s="55"/>
      <c r="K20" s="55"/>
      <c r="L20" s="49"/>
      <c r="M20" s="29"/>
      <c r="N20" s="29">
        <v>1</v>
      </c>
      <c r="O20" s="29"/>
    </row>
    <row r="21" spans="1:73" x14ac:dyDescent="0.2">
      <c r="A21" s="46"/>
      <c r="B21" s="54" t="s">
        <v>15</v>
      </c>
      <c r="C21" s="55">
        <v>56.954422999999998</v>
      </c>
      <c r="D21" s="55">
        <v>65.737333000000007</v>
      </c>
      <c r="E21" s="55">
        <v>64.040289999999999</v>
      </c>
      <c r="F21" s="55">
        <v>40.176653999999999</v>
      </c>
      <c r="G21" s="55">
        <v>51.397266999999999</v>
      </c>
      <c r="H21" s="55"/>
      <c r="I21" s="55"/>
      <c r="J21" s="55"/>
      <c r="K21" s="55"/>
      <c r="L21" s="49"/>
      <c r="M21" s="29"/>
      <c r="N21" s="29">
        <v>1</v>
      </c>
      <c r="O21" s="29"/>
    </row>
    <row r="22" spans="1:73" x14ac:dyDescent="0.2">
      <c r="A22" s="46"/>
      <c r="B22" s="54" t="s">
        <v>16</v>
      </c>
      <c r="C22" s="55">
        <v>49.478413000000003</v>
      </c>
      <c r="D22" s="55">
        <v>68.833865000000003</v>
      </c>
      <c r="E22" s="55">
        <v>64.001836999999995</v>
      </c>
      <c r="F22" s="55">
        <v>39.044891999999997</v>
      </c>
      <c r="G22" s="55">
        <v>46.540325000000003</v>
      </c>
      <c r="H22" s="55"/>
      <c r="I22" s="55"/>
      <c r="J22" s="55"/>
      <c r="K22" s="55"/>
      <c r="L22" s="49"/>
      <c r="M22" s="29"/>
      <c r="N22" s="29">
        <v>1</v>
      </c>
      <c r="O22" s="29"/>
    </row>
    <row r="23" spans="1:73" x14ac:dyDescent="0.2">
      <c r="A23" s="46"/>
      <c r="B23" s="54" t="s">
        <v>17</v>
      </c>
      <c r="C23" s="55">
        <v>49.921616999999998</v>
      </c>
      <c r="D23" s="55">
        <v>61.183475000000001</v>
      </c>
      <c r="E23" s="55">
        <v>58.106551000000003</v>
      </c>
      <c r="F23" s="55">
        <v>43.543854000000003</v>
      </c>
      <c r="G23" s="55">
        <v>57.656193000000002</v>
      </c>
      <c r="H23" s="55"/>
      <c r="I23" s="55"/>
      <c r="J23" s="55"/>
      <c r="K23" s="55"/>
      <c r="L23" s="49"/>
      <c r="M23" s="29"/>
      <c r="N23" s="29">
        <v>1</v>
      </c>
      <c r="O23" s="29"/>
    </row>
    <row r="24" spans="1:73" x14ac:dyDescent="0.2">
      <c r="A24" s="46"/>
      <c r="B24" s="54" t="s">
        <v>18</v>
      </c>
      <c r="C24" s="55">
        <v>51.077035000000002</v>
      </c>
      <c r="D24" s="55">
        <v>41.407919</v>
      </c>
      <c r="E24" s="55">
        <v>51.876548</v>
      </c>
      <c r="F24" s="55">
        <v>42.736725999999997</v>
      </c>
      <c r="G24" s="55">
        <v>53.676380000000002</v>
      </c>
      <c r="H24" s="55"/>
      <c r="I24" s="55"/>
      <c r="J24" s="55"/>
      <c r="K24" s="55"/>
      <c r="L24" s="49"/>
      <c r="M24" s="29"/>
      <c r="N24" s="29">
        <v>1</v>
      </c>
      <c r="O24" s="29"/>
    </row>
    <row r="25" spans="1:73" x14ac:dyDescent="0.2">
      <c r="A25" s="46"/>
      <c r="B25" s="56" t="s">
        <v>33</v>
      </c>
      <c r="C25" s="57">
        <v>574.98768699999994</v>
      </c>
      <c r="D25" s="57">
        <v>656.00177099999996</v>
      </c>
      <c r="E25" s="57">
        <v>687.57356800000002</v>
      </c>
      <c r="F25" s="57">
        <v>465.16629199999994</v>
      </c>
      <c r="G25" s="57">
        <v>556.391164</v>
      </c>
      <c r="H25" s="34">
        <v>91.816809000000006</v>
      </c>
      <c r="I25" s="20"/>
      <c r="J25" s="20"/>
      <c r="K25" s="20"/>
      <c r="L25" s="49"/>
      <c r="M25" s="29"/>
      <c r="O25" s="29"/>
    </row>
    <row r="26" spans="1:73" ht="18.75" customHeight="1" x14ac:dyDescent="0.2">
      <c r="A26" s="46"/>
      <c r="B26" s="56" t="s">
        <v>19</v>
      </c>
      <c r="C26" s="57"/>
      <c r="D26" s="57">
        <v>14.08970762881745</v>
      </c>
      <c r="E26" s="57">
        <v>4.8127609399396087</v>
      </c>
      <c r="F26" s="57">
        <v>-32.346687881986767</v>
      </c>
      <c r="G26" s="57">
        <v>19.611238726644476</v>
      </c>
      <c r="H26" s="20"/>
      <c r="I26" s="20"/>
      <c r="J26" s="20"/>
      <c r="K26" s="20"/>
      <c r="L26" s="49"/>
      <c r="M26" s="29"/>
      <c r="O26" s="29"/>
    </row>
    <row r="27" spans="1:73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29"/>
      <c r="O27" s="29"/>
    </row>
    <row r="28" spans="1:73" ht="18.75" customHeight="1" x14ac:dyDescent="0.2">
      <c r="A28" s="46"/>
      <c r="B28" s="56" t="s">
        <v>20</v>
      </c>
      <c r="C28" s="57">
        <v>78.000610999999992</v>
      </c>
      <c r="D28" s="57">
        <v>79.019733000000002</v>
      </c>
      <c r="E28" s="57">
        <v>124.94061400000001</v>
      </c>
      <c r="F28" s="57">
        <v>80.466875000000002</v>
      </c>
      <c r="G28" s="57">
        <v>70.407195999999999</v>
      </c>
      <c r="H28" s="34">
        <v>91.816809000000006</v>
      </c>
      <c r="I28" s="34">
        <v>30.408273892912895</v>
      </c>
      <c r="J28" s="34">
        <v>130.40827389291289</v>
      </c>
      <c r="K28" s="34">
        <v>14.105101012062416</v>
      </c>
      <c r="L28" s="49"/>
    </row>
    <row r="29" spans="1:73" ht="18.75" customHeight="1" x14ac:dyDescent="0.2">
      <c r="A29" s="46"/>
      <c r="B29" s="56" t="s">
        <v>19</v>
      </c>
      <c r="C29" s="57"/>
      <c r="D29" s="57">
        <v>1.306556431974637</v>
      </c>
      <c r="E29" s="57">
        <v>58.113181678303086</v>
      </c>
      <c r="F29" s="57">
        <v>-35.595902386072794</v>
      </c>
      <c r="G29" s="57">
        <v>-12.501639960542777</v>
      </c>
      <c r="H29" s="34">
        <v>30.408273892912895</v>
      </c>
      <c r="I29" s="20"/>
      <c r="J29" s="20"/>
      <c r="K29" s="20"/>
      <c r="L29" s="49"/>
    </row>
    <row r="30" spans="1:73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73" s="84" customFormat="1" ht="14.25" customHeight="1" x14ac:dyDescent="0.2">
      <c r="A31" s="46"/>
      <c r="B31" s="62"/>
      <c r="C31" s="141" t="s">
        <v>139</v>
      </c>
      <c r="D31" s="141"/>
      <c r="E31" s="141"/>
      <c r="F31" s="141"/>
      <c r="G31" s="141"/>
      <c r="H31" s="141"/>
      <c r="I31" s="141"/>
      <c r="J31" s="141"/>
      <c r="K31" s="141"/>
      <c r="L31" s="49"/>
      <c r="M31" s="63"/>
      <c r="N31" s="29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</row>
    <row r="32" spans="1:73" s="84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63"/>
      <c r="N32" s="29" t="s">
        <v>97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</row>
    <row r="33" spans="1:73" s="84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63"/>
      <c r="N33" s="29" t="s">
        <v>97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</row>
    <row r="34" spans="1:73" s="84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63"/>
      <c r="N34" s="29" t="s">
        <v>97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</row>
    <row r="35" spans="1:73" s="84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63"/>
      <c r="N35" s="29" t="s">
        <v>97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</row>
    <row r="36" spans="1:73" s="84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63"/>
      <c r="N36" s="29" t="s">
        <v>97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</row>
    <row r="37" spans="1:73" s="84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63"/>
      <c r="N37" s="29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</row>
    <row r="38" spans="1:73" s="84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63"/>
      <c r="N38" s="29" t="s">
        <v>97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</row>
    <row r="39" spans="1:73" s="84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63"/>
      <c r="N39" s="29" t="s">
        <v>97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</row>
    <row r="40" spans="1:73" s="84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63"/>
      <c r="N40" s="29" t="s">
        <v>97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</row>
    <row r="41" spans="1:73" s="84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63"/>
      <c r="N41" s="29" t="s">
        <v>97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</row>
    <row r="42" spans="1:73" s="84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63"/>
      <c r="N42" s="29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</row>
    <row r="43" spans="1:73" s="84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63"/>
      <c r="N43" s="29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</row>
    <row r="44" spans="1:73" s="84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63"/>
      <c r="N44" s="29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</row>
    <row r="45" spans="1:73" s="84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63"/>
      <c r="N45" s="29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</row>
    <row r="46" spans="1:73" s="63" customFormat="1" x14ac:dyDescent="0.2">
      <c r="N46" s="29"/>
    </row>
    <row r="47" spans="1:73" s="63" customFormat="1" x14ac:dyDescent="0.2">
      <c r="B47" s="6"/>
      <c r="C47" s="6"/>
      <c r="D47" s="6"/>
      <c r="E47" s="6"/>
      <c r="F47" s="6"/>
      <c r="G47" s="6"/>
      <c r="H47" s="6"/>
      <c r="N47" s="29"/>
    </row>
    <row r="48" spans="1:73" s="63" customFormat="1" x14ac:dyDescent="0.2">
      <c r="B48" s="6"/>
      <c r="C48" s="6"/>
      <c r="D48" s="6"/>
      <c r="E48" s="6"/>
      <c r="F48" s="6"/>
      <c r="G48" s="6"/>
      <c r="H48" s="6"/>
      <c r="I48" s="29"/>
      <c r="N48" s="29"/>
    </row>
    <row r="49" spans="1:14" s="63" customFormat="1" x14ac:dyDescent="0.2">
      <c r="B49" s="6"/>
      <c r="C49" s="6"/>
      <c r="D49" s="6"/>
      <c r="E49" s="6"/>
      <c r="F49" s="6"/>
      <c r="G49" s="6"/>
      <c r="H49" s="6"/>
      <c r="I49" s="29"/>
      <c r="N49" s="29"/>
    </row>
    <row r="50" spans="1:14" s="63" customFormat="1" x14ac:dyDescent="0.2">
      <c r="B50" s="6"/>
      <c r="C50" s="6"/>
      <c r="D50" s="6"/>
      <c r="E50" s="6"/>
      <c r="F50" s="6"/>
      <c r="G50" s="6"/>
      <c r="H50" s="6"/>
      <c r="I50" s="29"/>
      <c r="N50" s="29"/>
    </row>
    <row r="51" spans="1:14" s="63" customFormat="1" x14ac:dyDescent="0.2">
      <c r="B51" s="6"/>
      <c r="C51" s="6"/>
      <c r="D51" s="6"/>
      <c r="E51" s="6"/>
      <c r="F51" s="6"/>
      <c r="G51" s="6"/>
      <c r="H51" s="6"/>
      <c r="I51" s="29"/>
      <c r="N51" s="29"/>
    </row>
    <row r="52" spans="1:14" s="63" customFormat="1" x14ac:dyDescent="0.2">
      <c r="B52" s="6"/>
      <c r="C52" s="6"/>
      <c r="D52" s="6"/>
      <c r="E52" s="6"/>
      <c r="F52" s="6"/>
      <c r="G52" s="6"/>
      <c r="H52" s="6"/>
      <c r="I52" s="29"/>
      <c r="N52" s="29"/>
    </row>
    <row r="53" spans="1:14" s="63" customFormat="1" x14ac:dyDescent="0.2">
      <c r="B53" s="29" t="s">
        <v>1</v>
      </c>
      <c r="C53" s="29" t="s">
        <v>153</v>
      </c>
      <c r="D53" s="29" t="s">
        <v>162</v>
      </c>
      <c r="E53" s="29" t="s">
        <v>154</v>
      </c>
      <c r="F53" s="29" t="s">
        <v>155</v>
      </c>
      <c r="G53" s="6"/>
      <c r="H53" s="6"/>
      <c r="I53" s="29"/>
      <c r="N53" s="29"/>
    </row>
    <row r="54" spans="1:14" s="63" customFormat="1" x14ac:dyDescent="0.2">
      <c r="B54" s="29">
        <v>2017</v>
      </c>
      <c r="C54" s="29">
        <v>1</v>
      </c>
      <c r="D54" s="132">
        <v>37.667617</v>
      </c>
      <c r="E54" s="131">
        <v>42370</v>
      </c>
      <c r="F54" s="29"/>
      <c r="G54" s="6"/>
      <c r="H54" s="6"/>
      <c r="I54" s="83"/>
      <c r="N54" s="29"/>
    </row>
    <row r="55" spans="1:14" s="63" customFormat="1" x14ac:dyDescent="0.2">
      <c r="B55" s="29">
        <v>2017</v>
      </c>
      <c r="C55" s="29">
        <v>2</v>
      </c>
      <c r="D55" s="132">
        <v>40.332993999999999</v>
      </c>
      <c r="E55" s="131">
        <v>42401</v>
      </c>
      <c r="F55" s="29"/>
      <c r="G55" s="6"/>
      <c r="H55" s="6"/>
      <c r="I55" s="83"/>
      <c r="N55" s="29"/>
    </row>
    <row r="56" spans="1:14" s="63" customFormat="1" x14ac:dyDescent="0.2">
      <c r="B56" s="29">
        <v>2017</v>
      </c>
      <c r="C56" s="29">
        <v>3</v>
      </c>
      <c r="D56" s="132">
        <v>44.823467999999998</v>
      </c>
      <c r="E56" s="131">
        <v>42430</v>
      </c>
      <c r="F56" s="29"/>
      <c r="G56" s="6"/>
      <c r="H56" s="6"/>
      <c r="I56" s="83"/>
      <c r="N56" s="29"/>
    </row>
    <row r="57" spans="1:14" s="63" customFormat="1" x14ac:dyDescent="0.2">
      <c r="B57" s="29">
        <v>2017</v>
      </c>
      <c r="C57" s="29">
        <v>4</v>
      </c>
      <c r="D57" s="132">
        <v>36.61918</v>
      </c>
      <c r="E57" s="131">
        <v>42461</v>
      </c>
      <c r="F57" s="83">
        <v>45.944524874999992</v>
      </c>
      <c r="G57" s="6"/>
      <c r="H57" s="6"/>
      <c r="I57" s="83"/>
      <c r="N57" s="29"/>
    </row>
    <row r="58" spans="1:14" x14ac:dyDescent="0.2">
      <c r="A58" s="84"/>
      <c r="B58" s="29">
        <v>2017</v>
      </c>
      <c r="C58" s="29">
        <v>5</v>
      </c>
      <c r="D58" s="132">
        <v>62.710931000000002</v>
      </c>
      <c r="E58" s="131">
        <v>42491</v>
      </c>
      <c r="F58" s="83">
        <v>45.944524874999992</v>
      </c>
      <c r="G58" s="85"/>
      <c r="H58" s="6"/>
      <c r="I58" s="83"/>
      <c r="J58" s="84"/>
      <c r="K58" s="84"/>
      <c r="L58" s="84"/>
    </row>
    <row r="59" spans="1:14" x14ac:dyDescent="0.2">
      <c r="B59" s="29">
        <v>2017</v>
      </c>
      <c r="C59" s="29">
        <v>6</v>
      </c>
      <c r="D59" s="132">
        <v>52.884118999999998</v>
      </c>
      <c r="E59" s="131">
        <v>42522</v>
      </c>
      <c r="F59" s="83">
        <v>45.944524874999992</v>
      </c>
      <c r="G59" s="74"/>
      <c r="H59" s="6"/>
      <c r="I59" s="83"/>
    </row>
    <row r="60" spans="1:14" x14ac:dyDescent="0.2">
      <c r="B60" s="29">
        <v>2017</v>
      </c>
      <c r="C60" s="29">
        <v>7</v>
      </c>
      <c r="D60" s="132">
        <v>45.293210999999999</v>
      </c>
      <c r="E60" s="131">
        <v>42552</v>
      </c>
      <c r="F60" s="83">
        <v>45.944524874999992</v>
      </c>
      <c r="G60" s="74"/>
      <c r="H60" s="6"/>
      <c r="I60" s="83"/>
    </row>
    <row r="61" spans="1:14" x14ac:dyDescent="0.2">
      <c r="B61" s="29">
        <v>2017</v>
      </c>
      <c r="C61" s="29">
        <v>8</v>
      </c>
      <c r="D61" s="132">
        <v>47.224679000000002</v>
      </c>
      <c r="E61" s="131">
        <v>42583</v>
      </c>
      <c r="F61" s="83">
        <v>45.944524874999992</v>
      </c>
      <c r="G61" s="74"/>
      <c r="H61" s="6"/>
      <c r="I61" s="83"/>
    </row>
    <row r="62" spans="1:14" x14ac:dyDescent="0.2">
      <c r="B62" s="29">
        <v>2017</v>
      </c>
      <c r="C62" s="29">
        <v>9</v>
      </c>
      <c r="D62" s="132">
        <v>56.954422999999998</v>
      </c>
      <c r="E62" s="131">
        <v>42614</v>
      </c>
      <c r="F62" s="83">
        <v>47.167846888888882</v>
      </c>
      <c r="G62" s="74"/>
      <c r="H62" s="6"/>
      <c r="I62" s="45"/>
    </row>
    <row r="63" spans="1:14" x14ac:dyDescent="0.2">
      <c r="B63" s="29">
        <v>2017</v>
      </c>
      <c r="C63" s="29">
        <v>10</v>
      </c>
      <c r="D63" s="132">
        <v>49.478413000000003</v>
      </c>
      <c r="E63" s="131">
        <v>42644</v>
      </c>
      <c r="F63" s="83">
        <v>47.398903499999996</v>
      </c>
      <c r="G63" s="74"/>
      <c r="H63" s="6"/>
      <c r="I63" s="45"/>
    </row>
    <row r="64" spans="1:14" x14ac:dyDescent="0.2">
      <c r="B64" s="29">
        <v>2017</v>
      </c>
      <c r="C64" s="29">
        <v>11</v>
      </c>
      <c r="D64" s="132">
        <v>49.921616999999998</v>
      </c>
      <c r="E64" s="131">
        <v>42675</v>
      </c>
      <c r="F64" s="83">
        <v>47.628241090909086</v>
      </c>
      <c r="G64" s="74"/>
      <c r="H64" s="74"/>
      <c r="I64" s="45"/>
    </row>
    <row r="65" spans="2:9" x14ac:dyDescent="0.2">
      <c r="B65" s="29">
        <v>2017</v>
      </c>
      <c r="C65" s="29">
        <v>12</v>
      </c>
      <c r="D65" s="132">
        <v>51.077035000000002</v>
      </c>
      <c r="E65" s="131">
        <v>42705</v>
      </c>
      <c r="F65" s="83">
        <v>47.915640583333328</v>
      </c>
      <c r="G65" s="74"/>
      <c r="H65" s="74"/>
      <c r="I65" s="45"/>
    </row>
    <row r="66" spans="2:9" x14ac:dyDescent="0.2">
      <c r="B66" s="29">
        <v>2018</v>
      </c>
      <c r="C66" s="29">
        <v>1</v>
      </c>
      <c r="D66" s="132">
        <v>36.437246000000002</v>
      </c>
      <c r="E66" s="131">
        <v>42736</v>
      </c>
      <c r="F66" s="83">
        <v>47.813109666666662</v>
      </c>
      <c r="G66" s="74"/>
      <c r="H66" s="74"/>
      <c r="I66" s="45"/>
    </row>
    <row r="67" spans="2:9" x14ac:dyDescent="0.2">
      <c r="B67" s="29">
        <v>2018</v>
      </c>
      <c r="C67" s="29">
        <v>2</v>
      </c>
      <c r="D67" s="132">
        <v>42.582487</v>
      </c>
      <c r="E67" s="131">
        <v>42767</v>
      </c>
      <c r="F67" s="83">
        <v>48.000567416666662</v>
      </c>
      <c r="G67" s="74"/>
      <c r="H67" s="74"/>
      <c r="I67" s="45"/>
    </row>
    <row r="68" spans="2:9" x14ac:dyDescent="0.2">
      <c r="B68" s="29">
        <v>2018</v>
      </c>
      <c r="C68" s="29">
        <v>3</v>
      </c>
      <c r="D68" s="132">
        <v>48.838918999999997</v>
      </c>
      <c r="E68" s="131">
        <v>42795</v>
      </c>
      <c r="F68" s="83">
        <v>48.335188333333328</v>
      </c>
      <c r="G68" s="74"/>
      <c r="H68" s="74"/>
      <c r="I68" s="45"/>
    </row>
    <row r="69" spans="2:9" x14ac:dyDescent="0.2">
      <c r="B69" s="29">
        <v>2018</v>
      </c>
      <c r="C69" s="29">
        <v>4</v>
      </c>
      <c r="D69" s="132">
        <v>52.613478999999998</v>
      </c>
      <c r="E69" s="131">
        <v>42826</v>
      </c>
      <c r="F69" s="83">
        <v>49.668046583333336</v>
      </c>
      <c r="G69" s="74"/>
      <c r="H69" s="74"/>
      <c r="I69" s="45"/>
    </row>
    <row r="70" spans="2:9" x14ac:dyDescent="0.2">
      <c r="B70" s="29">
        <v>2018</v>
      </c>
      <c r="C70" s="29">
        <v>5</v>
      </c>
      <c r="D70" s="132">
        <v>60.013472999999998</v>
      </c>
      <c r="E70" s="131">
        <v>42856</v>
      </c>
      <c r="F70" s="83">
        <v>49.443258416666659</v>
      </c>
      <c r="G70" s="74"/>
      <c r="H70" s="74"/>
      <c r="I70" s="45"/>
    </row>
    <row r="71" spans="2:9" x14ac:dyDescent="0.2">
      <c r="B71" s="29">
        <v>2018</v>
      </c>
      <c r="C71" s="29">
        <v>6</v>
      </c>
      <c r="D71" s="132">
        <v>55.213431999999997</v>
      </c>
      <c r="E71" s="131">
        <v>42887</v>
      </c>
      <c r="F71" s="83">
        <v>49.637367833333336</v>
      </c>
      <c r="G71" s="74"/>
      <c r="H71" s="74"/>
      <c r="I71" s="45"/>
    </row>
    <row r="72" spans="2:9" x14ac:dyDescent="0.2">
      <c r="B72" s="29">
        <v>2018</v>
      </c>
      <c r="C72" s="29">
        <v>7</v>
      </c>
      <c r="D72" s="132">
        <v>50.662554999999998</v>
      </c>
      <c r="E72" s="131">
        <v>42917</v>
      </c>
      <c r="F72" s="83">
        <v>50.084813166666663</v>
      </c>
      <c r="G72" s="74"/>
      <c r="H72" s="74"/>
      <c r="I72" s="45"/>
    </row>
    <row r="73" spans="2:9" x14ac:dyDescent="0.2">
      <c r="B73" s="29">
        <v>2018</v>
      </c>
      <c r="C73" s="29">
        <v>8</v>
      </c>
      <c r="D73" s="132">
        <v>72.477587999999997</v>
      </c>
      <c r="E73" s="131">
        <v>42948</v>
      </c>
      <c r="F73" s="83">
        <v>52.18922225</v>
      </c>
      <c r="G73" s="74"/>
      <c r="H73" s="74"/>
      <c r="I73" s="45"/>
    </row>
    <row r="74" spans="2:9" x14ac:dyDescent="0.2">
      <c r="B74" s="29">
        <v>2018</v>
      </c>
      <c r="C74" s="29">
        <v>9</v>
      </c>
      <c r="D74" s="132">
        <v>65.737333000000007</v>
      </c>
      <c r="E74" s="131">
        <v>42979</v>
      </c>
      <c r="F74" s="83">
        <v>52.921131416666668</v>
      </c>
      <c r="G74" s="74"/>
      <c r="H74" s="74"/>
      <c r="I74" s="45"/>
    </row>
    <row r="75" spans="2:9" x14ac:dyDescent="0.2">
      <c r="B75" s="29">
        <v>2018</v>
      </c>
      <c r="C75" s="29">
        <v>10</v>
      </c>
      <c r="D75" s="132">
        <v>68.833865000000003</v>
      </c>
      <c r="E75" s="131">
        <v>43009</v>
      </c>
      <c r="F75" s="83">
        <v>54.53408575000001</v>
      </c>
      <c r="G75" s="74"/>
      <c r="H75" s="74"/>
      <c r="I75" s="45"/>
    </row>
    <row r="76" spans="2:9" x14ac:dyDescent="0.2">
      <c r="B76" s="29">
        <v>2018</v>
      </c>
      <c r="C76" s="29">
        <v>11</v>
      </c>
      <c r="D76" s="132">
        <v>61.183475000000001</v>
      </c>
      <c r="E76" s="131">
        <v>43040</v>
      </c>
      <c r="F76" s="83">
        <v>55.472573916666668</v>
      </c>
      <c r="G76" s="74"/>
      <c r="H76" s="74"/>
      <c r="I76" s="45"/>
    </row>
    <row r="77" spans="2:9" x14ac:dyDescent="0.2">
      <c r="B77" s="29">
        <v>2018</v>
      </c>
      <c r="C77" s="29">
        <v>12</v>
      </c>
      <c r="D77" s="132">
        <v>41.407919</v>
      </c>
      <c r="E77" s="131">
        <v>43435</v>
      </c>
      <c r="F77" s="83">
        <v>54.666814249999995</v>
      </c>
      <c r="G77" s="74"/>
      <c r="H77" s="74"/>
      <c r="I77" s="45"/>
    </row>
    <row r="78" spans="2:9" x14ac:dyDescent="0.2">
      <c r="B78" s="29">
        <v>2019</v>
      </c>
      <c r="C78" s="29">
        <v>1</v>
      </c>
      <c r="D78" s="132">
        <v>55.889924000000001</v>
      </c>
      <c r="E78" s="131">
        <v>43466</v>
      </c>
      <c r="F78" s="83">
        <v>56.287870749999996</v>
      </c>
      <c r="G78" s="74"/>
      <c r="H78" s="74"/>
      <c r="I78" s="45"/>
    </row>
    <row r="79" spans="2:9" x14ac:dyDescent="0.2">
      <c r="B79" s="29">
        <v>2019</v>
      </c>
      <c r="C79" s="29">
        <v>2</v>
      </c>
      <c r="D79" s="132">
        <v>69.050690000000003</v>
      </c>
      <c r="E79" s="131">
        <v>43497</v>
      </c>
      <c r="F79" s="83">
        <v>58.493554333333329</v>
      </c>
      <c r="G79" s="74"/>
      <c r="H79" s="74"/>
      <c r="I79" s="45"/>
    </row>
    <row r="80" spans="2:9" x14ac:dyDescent="0.2">
      <c r="B80" s="29">
        <v>2019</v>
      </c>
      <c r="C80" s="29">
        <v>3</v>
      </c>
      <c r="D80" s="132">
        <v>42.272680999999999</v>
      </c>
      <c r="E80" s="131">
        <v>43525</v>
      </c>
      <c r="F80" s="83">
        <v>57.946367833333333</v>
      </c>
      <c r="G80" s="74"/>
      <c r="H80" s="74"/>
      <c r="I80" s="45"/>
    </row>
    <row r="81" spans="2:9" x14ac:dyDescent="0.2">
      <c r="B81" s="29">
        <v>2019</v>
      </c>
      <c r="C81" s="29">
        <v>4</v>
      </c>
      <c r="D81" s="132">
        <v>69.804685000000006</v>
      </c>
      <c r="E81" s="131">
        <v>43556</v>
      </c>
      <c r="F81" s="83">
        <v>59.37896833333334</v>
      </c>
      <c r="G81" s="74"/>
      <c r="H81" s="74"/>
      <c r="I81" s="45"/>
    </row>
    <row r="82" spans="2:9" x14ac:dyDescent="0.2">
      <c r="B82" s="29">
        <v>2019</v>
      </c>
      <c r="C82" s="29">
        <v>5</v>
      </c>
      <c r="D82" s="132">
        <v>49.481222000000002</v>
      </c>
      <c r="E82" s="131">
        <v>43586</v>
      </c>
      <c r="F82" s="83">
        <v>58.501280750000006</v>
      </c>
      <c r="G82" s="74"/>
      <c r="H82" s="74"/>
      <c r="I82" s="45"/>
    </row>
    <row r="83" spans="2:9" x14ac:dyDescent="0.2">
      <c r="B83" s="29">
        <v>2019</v>
      </c>
      <c r="C83" s="29">
        <v>6</v>
      </c>
      <c r="D83" s="132">
        <v>58.536537000000003</v>
      </c>
      <c r="E83" s="131">
        <v>43617</v>
      </c>
      <c r="F83" s="83">
        <v>58.778206166666671</v>
      </c>
      <c r="G83" s="74"/>
      <c r="H83" s="74"/>
      <c r="I83" s="45"/>
    </row>
    <row r="84" spans="2:9" x14ac:dyDescent="0.2">
      <c r="B84" s="29">
        <v>2019</v>
      </c>
      <c r="C84" s="29">
        <v>7</v>
      </c>
      <c r="D84" s="132">
        <v>54.166176999999998</v>
      </c>
      <c r="E84" s="131">
        <v>43647</v>
      </c>
      <c r="F84" s="83">
        <v>59.070174666666652</v>
      </c>
      <c r="G84" s="74"/>
      <c r="H84" s="74"/>
      <c r="I84" s="45"/>
    </row>
    <row r="85" spans="2:9" x14ac:dyDescent="0.2">
      <c r="B85" s="29">
        <v>2019</v>
      </c>
      <c r="C85" s="29">
        <v>8</v>
      </c>
      <c r="D85" s="132">
        <v>50.346426000000001</v>
      </c>
      <c r="E85" s="131">
        <v>43678</v>
      </c>
      <c r="F85" s="83">
        <v>57.225911166666656</v>
      </c>
      <c r="G85" s="74"/>
      <c r="H85" s="74"/>
      <c r="I85" s="45"/>
    </row>
    <row r="86" spans="2:9" x14ac:dyDescent="0.2">
      <c r="B86" s="29">
        <v>2019</v>
      </c>
      <c r="C86" s="29">
        <v>9</v>
      </c>
      <c r="D86" s="132">
        <v>64.040289999999999</v>
      </c>
      <c r="E86" s="131">
        <v>43709</v>
      </c>
      <c r="F86" s="83">
        <v>57.084490916666653</v>
      </c>
      <c r="G86" s="74"/>
      <c r="H86" s="74"/>
      <c r="I86" s="45"/>
    </row>
    <row r="87" spans="2:9" x14ac:dyDescent="0.2">
      <c r="B87" s="29">
        <v>2019</v>
      </c>
      <c r="C87" s="29">
        <v>10</v>
      </c>
      <c r="D87" s="132">
        <v>64.001836999999995</v>
      </c>
      <c r="E87" s="131">
        <v>43739</v>
      </c>
      <c r="F87" s="83">
        <v>56.681821916666671</v>
      </c>
      <c r="G87" s="74"/>
      <c r="H87" s="74"/>
      <c r="I87" s="45"/>
    </row>
    <row r="88" spans="2:9" x14ac:dyDescent="0.2">
      <c r="B88" s="29">
        <v>2019</v>
      </c>
      <c r="C88" s="29">
        <v>11</v>
      </c>
      <c r="D88" s="132">
        <v>58.106551000000003</v>
      </c>
      <c r="E88" s="131">
        <v>43770</v>
      </c>
      <c r="F88" s="83">
        <v>56.425411583333336</v>
      </c>
      <c r="G88" s="74"/>
      <c r="H88" s="74"/>
      <c r="I88" s="45"/>
    </row>
    <row r="89" spans="2:9" x14ac:dyDescent="0.2">
      <c r="B89" s="29">
        <v>2019</v>
      </c>
      <c r="C89" s="29">
        <v>12</v>
      </c>
      <c r="D89" s="132">
        <v>51.876548</v>
      </c>
      <c r="E89" s="131">
        <v>43800</v>
      </c>
      <c r="F89" s="83">
        <v>57.297797333333335</v>
      </c>
      <c r="G89" s="74"/>
      <c r="H89" s="74"/>
      <c r="I89" s="45"/>
    </row>
    <row r="90" spans="2:9" x14ac:dyDescent="0.2">
      <c r="B90" s="29">
        <v>2020</v>
      </c>
      <c r="C90" s="29">
        <v>1</v>
      </c>
      <c r="D90" s="132">
        <v>33.710259000000001</v>
      </c>
      <c r="E90" s="131">
        <v>43831</v>
      </c>
      <c r="F90" s="83">
        <v>55.449491916666659</v>
      </c>
      <c r="G90" s="74"/>
      <c r="H90" s="74"/>
      <c r="I90" s="45"/>
    </row>
    <row r="91" spans="2:9" x14ac:dyDescent="0.2">
      <c r="B91" s="29">
        <v>2020</v>
      </c>
      <c r="C91" s="29">
        <v>2</v>
      </c>
      <c r="D91" s="132">
        <v>46.756616000000001</v>
      </c>
      <c r="E91" s="131">
        <v>43862</v>
      </c>
      <c r="F91" s="83">
        <v>53.591652416666669</v>
      </c>
      <c r="G91" s="74"/>
      <c r="H91" s="74"/>
      <c r="I91" s="45"/>
    </row>
    <row r="92" spans="2:9" x14ac:dyDescent="0.2">
      <c r="B92" s="29">
        <v>2020</v>
      </c>
      <c r="C92" s="29">
        <v>3</v>
      </c>
      <c r="D92" s="132">
        <v>43.861919999999998</v>
      </c>
      <c r="E92" s="131">
        <v>43891</v>
      </c>
      <c r="F92" s="83">
        <v>53.724089000000014</v>
      </c>
      <c r="G92" s="74"/>
      <c r="H92" s="74"/>
      <c r="I92" s="45"/>
    </row>
    <row r="93" spans="2:9" x14ac:dyDescent="0.2">
      <c r="B93" s="29">
        <v>2020</v>
      </c>
      <c r="C93" s="29">
        <v>4</v>
      </c>
      <c r="D93" s="132">
        <v>49.499277999999997</v>
      </c>
      <c r="E93" s="131">
        <v>43922</v>
      </c>
      <c r="F93" s="83">
        <v>52.031971750000004</v>
      </c>
      <c r="G93" s="74"/>
      <c r="H93" s="74"/>
      <c r="I93" s="45"/>
    </row>
    <row r="94" spans="2:9" x14ac:dyDescent="0.2">
      <c r="B94" s="29">
        <v>2020</v>
      </c>
      <c r="C94" s="29">
        <v>5</v>
      </c>
      <c r="D94" s="132">
        <v>26.679395</v>
      </c>
      <c r="E94" s="131">
        <v>43952</v>
      </c>
      <c r="F94" s="83">
        <v>50.131819500000006</v>
      </c>
      <c r="G94" s="74"/>
      <c r="H94" s="74"/>
      <c r="I94" s="45"/>
    </row>
    <row r="95" spans="2:9" x14ac:dyDescent="0.2">
      <c r="B95" s="29">
        <v>2020</v>
      </c>
      <c r="C95" s="29">
        <v>6</v>
      </c>
      <c r="D95" s="132">
        <v>31.027650000000001</v>
      </c>
      <c r="E95" s="131">
        <v>43983</v>
      </c>
      <c r="F95" s="83">
        <v>47.839412250000002</v>
      </c>
      <c r="G95" s="74"/>
      <c r="H95" s="74"/>
      <c r="I95" s="45"/>
    </row>
    <row r="96" spans="2:9" x14ac:dyDescent="0.2">
      <c r="B96" s="29">
        <v>2020</v>
      </c>
      <c r="C96" s="29">
        <v>7</v>
      </c>
      <c r="D96" s="132">
        <v>31.164061</v>
      </c>
      <c r="E96" s="131">
        <v>44013</v>
      </c>
      <c r="F96" s="83">
        <v>45.922569250000002</v>
      </c>
      <c r="G96" s="74"/>
      <c r="H96" s="74"/>
      <c r="I96" s="45"/>
    </row>
    <row r="97" spans="2:9" x14ac:dyDescent="0.2">
      <c r="B97" s="29">
        <v>2020</v>
      </c>
      <c r="C97" s="29">
        <v>8</v>
      </c>
      <c r="D97" s="132">
        <v>36.964987000000001</v>
      </c>
      <c r="E97" s="131">
        <v>44044</v>
      </c>
      <c r="F97" s="83">
        <v>44.807449333333331</v>
      </c>
      <c r="G97" s="74"/>
      <c r="H97" s="74"/>
      <c r="I97" s="45"/>
    </row>
    <row r="98" spans="2:9" x14ac:dyDescent="0.2">
      <c r="B98" s="29">
        <v>2020</v>
      </c>
      <c r="C98" s="29">
        <v>9</v>
      </c>
      <c r="D98" s="132">
        <v>40.176653999999999</v>
      </c>
      <c r="E98" s="131">
        <v>44075</v>
      </c>
      <c r="F98" s="83">
        <v>42.818813000000006</v>
      </c>
      <c r="G98" s="74"/>
      <c r="H98" s="74"/>
      <c r="I98" s="45"/>
    </row>
    <row r="99" spans="2:9" x14ac:dyDescent="0.2">
      <c r="B99" s="29">
        <v>2020</v>
      </c>
      <c r="C99" s="29">
        <v>10</v>
      </c>
      <c r="D99" s="132">
        <v>39.044891999999997</v>
      </c>
      <c r="E99" s="131">
        <v>44105</v>
      </c>
      <c r="F99" s="83">
        <v>40.73906758333333</v>
      </c>
      <c r="G99" s="74"/>
      <c r="H99" s="74"/>
      <c r="I99" s="45"/>
    </row>
    <row r="100" spans="2:9" x14ac:dyDescent="0.2">
      <c r="B100" s="29">
        <v>2020</v>
      </c>
      <c r="C100" s="29">
        <v>11</v>
      </c>
      <c r="D100" s="132">
        <v>43.543854000000003</v>
      </c>
      <c r="E100" s="131">
        <v>44136</v>
      </c>
      <c r="F100" s="83">
        <v>39.525509500000005</v>
      </c>
      <c r="G100" s="74"/>
      <c r="H100" s="74"/>
      <c r="I100" s="45"/>
    </row>
    <row r="101" spans="2:9" x14ac:dyDescent="0.2">
      <c r="B101" s="29">
        <v>2020</v>
      </c>
      <c r="C101" s="29">
        <v>12</v>
      </c>
      <c r="D101" s="132">
        <v>42.736725999999997</v>
      </c>
      <c r="E101" s="131">
        <v>44166</v>
      </c>
      <c r="F101" s="83">
        <v>38.763857666666659</v>
      </c>
      <c r="G101" s="74"/>
      <c r="H101" s="74"/>
      <c r="I101" s="45"/>
    </row>
    <row r="102" spans="2:9" x14ac:dyDescent="0.2">
      <c r="B102" s="29" t="s">
        <v>180</v>
      </c>
      <c r="C102" s="29">
        <v>1</v>
      </c>
      <c r="D102" s="132">
        <v>29.652985000000001</v>
      </c>
      <c r="E102" s="131">
        <v>44197</v>
      </c>
      <c r="F102" s="83">
        <v>38.425751499999997</v>
      </c>
      <c r="G102" s="74"/>
      <c r="H102" s="74"/>
      <c r="I102" s="45"/>
    </row>
    <row r="103" spans="2:9" x14ac:dyDescent="0.2">
      <c r="B103" s="29" t="s">
        <v>180</v>
      </c>
      <c r="C103" s="29">
        <v>2</v>
      </c>
      <c r="D103" s="132">
        <v>40.754210999999998</v>
      </c>
      <c r="E103" s="131">
        <v>44228</v>
      </c>
      <c r="F103" s="83">
        <v>37.925551083333332</v>
      </c>
      <c r="G103" s="74"/>
      <c r="H103" s="74"/>
      <c r="I103" s="45"/>
    </row>
    <row r="104" spans="2:9" x14ac:dyDescent="0.2">
      <c r="B104" s="29" t="s">
        <v>180</v>
      </c>
      <c r="C104" s="29">
        <v>3</v>
      </c>
      <c r="D104" s="132">
        <v>47.642518000000003</v>
      </c>
      <c r="E104" s="131">
        <v>44256</v>
      </c>
      <c r="F104" s="83">
        <v>38.240600916666665</v>
      </c>
      <c r="G104" s="74"/>
      <c r="H104" s="74"/>
      <c r="I104" s="45"/>
    </row>
    <row r="105" spans="2:9" x14ac:dyDescent="0.2">
      <c r="B105" s="29" t="s">
        <v>180</v>
      </c>
      <c r="C105" s="29">
        <v>4</v>
      </c>
      <c r="D105" s="132">
        <v>43.121766999999998</v>
      </c>
      <c r="E105" s="131">
        <v>44287</v>
      </c>
      <c r="F105" s="83">
        <v>37.70914166666666</v>
      </c>
      <c r="G105" s="74"/>
      <c r="H105" s="74"/>
      <c r="I105" s="45"/>
    </row>
    <row r="106" spans="2:9" x14ac:dyDescent="0.2">
      <c r="B106" s="29" t="s">
        <v>180</v>
      </c>
      <c r="C106" s="29">
        <v>5</v>
      </c>
      <c r="D106" s="132">
        <v>26.908342000000001</v>
      </c>
      <c r="E106" s="131">
        <v>44317</v>
      </c>
      <c r="F106" s="83">
        <v>37.728220583333332</v>
      </c>
      <c r="G106" s="74"/>
      <c r="H106" s="74"/>
      <c r="I106" s="45"/>
    </row>
    <row r="107" spans="2:9" x14ac:dyDescent="0.2">
      <c r="B107" s="29" t="s">
        <v>180</v>
      </c>
      <c r="C107" s="29">
        <v>6</v>
      </c>
      <c r="D107" s="132">
        <v>43.360970000000002</v>
      </c>
      <c r="E107" s="131">
        <v>44348</v>
      </c>
      <c r="F107" s="83">
        <v>38.75599725</v>
      </c>
      <c r="G107" s="74"/>
      <c r="H107" s="74"/>
      <c r="I107" s="45"/>
    </row>
    <row r="108" spans="2:9" x14ac:dyDescent="0.2">
      <c r="B108" s="29" t="s">
        <v>180</v>
      </c>
      <c r="C108" s="29">
        <v>7</v>
      </c>
      <c r="D108" s="132">
        <v>52.307670000000002</v>
      </c>
      <c r="E108" s="131">
        <v>44378</v>
      </c>
      <c r="F108" s="83">
        <v>40.517964666666671</v>
      </c>
      <c r="G108" s="74"/>
      <c r="H108" s="74"/>
      <c r="I108" s="45"/>
    </row>
    <row r="109" spans="2:9" x14ac:dyDescent="0.2">
      <c r="B109" s="29" t="s">
        <v>180</v>
      </c>
      <c r="C109" s="29">
        <v>8</v>
      </c>
      <c r="D109" s="132">
        <v>63.372535999999997</v>
      </c>
      <c r="E109" s="131">
        <v>44409</v>
      </c>
      <c r="F109" s="83">
        <v>42.718593749999997</v>
      </c>
      <c r="G109" s="74"/>
      <c r="H109" s="74"/>
      <c r="I109" s="45"/>
    </row>
    <row r="110" spans="2:9" x14ac:dyDescent="0.2">
      <c r="B110" s="29" t="s">
        <v>180</v>
      </c>
      <c r="C110" s="29">
        <v>9</v>
      </c>
      <c r="D110" s="132">
        <v>51.397266999999999</v>
      </c>
      <c r="E110" s="131">
        <v>44440</v>
      </c>
      <c r="F110" s="83">
        <v>43.653644833333338</v>
      </c>
      <c r="G110" s="74"/>
      <c r="H110" s="74"/>
      <c r="I110" s="45"/>
    </row>
    <row r="111" spans="2:9" x14ac:dyDescent="0.2">
      <c r="B111" s="29" t="s">
        <v>180</v>
      </c>
      <c r="C111" s="29">
        <v>10</v>
      </c>
      <c r="D111" s="132">
        <v>46.540325000000003</v>
      </c>
      <c r="E111" s="131">
        <v>44470</v>
      </c>
      <c r="F111" s="83">
        <v>44.278264249999999</v>
      </c>
      <c r="G111" s="74"/>
      <c r="H111" s="74"/>
      <c r="I111" s="45"/>
    </row>
    <row r="112" spans="2:9" x14ac:dyDescent="0.2">
      <c r="B112" s="29" t="s">
        <v>180</v>
      </c>
      <c r="C112" s="29">
        <v>11</v>
      </c>
      <c r="D112" s="132">
        <v>57.656193000000002</v>
      </c>
      <c r="E112" s="131">
        <v>44501</v>
      </c>
      <c r="F112" s="83">
        <v>45.454292500000001</v>
      </c>
      <c r="G112" s="74"/>
      <c r="H112" s="74"/>
      <c r="I112" s="45"/>
    </row>
    <row r="113" spans="2:9" x14ac:dyDescent="0.2">
      <c r="B113" s="29" t="s">
        <v>180</v>
      </c>
      <c r="C113" s="29">
        <v>12</v>
      </c>
      <c r="D113" s="132">
        <v>53.676380000000002</v>
      </c>
      <c r="E113" s="131">
        <v>44531</v>
      </c>
      <c r="F113" s="83">
        <v>46.365930333333331</v>
      </c>
      <c r="G113" s="74"/>
      <c r="H113" s="74"/>
      <c r="I113" s="45"/>
    </row>
    <row r="114" spans="2:9" x14ac:dyDescent="0.2">
      <c r="B114" s="29">
        <v>2017</v>
      </c>
      <c r="C114" s="29">
        <v>1</v>
      </c>
      <c r="D114" s="132">
        <v>39.658431999999998</v>
      </c>
      <c r="E114" s="131">
        <v>44562</v>
      </c>
      <c r="F114" s="83">
        <v>47.199717583333332</v>
      </c>
      <c r="G114" s="74"/>
      <c r="H114" s="74"/>
      <c r="I114" s="45"/>
    </row>
    <row r="115" spans="2:9" x14ac:dyDescent="0.2">
      <c r="B115" s="29">
        <v>2017</v>
      </c>
      <c r="C115" s="29">
        <v>2</v>
      </c>
      <c r="D115" s="132">
        <v>52.158377000000002</v>
      </c>
      <c r="E115" s="131">
        <v>44593</v>
      </c>
      <c r="F115" s="83">
        <v>48.150064749999991</v>
      </c>
      <c r="G115" s="74"/>
      <c r="H115" s="74"/>
      <c r="I115" s="45"/>
    </row>
    <row r="116" spans="2:9" x14ac:dyDescent="0.2">
      <c r="B116" s="29">
        <v>2017</v>
      </c>
      <c r="C116" s="29">
        <v>3</v>
      </c>
      <c r="D116" s="132">
        <v>50.072496000000001</v>
      </c>
      <c r="E116" s="131">
        <v>44621</v>
      </c>
      <c r="F116" s="83">
        <v>48.35256291666667</v>
      </c>
      <c r="G116" s="74"/>
      <c r="H116" s="74"/>
      <c r="I116" s="45"/>
    </row>
    <row r="117" spans="2:9" x14ac:dyDescent="0.2">
      <c r="B117" s="29">
        <v>2017</v>
      </c>
      <c r="C117" s="29">
        <v>4</v>
      </c>
      <c r="D117" s="132">
        <v>38.644768999999997</v>
      </c>
      <c r="E117" s="131">
        <v>44652</v>
      </c>
      <c r="F117" s="83">
        <v>47.979479750000003</v>
      </c>
      <c r="G117" s="74"/>
      <c r="H117" s="74"/>
      <c r="I117" s="45"/>
    </row>
    <row r="118" spans="2:9" x14ac:dyDescent="0.2">
      <c r="B118" s="29">
        <v>2017</v>
      </c>
      <c r="C118" s="29">
        <v>5</v>
      </c>
      <c r="D118" s="132">
        <v>50.244567000000004</v>
      </c>
      <c r="E118" s="131">
        <v>44682</v>
      </c>
      <c r="F118" s="83">
        <v>49.924165166666661</v>
      </c>
      <c r="G118" s="74"/>
      <c r="H118" s="74"/>
      <c r="I118" s="45"/>
    </row>
    <row r="119" spans="2:9" x14ac:dyDescent="0.2">
      <c r="B119" s="29">
        <v>2017</v>
      </c>
      <c r="C119" s="29">
        <v>6</v>
      </c>
      <c r="D119" s="132">
        <v>50.996616000000003</v>
      </c>
      <c r="E119" s="131">
        <v>44713</v>
      </c>
      <c r="F119" s="83">
        <v>50.560469000000005</v>
      </c>
      <c r="G119" s="74"/>
      <c r="H119" s="74"/>
      <c r="I119" s="45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46.201496499999998</v>
      </c>
      <c r="G120" s="74"/>
      <c r="H120" s="74"/>
      <c r="I120" s="45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40.920451833333338</v>
      </c>
      <c r="G121" s="74"/>
      <c r="H121" s="74"/>
      <c r="I121" s="45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36.63734625</v>
      </c>
      <c r="G122" s="74"/>
      <c r="H122" s="74"/>
      <c r="I122" s="45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32.758985833333334</v>
      </c>
      <c r="G123" s="74"/>
      <c r="H123" s="74"/>
      <c r="I123" s="45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27.954303083333333</v>
      </c>
      <c r="G124" s="74"/>
      <c r="H124" s="74"/>
      <c r="I124" s="45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23.481271416666669</v>
      </c>
      <c r="G125" s="74"/>
      <c r="H125" s="74"/>
      <c r="I125" s="45"/>
    </row>
    <row r="126" spans="2:9" x14ac:dyDescent="0.2">
      <c r="B126" s="74"/>
      <c r="C126" s="74"/>
      <c r="D126" s="74"/>
      <c r="E126" s="74"/>
      <c r="F126" s="74"/>
      <c r="G126" s="74"/>
      <c r="H126" s="74"/>
      <c r="I126" s="45"/>
    </row>
    <row r="127" spans="2:9" x14ac:dyDescent="0.2">
      <c r="B127" s="74"/>
      <c r="C127" s="74"/>
      <c r="D127" s="74"/>
      <c r="E127" s="74"/>
      <c r="F127" s="74"/>
      <c r="G127" s="74"/>
      <c r="H127" s="74"/>
      <c r="I127" s="45"/>
    </row>
    <row r="128" spans="2:9" x14ac:dyDescent="0.2">
      <c r="B128" s="74"/>
      <c r="C128" s="74"/>
      <c r="D128" s="74"/>
      <c r="E128" s="74"/>
      <c r="F128" s="74"/>
      <c r="G128" s="74"/>
      <c r="H128" s="74"/>
      <c r="I128" s="45"/>
    </row>
    <row r="129" spans="2:9" x14ac:dyDescent="0.2">
      <c r="B129" s="74"/>
      <c r="C129" s="74"/>
      <c r="D129" s="74"/>
      <c r="E129" s="74"/>
      <c r="F129" s="74"/>
      <c r="G129" s="74"/>
      <c r="H129" s="74"/>
      <c r="I129" s="45"/>
    </row>
    <row r="130" spans="2:9" x14ac:dyDescent="0.2">
      <c r="B130" s="74"/>
      <c r="C130" s="74"/>
      <c r="D130" s="74"/>
      <c r="E130" s="74"/>
      <c r="F130" s="74"/>
      <c r="G130" s="74"/>
      <c r="H130" s="74"/>
      <c r="I130" s="45"/>
    </row>
    <row r="131" spans="2:9" x14ac:dyDescent="0.2">
      <c r="B131" s="74"/>
      <c r="C131" s="74"/>
      <c r="D131" s="74"/>
      <c r="E131" s="74"/>
      <c r="F131" s="74"/>
      <c r="G131" s="74"/>
      <c r="H131" s="74"/>
      <c r="I131" s="45"/>
    </row>
    <row r="132" spans="2:9" x14ac:dyDescent="0.2">
      <c r="B132" s="74"/>
      <c r="C132" s="74"/>
      <c r="D132" s="74"/>
      <c r="E132" s="74"/>
      <c r="F132" s="74"/>
      <c r="G132" s="74"/>
      <c r="H132" s="74"/>
      <c r="I132" s="45"/>
    </row>
    <row r="133" spans="2:9" x14ac:dyDescent="0.2">
      <c r="B133" s="74"/>
      <c r="C133" s="74"/>
      <c r="D133" s="74"/>
      <c r="E133" s="74"/>
      <c r="F133" s="74"/>
      <c r="G133" s="74"/>
      <c r="H133" s="74"/>
      <c r="I133" s="45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topLeftCell="A7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.140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37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29.097649000000001</v>
      </c>
      <c r="D13" s="55">
        <v>26.650373999999999</v>
      </c>
      <c r="E13" s="55">
        <v>24.122478999999998</v>
      </c>
      <c r="F13" s="55">
        <v>22.605854000000001</v>
      </c>
      <c r="G13" s="55">
        <v>20.017333000000001</v>
      </c>
      <c r="H13" s="55">
        <v>21.939119000000002</v>
      </c>
      <c r="I13" s="55">
        <v>9.6006096316627154</v>
      </c>
      <c r="J13" s="55">
        <v>109.60060963166272</v>
      </c>
      <c r="K13" s="55">
        <v>-11.450666716683211</v>
      </c>
      <c r="L13" s="49"/>
      <c r="N13" s="44">
        <v>1</v>
      </c>
    </row>
    <row r="14" spans="1:15" x14ac:dyDescent="0.2">
      <c r="A14" s="46"/>
      <c r="B14" s="54" t="s">
        <v>8</v>
      </c>
      <c r="C14" s="55">
        <v>21.689335</v>
      </c>
      <c r="D14" s="55">
        <v>29.103332000000002</v>
      </c>
      <c r="E14" s="55">
        <v>18.743123000000001</v>
      </c>
      <c r="F14" s="55">
        <v>19.048781000000002</v>
      </c>
      <c r="G14" s="55">
        <v>28.546001</v>
      </c>
      <c r="H14" s="34">
        <v>56.117021999999999</v>
      </c>
      <c r="I14" s="34">
        <v>96.584530351554321</v>
      </c>
      <c r="J14" s="34">
        <v>196.58453035155432</v>
      </c>
      <c r="K14" s="34">
        <v>49.857363576178429</v>
      </c>
      <c r="L14" s="49"/>
      <c r="N14" s="44">
        <v>1</v>
      </c>
    </row>
    <row r="15" spans="1:15" x14ac:dyDescent="0.2">
      <c r="A15" s="46"/>
      <c r="B15" s="54" t="s">
        <v>9</v>
      </c>
      <c r="C15" s="55">
        <v>24.886638999999999</v>
      </c>
      <c r="D15" s="55">
        <v>22.417971000000001</v>
      </c>
      <c r="E15" s="55">
        <v>21.682694999999999</v>
      </c>
      <c r="F15" s="55">
        <v>26.447790999999999</v>
      </c>
      <c r="G15" s="55">
        <v>30.271201999999999</v>
      </c>
      <c r="H15" s="55"/>
      <c r="I15" s="55"/>
      <c r="J15" s="55"/>
      <c r="K15" s="55"/>
      <c r="L15" s="49"/>
      <c r="N15" s="44">
        <v>1</v>
      </c>
    </row>
    <row r="16" spans="1:15" x14ac:dyDescent="0.2">
      <c r="A16" s="46"/>
      <c r="B16" s="54" t="s">
        <v>10</v>
      </c>
      <c r="C16" s="55">
        <v>21.179137000000001</v>
      </c>
      <c r="D16" s="55">
        <v>22.383683000000001</v>
      </c>
      <c r="E16" s="55">
        <v>20.288651999999999</v>
      </c>
      <c r="F16" s="55">
        <v>18.317661000000001</v>
      </c>
      <c r="G16" s="55">
        <v>21.68385</v>
      </c>
      <c r="H16" s="55"/>
      <c r="I16" s="55"/>
      <c r="J16" s="55"/>
      <c r="K16" s="55"/>
      <c r="L16" s="49"/>
      <c r="N16" s="44">
        <v>1</v>
      </c>
    </row>
    <row r="17" spans="1:15" x14ac:dyDescent="0.2">
      <c r="A17" s="46"/>
      <c r="B17" s="54" t="s">
        <v>11</v>
      </c>
      <c r="C17" s="55">
        <v>29.256920999999998</v>
      </c>
      <c r="D17" s="55">
        <v>26.386119000000001</v>
      </c>
      <c r="E17" s="55">
        <v>25.835902000000001</v>
      </c>
      <c r="F17" s="55">
        <v>24.254418000000001</v>
      </c>
      <c r="G17" s="55">
        <v>21.860776999999999</v>
      </c>
      <c r="H17" s="55"/>
      <c r="I17" s="55"/>
      <c r="J17" s="55"/>
      <c r="K17" s="55"/>
      <c r="L17" s="49"/>
      <c r="N17" s="44">
        <v>1</v>
      </c>
    </row>
    <row r="18" spans="1:15" x14ac:dyDescent="0.2">
      <c r="A18" s="46"/>
      <c r="B18" s="54" t="s">
        <v>12</v>
      </c>
      <c r="C18" s="55">
        <v>30.643975000000001</v>
      </c>
      <c r="D18" s="55">
        <v>23.155633000000002</v>
      </c>
      <c r="E18" s="55">
        <v>24.657474000000001</v>
      </c>
      <c r="F18" s="55">
        <v>25.803894</v>
      </c>
      <c r="G18" s="55">
        <v>23.114180000000001</v>
      </c>
      <c r="H18" s="55"/>
      <c r="I18" s="55"/>
      <c r="J18" s="55"/>
      <c r="K18" s="55"/>
      <c r="L18" s="49"/>
      <c r="N18" s="44">
        <v>1</v>
      </c>
    </row>
    <row r="19" spans="1:15" x14ac:dyDescent="0.2">
      <c r="A19" s="46"/>
      <c r="B19" s="54" t="s">
        <v>13</v>
      </c>
      <c r="C19" s="55">
        <v>38.429555999999998</v>
      </c>
      <c r="D19" s="55">
        <v>28.403715999999999</v>
      </c>
      <c r="E19" s="55">
        <v>61.128242</v>
      </c>
      <c r="F19" s="55">
        <v>27.637</v>
      </c>
      <c r="G19" s="55">
        <v>26.733246999999999</v>
      </c>
      <c r="H19" s="55"/>
      <c r="I19" s="55"/>
      <c r="J19" s="55"/>
      <c r="K19" s="55"/>
      <c r="L19" s="49"/>
      <c r="N19" s="44">
        <v>1</v>
      </c>
    </row>
    <row r="20" spans="1:15" x14ac:dyDescent="0.2">
      <c r="A20" s="46"/>
      <c r="B20" s="54" t="s">
        <v>14</v>
      </c>
      <c r="C20" s="55">
        <v>26.600961000000002</v>
      </c>
      <c r="D20" s="55">
        <v>21.841411999999998</v>
      </c>
      <c r="E20" s="55">
        <v>25.739386</v>
      </c>
      <c r="F20" s="55">
        <v>26.359486</v>
      </c>
      <c r="G20" s="55">
        <v>61.682470000000002</v>
      </c>
      <c r="H20" s="55"/>
      <c r="I20" s="55"/>
      <c r="J20" s="55"/>
      <c r="K20" s="55"/>
      <c r="L20" s="49"/>
      <c r="N20" s="44">
        <v>1</v>
      </c>
    </row>
    <row r="21" spans="1:15" x14ac:dyDescent="0.2">
      <c r="A21" s="46"/>
      <c r="B21" s="54" t="s">
        <v>15</v>
      </c>
      <c r="C21" s="55">
        <v>31.815612999999999</v>
      </c>
      <c r="D21" s="55">
        <v>30.218826</v>
      </c>
      <c r="E21" s="55">
        <v>27.343401</v>
      </c>
      <c r="F21" s="55">
        <v>36.301026</v>
      </c>
      <c r="G21" s="55">
        <v>40.504052999999999</v>
      </c>
      <c r="H21" s="55"/>
      <c r="I21" s="55"/>
      <c r="J21" s="55"/>
      <c r="K21" s="55"/>
      <c r="L21" s="49"/>
      <c r="N21" s="44">
        <v>1</v>
      </c>
    </row>
    <row r="22" spans="1:15" x14ac:dyDescent="0.2">
      <c r="A22" s="46"/>
      <c r="B22" s="54" t="s">
        <v>16</v>
      </c>
      <c r="C22" s="55">
        <v>30.275064</v>
      </c>
      <c r="D22" s="55">
        <v>29.938175000000001</v>
      </c>
      <c r="E22" s="55">
        <v>30.052078999999999</v>
      </c>
      <c r="F22" s="55">
        <v>36.877507000000001</v>
      </c>
      <c r="G22" s="55">
        <v>31.640474000000001</v>
      </c>
      <c r="H22" s="55"/>
      <c r="I22" s="55"/>
      <c r="J22" s="55"/>
      <c r="K22" s="55"/>
      <c r="L22" s="49"/>
      <c r="N22" s="44">
        <v>1</v>
      </c>
    </row>
    <row r="23" spans="1:15" x14ac:dyDescent="0.2">
      <c r="A23" s="46"/>
      <c r="B23" s="54" t="s">
        <v>17</v>
      </c>
      <c r="C23" s="55">
        <v>20.215845000000002</v>
      </c>
      <c r="D23" s="55">
        <v>24.803053999999999</v>
      </c>
      <c r="E23" s="55">
        <v>20.635576</v>
      </c>
      <c r="F23" s="55">
        <v>25.272891000000001</v>
      </c>
      <c r="G23" s="55">
        <v>29.307551</v>
      </c>
      <c r="H23" s="55"/>
      <c r="I23" s="55"/>
      <c r="J23" s="55"/>
      <c r="K23" s="55"/>
      <c r="L23" s="49"/>
      <c r="N23" s="44">
        <v>1</v>
      </c>
    </row>
    <row r="24" spans="1:15" x14ac:dyDescent="0.2">
      <c r="A24" s="46"/>
      <c r="B24" s="54" t="s">
        <v>18</v>
      </c>
      <c r="C24" s="55">
        <v>26.520429</v>
      </c>
      <c r="D24" s="55">
        <v>23.071308999999999</v>
      </c>
      <c r="E24" s="55">
        <v>23.606686</v>
      </c>
      <c r="F24" s="55">
        <v>25.331745999999999</v>
      </c>
      <c r="G24" s="55">
        <v>34.704690999999997</v>
      </c>
      <c r="H24" s="55"/>
      <c r="I24" s="55"/>
      <c r="J24" s="55"/>
      <c r="K24" s="55"/>
      <c r="L24" s="49"/>
      <c r="N24" s="44">
        <v>1</v>
      </c>
    </row>
    <row r="25" spans="1:15" x14ac:dyDescent="0.2">
      <c r="A25" s="46"/>
      <c r="B25" s="56" t="s">
        <v>33</v>
      </c>
      <c r="C25" s="57">
        <v>330.61112399999996</v>
      </c>
      <c r="D25" s="57">
        <v>308.37360399999994</v>
      </c>
      <c r="E25" s="57">
        <v>323.83569500000004</v>
      </c>
      <c r="F25" s="57">
        <v>314.25805500000001</v>
      </c>
      <c r="G25" s="57">
        <v>370.06582899999989</v>
      </c>
      <c r="H25" s="34">
        <v>78.056140999999997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-6.7261862610527352</v>
      </c>
      <c r="E26" s="57">
        <v>5.0140773397713057</v>
      </c>
      <c r="F26" s="57">
        <v>-2.9575615498470653</v>
      </c>
      <c r="G26" s="57">
        <v>17.758581876286318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50.786984000000004</v>
      </c>
      <c r="D28" s="57">
        <v>55.753706000000001</v>
      </c>
      <c r="E28" s="57">
        <v>42.865601999999996</v>
      </c>
      <c r="F28" s="57">
        <v>41.654634999999999</v>
      </c>
      <c r="G28" s="57">
        <v>48.563333999999998</v>
      </c>
      <c r="H28" s="34">
        <v>78.056140999999997</v>
      </c>
      <c r="I28" s="34">
        <v>60.730605934098357</v>
      </c>
      <c r="J28" s="34">
        <v>160.73060593409835</v>
      </c>
      <c r="K28" s="34">
        <v>87.388848803980636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9.7795175236237597</v>
      </c>
      <c r="E29" s="57">
        <v>-23.116138683229426</v>
      </c>
      <c r="F29" s="57">
        <v>-2.8250320618382951</v>
      </c>
      <c r="G29" s="57">
        <v>16.585666877167448</v>
      </c>
      <c r="H29" s="34">
        <v>60.730605934098357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140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">
      <c r="B48" s="6"/>
      <c r="C48" s="6"/>
      <c r="D48" s="6"/>
      <c r="E48" s="6"/>
      <c r="F48" s="6"/>
      <c r="G48" s="6"/>
      <c r="H48" s="6"/>
      <c r="I48" s="6"/>
      <c r="N48" s="29"/>
    </row>
    <row r="49" spans="1:15" x14ac:dyDescent="0.2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</row>
    <row r="50" spans="1:15" x14ac:dyDescent="0.2">
      <c r="A50" s="63"/>
      <c r="B50" s="6"/>
      <c r="C50" s="6"/>
      <c r="D50" s="6"/>
      <c r="E50" s="6"/>
      <c r="F50" s="6"/>
      <c r="G50" s="6"/>
      <c r="H50" s="6"/>
      <c r="I50" s="6"/>
      <c r="J50" s="63"/>
      <c r="K50" s="63"/>
      <c r="L50" s="63"/>
      <c r="M50" s="63"/>
      <c r="N50" s="29"/>
      <c r="O50" s="63"/>
    </row>
    <row r="51" spans="1:15" x14ac:dyDescent="0.2">
      <c r="A51" s="63"/>
      <c r="B51" s="6"/>
      <c r="C51" s="6"/>
      <c r="D51" s="6"/>
      <c r="E51" s="6"/>
      <c r="F51" s="6"/>
      <c r="G51" s="6"/>
      <c r="H51" s="6"/>
      <c r="I51" s="6"/>
      <c r="J51" s="29"/>
      <c r="K51" s="63"/>
      <c r="L51" s="63"/>
      <c r="M51" s="63"/>
      <c r="N51" s="29"/>
      <c r="O51" s="63"/>
    </row>
    <row r="52" spans="1:15" x14ac:dyDescent="0.2">
      <c r="A52" s="63"/>
      <c r="B52" s="6"/>
      <c r="C52" s="6"/>
      <c r="D52" s="6"/>
      <c r="E52" s="6"/>
      <c r="F52" s="6"/>
      <c r="G52" s="6"/>
      <c r="H52" s="6"/>
      <c r="I52" s="6"/>
      <c r="J52" s="29"/>
      <c r="K52" s="63"/>
      <c r="L52" s="63"/>
      <c r="M52" s="63"/>
      <c r="N52" s="29"/>
      <c r="O52" s="63"/>
    </row>
    <row r="53" spans="1:15" x14ac:dyDescent="0.2">
      <c r="A53" s="63"/>
      <c r="B53" s="29" t="s">
        <v>1</v>
      </c>
      <c r="C53" s="29" t="s">
        <v>153</v>
      </c>
      <c r="D53" s="29" t="s">
        <v>163</v>
      </c>
      <c r="E53" s="29" t="s">
        <v>154</v>
      </c>
      <c r="F53" s="29" t="s">
        <v>155</v>
      </c>
      <c r="G53" s="6"/>
      <c r="H53" s="6"/>
      <c r="I53" s="6"/>
      <c r="J53" s="29"/>
      <c r="K53" s="63"/>
      <c r="L53" s="63"/>
      <c r="M53" s="63"/>
      <c r="N53" s="29"/>
      <c r="O53" s="63"/>
    </row>
    <row r="54" spans="1:15" x14ac:dyDescent="0.2">
      <c r="A54" s="63"/>
      <c r="B54" s="29">
        <v>2017</v>
      </c>
      <c r="C54" s="29">
        <v>1</v>
      </c>
      <c r="D54" s="132">
        <v>29.097649000000001</v>
      </c>
      <c r="E54" s="131">
        <v>42370</v>
      </c>
      <c r="F54" s="29"/>
      <c r="G54" s="6"/>
      <c r="H54" s="6"/>
      <c r="I54" s="6"/>
      <c r="J54" s="29"/>
      <c r="K54" s="63"/>
      <c r="L54" s="63"/>
      <c r="M54" s="63"/>
      <c r="N54" s="29"/>
      <c r="O54" s="63"/>
    </row>
    <row r="55" spans="1:15" x14ac:dyDescent="0.2">
      <c r="A55" s="63"/>
      <c r="B55" s="29">
        <v>2017</v>
      </c>
      <c r="C55" s="29">
        <v>2</v>
      </c>
      <c r="D55" s="132">
        <v>21.689335</v>
      </c>
      <c r="E55" s="131">
        <v>42401</v>
      </c>
      <c r="F55" s="29"/>
      <c r="G55" s="6"/>
      <c r="H55" s="6"/>
      <c r="I55" s="6"/>
      <c r="J55" s="29"/>
      <c r="K55" s="63"/>
      <c r="L55" s="63"/>
      <c r="M55" s="63"/>
      <c r="N55" s="29"/>
      <c r="O55" s="63"/>
    </row>
    <row r="56" spans="1:15" x14ac:dyDescent="0.2">
      <c r="A56" s="63"/>
      <c r="B56" s="29">
        <v>2017</v>
      </c>
      <c r="C56" s="29">
        <v>3</v>
      </c>
      <c r="D56" s="132">
        <v>24.886638999999999</v>
      </c>
      <c r="E56" s="131">
        <v>42430</v>
      </c>
      <c r="F56" s="29"/>
      <c r="G56" s="6"/>
      <c r="H56" s="6"/>
      <c r="I56" s="6"/>
      <c r="J56" s="29"/>
      <c r="K56" s="63"/>
      <c r="L56" s="63"/>
      <c r="M56" s="63"/>
      <c r="N56" s="29"/>
      <c r="O56" s="63"/>
    </row>
    <row r="57" spans="1:15" x14ac:dyDescent="0.2">
      <c r="A57" s="63"/>
      <c r="B57" s="29">
        <v>2017</v>
      </c>
      <c r="C57" s="29">
        <v>4</v>
      </c>
      <c r="D57" s="132">
        <v>21.179137000000001</v>
      </c>
      <c r="E57" s="131">
        <v>42461</v>
      </c>
      <c r="F57" s="83">
        <v>27.723021625000001</v>
      </c>
      <c r="G57" s="6"/>
      <c r="H57" s="6"/>
      <c r="I57" s="6"/>
      <c r="J57" s="29"/>
      <c r="K57" s="63"/>
      <c r="L57" s="63"/>
      <c r="M57" s="63"/>
      <c r="N57" s="29"/>
      <c r="O57" s="63"/>
    </row>
    <row r="58" spans="1:15" x14ac:dyDescent="0.2">
      <c r="A58" s="63"/>
      <c r="B58" s="29">
        <v>2017</v>
      </c>
      <c r="C58" s="29">
        <v>5</v>
      </c>
      <c r="D58" s="132">
        <v>29.256920999999998</v>
      </c>
      <c r="E58" s="131">
        <v>42491</v>
      </c>
      <c r="F58" s="83">
        <v>27.723021625000001</v>
      </c>
      <c r="G58" s="6"/>
      <c r="H58" s="6"/>
      <c r="I58" s="6"/>
      <c r="J58" s="29"/>
      <c r="K58" s="63"/>
      <c r="L58" s="63"/>
      <c r="M58" s="63"/>
      <c r="N58" s="29"/>
      <c r="O58" s="63"/>
    </row>
    <row r="59" spans="1:15" x14ac:dyDescent="0.2">
      <c r="A59" s="63"/>
      <c r="B59" s="29">
        <v>2017</v>
      </c>
      <c r="C59" s="29">
        <v>6</v>
      </c>
      <c r="D59" s="132">
        <v>30.643975000000001</v>
      </c>
      <c r="E59" s="131">
        <v>42522</v>
      </c>
      <c r="F59" s="83">
        <v>27.723021625000001</v>
      </c>
      <c r="G59" s="6"/>
      <c r="H59" s="6"/>
      <c r="I59" s="6"/>
      <c r="J59" s="29"/>
      <c r="K59" s="63"/>
      <c r="L59" s="63"/>
      <c r="M59" s="63"/>
      <c r="N59" s="29"/>
      <c r="O59" s="63"/>
    </row>
    <row r="60" spans="1:15" x14ac:dyDescent="0.2">
      <c r="A60" s="63"/>
      <c r="B60" s="29">
        <v>2017</v>
      </c>
      <c r="C60" s="29">
        <v>7</v>
      </c>
      <c r="D60" s="132">
        <v>38.429555999999998</v>
      </c>
      <c r="E60" s="131">
        <v>42552</v>
      </c>
      <c r="F60" s="83">
        <v>27.723021625000001</v>
      </c>
      <c r="G60" s="6"/>
      <c r="H60" s="6"/>
      <c r="I60" s="6"/>
      <c r="J60" s="29"/>
      <c r="K60" s="63"/>
      <c r="L60" s="63"/>
      <c r="M60" s="63"/>
      <c r="N60" s="29"/>
      <c r="O60" s="63"/>
    </row>
    <row r="61" spans="1:15" x14ac:dyDescent="0.2">
      <c r="A61" s="63"/>
      <c r="B61" s="29">
        <v>2017</v>
      </c>
      <c r="C61" s="29">
        <v>8</v>
      </c>
      <c r="D61" s="132">
        <v>26.600961000000002</v>
      </c>
      <c r="E61" s="131">
        <v>42583</v>
      </c>
      <c r="F61" s="83">
        <v>27.723021625000001</v>
      </c>
      <c r="G61" s="6"/>
      <c r="H61" s="6"/>
      <c r="I61" s="6"/>
      <c r="J61" s="29"/>
      <c r="K61" s="63"/>
      <c r="L61" s="63"/>
      <c r="M61" s="63"/>
      <c r="N61" s="29"/>
      <c r="O61" s="63"/>
    </row>
    <row r="62" spans="1:15" x14ac:dyDescent="0.2">
      <c r="A62" s="63"/>
      <c r="B62" s="29">
        <v>2017</v>
      </c>
      <c r="C62" s="29">
        <v>9</v>
      </c>
      <c r="D62" s="132">
        <v>31.815612999999999</v>
      </c>
      <c r="E62" s="131">
        <v>42614</v>
      </c>
      <c r="F62" s="83">
        <v>28.177754</v>
      </c>
      <c r="G62" s="6"/>
      <c r="H62" s="6"/>
      <c r="I62" s="6"/>
      <c r="J62" s="29"/>
      <c r="K62" s="63"/>
      <c r="L62" s="63"/>
      <c r="M62" s="63"/>
      <c r="N62" s="29"/>
      <c r="O62" s="63"/>
    </row>
    <row r="63" spans="1:15" x14ac:dyDescent="0.2">
      <c r="B63" s="29">
        <v>2017</v>
      </c>
      <c r="C63" s="29">
        <v>10</v>
      </c>
      <c r="D63" s="132">
        <v>30.275064</v>
      </c>
      <c r="E63" s="131">
        <v>42644</v>
      </c>
      <c r="F63" s="83">
        <v>28.387484999999998</v>
      </c>
      <c r="G63" s="74"/>
      <c r="H63" s="74"/>
      <c r="I63" s="74"/>
      <c r="J63" s="45"/>
    </row>
    <row r="64" spans="1:15" x14ac:dyDescent="0.2">
      <c r="B64" s="29">
        <v>2017</v>
      </c>
      <c r="C64" s="29">
        <v>11</v>
      </c>
      <c r="D64" s="132">
        <v>20.215845000000002</v>
      </c>
      <c r="E64" s="131">
        <v>42675</v>
      </c>
      <c r="F64" s="83">
        <v>27.644608636363635</v>
      </c>
      <c r="G64" s="74"/>
      <c r="H64" s="74"/>
      <c r="I64" s="74"/>
      <c r="J64" s="45"/>
    </row>
    <row r="65" spans="2:10" x14ac:dyDescent="0.2">
      <c r="B65" s="29">
        <v>2017</v>
      </c>
      <c r="C65" s="29">
        <v>12</v>
      </c>
      <c r="D65" s="132">
        <v>26.520429</v>
      </c>
      <c r="E65" s="131">
        <v>42705</v>
      </c>
      <c r="F65" s="83">
        <v>27.550926999999998</v>
      </c>
      <c r="G65" s="74"/>
      <c r="H65" s="74"/>
      <c r="I65" s="74"/>
      <c r="J65" s="45"/>
    </row>
    <row r="66" spans="2:10" x14ac:dyDescent="0.2">
      <c r="B66" s="29">
        <v>2018</v>
      </c>
      <c r="C66" s="29">
        <v>1</v>
      </c>
      <c r="D66" s="132">
        <v>26.650373999999999</v>
      </c>
      <c r="E66" s="131">
        <v>42736</v>
      </c>
      <c r="F66" s="83">
        <v>27.346987416666664</v>
      </c>
      <c r="G66" s="74"/>
      <c r="H66" s="74"/>
      <c r="I66" s="74"/>
      <c r="J66" s="45"/>
    </row>
    <row r="67" spans="2:10" x14ac:dyDescent="0.2">
      <c r="B67" s="29">
        <v>2018</v>
      </c>
      <c r="C67" s="29">
        <v>2</v>
      </c>
      <c r="D67" s="132">
        <v>29.103332000000002</v>
      </c>
      <c r="E67" s="131">
        <v>42767</v>
      </c>
      <c r="F67" s="83">
        <v>27.964820500000002</v>
      </c>
      <c r="G67" s="74"/>
      <c r="H67" s="74"/>
      <c r="I67" s="74"/>
      <c r="J67" s="45"/>
    </row>
    <row r="68" spans="2:10" x14ac:dyDescent="0.2">
      <c r="B68" s="29">
        <v>2018</v>
      </c>
      <c r="C68" s="29">
        <v>3</v>
      </c>
      <c r="D68" s="132">
        <v>22.417971000000001</v>
      </c>
      <c r="E68" s="131">
        <v>42795</v>
      </c>
      <c r="F68" s="83">
        <v>27.759098166666675</v>
      </c>
      <c r="G68" s="74"/>
      <c r="H68" s="74"/>
      <c r="I68" s="74"/>
      <c r="J68" s="45"/>
    </row>
    <row r="69" spans="2:10" x14ac:dyDescent="0.2">
      <c r="B69" s="29">
        <v>2018</v>
      </c>
      <c r="C69" s="29">
        <v>4</v>
      </c>
      <c r="D69" s="132">
        <v>22.383683000000001</v>
      </c>
      <c r="E69" s="131">
        <v>42826</v>
      </c>
      <c r="F69" s="83">
        <v>27.859477000000002</v>
      </c>
      <c r="G69" s="74"/>
      <c r="H69" s="74"/>
      <c r="I69" s="74"/>
      <c r="J69" s="45"/>
    </row>
    <row r="70" spans="2:10" x14ac:dyDescent="0.2">
      <c r="B70" s="29">
        <v>2018</v>
      </c>
      <c r="C70" s="29">
        <v>5</v>
      </c>
      <c r="D70" s="132">
        <v>26.386119000000001</v>
      </c>
      <c r="E70" s="131">
        <v>42856</v>
      </c>
      <c r="F70" s="83">
        <v>27.620243500000004</v>
      </c>
      <c r="G70" s="74"/>
      <c r="H70" s="74"/>
      <c r="I70" s="74"/>
      <c r="J70" s="45"/>
    </row>
    <row r="71" spans="2:10" x14ac:dyDescent="0.2">
      <c r="B71" s="29">
        <v>2018</v>
      </c>
      <c r="C71" s="29">
        <v>6</v>
      </c>
      <c r="D71" s="132">
        <v>23.155633000000002</v>
      </c>
      <c r="E71" s="131">
        <v>42887</v>
      </c>
      <c r="F71" s="83">
        <v>26.996215000000003</v>
      </c>
      <c r="G71" s="74"/>
      <c r="H71" s="74"/>
      <c r="I71" s="74"/>
      <c r="J71" s="45"/>
    </row>
    <row r="72" spans="2:10" x14ac:dyDescent="0.2">
      <c r="B72" s="29">
        <v>2018</v>
      </c>
      <c r="C72" s="29">
        <v>7</v>
      </c>
      <c r="D72" s="132">
        <v>28.403715999999999</v>
      </c>
      <c r="E72" s="131">
        <v>42917</v>
      </c>
      <c r="F72" s="83">
        <v>26.160728333333328</v>
      </c>
      <c r="G72" s="74"/>
      <c r="H72" s="74"/>
      <c r="I72" s="74"/>
      <c r="J72" s="45"/>
    </row>
    <row r="73" spans="2:10" x14ac:dyDescent="0.2">
      <c r="B73" s="29">
        <v>2018</v>
      </c>
      <c r="C73" s="29">
        <v>8</v>
      </c>
      <c r="D73" s="132">
        <v>21.841411999999998</v>
      </c>
      <c r="E73" s="131">
        <v>42948</v>
      </c>
      <c r="F73" s="83">
        <v>25.764099249999997</v>
      </c>
      <c r="G73" s="74"/>
      <c r="H73" s="74"/>
      <c r="I73" s="74"/>
      <c r="J73" s="45"/>
    </row>
    <row r="74" spans="2:10" x14ac:dyDescent="0.2">
      <c r="B74" s="29">
        <v>2018</v>
      </c>
      <c r="C74" s="29">
        <v>9</v>
      </c>
      <c r="D74" s="132">
        <v>30.218826</v>
      </c>
      <c r="E74" s="131">
        <v>42979</v>
      </c>
      <c r="F74" s="83">
        <v>25.631033666666664</v>
      </c>
      <c r="G74" s="74"/>
      <c r="H74" s="74"/>
      <c r="I74" s="74"/>
      <c r="J74" s="45"/>
    </row>
    <row r="75" spans="2:10" x14ac:dyDescent="0.2">
      <c r="B75" s="29">
        <v>2018</v>
      </c>
      <c r="C75" s="29">
        <v>10</v>
      </c>
      <c r="D75" s="132">
        <v>29.938175000000001</v>
      </c>
      <c r="E75" s="131">
        <v>43009</v>
      </c>
      <c r="F75" s="83">
        <v>25.60295958333333</v>
      </c>
      <c r="G75" s="74"/>
      <c r="H75" s="74"/>
      <c r="I75" s="74"/>
      <c r="J75" s="45"/>
    </row>
    <row r="76" spans="2:10" x14ac:dyDescent="0.2">
      <c r="B76" s="29">
        <v>2018</v>
      </c>
      <c r="C76" s="29">
        <v>11</v>
      </c>
      <c r="D76" s="132">
        <v>24.803053999999999</v>
      </c>
      <c r="E76" s="131">
        <v>43040</v>
      </c>
      <c r="F76" s="83">
        <v>25.985226999999995</v>
      </c>
      <c r="G76" s="74"/>
      <c r="H76" s="74"/>
      <c r="I76" s="74"/>
      <c r="J76" s="45"/>
    </row>
    <row r="77" spans="2:10" x14ac:dyDescent="0.2">
      <c r="B77" s="29">
        <v>2018</v>
      </c>
      <c r="C77" s="29">
        <v>12</v>
      </c>
      <c r="D77" s="132">
        <v>23.071308999999999</v>
      </c>
      <c r="E77" s="131">
        <v>43435</v>
      </c>
      <c r="F77" s="83">
        <v>25.69780033333333</v>
      </c>
      <c r="G77" s="74"/>
      <c r="H77" s="74"/>
      <c r="I77" s="74"/>
      <c r="J77" s="45"/>
    </row>
    <row r="78" spans="2:10" x14ac:dyDescent="0.2">
      <c r="B78" s="29">
        <v>2019</v>
      </c>
      <c r="C78" s="29">
        <v>1</v>
      </c>
      <c r="D78" s="132">
        <v>24.122478999999998</v>
      </c>
      <c r="E78" s="131">
        <v>43466</v>
      </c>
      <c r="F78" s="83">
        <v>25.487142416666668</v>
      </c>
      <c r="G78" s="74"/>
      <c r="H78" s="74"/>
      <c r="I78" s="74"/>
      <c r="J78" s="45"/>
    </row>
    <row r="79" spans="2:10" x14ac:dyDescent="0.2">
      <c r="B79" s="29">
        <v>2019</v>
      </c>
      <c r="C79" s="29">
        <v>2</v>
      </c>
      <c r="D79" s="132">
        <v>18.743123000000001</v>
      </c>
      <c r="E79" s="131">
        <v>43497</v>
      </c>
      <c r="F79" s="83">
        <v>24.623791666666666</v>
      </c>
      <c r="G79" s="74"/>
      <c r="H79" s="74"/>
      <c r="I79" s="74"/>
      <c r="J79" s="45"/>
    </row>
    <row r="80" spans="2:10" x14ac:dyDescent="0.2">
      <c r="B80" s="29">
        <v>2019</v>
      </c>
      <c r="C80" s="29">
        <v>3</v>
      </c>
      <c r="D80" s="132">
        <v>21.682694999999999</v>
      </c>
      <c r="E80" s="131">
        <v>43525</v>
      </c>
      <c r="F80" s="83">
        <v>24.562518666666673</v>
      </c>
      <c r="G80" s="74"/>
      <c r="H80" s="74"/>
      <c r="I80" s="74"/>
      <c r="J80" s="45"/>
    </row>
    <row r="81" spans="2:10" x14ac:dyDescent="0.2">
      <c r="B81" s="29">
        <v>2019</v>
      </c>
      <c r="C81" s="29">
        <v>4</v>
      </c>
      <c r="D81" s="132">
        <v>20.288651999999999</v>
      </c>
      <c r="E81" s="131">
        <v>43556</v>
      </c>
      <c r="F81" s="83">
        <v>24.387932750000001</v>
      </c>
      <c r="G81" s="74"/>
      <c r="H81" s="74"/>
      <c r="I81" s="74"/>
      <c r="J81" s="45"/>
    </row>
    <row r="82" spans="2:10" x14ac:dyDescent="0.2">
      <c r="B82" s="29">
        <v>2019</v>
      </c>
      <c r="C82" s="29">
        <v>5</v>
      </c>
      <c r="D82" s="132">
        <v>25.835902000000001</v>
      </c>
      <c r="E82" s="131">
        <v>43586</v>
      </c>
      <c r="F82" s="83">
        <v>24.342081333333329</v>
      </c>
      <c r="G82" s="74"/>
      <c r="H82" s="74"/>
      <c r="I82" s="74"/>
      <c r="J82" s="45"/>
    </row>
    <row r="83" spans="2:10" x14ac:dyDescent="0.2">
      <c r="B83" s="29">
        <v>2019</v>
      </c>
      <c r="C83" s="29">
        <v>6</v>
      </c>
      <c r="D83" s="132">
        <v>24.657474000000001</v>
      </c>
      <c r="E83" s="131">
        <v>43617</v>
      </c>
      <c r="F83" s="83">
        <v>24.467234749999999</v>
      </c>
      <c r="G83" s="74"/>
      <c r="H83" s="74"/>
      <c r="I83" s="74"/>
      <c r="J83" s="45"/>
    </row>
    <row r="84" spans="2:10" x14ac:dyDescent="0.2">
      <c r="B84" s="29">
        <v>2019</v>
      </c>
      <c r="C84" s="29">
        <v>7</v>
      </c>
      <c r="D84" s="132">
        <v>61.128242</v>
      </c>
      <c r="E84" s="131">
        <v>43647</v>
      </c>
      <c r="F84" s="83">
        <v>27.194278583333332</v>
      </c>
      <c r="G84" s="74"/>
      <c r="H84" s="74"/>
      <c r="I84" s="74"/>
      <c r="J84" s="45"/>
    </row>
    <row r="85" spans="2:10" x14ac:dyDescent="0.2">
      <c r="B85" s="29">
        <v>2019</v>
      </c>
      <c r="C85" s="29">
        <v>8</v>
      </c>
      <c r="D85" s="132">
        <v>25.739386</v>
      </c>
      <c r="E85" s="131">
        <v>43678</v>
      </c>
      <c r="F85" s="83">
        <v>27.519109750000002</v>
      </c>
      <c r="G85" s="74"/>
      <c r="H85" s="74"/>
      <c r="I85" s="74"/>
      <c r="J85" s="45"/>
    </row>
    <row r="86" spans="2:10" x14ac:dyDescent="0.2">
      <c r="B86" s="29">
        <v>2019</v>
      </c>
      <c r="C86" s="29">
        <v>9</v>
      </c>
      <c r="D86" s="132">
        <v>27.343401</v>
      </c>
      <c r="E86" s="131">
        <v>43709</v>
      </c>
      <c r="F86" s="83">
        <v>27.279491000000007</v>
      </c>
      <c r="G86" s="74"/>
      <c r="H86" s="74"/>
      <c r="I86" s="74"/>
      <c r="J86" s="45"/>
    </row>
    <row r="87" spans="2:10" x14ac:dyDescent="0.2">
      <c r="B87" s="29">
        <v>2019</v>
      </c>
      <c r="C87" s="29">
        <v>10</v>
      </c>
      <c r="D87" s="132">
        <v>30.052078999999999</v>
      </c>
      <c r="E87" s="131">
        <v>43739</v>
      </c>
      <c r="F87" s="83">
        <v>27.288982999999998</v>
      </c>
      <c r="G87" s="74"/>
      <c r="H87" s="74"/>
      <c r="I87" s="74"/>
      <c r="J87" s="45"/>
    </row>
    <row r="88" spans="2:10" x14ac:dyDescent="0.2">
      <c r="B88" s="29">
        <v>2019</v>
      </c>
      <c r="C88" s="29">
        <v>11</v>
      </c>
      <c r="D88" s="132">
        <v>20.635576</v>
      </c>
      <c r="E88" s="131">
        <v>43770</v>
      </c>
      <c r="F88" s="83">
        <v>26.941693166666667</v>
      </c>
      <c r="G88" s="74"/>
      <c r="H88" s="74"/>
      <c r="I88" s="74"/>
      <c r="J88" s="45"/>
    </row>
    <row r="89" spans="2:10" x14ac:dyDescent="0.2">
      <c r="B89" s="29">
        <v>2019</v>
      </c>
      <c r="C89" s="29">
        <v>12</v>
      </c>
      <c r="D89" s="132">
        <v>23.606686</v>
      </c>
      <c r="E89" s="131">
        <v>43800</v>
      </c>
      <c r="F89" s="83">
        <v>26.986307916666672</v>
      </c>
      <c r="G89" s="74"/>
      <c r="H89" s="74"/>
      <c r="I89" s="74"/>
      <c r="J89" s="45"/>
    </row>
    <row r="90" spans="2:10" x14ac:dyDescent="0.2">
      <c r="B90" s="29">
        <v>2020</v>
      </c>
      <c r="C90" s="29">
        <v>1</v>
      </c>
      <c r="D90" s="132">
        <v>22.605854000000001</v>
      </c>
      <c r="E90" s="131">
        <v>43831</v>
      </c>
      <c r="F90" s="83">
        <v>26.8599225</v>
      </c>
      <c r="G90" s="74"/>
      <c r="H90" s="74"/>
      <c r="I90" s="74"/>
      <c r="J90" s="45"/>
    </row>
    <row r="91" spans="2:10" x14ac:dyDescent="0.2">
      <c r="B91" s="29">
        <v>2020</v>
      </c>
      <c r="C91" s="29">
        <v>2</v>
      </c>
      <c r="D91" s="132">
        <v>19.048781000000002</v>
      </c>
      <c r="E91" s="131">
        <v>43862</v>
      </c>
      <c r="F91" s="83">
        <v>26.885394000000005</v>
      </c>
      <c r="G91" s="74"/>
      <c r="H91" s="74"/>
      <c r="I91" s="74"/>
      <c r="J91" s="45"/>
    </row>
    <row r="92" spans="2:10" x14ac:dyDescent="0.2">
      <c r="B92" s="29">
        <v>2020</v>
      </c>
      <c r="C92" s="29">
        <v>3</v>
      </c>
      <c r="D92" s="132">
        <v>26.447790999999999</v>
      </c>
      <c r="E92" s="131">
        <v>43891</v>
      </c>
      <c r="F92" s="83">
        <v>27.282485333333337</v>
      </c>
      <c r="G92" s="74"/>
      <c r="H92" s="74"/>
      <c r="I92" s="74"/>
      <c r="J92" s="45"/>
    </row>
    <row r="93" spans="2:10" x14ac:dyDescent="0.2">
      <c r="B93" s="29">
        <v>2020</v>
      </c>
      <c r="C93" s="29">
        <v>4</v>
      </c>
      <c r="D93" s="132">
        <v>18.317661000000001</v>
      </c>
      <c r="E93" s="131">
        <v>43922</v>
      </c>
      <c r="F93" s="83">
        <v>27.118236083333333</v>
      </c>
      <c r="G93" s="74"/>
      <c r="H93" s="74"/>
      <c r="I93" s="74"/>
      <c r="J93" s="45"/>
    </row>
    <row r="94" spans="2:10" x14ac:dyDescent="0.2">
      <c r="B94" s="29">
        <v>2020</v>
      </c>
      <c r="C94" s="29">
        <v>5</v>
      </c>
      <c r="D94" s="132">
        <v>24.254418000000001</v>
      </c>
      <c r="E94" s="131">
        <v>43952</v>
      </c>
      <c r="F94" s="83">
        <v>26.986445749999998</v>
      </c>
      <c r="G94" s="74"/>
      <c r="H94" s="74"/>
      <c r="I94" s="74"/>
      <c r="J94" s="45"/>
    </row>
    <row r="95" spans="2:10" x14ac:dyDescent="0.2">
      <c r="B95" s="29">
        <v>2020</v>
      </c>
      <c r="C95" s="29">
        <v>6</v>
      </c>
      <c r="D95" s="132">
        <v>25.803894</v>
      </c>
      <c r="E95" s="131">
        <v>43983</v>
      </c>
      <c r="F95" s="83">
        <v>27.08198075</v>
      </c>
      <c r="G95" s="74"/>
      <c r="H95" s="74"/>
      <c r="I95" s="74"/>
      <c r="J95" s="45"/>
    </row>
    <row r="96" spans="2:10" x14ac:dyDescent="0.2">
      <c r="B96" s="29">
        <v>2020</v>
      </c>
      <c r="C96" s="29">
        <v>7</v>
      </c>
      <c r="D96" s="132">
        <v>27.637</v>
      </c>
      <c r="E96" s="131">
        <v>44013</v>
      </c>
      <c r="F96" s="83">
        <v>24.291043916666666</v>
      </c>
      <c r="G96" s="74"/>
      <c r="H96" s="74"/>
      <c r="I96" s="74"/>
      <c r="J96" s="45"/>
    </row>
    <row r="97" spans="2:10" x14ac:dyDescent="0.2">
      <c r="B97" s="29">
        <v>2020</v>
      </c>
      <c r="C97" s="29">
        <v>8</v>
      </c>
      <c r="D97" s="132">
        <v>26.359486</v>
      </c>
      <c r="E97" s="131">
        <v>44044</v>
      </c>
      <c r="F97" s="83">
        <v>24.342718916666666</v>
      </c>
      <c r="G97" s="74"/>
      <c r="H97" s="74"/>
      <c r="I97" s="74"/>
      <c r="J97" s="45"/>
    </row>
    <row r="98" spans="2:10" x14ac:dyDescent="0.2">
      <c r="B98" s="29">
        <v>2020</v>
      </c>
      <c r="C98" s="29">
        <v>9</v>
      </c>
      <c r="D98" s="132">
        <v>36.301026</v>
      </c>
      <c r="E98" s="131">
        <v>44075</v>
      </c>
      <c r="F98" s="83">
        <v>25.089187666666664</v>
      </c>
      <c r="G98" s="74"/>
      <c r="H98" s="74"/>
      <c r="I98" s="74"/>
      <c r="J98" s="45"/>
    </row>
    <row r="99" spans="2:10" x14ac:dyDescent="0.2">
      <c r="B99" s="29">
        <v>2020</v>
      </c>
      <c r="C99" s="29">
        <v>10</v>
      </c>
      <c r="D99" s="132">
        <v>36.877507000000001</v>
      </c>
      <c r="E99" s="131">
        <v>44105</v>
      </c>
      <c r="F99" s="83">
        <v>25.657973333333331</v>
      </c>
      <c r="G99" s="74"/>
      <c r="H99" s="74"/>
      <c r="I99" s="74"/>
      <c r="J99" s="45"/>
    </row>
    <row r="100" spans="2:10" x14ac:dyDescent="0.2">
      <c r="B100" s="29">
        <v>2020</v>
      </c>
      <c r="C100" s="29">
        <v>11</v>
      </c>
      <c r="D100" s="132">
        <v>25.272891000000001</v>
      </c>
      <c r="E100" s="131">
        <v>44136</v>
      </c>
      <c r="F100" s="83">
        <v>26.044416250000001</v>
      </c>
      <c r="G100" s="74"/>
      <c r="H100" s="74"/>
      <c r="I100" s="74"/>
      <c r="J100" s="45"/>
    </row>
    <row r="101" spans="2:10" x14ac:dyDescent="0.2">
      <c r="B101" s="29">
        <v>2020</v>
      </c>
      <c r="C101" s="29">
        <v>12</v>
      </c>
      <c r="D101" s="132">
        <v>25.331745999999999</v>
      </c>
      <c r="E101" s="131">
        <v>44166</v>
      </c>
      <c r="F101" s="83">
        <v>26.18817125</v>
      </c>
      <c r="G101" s="74"/>
      <c r="H101" s="74"/>
      <c r="I101" s="74"/>
      <c r="J101" s="45"/>
    </row>
    <row r="102" spans="2:10" x14ac:dyDescent="0.2">
      <c r="B102" s="29" t="s">
        <v>180</v>
      </c>
      <c r="C102" s="29">
        <v>1</v>
      </c>
      <c r="D102" s="132">
        <v>20.017333000000001</v>
      </c>
      <c r="E102" s="131">
        <v>44197</v>
      </c>
      <c r="F102" s="83">
        <v>25.972461166666672</v>
      </c>
      <c r="G102" s="74"/>
      <c r="H102" s="74"/>
      <c r="I102" s="74"/>
      <c r="J102" s="45"/>
    </row>
    <row r="103" spans="2:10" x14ac:dyDescent="0.2">
      <c r="B103" s="29" t="s">
        <v>180</v>
      </c>
      <c r="C103" s="29">
        <v>2</v>
      </c>
      <c r="D103" s="132">
        <v>28.546001</v>
      </c>
      <c r="E103" s="131">
        <v>44228</v>
      </c>
      <c r="F103" s="83">
        <v>26.763896166666669</v>
      </c>
      <c r="G103" s="74"/>
      <c r="H103" s="74"/>
      <c r="I103" s="74"/>
      <c r="J103" s="45"/>
    </row>
    <row r="104" spans="2:10" x14ac:dyDescent="0.2">
      <c r="B104" s="29" t="s">
        <v>180</v>
      </c>
      <c r="C104" s="29">
        <v>3</v>
      </c>
      <c r="D104" s="132">
        <v>30.271201999999999</v>
      </c>
      <c r="E104" s="131">
        <v>44256</v>
      </c>
      <c r="F104" s="83">
        <v>27.082513750000004</v>
      </c>
      <c r="G104" s="74"/>
      <c r="H104" s="74"/>
      <c r="I104" s="74"/>
      <c r="J104" s="45"/>
    </row>
    <row r="105" spans="2:10" x14ac:dyDescent="0.2">
      <c r="B105" s="29" t="s">
        <v>180</v>
      </c>
      <c r="C105" s="29">
        <v>4</v>
      </c>
      <c r="D105" s="132">
        <v>21.68385</v>
      </c>
      <c r="E105" s="131">
        <v>44287</v>
      </c>
      <c r="F105" s="83">
        <v>27.363029500000007</v>
      </c>
      <c r="G105" s="74"/>
      <c r="H105" s="74"/>
      <c r="I105" s="74"/>
      <c r="J105" s="45"/>
    </row>
    <row r="106" spans="2:10" x14ac:dyDescent="0.2">
      <c r="B106" s="29" t="s">
        <v>180</v>
      </c>
      <c r="C106" s="29">
        <v>5</v>
      </c>
      <c r="D106" s="132">
        <v>21.860776999999999</v>
      </c>
      <c r="E106" s="131">
        <v>44317</v>
      </c>
      <c r="F106" s="83">
        <v>27.163559416666669</v>
      </c>
      <c r="G106" s="74"/>
      <c r="H106" s="74"/>
      <c r="I106" s="74"/>
      <c r="J106" s="45"/>
    </row>
    <row r="107" spans="2:10" x14ac:dyDescent="0.2">
      <c r="B107" s="29" t="s">
        <v>180</v>
      </c>
      <c r="C107" s="29">
        <v>6</v>
      </c>
      <c r="D107" s="132">
        <v>23.114180000000001</v>
      </c>
      <c r="E107" s="131">
        <v>44348</v>
      </c>
      <c r="F107" s="83">
        <v>26.939416583333337</v>
      </c>
      <c r="G107" s="74"/>
      <c r="H107" s="74"/>
      <c r="I107" s="74"/>
      <c r="J107" s="45"/>
    </row>
    <row r="108" spans="2:10" x14ac:dyDescent="0.2">
      <c r="B108" s="29" t="s">
        <v>180</v>
      </c>
      <c r="C108" s="29">
        <v>7</v>
      </c>
      <c r="D108" s="132">
        <v>26.733246999999999</v>
      </c>
      <c r="E108" s="131">
        <v>44378</v>
      </c>
      <c r="F108" s="83">
        <v>26.864103833333331</v>
      </c>
      <c r="G108" s="74"/>
      <c r="H108" s="74"/>
      <c r="I108" s="74"/>
      <c r="J108" s="45"/>
    </row>
    <row r="109" spans="2:10" x14ac:dyDescent="0.2">
      <c r="B109" s="29" t="s">
        <v>180</v>
      </c>
      <c r="C109" s="29">
        <v>8</v>
      </c>
      <c r="D109" s="132">
        <v>61.682470000000002</v>
      </c>
      <c r="E109" s="131">
        <v>44409</v>
      </c>
      <c r="F109" s="83">
        <v>29.807685833333334</v>
      </c>
      <c r="G109" s="74"/>
      <c r="H109" s="74"/>
      <c r="I109" s="74"/>
      <c r="J109" s="45"/>
    </row>
    <row r="110" spans="2:10" x14ac:dyDescent="0.2">
      <c r="B110" s="29" t="s">
        <v>180</v>
      </c>
      <c r="C110" s="29">
        <v>9</v>
      </c>
      <c r="D110" s="132">
        <v>40.504052999999999</v>
      </c>
      <c r="E110" s="131">
        <v>44440</v>
      </c>
      <c r="F110" s="83">
        <v>30.157938083333335</v>
      </c>
      <c r="G110" s="74"/>
      <c r="H110" s="74"/>
      <c r="I110" s="74"/>
      <c r="J110" s="45"/>
    </row>
    <row r="111" spans="2:10" x14ac:dyDescent="0.2">
      <c r="B111" s="29" t="s">
        <v>180</v>
      </c>
      <c r="C111" s="29">
        <v>10</v>
      </c>
      <c r="D111" s="132">
        <v>31.640474000000001</v>
      </c>
      <c r="E111" s="131">
        <v>44470</v>
      </c>
      <c r="F111" s="83">
        <v>29.721518666666668</v>
      </c>
      <c r="G111" s="74"/>
      <c r="H111" s="74"/>
      <c r="I111" s="74"/>
      <c r="J111" s="45"/>
    </row>
    <row r="112" spans="2:10" x14ac:dyDescent="0.2">
      <c r="B112" s="29" t="s">
        <v>180</v>
      </c>
      <c r="C112" s="29">
        <v>11</v>
      </c>
      <c r="D112" s="132">
        <v>29.307551</v>
      </c>
      <c r="E112" s="131">
        <v>44501</v>
      </c>
      <c r="F112" s="83">
        <v>30.057740333333332</v>
      </c>
      <c r="G112" s="74"/>
      <c r="H112" s="74"/>
      <c r="I112" s="74"/>
      <c r="J112" s="45"/>
    </row>
    <row r="113" spans="2:10" x14ac:dyDescent="0.2">
      <c r="B113" s="29" t="s">
        <v>180</v>
      </c>
      <c r="C113" s="29">
        <v>12</v>
      </c>
      <c r="D113" s="132">
        <v>34.704690999999997</v>
      </c>
      <c r="E113" s="131">
        <v>44531</v>
      </c>
      <c r="F113" s="83">
        <v>30.838819083333323</v>
      </c>
      <c r="G113" s="74"/>
      <c r="H113" s="74"/>
      <c r="I113" s="74"/>
      <c r="J113" s="45"/>
    </row>
    <row r="114" spans="2:10" x14ac:dyDescent="0.2">
      <c r="B114" s="29">
        <v>2020</v>
      </c>
      <c r="C114" s="29">
        <v>1</v>
      </c>
      <c r="D114" s="132">
        <v>21.939119000000002</v>
      </c>
      <c r="E114" s="131">
        <v>44562</v>
      </c>
      <c r="F114" s="83">
        <v>30.998967916666668</v>
      </c>
      <c r="G114" s="74"/>
      <c r="H114" s="74"/>
      <c r="I114" s="74"/>
      <c r="J114" s="45"/>
    </row>
    <row r="115" spans="2:10" x14ac:dyDescent="0.2">
      <c r="B115" s="29">
        <v>2020</v>
      </c>
      <c r="C115" s="29">
        <v>2</v>
      </c>
      <c r="D115" s="132">
        <v>56.117021999999999</v>
      </c>
      <c r="E115" s="131">
        <v>44593</v>
      </c>
      <c r="F115" s="83">
        <v>33.296552999999996</v>
      </c>
      <c r="G115" s="74"/>
      <c r="H115" s="74"/>
      <c r="I115" s="74"/>
      <c r="J115" s="45"/>
    </row>
    <row r="116" spans="2:10" x14ac:dyDescent="0.2">
      <c r="B116" s="29">
        <v>2020</v>
      </c>
      <c r="C116" s="29">
        <v>3</v>
      </c>
      <c r="D116" s="132">
        <v>28.084631999999999</v>
      </c>
      <c r="E116" s="131">
        <v>44621</v>
      </c>
      <c r="F116" s="83">
        <v>33.114338833333342</v>
      </c>
      <c r="G116" s="74"/>
      <c r="H116" s="74"/>
      <c r="I116" s="74"/>
      <c r="J116" s="45"/>
    </row>
    <row r="117" spans="2:10" x14ac:dyDescent="0.2">
      <c r="B117" s="29">
        <v>2020</v>
      </c>
      <c r="C117" s="29">
        <v>4</v>
      </c>
      <c r="D117" s="132">
        <v>33.099347999999999</v>
      </c>
      <c r="E117" s="131">
        <v>44652</v>
      </c>
      <c r="F117" s="83">
        <v>34.065630333333338</v>
      </c>
      <c r="G117" s="74"/>
      <c r="H117" s="74"/>
      <c r="I117" s="74"/>
      <c r="J117" s="45"/>
    </row>
    <row r="118" spans="2:10" x14ac:dyDescent="0.2">
      <c r="B118" s="29">
        <v>2020</v>
      </c>
      <c r="C118" s="29">
        <v>5</v>
      </c>
      <c r="D118" s="132">
        <v>29.287721999999999</v>
      </c>
      <c r="E118" s="131">
        <v>44682</v>
      </c>
      <c r="F118" s="83">
        <v>34.684542416666666</v>
      </c>
      <c r="G118" s="74"/>
      <c r="H118" s="74"/>
      <c r="I118" s="74"/>
      <c r="J118" s="45"/>
    </row>
    <row r="119" spans="2:10" x14ac:dyDescent="0.2">
      <c r="B119" s="29">
        <v>2020</v>
      </c>
      <c r="C119" s="29">
        <v>6</v>
      </c>
      <c r="D119" s="132">
        <v>35.423560999999999</v>
      </c>
      <c r="E119" s="131">
        <v>44713</v>
      </c>
      <c r="F119" s="83">
        <v>35.710324166666666</v>
      </c>
      <c r="G119" s="74"/>
      <c r="H119" s="74"/>
      <c r="I119" s="74"/>
      <c r="J119" s="45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3">
        <v>33.482553583333335</v>
      </c>
      <c r="G120" s="74"/>
      <c r="H120" s="74"/>
      <c r="I120" s="74"/>
      <c r="J120" s="45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3">
        <v>28.342347749999998</v>
      </c>
      <c r="G121" s="74"/>
      <c r="H121" s="74"/>
      <c r="I121" s="74"/>
      <c r="J121" s="45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3">
        <v>24.967009999999998</v>
      </c>
      <c r="G122" s="74"/>
      <c r="H122" s="74"/>
      <c r="I122" s="74"/>
      <c r="J122" s="45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3">
        <v>22.330303833333332</v>
      </c>
      <c r="G123" s="74"/>
      <c r="H123" s="74"/>
      <c r="I123" s="74"/>
      <c r="J123" s="45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3">
        <v>19.888007916666666</v>
      </c>
      <c r="G124" s="74"/>
      <c r="H124" s="74"/>
      <c r="I124" s="74"/>
      <c r="J124" s="45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3">
        <v>16.995950333333333</v>
      </c>
      <c r="G125" s="74"/>
      <c r="H125" s="74"/>
      <c r="I125" s="74"/>
      <c r="J125" s="45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45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45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45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45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5"/>
    </row>
    <row r="131" spans="2:10" x14ac:dyDescent="0.2"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2:10" x14ac:dyDescent="0.2">
      <c r="G132" s="45"/>
      <c r="H132" s="45"/>
      <c r="I132" s="45"/>
      <c r="J132" s="45"/>
    </row>
    <row r="133" spans="2:10" x14ac:dyDescent="0.2">
      <c r="G133" s="45"/>
      <c r="H133" s="45"/>
      <c r="I133" s="45"/>
      <c r="J133" s="45"/>
    </row>
    <row r="134" spans="2:10" x14ac:dyDescent="0.2">
      <c r="B134" s="45"/>
      <c r="C134" s="45"/>
      <c r="D134" s="45"/>
      <c r="E134" s="45"/>
      <c r="F134" s="45"/>
      <c r="G134" s="45"/>
      <c r="H134" s="45"/>
      <c r="I134" s="45"/>
      <c r="J134" s="45"/>
    </row>
    <row r="135" spans="2:10" x14ac:dyDescent="0.2">
      <c r="B135" s="45"/>
      <c r="C135" s="45"/>
      <c r="D135" s="45"/>
      <c r="E135" s="45"/>
      <c r="F135" s="45"/>
      <c r="G135" s="45"/>
      <c r="H135" s="45"/>
      <c r="I135" s="45"/>
      <c r="J135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2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51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45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5"/>
      <c r="O10" s="45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5"/>
      <c r="O11" s="77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4" t="s">
        <v>7</v>
      </c>
      <c r="C13" s="55">
        <v>50.917661000000003</v>
      </c>
      <c r="D13" s="55">
        <v>69.992245999999994</v>
      </c>
      <c r="E13" s="55">
        <v>47.783560999999999</v>
      </c>
      <c r="F13" s="55">
        <v>36.392245000000003</v>
      </c>
      <c r="G13" s="55">
        <v>89.251982999999996</v>
      </c>
      <c r="H13" s="55">
        <v>79.083737999999997</v>
      </c>
      <c r="I13" s="55">
        <v>-11.39273846722263</v>
      </c>
      <c r="J13" s="55">
        <v>88.607261532777372</v>
      </c>
      <c r="K13" s="55">
        <v>145.25000587350405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90.059445999999994</v>
      </c>
      <c r="D14" s="55">
        <v>82.777867000000001</v>
      </c>
      <c r="E14" s="55">
        <v>64.122110000000006</v>
      </c>
      <c r="F14" s="55">
        <v>74.348414000000005</v>
      </c>
      <c r="G14" s="55">
        <v>90.94829</v>
      </c>
      <c r="H14" s="34">
        <v>179.18625299999999</v>
      </c>
      <c r="I14" s="34">
        <v>97.01992527841918</v>
      </c>
      <c r="J14" s="34">
        <v>197.01992527841918</v>
      </c>
      <c r="K14" s="34">
        <v>22.327142042330571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94.669550999999998</v>
      </c>
      <c r="D15" s="55">
        <v>70.339799999999997</v>
      </c>
      <c r="E15" s="55">
        <v>61.063178000000001</v>
      </c>
      <c r="F15" s="55">
        <v>59.306300999999998</v>
      </c>
      <c r="G15" s="55">
        <v>136.391344</v>
      </c>
      <c r="H15" s="55"/>
      <c r="I15" s="55"/>
      <c r="J15" s="55"/>
      <c r="K15" s="55"/>
      <c r="L15" s="49"/>
      <c r="M15" s="81"/>
      <c r="N15" s="45">
        <v>1</v>
      </c>
      <c r="O15" s="45"/>
    </row>
    <row r="16" spans="1:15" x14ac:dyDescent="0.2">
      <c r="A16" s="46"/>
      <c r="B16" s="54" t="s">
        <v>10</v>
      </c>
      <c r="C16" s="55">
        <v>50.472954999999999</v>
      </c>
      <c r="D16" s="55">
        <v>73.125653999999997</v>
      </c>
      <c r="E16" s="55">
        <v>64.007378000000003</v>
      </c>
      <c r="F16" s="55">
        <v>68.188642999999999</v>
      </c>
      <c r="G16" s="55">
        <v>105.272279</v>
      </c>
      <c r="H16" s="55"/>
      <c r="I16" s="55"/>
      <c r="J16" s="55"/>
      <c r="K16" s="55"/>
      <c r="L16" s="49"/>
      <c r="M16" s="45"/>
      <c r="N16" s="45">
        <v>1</v>
      </c>
      <c r="O16" s="45"/>
    </row>
    <row r="17" spans="1:15" x14ac:dyDescent="0.2">
      <c r="A17" s="46"/>
      <c r="B17" s="54" t="s">
        <v>11</v>
      </c>
      <c r="C17" s="55">
        <v>113.12531799999999</v>
      </c>
      <c r="D17" s="55">
        <v>100.140242</v>
      </c>
      <c r="E17" s="55">
        <v>86.396951000000001</v>
      </c>
      <c r="F17" s="55">
        <v>96.855645999999993</v>
      </c>
      <c r="G17" s="55">
        <v>131.729747</v>
      </c>
      <c r="H17" s="55"/>
      <c r="I17" s="55"/>
      <c r="J17" s="55"/>
      <c r="K17" s="55"/>
      <c r="L17" s="49"/>
      <c r="M17" s="45"/>
      <c r="N17" s="45">
        <v>1</v>
      </c>
      <c r="O17" s="45"/>
    </row>
    <row r="18" spans="1:15" x14ac:dyDescent="0.2">
      <c r="A18" s="46"/>
      <c r="B18" s="54" t="s">
        <v>12</v>
      </c>
      <c r="C18" s="55">
        <v>102.673813</v>
      </c>
      <c r="D18" s="55">
        <v>96.888788000000005</v>
      </c>
      <c r="E18" s="55">
        <v>69.271957999999998</v>
      </c>
      <c r="F18" s="55">
        <v>67.413088999999999</v>
      </c>
      <c r="G18" s="55">
        <v>76.217659999999995</v>
      </c>
      <c r="H18" s="55"/>
      <c r="I18" s="55"/>
      <c r="J18" s="55"/>
      <c r="K18" s="55"/>
      <c r="L18" s="49"/>
      <c r="M18" s="45"/>
      <c r="N18" s="45">
        <v>1</v>
      </c>
      <c r="O18" s="45"/>
    </row>
    <row r="19" spans="1:15" x14ac:dyDescent="0.2">
      <c r="A19" s="46"/>
      <c r="B19" s="54" t="s">
        <v>13</v>
      </c>
      <c r="C19" s="55">
        <v>67.301575</v>
      </c>
      <c r="D19" s="55">
        <v>85.293773000000002</v>
      </c>
      <c r="E19" s="55">
        <v>87.736318999999995</v>
      </c>
      <c r="F19" s="55">
        <v>73.788349999999994</v>
      </c>
      <c r="G19" s="55">
        <v>77.790690999999995</v>
      </c>
      <c r="H19" s="55"/>
      <c r="I19" s="55"/>
      <c r="J19" s="55"/>
      <c r="K19" s="55"/>
      <c r="L19" s="49"/>
      <c r="M19" s="45"/>
      <c r="N19" s="45">
        <v>1</v>
      </c>
      <c r="O19" s="45"/>
    </row>
    <row r="20" spans="1:15" x14ac:dyDescent="0.2">
      <c r="A20" s="46"/>
      <c r="B20" s="54" t="s">
        <v>14</v>
      </c>
      <c r="C20" s="55">
        <v>89.433494999999994</v>
      </c>
      <c r="D20" s="55">
        <v>62.195075000000003</v>
      </c>
      <c r="E20" s="55">
        <v>79.534429000000003</v>
      </c>
      <c r="F20" s="55">
        <v>66.802389000000005</v>
      </c>
      <c r="G20" s="55">
        <v>126.31609</v>
      </c>
      <c r="H20" s="55"/>
      <c r="I20" s="55"/>
      <c r="J20" s="55"/>
      <c r="K20" s="55"/>
      <c r="L20" s="49"/>
      <c r="M20" s="45"/>
      <c r="N20" s="45">
        <v>1</v>
      </c>
      <c r="O20" s="45"/>
    </row>
    <row r="21" spans="1:15" x14ac:dyDescent="0.2">
      <c r="A21" s="46"/>
      <c r="B21" s="54" t="s">
        <v>15</v>
      </c>
      <c r="C21" s="55">
        <v>53.752718999999999</v>
      </c>
      <c r="D21" s="55">
        <v>61.552335999999997</v>
      </c>
      <c r="E21" s="55">
        <v>42.144154</v>
      </c>
      <c r="F21" s="55">
        <v>76.967697000000001</v>
      </c>
      <c r="G21" s="55">
        <v>84.824966000000003</v>
      </c>
      <c r="H21" s="55"/>
      <c r="I21" s="55"/>
      <c r="J21" s="55"/>
      <c r="K21" s="55"/>
      <c r="L21" s="49"/>
      <c r="M21" s="45"/>
      <c r="N21" s="45">
        <v>1</v>
      </c>
      <c r="O21" s="45"/>
    </row>
    <row r="22" spans="1:15" x14ac:dyDescent="0.2">
      <c r="A22" s="46"/>
      <c r="B22" s="54" t="s">
        <v>16</v>
      </c>
      <c r="C22" s="55">
        <v>56.304487000000002</v>
      </c>
      <c r="D22" s="55">
        <v>75.329947000000004</v>
      </c>
      <c r="E22" s="55">
        <v>55.570669000000002</v>
      </c>
      <c r="F22" s="55">
        <v>80.264566000000002</v>
      </c>
      <c r="G22" s="55">
        <v>125.93236400000001</v>
      </c>
      <c r="H22" s="55"/>
      <c r="I22" s="55"/>
      <c r="J22" s="55"/>
      <c r="K22" s="55"/>
      <c r="L22" s="49"/>
      <c r="M22" s="45"/>
      <c r="N22" s="45">
        <v>1</v>
      </c>
      <c r="O22" s="45"/>
    </row>
    <row r="23" spans="1:15" x14ac:dyDescent="0.2">
      <c r="A23" s="46"/>
      <c r="B23" s="54" t="s">
        <v>17</v>
      </c>
      <c r="C23" s="55">
        <v>63.752502999999997</v>
      </c>
      <c r="D23" s="55">
        <v>59.629573999999998</v>
      </c>
      <c r="E23" s="55">
        <v>60.049323999999999</v>
      </c>
      <c r="F23" s="55">
        <v>89.602250999999995</v>
      </c>
      <c r="G23" s="55">
        <v>119.17621699999999</v>
      </c>
      <c r="H23" s="55"/>
      <c r="I23" s="55"/>
      <c r="J23" s="55"/>
      <c r="K23" s="55"/>
      <c r="L23" s="49"/>
      <c r="N23" s="45">
        <v>1</v>
      </c>
      <c r="O23" s="45"/>
    </row>
    <row r="24" spans="1:15" x14ac:dyDescent="0.2">
      <c r="A24" s="46"/>
      <c r="B24" s="54" t="s">
        <v>18</v>
      </c>
      <c r="C24" s="55">
        <v>57.479610000000001</v>
      </c>
      <c r="D24" s="55">
        <v>57.617573999999998</v>
      </c>
      <c r="E24" s="55">
        <v>49.221125000000001</v>
      </c>
      <c r="F24" s="55">
        <v>77.211108999999993</v>
      </c>
      <c r="G24" s="55">
        <v>137.32722100000001</v>
      </c>
      <c r="H24" s="55"/>
      <c r="I24" s="55"/>
      <c r="J24" s="55"/>
      <c r="K24" s="55"/>
      <c r="L24" s="49"/>
      <c r="N24" s="45">
        <v>1</v>
      </c>
      <c r="O24" s="45"/>
    </row>
    <row r="25" spans="1:15" x14ac:dyDescent="0.2">
      <c r="A25" s="46"/>
      <c r="B25" s="56" t="s">
        <v>33</v>
      </c>
      <c r="C25" s="57">
        <v>889.94313299999999</v>
      </c>
      <c r="D25" s="57">
        <v>894.88287600000001</v>
      </c>
      <c r="E25" s="57">
        <v>766.9011559999999</v>
      </c>
      <c r="F25" s="57">
        <v>867.14070000000004</v>
      </c>
      <c r="G25" s="57">
        <v>1301.178852</v>
      </c>
      <c r="H25" s="34">
        <v>258.269991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0.55506276938708243</v>
      </c>
      <c r="E26" s="57">
        <v>-14.301505083219412</v>
      </c>
      <c r="F26" s="57">
        <v>13.070725375200777</v>
      </c>
      <c r="G26" s="57">
        <v>50.053947646558392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140.97710699999999</v>
      </c>
      <c r="D28" s="57">
        <v>152.77011299999998</v>
      </c>
      <c r="E28" s="57">
        <v>111.90567100000001</v>
      </c>
      <c r="F28" s="57">
        <v>110.74065900000001</v>
      </c>
      <c r="G28" s="57">
        <v>180.20027299999998</v>
      </c>
      <c r="H28" s="34">
        <v>258.269991</v>
      </c>
      <c r="I28" s="34">
        <v>43.323862223005641</v>
      </c>
      <c r="J28" s="34">
        <v>143.32386222300565</v>
      </c>
      <c r="K28" s="34">
        <v>133.22056535711963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8.3651922294021741</v>
      </c>
      <c r="E29" s="57">
        <v>-26.748976745209308</v>
      </c>
      <c r="F29" s="57">
        <v>-1.0410660957477336</v>
      </c>
      <c r="G29" s="57">
        <v>62.722774658583134</v>
      </c>
      <c r="H29" s="34">
        <v>43.323862223005641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141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N46" s="29"/>
    </row>
    <row r="47" spans="1:15" s="63" customFormat="1" x14ac:dyDescent="0.2">
      <c r="A47" s="44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">
      <c r="A48" s="44"/>
      <c r="B48" s="6"/>
      <c r="C48" s="6"/>
      <c r="D48" s="6"/>
      <c r="E48" s="6"/>
      <c r="F48" s="6"/>
      <c r="G48" s="6"/>
      <c r="H48" s="6"/>
      <c r="N48" s="29"/>
    </row>
    <row r="49" spans="2:15" x14ac:dyDescent="0.2">
      <c r="B49" s="6"/>
      <c r="C49" s="6"/>
      <c r="D49" s="6"/>
      <c r="E49" s="6"/>
      <c r="F49" s="6"/>
      <c r="G49" s="6"/>
      <c r="H49" s="6"/>
      <c r="I49" s="29"/>
      <c r="J49" s="29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29"/>
      <c r="J50" s="29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29"/>
      <c r="J51" s="29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29"/>
      <c r="J52" s="29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164</v>
      </c>
      <c r="E53" s="29" t="s">
        <v>154</v>
      </c>
      <c r="F53" s="29" t="s">
        <v>155</v>
      </c>
      <c r="G53" s="6"/>
      <c r="H53" s="6"/>
      <c r="I53" s="29"/>
      <c r="J53" s="29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50.917661000000003</v>
      </c>
      <c r="E54" s="131">
        <v>42370</v>
      </c>
      <c r="F54" s="29"/>
      <c r="G54" s="6"/>
      <c r="H54" s="6"/>
      <c r="I54" s="29"/>
      <c r="J54" s="29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90.059445999999994</v>
      </c>
      <c r="E55" s="131">
        <v>42401</v>
      </c>
      <c r="F55" s="29"/>
      <c r="G55" s="6"/>
      <c r="H55" s="6"/>
      <c r="I55" s="29"/>
      <c r="J55" s="29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94.669550999999998</v>
      </c>
      <c r="E56" s="131">
        <v>42430</v>
      </c>
      <c r="F56" s="29"/>
      <c r="G56" s="6"/>
      <c r="H56" s="6"/>
      <c r="I56" s="83"/>
      <c r="J56" s="29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50.472954999999999</v>
      </c>
      <c r="E57" s="131">
        <v>42461</v>
      </c>
      <c r="F57" s="83">
        <v>82.331726750000001</v>
      </c>
      <c r="G57" s="6"/>
      <c r="H57" s="6"/>
      <c r="I57" s="83"/>
      <c r="J57" s="29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113.12531799999999</v>
      </c>
      <c r="E58" s="131">
        <v>42491</v>
      </c>
      <c r="F58" s="83">
        <v>82.331726750000001</v>
      </c>
      <c r="G58" s="6"/>
      <c r="H58" s="6"/>
      <c r="I58" s="83"/>
      <c r="J58" s="29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102.673813</v>
      </c>
      <c r="E59" s="131">
        <v>42522</v>
      </c>
      <c r="F59" s="83">
        <v>82.331726750000001</v>
      </c>
      <c r="G59" s="6"/>
      <c r="H59" s="6"/>
      <c r="I59" s="83"/>
      <c r="J59" s="29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67.301575</v>
      </c>
      <c r="E60" s="131">
        <v>42552</v>
      </c>
      <c r="F60" s="83">
        <v>82.331726750000001</v>
      </c>
      <c r="G60" s="6"/>
      <c r="H60" s="6"/>
      <c r="I60" s="83"/>
      <c r="J60" s="29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89.433494999999994</v>
      </c>
      <c r="E61" s="131">
        <v>42583</v>
      </c>
      <c r="F61" s="83">
        <v>82.331726750000001</v>
      </c>
      <c r="G61" s="6"/>
      <c r="H61" s="6"/>
      <c r="I61" s="83"/>
      <c r="J61" s="29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53.752718999999999</v>
      </c>
      <c r="E62" s="131">
        <v>42614</v>
      </c>
      <c r="F62" s="83">
        <v>79.156281444444446</v>
      </c>
      <c r="G62" s="6"/>
      <c r="H62" s="6"/>
      <c r="I62" s="83"/>
      <c r="J62" s="29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56.304487000000002</v>
      </c>
      <c r="E63" s="131">
        <v>42644</v>
      </c>
      <c r="F63" s="83">
        <v>76.871101999999993</v>
      </c>
      <c r="G63" s="74"/>
      <c r="H63" s="74"/>
      <c r="I63" s="83"/>
      <c r="J63" s="45"/>
    </row>
    <row r="64" spans="2:15" x14ac:dyDescent="0.2">
      <c r="B64" s="29">
        <v>2017</v>
      </c>
      <c r="C64" s="29">
        <v>11</v>
      </c>
      <c r="D64" s="132">
        <v>63.752502999999997</v>
      </c>
      <c r="E64" s="131">
        <v>42675</v>
      </c>
      <c r="F64" s="83">
        <v>75.678502090909092</v>
      </c>
      <c r="G64" s="74"/>
      <c r="H64" s="74"/>
      <c r="I64" s="45"/>
      <c r="J64" s="45"/>
    </row>
    <row r="65" spans="2:10" x14ac:dyDescent="0.2">
      <c r="B65" s="29">
        <v>2017</v>
      </c>
      <c r="C65" s="29">
        <v>12</v>
      </c>
      <c r="D65" s="132">
        <v>57.479610000000001</v>
      </c>
      <c r="E65" s="131">
        <v>42705</v>
      </c>
      <c r="F65" s="83">
        <v>74.161927750000004</v>
      </c>
      <c r="G65" s="74"/>
      <c r="H65" s="74"/>
      <c r="I65" s="45"/>
      <c r="J65" s="45"/>
    </row>
    <row r="66" spans="2:10" x14ac:dyDescent="0.2">
      <c r="B66" s="29">
        <v>2018</v>
      </c>
      <c r="C66" s="29">
        <v>1</v>
      </c>
      <c r="D66" s="132">
        <v>69.992245999999994</v>
      </c>
      <c r="E66" s="131">
        <v>42736</v>
      </c>
      <c r="F66" s="83">
        <v>75.751476499999995</v>
      </c>
      <c r="G66" s="74"/>
      <c r="H66" s="74"/>
      <c r="I66" s="45"/>
      <c r="J66" s="45"/>
    </row>
    <row r="67" spans="2:10" x14ac:dyDescent="0.2">
      <c r="B67" s="29">
        <v>2018</v>
      </c>
      <c r="C67" s="29">
        <v>2</v>
      </c>
      <c r="D67" s="132">
        <v>82.777867000000001</v>
      </c>
      <c r="E67" s="131">
        <v>42767</v>
      </c>
      <c r="F67" s="83">
        <v>75.144678250000013</v>
      </c>
      <c r="G67" s="74"/>
      <c r="H67" s="74"/>
      <c r="I67" s="45"/>
      <c r="J67" s="45"/>
    </row>
    <row r="68" spans="2:10" x14ac:dyDescent="0.2">
      <c r="B68" s="29">
        <v>2018</v>
      </c>
      <c r="C68" s="29">
        <v>3</v>
      </c>
      <c r="D68" s="132">
        <v>70.339799999999997</v>
      </c>
      <c r="E68" s="131">
        <v>42795</v>
      </c>
      <c r="F68" s="83">
        <v>73.117199000000014</v>
      </c>
      <c r="G68" s="74"/>
      <c r="H68" s="74"/>
      <c r="I68" s="45"/>
      <c r="J68" s="45"/>
    </row>
    <row r="69" spans="2:10" x14ac:dyDescent="0.2">
      <c r="B69" s="29">
        <v>2018</v>
      </c>
      <c r="C69" s="29">
        <v>4</v>
      </c>
      <c r="D69" s="132">
        <v>73.125653999999997</v>
      </c>
      <c r="E69" s="131">
        <v>42826</v>
      </c>
      <c r="F69" s="83">
        <v>75.004923916666669</v>
      </c>
      <c r="G69" s="74"/>
      <c r="H69" s="74"/>
      <c r="I69" s="45"/>
      <c r="J69" s="45"/>
    </row>
    <row r="70" spans="2:10" x14ac:dyDescent="0.2">
      <c r="B70" s="29">
        <v>2018</v>
      </c>
      <c r="C70" s="29">
        <v>5</v>
      </c>
      <c r="D70" s="132">
        <v>100.140242</v>
      </c>
      <c r="E70" s="131">
        <v>42856</v>
      </c>
      <c r="F70" s="83">
        <v>73.922834249999994</v>
      </c>
      <c r="G70" s="74"/>
      <c r="H70" s="74"/>
      <c r="I70" s="45"/>
      <c r="J70" s="45"/>
    </row>
    <row r="71" spans="2:10" x14ac:dyDescent="0.2">
      <c r="B71" s="29">
        <v>2018</v>
      </c>
      <c r="C71" s="29">
        <v>6</v>
      </c>
      <c r="D71" s="132">
        <v>96.888788000000005</v>
      </c>
      <c r="E71" s="131">
        <v>42887</v>
      </c>
      <c r="F71" s="83">
        <v>73.440748833333316</v>
      </c>
      <c r="G71" s="74"/>
      <c r="H71" s="74"/>
      <c r="I71" s="45"/>
      <c r="J71" s="45"/>
    </row>
    <row r="72" spans="2:10" x14ac:dyDescent="0.2">
      <c r="B72" s="29">
        <v>2018</v>
      </c>
      <c r="C72" s="29">
        <v>7</v>
      </c>
      <c r="D72" s="132">
        <v>85.293773000000002</v>
      </c>
      <c r="E72" s="131">
        <v>42917</v>
      </c>
      <c r="F72" s="83">
        <v>74.940098666666657</v>
      </c>
      <c r="G72" s="74"/>
      <c r="H72" s="74"/>
      <c r="I72" s="45"/>
      <c r="J72" s="45"/>
    </row>
    <row r="73" spans="2:10" x14ac:dyDescent="0.2">
      <c r="B73" s="29">
        <v>2018</v>
      </c>
      <c r="C73" s="29">
        <v>8</v>
      </c>
      <c r="D73" s="132">
        <v>62.195075000000003</v>
      </c>
      <c r="E73" s="131">
        <v>42948</v>
      </c>
      <c r="F73" s="83">
        <v>72.670230333333322</v>
      </c>
      <c r="G73" s="74"/>
      <c r="H73" s="74"/>
      <c r="I73" s="45"/>
      <c r="J73" s="45"/>
    </row>
    <row r="74" spans="2:10" x14ac:dyDescent="0.2">
      <c r="B74" s="29">
        <v>2018</v>
      </c>
      <c r="C74" s="29">
        <v>9</v>
      </c>
      <c r="D74" s="132">
        <v>61.552335999999997</v>
      </c>
      <c r="E74" s="131">
        <v>42979</v>
      </c>
      <c r="F74" s="83">
        <v>73.320198416666656</v>
      </c>
      <c r="G74" s="74"/>
      <c r="H74" s="74"/>
      <c r="I74" s="45"/>
      <c r="J74" s="45"/>
    </row>
    <row r="75" spans="2:10" x14ac:dyDescent="0.2">
      <c r="B75" s="29">
        <v>2018</v>
      </c>
      <c r="C75" s="29">
        <v>10</v>
      </c>
      <c r="D75" s="132">
        <v>75.329947000000004</v>
      </c>
      <c r="E75" s="131">
        <v>43009</v>
      </c>
      <c r="F75" s="83">
        <v>74.905653416666667</v>
      </c>
      <c r="G75" s="74"/>
      <c r="H75" s="74"/>
      <c r="I75" s="45"/>
      <c r="J75" s="45"/>
    </row>
    <row r="76" spans="2:10" x14ac:dyDescent="0.2">
      <c r="B76" s="29">
        <v>2018</v>
      </c>
      <c r="C76" s="29">
        <v>11</v>
      </c>
      <c r="D76" s="132">
        <v>59.629573999999998</v>
      </c>
      <c r="E76" s="131">
        <v>43040</v>
      </c>
      <c r="F76" s="83">
        <v>74.56207599999999</v>
      </c>
      <c r="G76" s="74"/>
      <c r="H76" s="74"/>
      <c r="I76" s="45"/>
      <c r="J76" s="45"/>
    </row>
    <row r="77" spans="2:10" x14ac:dyDescent="0.2">
      <c r="B77" s="29">
        <v>2018</v>
      </c>
      <c r="C77" s="29">
        <v>12</v>
      </c>
      <c r="D77" s="132">
        <v>57.617573999999998</v>
      </c>
      <c r="E77" s="131">
        <v>43435</v>
      </c>
      <c r="F77" s="83">
        <v>74.573572999999996</v>
      </c>
      <c r="G77" s="74"/>
      <c r="H77" s="74"/>
      <c r="I77" s="45"/>
      <c r="J77" s="45"/>
    </row>
    <row r="78" spans="2:10" x14ac:dyDescent="0.2">
      <c r="B78" s="29">
        <v>2019</v>
      </c>
      <c r="C78" s="29">
        <v>1</v>
      </c>
      <c r="D78" s="132">
        <v>47.783560999999999</v>
      </c>
      <c r="E78" s="131">
        <v>43466</v>
      </c>
      <c r="F78" s="83">
        <v>72.722849249999996</v>
      </c>
      <c r="G78" s="74"/>
      <c r="H78" s="74"/>
      <c r="I78" s="45"/>
      <c r="J78" s="45"/>
    </row>
    <row r="79" spans="2:10" x14ac:dyDescent="0.2">
      <c r="B79" s="29">
        <v>2019</v>
      </c>
      <c r="C79" s="29">
        <v>2</v>
      </c>
      <c r="D79" s="132">
        <v>64.122110000000006</v>
      </c>
      <c r="E79" s="131">
        <v>43497</v>
      </c>
      <c r="F79" s="83">
        <v>71.168202833333325</v>
      </c>
      <c r="G79" s="74"/>
      <c r="H79" s="74"/>
      <c r="I79" s="45"/>
      <c r="J79" s="45"/>
    </row>
    <row r="80" spans="2:10" x14ac:dyDescent="0.2">
      <c r="B80" s="29">
        <v>2019</v>
      </c>
      <c r="C80" s="29">
        <v>3</v>
      </c>
      <c r="D80" s="132">
        <v>61.063178000000001</v>
      </c>
      <c r="E80" s="131">
        <v>43525</v>
      </c>
      <c r="F80" s="83">
        <v>70.395150999999998</v>
      </c>
      <c r="G80" s="74"/>
      <c r="H80" s="74"/>
      <c r="I80" s="45"/>
      <c r="J80" s="45"/>
    </row>
    <row r="81" spans="2:10" x14ac:dyDescent="0.2">
      <c r="B81" s="29">
        <v>2019</v>
      </c>
      <c r="C81" s="29">
        <v>4</v>
      </c>
      <c r="D81" s="132">
        <v>64.007378000000003</v>
      </c>
      <c r="E81" s="131">
        <v>43556</v>
      </c>
      <c r="F81" s="83">
        <v>69.635294666666667</v>
      </c>
      <c r="G81" s="74"/>
      <c r="H81" s="74"/>
      <c r="I81" s="45"/>
      <c r="J81" s="45"/>
    </row>
    <row r="82" spans="2:10" x14ac:dyDescent="0.2">
      <c r="B82" s="29">
        <v>2019</v>
      </c>
      <c r="C82" s="29">
        <v>5</v>
      </c>
      <c r="D82" s="132">
        <v>86.396951000000001</v>
      </c>
      <c r="E82" s="131">
        <v>43586</v>
      </c>
      <c r="F82" s="83">
        <v>68.490020416666667</v>
      </c>
      <c r="G82" s="74"/>
      <c r="H82" s="74"/>
      <c r="I82" s="45"/>
      <c r="J82" s="45"/>
    </row>
    <row r="83" spans="2:10" x14ac:dyDescent="0.2">
      <c r="B83" s="29">
        <v>2019</v>
      </c>
      <c r="C83" s="29">
        <v>6</v>
      </c>
      <c r="D83" s="132">
        <v>69.271957999999998</v>
      </c>
      <c r="E83" s="131">
        <v>43617</v>
      </c>
      <c r="F83" s="83">
        <v>66.188617916666672</v>
      </c>
      <c r="G83" s="74"/>
      <c r="H83" s="74"/>
      <c r="I83" s="45"/>
      <c r="J83" s="45"/>
    </row>
    <row r="84" spans="2:10" x14ac:dyDescent="0.2">
      <c r="B84" s="29">
        <v>2019</v>
      </c>
      <c r="C84" s="29">
        <v>7</v>
      </c>
      <c r="D84" s="132">
        <v>87.736318999999995</v>
      </c>
      <c r="E84" s="131">
        <v>43647</v>
      </c>
      <c r="F84" s="83">
        <v>66.392163416666662</v>
      </c>
      <c r="G84" s="74"/>
      <c r="H84" s="74"/>
      <c r="I84" s="45"/>
      <c r="J84" s="45"/>
    </row>
    <row r="85" spans="2:10" x14ac:dyDescent="0.2">
      <c r="B85" s="29">
        <v>2019</v>
      </c>
      <c r="C85" s="29">
        <v>8</v>
      </c>
      <c r="D85" s="132">
        <v>79.534429000000003</v>
      </c>
      <c r="E85" s="131">
        <v>43678</v>
      </c>
      <c r="F85" s="83">
        <v>67.837109583333344</v>
      </c>
      <c r="G85" s="74"/>
      <c r="H85" s="74"/>
      <c r="I85" s="45"/>
      <c r="J85" s="45"/>
    </row>
    <row r="86" spans="2:10" x14ac:dyDescent="0.2">
      <c r="B86" s="29">
        <v>2019</v>
      </c>
      <c r="C86" s="29">
        <v>9</v>
      </c>
      <c r="D86" s="132">
        <v>42.144154</v>
      </c>
      <c r="E86" s="131">
        <v>43709</v>
      </c>
      <c r="F86" s="83">
        <v>66.219761083333324</v>
      </c>
      <c r="G86" s="74"/>
      <c r="H86" s="74"/>
      <c r="I86" s="45"/>
      <c r="J86" s="45"/>
    </row>
    <row r="87" spans="2:10" x14ac:dyDescent="0.2">
      <c r="B87" s="29">
        <v>2019</v>
      </c>
      <c r="C87" s="29">
        <v>10</v>
      </c>
      <c r="D87" s="132">
        <v>55.570669000000002</v>
      </c>
      <c r="E87" s="131">
        <v>43739</v>
      </c>
      <c r="F87" s="83">
        <v>64.573154583333334</v>
      </c>
      <c r="G87" s="74"/>
      <c r="H87" s="74"/>
      <c r="I87" s="45"/>
      <c r="J87" s="45"/>
    </row>
    <row r="88" spans="2:10" x14ac:dyDescent="0.2">
      <c r="B88" s="29">
        <v>2019</v>
      </c>
      <c r="C88" s="29">
        <v>11</v>
      </c>
      <c r="D88" s="132">
        <v>60.049323999999999</v>
      </c>
      <c r="E88" s="131">
        <v>43770</v>
      </c>
      <c r="F88" s="83">
        <v>64.608133749999993</v>
      </c>
      <c r="G88" s="74"/>
      <c r="H88" s="74"/>
      <c r="I88" s="45"/>
      <c r="J88" s="45"/>
    </row>
    <row r="89" spans="2:10" x14ac:dyDescent="0.2">
      <c r="B89" s="29">
        <v>2019</v>
      </c>
      <c r="C89" s="29">
        <v>12</v>
      </c>
      <c r="D89" s="132">
        <v>49.221125000000001</v>
      </c>
      <c r="E89" s="131">
        <v>43800</v>
      </c>
      <c r="F89" s="83">
        <v>63.908429666666656</v>
      </c>
      <c r="G89" s="74"/>
      <c r="H89" s="74"/>
      <c r="I89" s="45"/>
      <c r="J89" s="45"/>
    </row>
    <row r="90" spans="2:10" x14ac:dyDescent="0.2">
      <c r="B90" s="29">
        <v>2020</v>
      </c>
      <c r="C90" s="29">
        <v>1</v>
      </c>
      <c r="D90" s="132">
        <v>36.392245000000003</v>
      </c>
      <c r="E90" s="131">
        <v>43831</v>
      </c>
      <c r="F90" s="83">
        <v>62.959153333333326</v>
      </c>
      <c r="G90" s="74"/>
      <c r="H90" s="74"/>
      <c r="I90" s="45"/>
      <c r="J90" s="45"/>
    </row>
    <row r="91" spans="2:10" x14ac:dyDescent="0.2">
      <c r="B91" s="29">
        <v>2020</v>
      </c>
      <c r="C91" s="29">
        <v>2</v>
      </c>
      <c r="D91" s="132">
        <v>74.348414000000005</v>
      </c>
      <c r="E91" s="131">
        <v>43862</v>
      </c>
      <c r="F91" s="83">
        <v>63.811345333333328</v>
      </c>
      <c r="G91" s="74"/>
      <c r="H91" s="74"/>
      <c r="I91" s="45"/>
      <c r="J91" s="45"/>
    </row>
    <row r="92" spans="2:10" x14ac:dyDescent="0.2">
      <c r="B92" s="29">
        <v>2020</v>
      </c>
      <c r="C92" s="29">
        <v>3</v>
      </c>
      <c r="D92" s="132">
        <v>59.306300999999998</v>
      </c>
      <c r="E92" s="131">
        <v>43891</v>
      </c>
      <c r="F92" s="83">
        <v>63.664938916666671</v>
      </c>
      <c r="G92" s="74"/>
      <c r="H92" s="74"/>
      <c r="I92" s="45"/>
      <c r="J92" s="45"/>
    </row>
    <row r="93" spans="2:10" x14ac:dyDescent="0.2">
      <c r="B93" s="29">
        <v>2020</v>
      </c>
      <c r="C93" s="29">
        <v>4</v>
      </c>
      <c r="D93" s="132">
        <v>68.188642999999999</v>
      </c>
      <c r="E93" s="131">
        <v>43922</v>
      </c>
      <c r="F93" s="83">
        <v>64.013377666666671</v>
      </c>
      <c r="G93" s="74"/>
      <c r="H93" s="74"/>
      <c r="I93" s="45"/>
      <c r="J93" s="45"/>
    </row>
    <row r="94" spans="2:10" x14ac:dyDescent="0.2">
      <c r="B94" s="29">
        <v>2020</v>
      </c>
      <c r="C94" s="29">
        <v>5</v>
      </c>
      <c r="D94" s="132">
        <v>96.855645999999993</v>
      </c>
      <c r="E94" s="131">
        <v>43952</v>
      </c>
      <c r="F94" s="83">
        <v>64.884935583333331</v>
      </c>
      <c r="G94" s="74"/>
      <c r="H94" s="74"/>
      <c r="I94" s="45"/>
      <c r="J94" s="45"/>
    </row>
    <row r="95" spans="2:10" x14ac:dyDescent="0.2">
      <c r="B95" s="29">
        <v>2020</v>
      </c>
      <c r="C95" s="29">
        <v>6</v>
      </c>
      <c r="D95" s="132">
        <v>67.413088999999999</v>
      </c>
      <c r="E95" s="131">
        <v>43983</v>
      </c>
      <c r="F95" s="83">
        <v>64.730029833333333</v>
      </c>
      <c r="G95" s="74"/>
      <c r="H95" s="74"/>
      <c r="I95" s="45"/>
      <c r="J95" s="45"/>
    </row>
    <row r="96" spans="2:10" x14ac:dyDescent="0.2">
      <c r="B96" s="29">
        <v>2020</v>
      </c>
      <c r="C96" s="29">
        <v>7</v>
      </c>
      <c r="D96" s="132">
        <v>73.788349999999994</v>
      </c>
      <c r="E96" s="131">
        <v>44013</v>
      </c>
      <c r="F96" s="83">
        <v>63.567699083333338</v>
      </c>
      <c r="G96" s="74"/>
      <c r="H96" s="74"/>
      <c r="I96" s="45"/>
      <c r="J96" s="45"/>
    </row>
    <row r="97" spans="2:10" x14ac:dyDescent="0.2">
      <c r="B97" s="29">
        <v>2020</v>
      </c>
      <c r="C97" s="29">
        <v>8</v>
      </c>
      <c r="D97" s="132">
        <v>66.802389000000005</v>
      </c>
      <c r="E97" s="131">
        <v>44044</v>
      </c>
      <c r="F97" s="83">
        <v>62.506695750000006</v>
      </c>
      <c r="G97" s="74"/>
      <c r="H97" s="74"/>
      <c r="I97" s="45"/>
      <c r="J97" s="45"/>
    </row>
    <row r="98" spans="2:10" x14ac:dyDescent="0.2">
      <c r="B98" s="29">
        <v>2020</v>
      </c>
      <c r="C98" s="29">
        <v>9</v>
      </c>
      <c r="D98" s="132">
        <v>76.967697000000001</v>
      </c>
      <c r="E98" s="131">
        <v>44075</v>
      </c>
      <c r="F98" s="83">
        <v>65.40865766666667</v>
      </c>
      <c r="G98" s="74"/>
      <c r="H98" s="74"/>
      <c r="I98" s="45"/>
      <c r="J98" s="45"/>
    </row>
    <row r="99" spans="2:10" x14ac:dyDescent="0.2">
      <c r="B99" s="29">
        <v>2020</v>
      </c>
      <c r="C99" s="29">
        <v>10</v>
      </c>
      <c r="D99" s="132">
        <v>80.264566000000002</v>
      </c>
      <c r="E99" s="131">
        <v>44105</v>
      </c>
      <c r="F99" s="83">
        <v>67.466482416666679</v>
      </c>
      <c r="G99" s="74"/>
      <c r="H99" s="74"/>
      <c r="I99" s="45"/>
      <c r="J99" s="45"/>
    </row>
    <row r="100" spans="2:10" x14ac:dyDescent="0.2">
      <c r="B100" s="29">
        <v>2020</v>
      </c>
      <c r="C100" s="29">
        <v>11</v>
      </c>
      <c r="D100" s="132">
        <v>89.602250999999995</v>
      </c>
      <c r="E100" s="131">
        <v>44136</v>
      </c>
      <c r="F100" s="83">
        <v>69.929226333333347</v>
      </c>
      <c r="G100" s="74"/>
      <c r="H100" s="74"/>
      <c r="I100" s="45"/>
      <c r="J100" s="45"/>
    </row>
    <row r="101" spans="2:10" x14ac:dyDescent="0.2">
      <c r="B101" s="29">
        <v>2020</v>
      </c>
      <c r="C101" s="29">
        <v>12</v>
      </c>
      <c r="D101" s="132">
        <v>77.211108999999993</v>
      </c>
      <c r="E101" s="131">
        <v>44166</v>
      </c>
      <c r="F101" s="83">
        <v>72.261724999999998</v>
      </c>
      <c r="G101" s="74"/>
      <c r="H101" s="74"/>
      <c r="I101" s="45"/>
      <c r="J101" s="45"/>
    </row>
    <row r="102" spans="2:10" x14ac:dyDescent="0.2">
      <c r="B102" s="29" t="s">
        <v>180</v>
      </c>
      <c r="C102" s="29">
        <v>1</v>
      </c>
      <c r="D102" s="132">
        <v>89.251982999999996</v>
      </c>
      <c r="E102" s="131">
        <v>44197</v>
      </c>
      <c r="F102" s="83">
        <v>76.666703166666665</v>
      </c>
      <c r="G102" s="74"/>
      <c r="H102" s="74"/>
      <c r="I102" s="45"/>
      <c r="J102" s="45"/>
    </row>
    <row r="103" spans="2:10" x14ac:dyDescent="0.2">
      <c r="B103" s="29" t="s">
        <v>180</v>
      </c>
      <c r="C103" s="29">
        <v>2</v>
      </c>
      <c r="D103" s="132">
        <v>90.94829</v>
      </c>
      <c r="E103" s="131">
        <v>44228</v>
      </c>
      <c r="F103" s="83">
        <v>78.050026166666669</v>
      </c>
      <c r="G103" s="74"/>
      <c r="H103" s="74"/>
      <c r="I103" s="45"/>
      <c r="J103" s="45"/>
    </row>
    <row r="104" spans="2:10" x14ac:dyDescent="0.2">
      <c r="B104" s="29" t="s">
        <v>180</v>
      </c>
      <c r="C104" s="29">
        <v>3</v>
      </c>
      <c r="D104" s="132">
        <v>136.391344</v>
      </c>
      <c r="E104" s="131">
        <v>44256</v>
      </c>
      <c r="F104" s="83">
        <v>84.473779749999991</v>
      </c>
      <c r="G104" s="74"/>
      <c r="H104" s="74"/>
      <c r="I104" s="45"/>
      <c r="J104" s="45"/>
    </row>
    <row r="105" spans="2:10" x14ac:dyDescent="0.2">
      <c r="B105" s="29" t="s">
        <v>180</v>
      </c>
      <c r="C105" s="29">
        <v>4</v>
      </c>
      <c r="D105" s="132">
        <v>105.272279</v>
      </c>
      <c r="E105" s="131">
        <v>44287</v>
      </c>
      <c r="F105" s="83">
        <v>87.564082749999997</v>
      </c>
      <c r="G105" s="74"/>
      <c r="H105" s="74"/>
      <c r="I105" s="45"/>
      <c r="J105" s="45"/>
    </row>
    <row r="106" spans="2:10" x14ac:dyDescent="0.2">
      <c r="B106" s="29" t="s">
        <v>180</v>
      </c>
      <c r="C106" s="29">
        <v>5</v>
      </c>
      <c r="D106" s="132">
        <v>131.729747</v>
      </c>
      <c r="E106" s="131">
        <v>44317</v>
      </c>
      <c r="F106" s="83">
        <v>90.470257833333335</v>
      </c>
      <c r="G106" s="74"/>
      <c r="H106" s="74"/>
      <c r="I106" s="45"/>
      <c r="J106" s="45"/>
    </row>
    <row r="107" spans="2:10" x14ac:dyDescent="0.2">
      <c r="B107" s="29" t="s">
        <v>180</v>
      </c>
      <c r="C107" s="29">
        <v>6</v>
      </c>
      <c r="D107" s="132">
        <v>76.217659999999995</v>
      </c>
      <c r="E107" s="131">
        <v>44348</v>
      </c>
      <c r="F107" s="83">
        <v>91.203972083333326</v>
      </c>
      <c r="G107" s="74"/>
      <c r="H107" s="74"/>
      <c r="I107" s="45"/>
      <c r="J107" s="45"/>
    </row>
    <row r="108" spans="2:10" x14ac:dyDescent="0.2">
      <c r="B108" s="29" t="s">
        <v>180</v>
      </c>
      <c r="C108" s="29">
        <v>7</v>
      </c>
      <c r="D108" s="132">
        <v>77.790690999999995</v>
      </c>
      <c r="E108" s="131">
        <v>44378</v>
      </c>
      <c r="F108" s="83">
        <v>91.537500500000007</v>
      </c>
      <c r="G108" s="74"/>
      <c r="H108" s="74"/>
      <c r="I108" s="45"/>
      <c r="J108" s="45"/>
    </row>
    <row r="109" spans="2:10" x14ac:dyDescent="0.2">
      <c r="B109" s="29" t="s">
        <v>180</v>
      </c>
      <c r="C109" s="29">
        <v>8</v>
      </c>
      <c r="D109" s="132">
        <v>126.31609</v>
      </c>
      <c r="E109" s="131">
        <v>44409</v>
      </c>
      <c r="F109" s="83">
        <v>96.496975583333338</v>
      </c>
      <c r="G109" s="74"/>
      <c r="H109" s="74"/>
      <c r="I109" s="45"/>
      <c r="J109" s="45"/>
    </row>
    <row r="110" spans="2:10" x14ac:dyDescent="0.2">
      <c r="B110" s="29" t="s">
        <v>180</v>
      </c>
      <c r="C110" s="29">
        <v>9</v>
      </c>
      <c r="D110" s="132">
        <v>84.824966000000003</v>
      </c>
      <c r="E110" s="131">
        <v>44440</v>
      </c>
      <c r="F110" s="83">
        <v>97.151747999999998</v>
      </c>
      <c r="G110" s="74"/>
      <c r="H110" s="74"/>
      <c r="I110" s="45"/>
      <c r="J110" s="45"/>
    </row>
    <row r="111" spans="2:10" x14ac:dyDescent="0.2">
      <c r="B111" s="29" t="s">
        <v>180</v>
      </c>
      <c r="C111" s="29">
        <v>10</v>
      </c>
      <c r="D111" s="132">
        <v>125.93236400000001</v>
      </c>
      <c r="E111" s="131">
        <v>44470</v>
      </c>
      <c r="F111" s="83">
        <v>100.95739783333333</v>
      </c>
      <c r="G111" s="74"/>
      <c r="H111" s="74"/>
      <c r="I111" s="45"/>
      <c r="J111" s="45"/>
    </row>
    <row r="112" spans="2:10" x14ac:dyDescent="0.2">
      <c r="B112" s="29" t="s">
        <v>180</v>
      </c>
      <c r="C112" s="29">
        <v>11</v>
      </c>
      <c r="D112" s="132">
        <v>119.17621699999999</v>
      </c>
      <c r="E112" s="131">
        <v>44501</v>
      </c>
      <c r="F112" s="83">
        <v>103.42189500000001</v>
      </c>
      <c r="G112" s="74"/>
      <c r="H112" s="74"/>
      <c r="I112" s="45"/>
      <c r="J112" s="45"/>
    </row>
    <row r="113" spans="2:10" x14ac:dyDescent="0.2">
      <c r="B113" s="29" t="s">
        <v>180</v>
      </c>
      <c r="C113" s="29">
        <v>12</v>
      </c>
      <c r="D113" s="132">
        <v>137.32722100000001</v>
      </c>
      <c r="E113" s="131">
        <v>44531</v>
      </c>
      <c r="F113" s="83">
        <v>108.43157100000001</v>
      </c>
      <c r="G113" s="74"/>
      <c r="H113" s="74"/>
      <c r="I113" s="45"/>
      <c r="J113" s="45"/>
    </row>
    <row r="114" spans="2:10" x14ac:dyDescent="0.2">
      <c r="B114" s="29">
        <v>2020</v>
      </c>
      <c r="C114" s="29">
        <v>1</v>
      </c>
      <c r="D114" s="132">
        <v>79.083737999999997</v>
      </c>
      <c r="E114" s="131">
        <v>44562</v>
      </c>
      <c r="F114" s="83">
        <v>107.58421725000001</v>
      </c>
      <c r="G114" s="74"/>
      <c r="H114" s="74"/>
      <c r="I114" s="45"/>
      <c r="J114" s="45"/>
    </row>
    <row r="115" spans="2:10" x14ac:dyDescent="0.2">
      <c r="B115" s="29">
        <v>2020</v>
      </c>
      <c r="C115" s="29">
        <v>2</v>
      </c>
      <c r="D115" s="132">
        <v>179.18625299999999</v>
      </c>
      <c r="E115" s="131">
        <v>44593</v>
      </c>
      <c r="F115" s="83">
        <v>114.93738083333335</v>
      </c>
      <c r="G115" s="74"/>
      <c r="H115" s="74"/>
      <c r="I115" s="45"/>
      <c r="J115" s="45"/>
    </row>
    <row r="116" spans="2:10" x14ac:dyDescent="0.2">
      <c r="B116" s="29">
        <v>2020</v>
      </c>
      <c r="C116" s="29">
        <v>3</v>
      </c>
      <c r="D116" s="132">
        <v>157.63730799999999</v>
      </c>
      <c r="E116" s="131">
        <v>44621</v>
      </c>
      <c r="F116" s="83">
        <v>116.70787783333334</v>
      </c>
      <c r="G116" s="74"/>
      <c r="H116" s="74"/>
      <c r="I116" s="45"/>
      <c r="J116" s="45"/>
    </row>
    <row r="117" spans="2:10" x14ac:dyDescent="0.2">
      <c r="B117" s="29">
        <v>2020</v>
      </c>
      <c r="C117" s="29">
        <v>4</v>
      </c>
      <c r="D117" s="132">
        <v>167.29629600000001</v>
      </c>
      <c r="E117" s="131">
        <v>44652</v>
      </c>
      <c r="F117" s="83">
        <v>121.87654591666667</v>
      </c>
      <c r="G117" s="74"/>
      <c r="H117" s="74"/>
      <c r="I117" s="45"/>
      <c r="J117" s="45"/>
    </row>
    <row r="118" spans="2:10" x14ac:dyDescent="0.2">
      <c r="B118" s="29">
        <v>2020</v>
      </c>
      <c r="C118" s="29">
        <v>5</v>
      </c>
      <c r="D118" s="132">
        <v>173.509173</v>
      </c>
      <c r="E118" s="131">
        <v>44682</v>
      </c>
      <c r="F118" s="83">
        <v>125.35816475</v>
      </c>
      <c r="G118" s="74"/>
      <c r="H118" s="74"/>
      <c r="I118" s="45"/>
      <c r="J118" s="45"/>
    </row>
    <row r="119" spans="2:10" x14ac:dyDescent="0.2">
      <c r="B119" s="29">
        <v>2020</v>
      </c>
      <c r="C119" s="29">
        <v>6</v>
      </c>
      <c r="D119" s="132">
        <v>134.75980200000001</v>
      </c>
      <c r="E119" s="131">
        <v>44713</v>
      </c>
      <c r="F119" s="83">
        <v>130.23667658333332</v>
      </c>
      <c r="G119" s="74"/>
      <c r="H119" s="74"/>
      <c r="I119" s="45"/>
      <c r="J119" s="45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3">
        <v>123.754119</v>
      </c>
      <c r="G120" s="74"/>
      <c r="H120" s="74"/>
      <c r="I120" s="45"/>
      <c r="J120" s="45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3">
        <v>113.22777816666667</v>
      </c>
      <c r="G121" s="74"/>
      <c r="H121" s="74"/>
      <c r="I121" s="45"/>
      <c r="J121" s="45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3">
        <v>106.15903099999998</v>
      </c>
      <c r="G122" s="74"/>
      <c r="H122" s="74"/>
      <c r="I122" s="45"/>
      <c r="J122" s="45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3">
        <v>95.664667333333327</v>
      </c>
      <c r="G123" s="74"/>
      <c r="H123" s="74"/>
      <c r="I123" s="45"/>
      <c r="J123" s="45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3">
        <v>85.733315916666655</v>
      </c>
      <c r="G124" s="74"/>
      <c r="H124" s="74"/>
      <c r="I124" s="45"/>
      <c r="J124" s="45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3">
        <v>74.28938083333334</v>
      </c>
      <c r="G125" s="74"/>
      <c r="H125" s="74"/>
      <c r="I125" s="45"/>
      <c r="J125" s="45"/>
    </row>
    <row r="126" spans="2:10" x14ac:dyDescent="0.2">
      <c r="B126" s="74"/>
      <c r="C126" s="74"/>
      <c r="D126" s="74"/>
      <c r="E126" s="74"/>
      <c r="F126" s="74"/>
      <c r="G126" s="74"/>
      <c r="H126" s="74"/>
      <c r="I126" s="45"/>
      <c r="J126" s="45"/>
    </row>
    <row r="127" spans="2:10" x14ac:dyDescent="0.2">
      <c r="B127" s="74"/>
      <c r="C127" s="74"/>
      <c r="D127" s="74"/>
      <c r="E127" s="74"/>
      <c r="F127" s="74"/>
      <c r="G127" s="74"/>
      <c r="H127" s="74"/>
      <c r="I127" s="45"/>
      <c r="J127" s="45"/>
    </row>
    <row r="128" spans="2:10" x14ac:dyDescent="0.2">
      <c r="B128" s="74"/>
      <c r="C128" s="74"/>
      <c r="D128" s="74"/>
      <c r="E128" s="74"/>
      <c r="F128" s="74"/>
      <c r="G128" s="74"/>
      <c r="H128" s="74"/>
      <c r="I128" s="45"/>
      <c r="J128" s="45"/>
    </row>
    <row r="129" spans="2:10" x14ac:dyDescent="0.2">
      <c r="B129" s="74"/>
      <c r="C129" s="74"/>
      <c r="D129" s="74"/>
      <c r="E129" s="74"/>
      <c r="F129" s="74"/>
      <c r="G129" s="45"/>
      <c r="H129" s="45"/>
      <c r="I129" s="45"/>
      <c r="J129" s="45"/>
    </row>
    <row r="130" spans="2:10" x14ac:dyDescent="0.2">
      <c r="B130" s="74"/>
      <c r="C130" s="74"/>
      <c r="D130" s="74"/>
      <c r="E130" s="74"/>
      <c r="F130" s="74"/>
      <c r="G130" s="45"/>
      <c r="H130" s="45"/>
      <c r="I130" s="45"/>
      <c r="J130" s="45"/>
    </row>
    <row r="131" spans="2:10" x14ac:dyDescent="0.2">
      <c r="G131" s="45"/>
      <c r="H131" s="45"/>
      <c r="I131" s="45"/>
      <c r="J131" s="45"/>
    </row>
    <row r="132" spans="2:10" x14ac:dyDescent="0.2">
      <c r="G132" s="45"/>
      <c r="H132" s="45"/>
      <c r="I132" s="45"/>
      <c r="J132" s="45"/>
    </row>
    <row r="133" spans="2:10" x14ac:dyDescent="0.2">
      <c r="G133" s="45"/>
      <c r="H133" s="45"/>
      <c r="I133" s="45"/>
      <c r="J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CS133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7.140625" style="45" customWidth="1"/>
    <col min="15" max="97" width="11.42578125" style="63"/>
    <col min="98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50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5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5"/>
      <c r="O11" s="80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29"/>
    </row>
    <row r="13" spans="1:15" x14ac:dyDescent="0.2">
      <c r="A13" s="46"/>
      <c r="B13" s="54" t="s">
        <v>7</v>
      </c>
      <c r="C13" s="55">
        <v>17.678493</v>
      </c>
      <c r="D13" s="55">
        <v>23.577566000000001</v>
      </c>
      <c r="E13" s="55">
        <v>40.942134000000003</v>
      </c>
      <c r="F13" s="55">
        <v>29.459591</v>
      </c>
      <c r="G13" s="55">
        <v>17.429962</v>
      </c>
      <c r="H13" s="55">
        <v>30.416687</v>
      </c>
      <c r="I13" s="55">
        <v>74.508051136313441</v>
      </c>
      <c r="J13" s="55">
        <v>174.50805113631344</v>
      </c>
      <c r="K13" s="55">
        <v>-40.834338127776448</v>
      </c>
      <c r="L13" s="49"/>
      <c r="M13" s="45"/>
      <c r="N13" s="45">
        <v>1</v>
      </c>
      <c r="O13" s="29"/>
    </row>
    <row r="14" spans="1:15" x14ac:dyDescent="0.2">
      <c r="A14" s="46"/>
      <c r="B14" s="54" t="s">
        <v>8</v>
      </c>
      <c r="C14" s="55">
        <v>21.619862999999999</v>
      </c>
      <c r="D14" s="55">
        <v>28.963083000000001</v>
      </c>
      <c r="E14" s="55">
        <v>39.784858999999997</v>
      </c>
      <c r="F14" s="55">
        <v>35.646557999999999</v>
      </c>
      <c r="G14" s="55">
        <v>27.753511</v>
      </c>
      <c r="H14" s="34">
        <v>67.927678</v>
      </c>
      <c r="I14" s="34">
        <v>144.75345840027231</v>
      </c>
      <c r="J14" s="34">
        <v>244.75345840027231</v>
      </c>
      <c r="K14" s="34">
        <v>-22.142522147580134</v>
      </c>
      <c r="L14" s="49"/>
      <c r="M14" s="45"/>
      <c r="N14" s="45">
        <v>1</v>
      </c>
      <c r="O14" s="29"/>
    </row>
    <row r="15" spans="1:15" x14ac:dyDescent="0.2">
      <c r="A15" s="46"/>
      <c r="B15" s="54" t="s">
        <v>9</v>
      </c>
      <c r="C15" s="55">
        <v>24.314665000000002</v>
      </c>
      <c r="D15" s="55">
        <v>33.867607</v>
      </c>
      <c r="E15" s="55">
        <v>25.536487999999999</v>
      </c>
      <c r="F15" s="55">
        <v>25.439257000000001</v>
      </c>
      <c r="G15" s="55">
        <v>31.891143</v>
      </c>
      <c r="H15" s="55"/>
      <c r="I15" s="55"/>
      <c r="J15" s="55"/>
      <c r="K15" s="55"/>
      <c r="L15" s="49"/>
      <c r="M15" s="81"/>
      <c r="N15" s="45">
        <v>1</v>
      </c>
      <c r="O15" s="29"/>
    </row>
    <row r="16" spans="1:15" x14ac:dyDescent="0.2">
      <c r="A16" s="46"/>
      <c r="B16" s="54" t="s">
        <v>10</v>
      </c>
      <c r="C16" s="55">
        <v>22.893823999999999</v>
      </c>
      <c r="D16" s="55">
        <v>35.984251</v>
      </c>
      <c r="E16" s="55">
        <v>40.243665999999997</v>
      </c>
      <c r="F16" s="55">
        <v>12.124537</v>
      </c>
      <c r="G16" s="55">
        <v>31.551729999999999</v>
      </c>
      <c r="H16" s="55"/>
      <c r="I16" s="55"/>
      <c r="J16" s="55"/>
      <c r="K16" s="55"/>
      <c r="L16" s="49"/>
      <c r="M16" s="45"/>
      <c r="N16" s="45">
        <v>1</v>
      </c>
      <c r="O16" s="29"/>
    </row>
    <row r="17" spans="1:97" x14ac:dyDescent="0.2">
      <c r="A17" s="46"/>
      <c r="B17" s="54" t="s">
        <v>11</v>
      </c>
      <c r="C17" s="55">
        <v>26.066942999999998</v>
      </c>
      <c r="D17" s="55">
        <v>42.687897999999997</v>
      </c>
      <c r="E17" s="55">
        <v>33.148341000000002</v>
      </c>
      <c r="F17" s="55">
        <v>15.176302</v>
      </c>
      <c r="G17" s="55">
        <v>10.530028</v>
      </c>
      <c r="H17" s="55"/>
      <c r="I17" s="55"/>
      <c r="J17" s="55"/>
      <c r="K17" s="55"/>
      <c r="L17" s="49"/>
      <c r="M17" s="45"/>
      <c r="N17" s="45">
        <v>1</v>
      </c>
      <c r="O17" s="29"/>
    </row>
    <row r="18" spans="1:97" x14ac:dyDescent="0.2">
      <c r="A18" s="46"/>
      <c r="B18" s="54" t="s">
        <v>12</v>
      </c>
      <c r="C18" s="55">
        <v>34.511232999999997</v>
      </c>
      <c r="D18" s="55">
        <v>35.627577000000002</v>
      </c>
      <c r="E18" s="55">
        <v>43.066470000000002</v>
      </c>
      <c r="F18" s="55">
        <v>16.761994000000001</v>
      </c>
      <c r="G18" s="55">
        <v>31.144292</v>
      </c>
      <c r="H18" s="55"/>
      <c r="I18" s="55"/>
      <c r="J18" s="55"/>
      <c r="K18" s="55"/>
      <c r="L18" s="49"/>
      <c r="M18" s="45"/>
      <c r="N18" s="45">
        <v>1</v>
      </c>
      <c r="O18" s="29"/>
    </row>
    <row r="19" spans="1:97" x14ac:dyDescent="0.2">
      <c r="A19" s="46"/>
      <c r="B19" s="54" t="s">
        <v>13</v>
      </c>
      <c r="C19" s="55">
        <v>28.301839000000001</v>
      </c>
      <c r="D19" s="55">
        <v>36.297871999999998</v>
      </c>
      <c r="E19" s="55">
        <v>38.660308000000001</v>
      </c>
      <c r="F19" s="55">
        <v>23.427588</v>
      </c>
      <c r="G19" s="55">
        <v>43.610391</v>
      </c>
      <c r="H19" s="55"/>
      <c r="I19" s="55"/>
      <c r="J19" s="55"/>
      <c r="K19" s="55"/>
      <c r="L19" s="49"/>
      <c r="M19" s="45"/>
      <c r="N19" s="45">
        <v>1</v>
      </c>
      <c r="O19" s="29"/>
    </row>
    <row r="20" spans="1:97" x14ac:dyDescent="0.2">
      <c r="A20" s="46"/>
      <c r="B20" s="54" t="s">
        <v>14</v>
      </c>
      <c r="C20" s="55">
        <v>29.382477000000002</v>
      </c>
      <c r="D20" s="55">
        <v>32.207725000000003</v>
      </c>
      <c r="E20" s="55">
        <v>34.593946000000003</v>
      </c>
      <c r="F20" s="55">
        <v>22.52336</v>
      </c>
      <c r="G20" s="55">
        <v>40.619236000000001</v>
      </c>
      <c r="H20" s="55"/>
      <c r="I20" s="55"/>
      <c r="J20" s="55"/>
      <c r="K20" s="55"/>
      <c r="L20" s="49"/>
      <c r="M20" s="45"/>
      <c r="N20" s="45">
        <v>1</v>
      </c>
      <c r="O20" s="29"/>
    </row>
    <row r="21" spans="1:97" x14ac:dyDescent="0.2">
      <c r="A21" s="46"/>
      <c r="B21" s="54" t="s">
        <v>15</v>
      </c>
      <c r="C21" s="55">
        <v>34.877384999999997</v>
      </c>
      <c r="D21" s="55">
        <v>46.928542</v>
      </c>
      <c r="E21" s="55">
        <v>41.639133000000001</v>
      </c>
      <c r="F21" s="55">
        <v>27.180254000000001</v>
      </c>
      <c r="G21" s="55">
        <v>34.24071</v>
      </c>
      <c r="H21" s="55"/>
      <c r="I21" s="55"/>
      <c r="J21" s="55"/>
      <c r="K21" s="55"/>
      <c r="L21" s="49"/>
      <c r="M21" s="45"/>
      <c r="N21" s="45">
        <v>1</v>
      </c>
      <c r="O21" s="29"/>
    </row>
    <row r="22" spans="1:97" x14ac:dyDescent="0.2">
      <c r="A22" s="46"/>
      <c r="B22" s="54" t="s">
        <v>16</v>
      </c>
      <c r="C22" s="55">
        <v>33.540382999999999</v>
      </c>
      <c r="D22" s="55">
        <v>43.602854999999998</v>
      </c>
      <c r="E22" s="55">
        <v>36.899974999999998</v>
      </c>
      <c r="F22" s="55">
        <v>23.574316</v>
      </c>
      <c r="G22" s="55">
        <v>28.716608000000001</v>
      </c>
      <c r="H22" s="55"/>
      <c r="I22" s="55"/>
      <c r="J22" s="55"/>
      <c r="K22" s="55"/>
      <c r="L22" s="49"/>
      <c r="M22" s="45"/>
      <c r="N22" s="45">
        <v>1</v>
      </c>
      <c r="O22" s="29"/>
    </row>
    <row r="23" spans="1:97" x14ac:dyDescent="0.2">
      <c r="A23" s="46"/>
      <c r="B23" s="54" t="s">
        <v>17</v>
      </c>
      <c r="C23" s="55">
        <v>31.931457000000002</v>
      </c>
      <c r="D23" s="55">
        <v>43.110280000000003</v>
      </c>
      <c r="E23" s="55">
        <v>38.230473000000003</v>
      </c>
      <c r="F23" s="55">
        <v>29.484971000000002</v>
      </c>
      <c r="G23" s="55">
        <v>42.769477000000002</v>
      </c>
      <c r="H23" s="55"/>
      <c r="I23" s="55"/>
      <c r="J23" s="55"/>
      <c r="K23" s="55"/>
      <c r="L23" s="49"/>
      <c r="M23" s="45"/>
      <c r="N23" s="45">
        <v>1</v>
      </c>
      <c r="O23" s="29"/>
    </row>
    <row r="24" spans="1:97" x14ac:dyDescent="0.2">
      <c r="A24" s="46"/>
      <c r="B24" s="54" t="s">
        <v>18</v>
      </c>
      <c r="C24" s="55">
        <v>38.936641999999999</v>
      </c>
      <c r="D24" s="55">
        <v>24.351593000000001</v>
      </c>
      <c r="E24" s="55">
        <v>39.300682999999999</v>
      </c>
      <c r="F24" s="55">
        <v>25.381371999999999</v>
      </c>
      <c r="G24" s="55">
        <v>35.838425000000001</v>
      </c>
      <c r="H24" s="55"/>
      <c r="I24" s="55"/>
      <c r="J24" s="55"/>
      <c r="K24" s="55"/>
      <c r="L24" s="49"/>
      <c r="M24" s="45"/>
      <c r="N24" s="45">
        <v>1</v>
      </c>
      <c r="O24" s="29"/>
    </row>
    <row r="25" spans="1:97" x14ac:dyDescent="0.2">
      <c r="A25" s="46"/>
      <c r="B25" s="56" t="s">
        <v>33</v>
      </c>
      <c r="C25" s="57">
        <v>344.055204</v>
      </c>
      <c r="D25" s="57">
        <v>427.20684899999992</v>
      </c>
      <c r="E25" s="57">
        <v>452.04647600000004</v>
      </c>
      <c r="F25" s="57">
        <v>286.18010000000004</v>
      </c>
      <c r="G25" s="57">
        <v>376.09551299999998</v>
      </c>
      <c r="H25" s="34">
        <v>98.344364999999996</v>
      </c>
      <c r="I25" s="20"/>
      <c r="J25" s="20"/>
      <c r="K25" s="20"/>
      <c r="L25" s="49"/>
      <c r="N25" s="44"/>
    </row>
    <row r="26" spans="1:97" ht="18.75" customHeight="1" x14ac:dyDescent="0.2">
      <c r="A26" s="46"/>
      <c r="B26" s="56" t="s">
        <v>19</v>
      </c>
      <c r="C26" s="57"/>
      <c r="D26" s="57">
        <v>24.168111405749858</v>
      </c>
      <c r="E26" s="57">
        <v>5.8144262101940569</v>
      </c>
      <c r="F26" s="57">
        <v>-36.692328069381965</v>
      </c>
      <c r="G26" s="57">
        <v>31.419170305692102</v>
      </c>
      <c r="H26" s="20"/>
      <c r="I26" s="20"/>
      <c r="J26" s="20"/>
      <c r="K26" s="20"/>
      <c r="L26" s="49"/>
    </row>
    <row r="27" spans="1:97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97" ht="18.75" customHeight="1" x14ac:dyDescent="0.2">
      <c r="A28" s="46"/>
      <c r="B28" s="56" t="s">
        <v>20</v>
      </c>
      <c r="C28" s="57">
        <v>39.298355999999998</v>
      </c>
      <c r="D28" s="57">
        <v>52.540649000000002</v>
      </c>
      <c r="E28" s="57">
        <v>80.726992999999993</v>
      </c>
      <c r="F28" s="57">
        <v>65.106149000000002</v>
      </c>
      <c r="G28" s="57">
        <v>45.183472999999999</v>
      </c>
      <c r="H28" s="34">
        <v>98.344364999999996</v>
      </c>
      <c r="I28" s="34">
        <v>117.65561270599983</v>
      </c>
      <c r="J28" s="34">
        <v>217.65561270599983</v>
      </c>
      <c r="K28" s="34">
        <v>51.052345301516745</v>
      </c>
      <c r="L28" s="49"/>
    </row>
    <row r="29" spans="1:97" ht="18.75" customHeight="1" x14ac:dyDescent="0.2">
      <c r="A29" s="46"/>
      <c r="B29" s="56" t="s">
        <v>19</v>
      </c>
      <c r="C29" s="57"/>
      <c r="D29" s="57">
        <v>33.696811642705882</v>
      </c>
      <c r="E29" s="57">
        <v>53.646737405166036</v>
      </c>
      <c r="F29" s="57">
        <v>-19.35021164482119</v>
      </c>
      <c r="G29" s="57">
        <v>-30.600298598524091</v>
      </c>
      <c r="H29" s="34">
        <v>117.65561270599983</v>
      </c>
      <c r="I29" s="20"/>
      <c r="J29" s="20"/>
      <c r="K29" s="20"/>
      <c r="L29" s="49"/>
    </row>
    <row r="30" spans="1:97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97" s="82" customFormat="1" ht="14.25" customHeight="1" x14ac:dyDescent="0.2">
      <c r="A31" s="46"/>
      <c r="B31" s="62"/>
      <c r="C31" s="141" t="s">
        <v>142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</row>
    <row r="32" spans="1:97" s="82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  <c r="BV32" s="63"/>
      <c r="BW32" s="63"/>
      <c r="BX32" s="63"/>
      <c r="BY32" s="63"/>
      <c r="BZ32" s="63"/>
      <c r="CA32" s="63"/>
      <c r="CB32" s="63"/>
      <c r="CC32" s="63"/>
      <c r="CD32" s="63"/>
      <c r="CE32" s="63"/>
      <c r="CF32" s="63"/>
      <c r="CG32" s="63"/>
      <c r="CH32" s="63"/>
      <c r="CI32" s="63"/>
      <c r="CJ32" s="63"/>
      <c r="CK32" s="63"/>
      <c r="CL32" s="63"/>
      <c r="CM32" s="63"/>
      <c r="CN32" s="63"/>
      <c r="CO32" s="63"/>
      <c r="CP32" s="63"/>
      <c r="CQ32" s="63"/>
      <c r="CR32" s="63"/>
      <c r="CS32" s="63"/>
    </row>
    <row r="33" spans="1:97" s="82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  <c r="BV33" s="63"/>
      <c r="BW33" s="63"/>
      <c r="BX33" s="63"/>
      <c r="BY33" s="63"/>
      <c r="BZ33" s="63"/>
      <c r="CA33" s="63"/>
      <c r="CB33" s="63"/>
      <c r="CC33" s="63"/>
      <c r="CD33" s="63"/>
      <c r="CE33" s="63"/>
      <c r="CF33" s="63"/>
      <c r="CG33" s="63"/>
      <c r="CH33" s="63"/>
      <c r="CI33" s="63"/>
      <c r="CJ33" s="63"/>
      <c r="CK33" s="63"/>
      <c r="CL33" s="63"/>
      <c r="CM33" s="63"/>
      <c r="CN33" s="63"/>
      <c r="CO33" s="63"/>
      <c r="CP33" s="63"/>
      <c r="CQ33" s="63"/>
      <c r="CR33" s="63"/>
      <c r="CS33" s="63"/>
    </row>
    <row r="34" spans="1:97" s="82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</row>
    <row r="35" spans="1:97" s="82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</row>
    <row r="36" spans="1:97" s="82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</row>
    <row r="37" spans="1:97" s="82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</row>
    <row r="38" spans="1:97" s="82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</row>
    <row r="39" spans="1:97" s="82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</row>
    <row r="40" spans="1:97" s="82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</row>
    <row r="41" spans="1:97" s="82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</row>
    <row r="42" spans="1:97" s="82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</row>
    <row r="43" spans="1:97" s="82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63"/>
      <c r="BZ43" s="63"/>
      <c r="CA43" s="63"/>
      <c r="CB43" s="63"/>
      <c r="CC43" s="63"/>
      <c r="CD43" s="63"/>
      <c r="CE43" s="63"/>
      <c r="CF43" s="63"/>
      <c r="CG43" s="63"/>
      <c r="CH43" s="63"/>
      <c r="CI43" s="63"/>
      <c r="CJ43" s="63"/>
      <c r="CK43" s="63"/>
      <c r="CL43" s="63"/>
      <c r="CM43" s="63"/>
      <c r="CN43" s="63"/>
      <c r="CO43" s="63"/>
      <c r="CP43" s="63"/>
      <c r="CQ43" s="63"/>
      <c r="CR43" s="63"/>
      <c r="CS43" s="63"/>
    </row>
    <row r="44" spans="1:97" s="82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63"/>
      <c r="BZ44" s="63"/>
      <c r="CA44" s="63"/>
      <c r="CB44" s="63"/>
      <c r="CC44" s="63"/>
      <c r="CD44" s="63"/>
      <c r="CE44" s="63"/>
      <c r="CF44" s="63"/>
      <c r="CG44" s="63"/>
      <c r="CH44" s="63"/>
      <c r="CI44" s="63"/>
      <c r="CJ44" s="63"/>
      <c r="CK44" s="63"/>
      <c r="CL44" s="63"/>
      <c r="CM44" s="63"/>
      <c r="CN44" s="63"/>
      <c r="CO44" s="63"/>
      <c r="CP44" s="63"/>
      <c r="CQ44" s="63"/>
      <c r="CR44" s="63"/>
      <c r="CS44" s="63"/>
    </row>
    <row r="45" spans="1:97" s="82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3"/>
      <c r="CN45" s="63"/>
      <c r="CO45" s="63"/>
      <c r="CP45" s="63"/>
      <c r="CQ45" s="63"/>
      <c r="CR45" s="63"/>
      <c r="CS45" s="63"/>
    </row>
    <row r="46" spans="1:97" s="82" customFormat="1" x14ac:dyDescent="0.2">
      <c r="A46" s="63"/>
      <c r="B46" s="6"/>
      <c r="C46" s="6"/>
      <c r="D46" s="6"/>
      <c r="E46" s="6"/>
      <c r="F46" s="6"/>
      <c r="G46" s="6"/>
      <c r="H46" s="6"/>
      <c r="I46" s="6"/>
      <c r="J46" s="63"/>
      <c r="K46" s="63"/>
      <c r="L46" s="63"/>
      <c r="M46" s="63"/>
      <c r="N46" s="29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</row>
    <row r="47" spans="1:97" s="82" customFormat="1" x14ac:dyDescent="0.2">
      <c r="A47" s="63"/>
      <c r="B47" s="6"/>
      <c r="C47" s="6"/>
      <c r="D47" s="6"/>
      <c r="E47" s="6"/>
      <c r="F47" s="6"/>
      <c r="G47" s="6"/>
      <c r="H47" s="6"/>
      <c r="I47" s="6"/>
      <c r="J47" s="63"/>
      <c r="K47" s="63"/>
      <c r="L47" s="63"/>
      <c r="M47" s="63"/>
      <c r="N47" s="29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  <c r="BR47" s="63"/>
      <c r="BS47" s="63"/>
      <c r="BT47" s="63"/>
      <c r="BU47" s="63"/>
      <c r="BV47" s="63"/>
      <c r="BW47" s="63"/>
      <c r="BX47" s="63"/>
      <c r="BY47" s="63"/>
      <c r="BZ47" s="63"/>
      <c r="CA47" s="63"/>
      <c r="CB47" s="63"/>
      <c r="CC47" s="63"/>
      <c r="CD47" s="63"/>
      <c r="CE47" s="63"/>
      <c r="CF47" s="63"/>
      <c r="CG47" s="63"/>
      <c r="CH47" s="63"/>
      <c r="CI47" s="63"/>
      <c r="CJ47" s="63"/>
      <c r="CK47" s="63"/>
      <c r="CL47" s="63"/>
      <c r="CM47" s="63"/>
      <c r="CN47" s="63"/>
      <c r="CO47" s="63"/>
      <c r="CP47" s="63"/>
      <c r="CQ47" s="63"/>
      <c r="CR47" s="63"/>
      <c r="CS47" s="63"/>
    </row>
    <row r="48" spans="1:97" s="82" customFormat="1" x14ac:dyDescent="0.2">
      <c r="A48" s="63"/>
      <c r="B48" s="6"/>
      <c r="C48" s="6"/>
      <c r="D48" s="6"/>
      <c r="E48" s="6"/>
      <c r="F48" s="6"/>
      <c r="G48" s="6"/>
      <c r="H48" s="6"/>
      <c r="I48" s="6"/>
      <c r="J48" s="63"/>
      <c r="K48" s="63"/>
      <c r="L48" s="63"/>
      <c r="M48" s="63"/>
      <c r="N48" s="29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</row>
    <row r="49" spans="1:97" s="82" customFormat="1" x14ac:dyDescent="0.2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</row>
    <row r="50" spans="1:97" s="82" customFormat="1" x14ac:dyDescent="0.2">
      <c r="A50" s="63"/>
      <c r="B50" s="6"/>
      <c r="C50" s="6"/>
      <c r="D50" s="6"/>
      <c r="E50" s="6"/>
      <c r="F50" s="6"/>
      <c r="G50" s="6"/>
      <c r="H50" s="6"/>
      <c r="I50" s="6"/>
      <c r="J50" s="63"/>
      <c r="K50" s="63"/>
      <c r="L50" s="63"/>
      <c r="M50" s="63"/>
      <c r="N50" s="29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</row>
    <row r="51" spans="1:97" x14ac:dyDescent="0.2">
      <c r="A51" s="63"/>
      <c r="B51" s="6"/>
      <c r="C51" s="6"/>
      <c r="D51" s="6"/>
      <c r="E51" s="6"/>
      <c r="F51" s="6"/>
      <c r="G51" s="6"/>
      <c r="H51" s="6"/>
      <c r="I51" s="6"/>
      <c r="J51" s="63"/>
      <c r="K51" s="63"/>
      <c r="L51" s="63"/>
      <c r="M51" s="63"/>
      <c r="N51" s="29"/>
    </row>
    <row r="52" spans="1:97" x14ac:dyDescent="0.2">
      <c r="A52" s="63"/>
      <c r="B52" s="6"/>
      <c r="C52" s="6"/>
      <c r="D52" s="6"/>
      <c r="E52" s="6"/>
      <c r="F52" s="6"/>
      <c r="G52" s="6"/>
      <c r="H52" s="6"/>
      <c r="I52" s="6"/>
      <c r="J52" s="63"/>
      <c r="K52" s="63"/>
      <c r="L52" s="63"/>
      <c r="M52" s="63"/>
      <c r="N52" s="29"/>
    </row>
    <row r="53" spans="1:97" x14ac:dyDescent="0.2">
      <c r="A53" s="63"/>
      <c r="B53" s="29" t="s">
        <v>1</v>
      </c>
      <c r="C53" s="29" t="s">
        <v>153</v>
      </c>
      <c r="D53" s="29" t="s">
        <v>165</v>
      </c>
      <c r="E53" s="29" t="s">
        <v>154</v>
      </c>
      <c r="F53" s="29" t="s">
        <v>155</v>
      </c>
      <c r="G53" s="6"/>
      <c r="H53" s="6"/>
      <c r="I53" s="6"/>
      <c r="J53" s="63"/>
      <c r="K53" s="63"/>
      <c r="L53" s="63"/>
      <c r="M53" s="63"/>
      <c r="N53" s="29"/>
    </row>
    <row r="54" spans="1:97" x14ac:dyDescent="0.2">
      <c r="A54" s="63"/>
      <c r="B54" s="29">
        <v>2017</v>
      </c>
      <c r="C54" s="29">
        <v>1</v>
      </c>
      <c r="D54" s="132">
        <v>17.678493</v>
      </c>
      <c r="E54" s="131">
        <v>42370</v>
      </c>
      <c r="F54" s="29"/>
      <c r="G54" s="6"/>
      <c r="H54" s="6"/>
      <c r="I54" s="6"/>
      <c r="J54" s="63"/>
      <c r="K54" s="63"/>
      <c r="L54" s="63"/>
      <c r="M54" s="63"/>
      <c r="N54" s="29"/>
    </row>
    <row r="55" spans="1:97" x14ac:dyDescent="0.2">
      <c r="A55" s="63"/>
      <c r="B55" s="29">
        <v>2017</v>
      </c>
      <c r="C55" s="29">
        <v>2</v>
      </c>
      <c r="D55" s="132">
        <v>21.619862999999999</v>
      </c>
      <c r="E55" s="131">
        <v>42401</v>
      </c>
      <c r="F55" s="29"/>
      <c r="G55" s="6"/>
      <c r="H55" s="6"/>
      <c r="I55" s="6"/>
      <c r="J55" s="63"/>
      <c r="K55" s="63"/>
      <c r="L55" s="63"/>
      <c r="M55" s="63"/>
      <c r="N55" s="29"/>
    </row>
    <row r="56" spans="1:97" x14ac:dyDescent="0.2">
      <c r="A56" s="63"/>
      <c r="B56" s="29">
        <v>2017</v>
      </c>
      <c r="C56" s="29">
        <v>3</v>
      </c>
      <c r="D56" s="132">
        <v>24.314665000000002</v>
      </c>
      <c r="E56" s="131">
        <v>42430</v>
      </c>
      <c r="F56" s="29"/>
      <c r="G56" s="6"/>
      <c r="H56" s="6"/>
      <c r="I56" s="6"/>
      <c r="J56" s="63"/>
      <c r="K56" s="63"/>
      <c r="L56" s="63"/>
      <c r="M56" s="63"/>
      <c r="N56" s="29"/>
    </row>
    <row r="57" spans="1:97" x14ac:dyDescent="0.2">
      <c r="A57" s="63"/>
      <c r="B57" s="29">
        <v>2017</v>
      </c>
      <c r="C57" s="29">
        <v>4</v>
      </c>
      <c r="D57" s="132">
        <v>22.893823999999999</v>
      </c>
      <c r="E57" s="131">
        <v>42461</v>
      </c>
      <c r="F57" s="83">
        <v>25.596167124999997</v>
      </c>
      <c r="G57" s="6"/>
      <c r="H57" s="6"/>
      <c r="I57" s="6"/>
      <c r="J57" s="63"/>
      <c r="K57" s="63"/>
      <c r="L57" s="63"/>
      <c r="M57" s="63"/>
      <c r="N57" s="29"/>
    </row>
    <row r="58" spans="1:97" x14ac:dyDescent="0.2">
      <c r="A58" s="63"/>
      <c r="B58" s="29">
        <v>2017</v>
      </c>
      <c r="C58" s="29">
        <v>5</v>
      </c>
      <c r="D58" s="132">
        <v>26.066942999999998</v>
      </c>
      <c r="E58" s="131">
        <v>42491</v>
      </c>
      <c r="F58" s="83">
        <v>25.596167124999997</v>
      </c>
      <c r="G58" s="6"/>
      <c r="H58" s="6"/>
      <c r="I58" s="6"/>
      <c r="J58" s="63"/>
      <c r="K58" s="63"/>
      <c r="L58" s="63"/>
      <c r="M58" s="63"/>
      <c r="N58" s="29"/>
    </row>
    <row r="59" spans="1:97" x14ac:dyDescent="0.2">
      <c r="A59" s="63"/>
      <c r="B59" s="29">
        <v>2017</v>
      </c>
      <c r="C59" s="29">
        <v>6</v>
      </c>
      <c r="D59" s="132">
        <v>34.511232999999997</v>
      </c>
      <c r="E59" s="131">
        <v>42522</v>
      </c>
      <c r="F59" s="83">
        <v>25.596167124999997</v>
      </c>
      <c r="G59" s="6"/>
      <c r="H59" s="6"/>
      <c r="I59" s="6"/>
      <c r="J59" s="63"/>
      <c r="K59" s="63"/>
      <c r="L59" s="63"/>
      <c r="M59" s="63"/>
      <c r="N59" s="29"/>
    </row>
    <row r="60" spans="1:97" x14ac:dyDescent="0.2">
      <c r="A60" s="63"/>
      <c r="B60" s="29">
        <v>2017</v>
      </c>
      <c r="C60" s="29">
        <v>7</v>
      </c>
      <c r="D60" s="132">
        <v>28.301839000000001</v>
      </c>
      <c r="E60" s="131">
        <v>42552</v>
      </c>
      <c r="F60" s="83">
        <v>25.596167124999997</v>
      </c>
      <c r="G60" s="6"/>
      <c r="H60" s="6"/>
      <c r="I60" s="6"/>
      <c r="J60" s="63"/>
      <c r="K60" s="63"/>
      <c r="L60" s="63"/>
      <c r="M60" s="63"/>
      <c r="N60" s="29"/>
    </row>
    <row r="61" spans="1:97" x14ac:dyDescent="0.2">
      <c r="A61" s="63"/>
      <c r="B61" s="29">
        <v>2017</v>
      </c>
      <c r="C61" s="29">
        <v>8</v>
      </c>
      <c r="D61" s="132">
        <v>29.382477000000002</v>
      </c>
      <c r="E61" s="131">
        <v>42583</v>
      </c>
      <c r="F61" s="83">
        <v>25.596167124999997</v>
      </c>
      <c r="G61" s="6"/>
      <c r="H61" s="6"/>
      <c r="I61" s="6"/>
      <c r="J61" s="63"/>
      <c r="K61" s="63"/>
      <c r="L61" s="63"/>
      <c r="M61" s="63"/>
      <c r="N61" s="29"/>
    </row>
    <row r="62" spans="1:97" x14ac:dyDescent="0.2">
      <c r="A62" s="63"/>
      <c r="B62" s="29">
        <v>2017</v>
      </c>
      <c r="C62" s="29">
        <v>9</v>
      </c>
      <c r="D62" s="132">
        <v>34.877384999999997</v>
      </c>
      <c r="E62" s="131">
        <v>42614</v>
      </c>
      <c r="F62" s="83">
        <v>26.627413555555552</v>
      </c>
      <c r="G62" s="6"/>
      <c r="H62" s="6"/>
      <c r="I62" s="6"/>
      <c r="J62" s="63"/>
      <c r="K62" s="63"/>
      <c r="L62" s="63"/>
      <c r="M62" s="63"/>
      <c r="N62" s="29"/>
    </row>
    <row r="63" spans="1:97" x14ac:dyDescent="0.2">
      <c r="A63" s="63"/>
      <c r="B63" s="29">
        <v>2017</v>
      </c>
      <c r="C63" s="29">
        <v>10</v>
      </c>
      <c r="D63" s="132">
        <v>33.540382999999999</v>
      </c>
      <c r="E63" s="131">
        <v>42644</v>
      </c>
      <c r="F63" s="83">
        <v>27.318710499999998</v>
      </c>
      <c r="G63" s="6"/>
      <c r="H63" s="6"/>
      <c r="I63" s="6"/>
      <c r="J63" s="63"/>
      <c r="K63" s="63"/>
      <c r="L63" s="63"/>
      <c r="M63" s="63"/>
      <c r="N63" s="29"/>
    </row>
    <row r="64" spans="1:97" x14ac:dyDescent="0.2">
      <c r="A64" s="63"/>
      <c r="B64" s="29">
        <v>2017</v>
      </c>
      <c r="C64" s="29">
        <v>11</v>
      </c>
      <c r="D64" s="132">
        <v>31.931457000000002</v>
      </c>
      <c r="E64" s="131">
        <v>42675</v>
      </c>
      <c r="F64" s="83">
        <v>27.738051090909092</v>
      </c>
      <c r="G64" s="6"/>
      <c r="H64" s="6"/>
      <c r="I64" s="6"/>
      <c r="J64" s="63"/>
      <c r="K64" s="63"/>
      <c r="L64" s="63"/>
      <c r="M64" s="63"/>
      <c r="N64" s="29"/>
    </row>
    <row r="65" spans="1:14" x14ac:dyDescent="0.2">
      <c r="A65" s="63"/>
      <c r="B65" s="29">
        <v>2017</v>
      </c>
      <c r="C65" s="29">
        <v>12</v>
      </c>
      <c r="D65" s="132">
        <v>38.936641999999999</v>
      </c>
      <c r="E65" s="131">
        <v>42705</v>
      </c>
      <c r="F65" s="83">
        <v>28.671267</v>
      </c>
      <c r="G65" s="6"/>
      <c r="H65" s="6"/>
      <c r="I65" s="6"/>
      <c r="J65" s="63"/>
      <c r="K65" s="63"/>
      <c r="L65" s="63"/>
      <c r="M65" s="63"/>
      <c r="N65" s="29"/>
    </row>
    <row r="66" spans="1:14" x14ac:dyDescent="0.2">
      <c r="A66" s="63"/>
      <c r="B66" s="29">
        <v>2018</v>
      </c>
      <c r="C66" s="29">
        <v>1</v>
      </c>
      <c r="D66" s="132">
        <v>23.577566000000001</v>
      </c>
      <c r="E66" s="131">
        <v>42736</v>
      </c>
      <c r="F66" s="83">
        <v>29.162856416666667</v>
      </c>
      <c r="G66" s="6"/>
      <c r="H66" s="6"/>
      <c r="I66" s="6"/>
      <c r="J66" s="63"/>
      <c r="K66" s="63"/>
      <c r="L66" s="63"/>
      <c r="M66" s="63"/>
      <c r="N66" s="29"/>
    </row>
    <row r="67" spans="1:14" x14ac:dyDescent="0.2">
      <c r="A67" s="63"/>
      <c r="B67" s="29">
        <v>2018</v>
      </c>
      <c r="C67" s="29">
        <v>2</v>
      </c>
      <c r="D67" s="132">
        <v>28.963083000000001</v>
      </c>
      <c r="E67" s="131">
        <v>42767</v>
      </c>
      <c r="F67" s="83">
        <v>29.774791416666663</v>
      </c>
      <c r="G67" s="6"/>
      <c r="H67" s="6"/>
      <c r="I67" s="6"/>
      <c r="J67" s="63"/>
      <c r="K67" s="63"/>
      <c r="L67" s="63"/>
      <c r="M67" s="63"/>
      <c r="N67" s="29"/>
    </row>
    <row r="68" spans="1:14" x14ac:dyDescent="0.2">
      <c r="A68" s="63"/>
      <c r="B68" s="29">
        <v>2018</v>
      </c>
      <c r="C68" s="29">
        <v>3</v>
      </c>
      <c r="D68" s="132">
        <v>33.867607</v>
      </c>
      <c r="E68" s="131">
        <v>42795</v>
      </c>
      <c r="F68" s="83">
        <v>30.570869916666666</v>
      </c>
      <c r="G68" s="6"/>
      <c r="H68" s="6"/>
      <c r="I68" s="6"/>
      <c r="J68" s="63"/>
      <c r="K68" s="63"/>
      <c r="L68" s="63"/>
      <c r="M68" s="63"/>
      <c r="N68" s="29"/>
    </row>
    <row r="69" spans="1:14" x14ac:dyDescent="0.2">
      <c r="A69" s="63"/>
      <c r="B69" s="29">
        <v>2018</v>
      </c>
      <c r="C69" s="29">
        <v>4</v>
      </c>
      <c r="D69" s="132">
        <v>35.984251</v>
      </c>
      <c r="E69" s="131">
        <v>42826</v>
      </c>
      <c r="F69" s="83">
        <v>31.661738833333334</v>
      </c>
      <c r="G69" s="6"/>
      <c r="H69" s="6"/>
      <c r="I69" s="6"/>
      <c r="J69" s="63"/>
      <c r="K69" s="63"/>
      <c r="L69" s="63"/>
      <c r="M69" s="63"/>
      <c r="N69" s="29"/>
    </row>
    <row r="70" spans="1:14" x14ac:dyDescent="0.2">
      <c r="A70" s="63"/>
      <c r="B70" s="29">
        <v>2018</v>
      </c>
      <c r="C70" s="29">
        <v>5</v>
      </c>
      <c r="D70" s="132">
        <v>42.687897999999997</v>
      </c>
      <c r="E70" s="131">
        <v>42856</v>
      </c>
      <c r="F70" s="83">
        <v>33.046818416666667</v>
      </c>
      <c r="G70" s="6"/>
      <c r="H70" s="6"/>
      <c r="I70" s="6"/>
      <c r="J70" s="63"/>
      <c r="K70" s="63"/>
      <c r="L70" s="63"/>
      <c r="M70" s="63"/>
      <c r="N70" s="29"/>
    </row>
    <row r="71" spans="1:14" x14ac:dyDescent="0.2">
      <c r="A71" s="63"/>
      <c r="B71" s="29">
        <v>2018</v>
      </c>
      <c r="C71" s="29">
        <v>6</v>
      </c>
      <c r="D71" s="132">
        <v>35.627577000000002</v>
      </c>
      <c r="E71" s="131">
        <v>42887</v>
      </c>
      <c r="F71" s="83">
        <v>33.139847083333336</v>
      </c>
      <c r="G71" s="6"/>
      <c r="H71" s="6"/>
      <c r="I71" s="6"/>
      <c r="J71" s="63"/>
      <c r="K71" s="63"/>
      <c r="L71" s="63"/>
      <c r="M71" s="63"/>
      <c r="N71" s="29"/>
    </row>
    <row r="72" spans="1:14" x14ac:dyDescent="0.2">
      <c r="A72" s="63"/>
      <c r="B72" s="29">
        <v>2018</v>
      </c>
      <c r="C72" s="29">
        <v>7</v>
      </c>
      <c r="D72" s="132">
        <v>36.297871999999998</v>
      </c>
      <c r="E72" s="131">
        <v>42917</v>
      </c>
      <c r="F72" s="83">
        <v>33.806183166666663</v>
      </c>
      <c r="G72" s="6"/>
      <c r="H72" s="6"/>
      <c r="I72" s="6"/>
      <c r="J72" s="63"/>
      <c r="K72" s="63"/>
      <c r="L72" s="63"/>
      <c r="M72" s="63"/>
      <c r="N72" s="29"/>
    </row>
    <row r="73" spans="1:14" x14ac:dyDescent="0.2">
      <c r="A73" s="63"/>
      <c r="B73" s="29">
        <v>2018</v>
      </c>
      <c r="C73" s="29">
        <v>8</v>
      </c>
      <c r="D73" s="132">
        <v>32.207725000000003</v>
      </c>
      <c r="E73" s="131">
        <v>42948</v>
      </c>
      <c r="F73" s="83">
        <v>34.041620499999993</v>
      </c>
      <c r="G73" s="6"/>
      <c r="H73" s="6"/>
      <c r="I73" s="6"/>
      <c r="J73" s="63"/>
      <c r="K73" s="63"/>
      <c r="L73" s="63"/>
      <c r="M73" s="63"/>
      <c r="N73" s="29"/>
    </row>
    <row r="74" spans="1:14" x14ac:dyDescent="0.2">
      <c r="A74" s="63"/>
      <c r="B74" s="29">
        <v>2018</v>
      </c>
      <c r="C74" s="29">
        <v>9</v>
      </c>
      <c r="D74" s="132">
        <v>46.928542</v>
      </c>
      <c r="E74" s="131">
        <v>42979</v>
      </c>
      <c r="F74" s="83">
        <v>35.045883583333328</v>
      </c>
      <c r="G74" s="6"/>
      <c r="H74" s="6"/>
      <c r="I74" s="6"/>
      <c r="J74" s="63"/>
      <c r="K74" s="63"/>
      <c r="L74" s="63"/>
      <c r="M74" s="63"/>
      <c r="N74" s="29"/>
    </row>
    <row r="75" spans="1:14" x14ac:dyDescent="0.2">
      <c r="A75" s="63"/>
      <c r="B75" s="29">
        <v>2018</v>
      </c>
      <c r="C75" s="29">
        <v>10</v>
      </c>
      <c r="D75" s="132">
        <v>43.602854999999998</v>
      </c>
      <c r="E75" s="131">
        <v>43009</v>
      </c>
      <c r="F75" s="83">
        <v>35.884422916666658</v>
      </c>
      <c r="G75" s="6"/>
      <c r="H75" s="6"/>
      <c r="I75" s="6"/>
      <c r="J75" s="63"/>
      <c r="K75" s="63"/>
      <c r="L75" s="63"/>
      <c r="M75" s="63"/>
      <c r="N75" s="29"/>
    </row>
    <row r="76" spans="1:14" x14ac:dyDescent="0.2">
      <c r="A76" s="63"/>
      <c r="B76" s="29">
        <v>2018</v>
      </c>
      <c r="C76" s="29">
        <v>11</v>
      </c>
      <c r="D76" s="132">
        <v>43.110280000000003</v>
      </c>
      <c r="E76" s="131">
        <v>43040</v>
      </c>
      <c r="F76" s="83">
        <v>36.815991499999996</v>
      </c>
      <c r="G76" s="6"/>
      <c r="H76" s="6"/>
      <c r="I76" s="6"/>
      <c r="J76" s="63"/>
      <c r="K76" s="63"/>
      <c r="L76" s="63"/>
      <c r="M76" s="63"/>
      <c r="N76" s="29"/>
    </row>
    <row r="77" spans="1:14" x14ac:dyDescent="0.2">
      <c r="A77" s="63"/>
      <c r="B77" s="29">
        <v>2018</v>
      </c>
      <c r="C77" s="29">
        <v>12</v>
      </c>
      <c r="D77" s="132">
        <v>24.351593000000001</v>
      </c>
      <c r="E77" s="131">
        <v>43435</v>
      </c>
      <c r="F77" s="83">
        <v>35.600570749999996</v>
      </c>
      <c r="G77" s="6"/>
      <c r="H77" s="6"/>
      <c r="I77" s="6"/>
      <c r="J77" s="63"/>
      <c r="K77" s="63"/>
      <c r="L77" s="63"/>
      <c r="M77" s="63"/>
      <c r="N77" s="29"/>
    </row>
    <row r="78" spans="1:14" x14ac:dyDescent="0.2">
      <c r="A78" s="63"/>
      <c r="B78" s="29">
        <v>2019</v>
      </c>
      <c r="C78" s="29">
        <v>1</v>
      </c>
      <c r="D78" s="132">
        <v>40.942134000000003</v>
      </c>
      <c r="E78" s="131">
        <v>43466</v>
      </c>
      <c r="F78" s="83">
        <v>37.047618083333333</v>
      </c>
      <c r="G78" s="6"/>
      <c r="H78" s="6"/>
      <c r="I78" s="6"/>
      <c r="J78" s="63"/>
      <c r="K78" s="63"/>
      <c r="L78" s="63"/>
      <c r="M78" s="63"/>
      <c r="N78" s="29"/>
    </row>
    <row r="79" spans="1:14" x14ac:dyDescent="0.2">
      <c r="B79" s="29">
        <v>2019</v>
      </c>
      <c r="C79" s="29">
        <v>2</v>
      </c>
      <c r="D79" s="132">
        <v>39.784858999999997</v>
      </c>
      <c r="E79" s="131">
        <v>43497</v>
      </c>
      <c r="F79" s="83">
        <v>37.949432749999993</v>
      </c>
      <c r="G79" s="74"/>
      <c r="H79" s="74"/>
      <c r="I79" s="74"/>
    </row>
    <row r="80" spans="1:14" x14ac:dyDescent="0.2">
      <c r="B80" s="29">
        <v>2019</v>
      </c>
      <c r="C80" s="29">
        <v>3</v>
      </c>
      <c r="D80" s="132">
        <v>25.536487999999999</v>
      </c>
      <c r="E80" s="131">
        <v>43525</v>
      </c>
      <c r="F80" s="83">
        <v>37.255172833333333</v>
      </c>
      <c r="G80" s="74"/>
      <c r="H80" s="74"/>
      <c r="I80" s="74"/>
    </row>
    <row r="81" spans="2:9" x14ac:dyDescent="0.2">
      <c r="B81" s="29">
        <v>2019</v>
      </c>
      <c r="C81" s="29">
        <v>4</v>
      </c>
      <c r="D81" s="132">
        <v>40.243665999999997</v>
      </c>
      <c r="E81" s="131">
        <v>43556</v>
      </c>
      <c r="F81" s="83">
        <v>37.610124083333332</v>
      </c>
      <c r="G81" s="74"/>
      <c r="H81" s="74"/>
      <c r="I81" s="74"/>
    </row>
    <row r="82" spans="2:9" x14ac:dyDescent="0.2">
      <c r="B82" s="29">
        <v>2019</v>
      </c>
      <c r="C82" s="29">
        <v>5</v>
      </c>
      <c r="D82" s="132">
        <v>33.148341000000002</v>
      </c>
      <c r="E82" s="131">
        <v>43586</v>
      </c>
      <c r="F82" s="83">
        <v>36.815161000000003</v>
      </c>
      <c r="G82" s="74"/>
      <c r="H82" s="74"/>
      <c r="I82" s="74"/>
    </row>
    <row r="83" spans="2:9" x14ac:dyDescent="0.2">
      <c r="B83" s="29">
        <v>2019</v>
      </c>
      <c r="C83" s="29">
        <v>6</v>
      </c>
      <c r="D83" s="132">
        <v>43.066470000000002</v>
      </c>
      <c r="E83" s="131">
        <v>43617</v>
      </c>
      <c r="F83" s="83">
        <v>37.435068749999999</v>
      </c>
      <c r="G83" s="74"/>
      <c r="H83" s="74"/>
      <c r="I83" s="74"/>
    </row>
    <row r="84" spans="2:9" x14ac:dyDescent="0.2">
      <c r="B84" s="29">
        <v>2019</v>
      </c>
      <c r="C84" s="29">
        <v>7</v>
      </c>
      <c r="D84" s="132">
        <v>38.660308000000001</v>
      </c>
      <c r="E84" s="131">
        <v>43647</v>
      </c>
      <c r="F84" s="83">
        <v>37.631938416666671</v>
      </c>
      <c r="G84" s="74"/>
      <c r="H84" s="74"/>
      <c r="I84" s="74"/>
    </row>
    <row r="85" spans="2:9" x14ac:dyDescent="0.2">
      <c r="B85" s="29">
        <v>2019</v>
      </c>
      <c r="C85" s="29">
        <v>8</v>
      </c>
      <c r="D85" s="132">
        <v>34.593946000000003</v>
      </c>
      <c r="E85" s="131">
        <v>43678</v>
      </c>
      <c r="F85" s="83">
        <v>37.830790166666674</v>
      </c>
      <c r="G85" s="74"/>
      <c r="H85" s="74"/>
      <c r="I85" s="74"/>
    </row>
    <row r="86" spans="2:9" x14ac:dyDescent="0.2">
      <c r="B86" s="29">
        <v>2019</v>
      </c>
      <c r="C86" s="29">
        <v>9</v>
      </c>
      <c r="D86" s="132">
        <v>41.639133000000001</v>
      </c>
      <c r="E86" s="131">
        <v>43709</v>
      </c>
      <c r="F86" s="83">
        <v>37.390006083333333</v>
      </c>
      <c r="G86" s="74"/>
      <c r="H86" s="74"/>
      <c r="I86" s="74"/>
    </row>
    <row r="87" spans="2:9" x14ac:dyDescent="0.2">
      <c r="B87" s="29">
        <v>2019</v>
      </c>
      <c r="C87" s="29">
        <v>10</v>
      </c>
      <c r="D87" s="132">
        <v>36.899974999999998</v>
      </c>
      <c r="E87" s="131">
        <v>43739</v>
      </c>
      <c r="F87" s="83">
        <v>36.831432749999998</v>
      </c>
      <c r="G87" s="74"/>
      <c r="H87" s="74"/>
      <c r="I87" s="74"/>
    </row>
    <row r="88" spans="2:9" x14ac:dyDescent="0.2">
      <c r="B88" s="29">
        <v>2019</v>
      </c>
      <c r="C88" s="29">
        <v>11</v>
      </c>
      <c r="D88" s="132">
        <v>38.230473000000003</v>
      </c>
      <c r="E88" s="131">
        <v>43770</v>
      </c>
      <c r="F88" s="83">
        <v>36.424782166666667</v>
      </c>
      <c r="G88" s="74"/>
      <c r="H88" s="74"/>
      <c r="I88" s="74"/>
    </row>
    <row r="89" spans="2:9" x14ac:dyDescent="0.2">
      <c r="B89" s="29">
        <v>2019</v>
      </c>
      <c r="C89" s="29">
        <v>12</v>
      </c>
      <c r="D89" s="132">
        <v>39.300682999999999</v>
      </c>
      <c r="E89" s="131">
        <v>43800</v>
      </c>
      <c r="F89" s="83">
        <v>37.67053966666667</v>
      </c>
      <c r="G89" s="74"/>
      <c r="H89" s="74"/>
      <c r="I89" s="74"/>
    </row>
    <row r="90" spans="2:9" x14ac:dyDescent="0.2">
      <c r="B90" s="29">
        <v>2020</v>
      </c>
      <c r="C90" s="29">
        <v>1</v>
      </c>
      <c r="D90" s="132">
        <v>29.459591</v>
      </c>
      <c r="E90" s="131">
        <v>43831</v>
      </c>
      <c r="F90" s="83">
        <v>36.713661083333335</v>
      </c>
      <c r="G90" s="74"/>
      <c r="H90" s="74"/>
      <c r="I90" s="74"/>
    </row>
    <row r="91" spans="2:9" x14ac:dyDescent="0.2">
      <c r="B91" s="29">
        <v>2020</v>
      </c>
      <c r="C91" s="29">
        <v>2</v>
      </c>
      <c r="D91" s="132">
        <v>35.646557999999999</v>
      </c>
      <c r="E91" s="131">
        <v>43862</v>
      </c>
      <c r="F91" s="83">
        <v>36.368802666666674</v>
      </c>
      <c r="G91" s="74"/>
      <c r="H91" s="74"/>
      <c r="I91" s="74"/>
    </row>
    <row r="92" spans="2:9" x14ac:dyDescent="0.2">
      <c r="B92" s="29">
        <v>2020</v>
      </c>
      <c r="C92" s="29">
        <v>3</v>
      </c>
      <c r="D92" s="132">
        <v>25.439257000000001</v>
      </c>
      <c r="E92" s="131">
        <v>43891</v>
      </c>
      <c r="F92" s="83">
        <v>36.360700083333334</v>
      </c>
      <c r="G92" s="74"/>
      <c r="H92" s="74"/>
      <c r="I92" s="74"/>
    </row>
    <row r="93" spans="2:9" x14ac:dyDescent="0.2">
      <c r="B93" s="29">
        <v>2020</v>
      </c>
      <c r="C93" s="29">
        <v>4</v>
      </c>
      <c r="D93" s="132">
        <v>12.124537</v>
      </c>
      <c r="E93" s="131">
        <v>43922</v>
      </c>
      <c r="F93" s="83">
        <v>34.017439333333336</v>
      </c>
      <c r="G93" s="74"/>
      <c r="H93" s="74"/>
      <c r="I93" s="74"/>
    </row>
    <row r="94" spans="2:9" x14ac:dyDescent="0.2">
      <c r="B94" s="29">
        <v>2020</v>
      </c>
      <c r="C94" s="29">
        <v>5</v>
      </c>
      <c r="D94" s="132">
        <v>15.176302</v>
      </c>
      <c r="E94" s="131">
        <v>43952</v>
      </c>
      <c r="F94" s="83">
        <v>32.519769416666662</v>
      </c>
      <c r="G94" s="74"/>
      <c r="H94" s="74"/>
      <c r="I94" s="74"/>
    </row>
    <row r="95" spans="2:9" x14ac:dyDescent="0.2">
      <c r="B95" s="29">
        <v>2020</v>
      </c>
      <c r="C95" s="29">
        <v>6</v>
      </c>
      <c r="D95" s="132">
        <v>16.761994000000001</v>
      </c>
      <c r="E95" s="131">
        <v>43983</v>
      </c>
      <c r="F95" s="83">
        <v>30.32772975</v>
      </c>
      <c r="G95" s="74"/>
      <c r="H95" s="74"/>
      <c r="I95" s="74"/>
    </row>
    <row r="96" spans="2:9" x14ac:dyDescent="0.2">
      <c r="B96" s="29">
        <v>2020</v>
      </c>
      <c r="C96" s="29">
        <v>7</v>
      </c>
      <c r="D96" s="132">
        <v>23.427588</v>
      </c>
      <c r="E96" s="131">
        <v>44013</v>
      </c>
      <c r="F96" s="83">
        <v>29.058336416666666</v>
      </c>
      <c r="G96" s="74"/>
      <c r="H96" s="74"/>
      <c r="I96" s="74"/>
    </row>
    <row r="97" spans="2:9" x14ac:dyDescent="0.2">
      <c r="B97" s="29">
        <v>2020</v>
      </c>
      <c r="C97" s="29">
        <v>8</v>
      </c>
      <c r="D97" s="132">
        <v>22.52336</v>
      </c>
      <c r="E97" s="131">
        <v>44044</v>
      </c>
      <c r="F97" s="83">
        <v>28.052454250000007</v>
      </c>
      <c r="G97" s="74"/>
      <c r="H97" s="74"/>
      <c r="I97" s="74"/>
    </row>
    <row r="98" spans="2:9" x14ac:dyDescent="0.2">
      <c r="B98" s="29">
        <v>2020</v>
      </c>
      <c r="C98" s="29">
        <v>9</v>
      </c>
      <c r="D98" s="132">
        <v>27.180254000000001</v>
      </c>
      <c r="E98" s="131">
        <v>44075</v>
      </c>
      <c r="F98" s="83">
        <v>26.847547666666667</v>
      </c>
      <c r="G98" s="74"/>
      <c r="H98" s="74"/>
      <c r="I98" s="74"/>
    </row>
    <row r="99" spans="2:9" x14ac:dyDescent="0.2">
      <c r="B99" s="29">
        <v>2020</v>
      </c>
      <c r="C99" s="29">
        <v>10</v>
      </c>
      <c r="D99" s="132">
        <v>23.574316</v>
      </c>
      <c r="E99" s="131">
        <v>44105</v>
      </c>
      <c r="F99" s="83">
        <v>25.737076083333339</v>
      </c>
      <c r="G99" s="74"/>
      <c r="H99" s="74"/>
      <c r="I99" s="74"/>
    </row>
    <row r="100" spans="2:9" x14ac:dyDescent="0.2">
      <c r="B100" s="29">
        <v>2020</v>
      </c>
      <c r="C100" s="29">
        <v>11</v>
      </c>
      <c r="D100" s="132">
        <v>29.484971000000002</v>
      </c>
      <c r="E100" s="131">
        <v>44136</v>
      </c>
      <c r="F100" s="83">
        <v>25.008284250000003</v>
      </c>
      <c r="G100" s="74"/>
      <c r="H100" s="74"/>
      <c r="I100" s="74"/>
    </row>
    <row r="101" spans="2:9" x14ac:dyDescent="0.2">
      <c r="B101" s="29">
        <v>2020</v>
      </c>
      <c r="C101" s="29">
        <v>12</v>
      </c>
      <c r="D101" s="132">
        <v>25.381371999999999</v>
      </c>
      <c r="E101" s="131">
        <v>44166</v>
      </c>
      <c r="F101" s="83">
        <v>23.84834166666667</v>
      </c>
      <c r="G101" s="74"/>
      <c r="H101" s="74"/>
      <c r="I101" s="74"/>
    </row>
    <row r="102" spans="2:9" x14ac:dyDescent="0.2">
      <c r="B102" s="29" t="s">
        <v>180</v>
      </c>
      <c r="C102" s="29">
        <v>1</v>
      </c>
      <c r="D102" s="132">
        <v>17.429962</v>
      </c>
      <c r="E102" s="131">
        <v>44197</v>
      </c>
      <c r="F102" s="83">
        <v>22.845872583333332</v>
      </c>
      <c r="G102" s="74"/>
      <c r="H102" s="74"/>
      <c r="I102" s="74"/>
    </row>
    <row r="103" spans="2:9" x14ac:dyDescent="0.2">
      <c r="B103" s="29" t="s">
        <v>180</v>
      </c>
      <c r="C103" s="29">
        <v>2</v>
      </c>
      <c r="D103" s="132">
        <v>27.753511</v>
      </c>
      <c r="E103" s="131">
        <v>44228</v>
      </c>
      <c r="F103" s="83">
        <v>22.188118666666668</v>
      </c>
      <c r="G103" s="74"/>
      <c r="H103" s="74"/>
      <c r="I103" s="74"/>
    </row>
    <row r="104" spans="2:9" x14ac:dyDescent="0.2">
      <c r="B104" s="29" t="s">
        <v>180</v>
      </c>
      <c r="C104" s="29">
        <v>3</v>
      </c>
      <c r="D104" s="132">
        <v>31.891143</v>
      </c>
      <c r="E104" s="131">
        <v>44256</v>
      </c>
      <c r="F104" s="83">
        <v>22.72577583333333</v>
      </c>
      <c r="G104" s="74"/>
      <c r="H104" s="74"/>
      <c r="I104" s="74"/>
    </row>
    <row r="105" spans="2:9" x14ac:dyDescent="0.2">
      <c r="B105" s="29" t="s">
        <v>180</v>
      </c>
      <c r="C105" s="29">
        <v>4</v>
      </c>
      <c r="D105" s="132">
        <v>31.551729999999999</v>
      </c>
      <c r="E105" s="131">
        <v>44287</v>
      </c>
      <c r="F105" s="83">
        <v>24.34470858333334</v>
      </c>
      <c r="G105" s="74"/>
      <c r="H105" s="74"/>
      <c r="I105" s="74"/>
    </row>
    <row r="106" spans="2:9" x14ac:dyDescent="0.2">
      <c r="B106" s="29" t="s">
        <v>180</v>
      </c>
      <c r="C106" s="29">
        <v>5</v>
      </c>
      <c r="D106" s="132">
        <v>10.530028</v>
      </c>
      <c r="E106" s="131">
        <v>44317</v>
      </c>
      <c r="F106" s="83">
        <v>23.957519083333334</v>
      </c>
      <c r="G106" s="74"/>
      <c r="H106" s="74"/>
      <c r="I106" s="74"/>
    </row>
    <row r="107" spans="2:9" x14ac:dyDescent="0.2">
      <c r="B107" s="29" t="s">
        <v>180</v>
      </c>
      <c r="C107" s="29">
        <v>6</v>
      </c>
      <c r="D107" s="132">
        <v>31.144292</v>
      </c>
      <c r="E107" s="131">
        <v>44348</v>
      </c>
      <c r="F107" s="83">
        <v>25.156043916666672</v>
      </c>
      <c r="G107" s="74"/>
      <c r="H107" s="74"/>
      <c r="I107" s="74"/>
    </row>
    <row r="108" spans="2:9" x14ac:dyDescent="0.2">
      <c r="B108" s="29" t="s">
        <v>180</v>
      </c>
      <c r="C108" s="29">
        <v>7</v>
      </c>
      <c r="D108" s="132">
        <v>43.610391</v>
      </c>
      <c r="E108" s="131">
        <v>44378</v>
      </c>
      <c r="F108" s="83">
        <v>26.837944166666663</v>
      </c>
      <c r="G108" s="74"/>
      <c r="H108" s="74"/>
      <c r="I108" s="74"/>
    </row>
    <row r="109" spans="2:9" x14ac:dyDescent="0.2">
      <c r="B109" s="29" t="s">
        <v>180</v>
      </c>
      <c r="C109" s="29">
        <v>8</v>
      </c>
      <c r="D109" s="132">
        <v>40.619236000000001</v>
      </c>
      <c r="E109" s="131">
        <v>44409</v>
      </c>
      <c r="F109" s="83">
        <v>28.345933833333333</v>
      </c>
      <c r="G109" s="74"/>
      <c r="H109" s="74"/>
      <c r="I109" s="74"/>
    </row>
    <row r="110" spans="2:9" x14ac:dyDescent="0.2">
      <c r="B110" s="29" t="s">
        <v>180</v>
      </c>
      <c r="C110" s="29">
        <v>9</v>
      </c>
      <c r="D110" s="132">
        <v>34.24071</v>
      </c>
      <c r="E110" s="131">
        <v>44440</v>
      </c>
      <c r="F110" s="83">
        <v>28.934305166666665</v>
      </c>
      <c r="G110" s="74"/>
      <c r="H110" s="74"/>
      <c r="I110" s="74"/>
    </row>
    <row r="111" spans="2:9" x14ac:dyDescent="0.2">
      <c r="B111" s="29" t="s">
        <v>180</v>
      </c>
      <c r="C111" s="29">
        <v>10</v>
      </c>
      <c r="D111" s="132">
        <v>28.716608000000001</v>
      </c>
      <c r="E111" s="131">
        <v>44470</v>
      </c>
      <c r="F111" s="83">
        <v>29.3628295</v>
      </c>
      <c r="G111" s="74"/>
      <c r="H111" s="74"/>
      <c r="I111" s="74"/>
    </row>
    <row r="112" spans="2:9" x14ac:dyDescent="0.2">
      <c r="B112" s="29" t="s">
        <v>180</v>
      </c>
      <c r="C112" s="29">
        <v>11</v>
      </c>
      <c r="D112" s="132">
        <v>42.769477000000002</v>
      </c>
      <c r="E112" s="131">
        <v>44501</v>
      </c>
      <c r="F112" s="83">
        <v>30.469871666666663</v>
      </c>
      <c r="G112" s="74"/>
      <c r="H112" s="74"/>
      <c r="I112" s="74"/>
    </row>
    <row r="113" spans="2:10" x14ac:dyDescent="0.2">
      <c r="B113" s="29" t="s">
        <v>180</v>
      </c>
      <c r="C113" s="29">
        <v>12</v>
      </c>
      <c r="D113" s="132">
        <v>35.838425000000001</v>
      </c>
      <c r="E113" s="131">
        <v>44531</v>
      </c>
      <c r="F113" s="83">
        <v>31.341292749999997</v>
      </c>
      <c r="G113" s="74"/>
      <c r="H113" s="74"/>
      <c r="I113" s="74"/>
    </row>
    <row r="114" spans="2:10" x14ac:dyDescent="0.2">
      <c r="B114" s="29">
        <v>2020</v>
      </c>
      <c r="C114" s="29">
        <v>1</v>
      </c>
      <c r="D114" s="132">
        <v>30.416687</v>
      </c>
      <c r="E114" s="131">
        <v>44562</v>
      </c>
      <c r="F114" s="83">
        <v>32.42351983333333</v>
      </c>
      <c r="G114" s="74"/>
      <c r="H114" s="74"/>
      <c r="I114" s="74"/>
    </row>
    <row r="115" spans="2:10" x14ac:dyDescent="0.2">
      <c r="B115" s="29">
        <v>2020</v>
      </c>
      <c r="C115" s="29">
        <v>2</v>
      </c>
      <c r="D115" s="132">
        <v>67.927678</v>
      </c>
      <c r="E115" s="131">
        <v>44593</v>
      </c>
      <c r="F115" s="83">
        <v>35.771367083333338</v>
      </c>
      <c r="G115" s="74"/>
      <c r="H115" s="74"/>
      <c r="I115" s="74"/>
    </row>
    <row r="116" spans="2:10" x14ac:dyDescent="0.2">
      <c r="B116" s="29">
        <v>2020</v>
      </c>
      <c r="C116" s="29">
        <v>3</v>
      </c>
      <c r="D116" s="132">
        <v>33.049954</v>
      </c>
      <c r="E116" s="131">
        <v>44621</v>
      </c>
      <c r="F116" s="83">
        <v>35.86793466666667</v>
      </c>
      <c r="G116" s="74"/>
      <c r="H116" s="74"/>
      <c r="I116" s="74"/>
      <c r="J116" s="74"/>
    </row>
    <row r="117" spans="2:10" x14ac:dyDescent="0.2">
      <c r="B117" s="29">
        <v>2020</v>
      </c>
      <c r="C117" s="29">
        <v>4</v>
      </c>
      <c r="D117" s="132">
        <v>25.703426</v>
      </c>
      <c r="E117" s="131">
        <v>44652</v>
      </c>
      <c r="F117" s="83">
        <v>35.380575999999998</v>
      </c>
      <c r="G117" s="74"/>
      <c r="H117" s="74"/>
      <c r="I117" s="74"/>
      <c r="J117" s="74"/>
    </row>
    <row r="118" spans="2:10" x14ac:dyDescent="0.2">
      <c r="B118" s="29">
        <v>2020</v>
      </c>
      <c r="C118" s="29">
        <v>5</v>
      </c>
      <c r="D118" s="132">
        <v>32.368020000000001</v>
      </c>
      <c r="E118" s="131">
        <v>44682</v>
      </c>
      <c r="F118" s="83">
        <v>37.200408666666668</v>
      </c>
      <c r="G118" s="74"/>
      <c r="H118" s="74"/>
      <c r="I118" s="74"/>
      <c r="J118" s="74"/>
    </row>
    <row r="119" spans="2:10" x14ac:dyDescent="0.2">
      <c r="B119" s="29">
        <v>2020</v>
      </c>
      <c r="C119" s="29">
        <v>6</v>
      </c>
      <c r="D119" s="132">
        <v>28.566893</v>
      </c>
      <c r="E119" s="131">
        <v>44713</v>
      </c>
      <c r="F119" s="83">
        <v>36.985625416666672</v>
      </c>
      <c r="G119" s="74"/>
      <c r="H119" s="74"/>
      <c r="I119" s="74"/>
      <c r="J119" s="74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3">
        <v>33.351426166666663</v>
      </c>
      <c r="G120" s="74"/>
      <c r="H120" s="74"/>
      <c r="I120" s="74"/>
      <c r="J120" s="74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3">
        <v>29.96648983333333</v>
      </c>
      <c r="G121" s="74"/>
      <c r="H121" s="74"/>
      <c r="I121" s="74"/>
      <c r="J121" s="74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3">
        <v>27.113097333333332</v>
      </c>
      <c r="G122" s="74"/>
      <c r="H122" s="74"/>
      <c r="I122" s="74"/>
      <c r="J122" s="74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3">
        <v>24.720046666666665</v>
      </c>
      <c r="G123" s="74"/>
      <c r="H123" s="74"/>
      <c r="I123" s="74"/>
      <c r="J123" s="74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3">
        <v>21.155923583333337</v>
      </c>
      <c r="G124" s="74"/>
      <c r="H124" s="74"/>
      <c r="I124" s="74"/>
      <c r="J124" s="74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3">
        <v>18.169388166666668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5"/>
      <c r="C129" s="45"/>
      <c r="D129" s="45"/>
      <c r="E129" s="45"/>
      <c r="F129" s="45"/>
      <c r="G129" s="45"/>
    </row>
    <row r="130" spans="2:7" x14ac:dyDescent="0.2">
      <c r="G130" s="45"/>
    </row>
    <row r="131" spans="2:7" x14ac:dyDescent="0.2">
      <c r="G131" s="45"/>
    </row>
    <row r="132" spans="2:7" x14ac:dyDescent="0.2">
      <c r="G132" s="45"/>
    </row>
    <row r="133" spans="2:7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3"/>
  <sheetViews>
    <sheetView zoomScaleNormal="100" zoomScaleSheetLayoutView="100" workbookViewId="0">
      <selection activeCell="P10" sqref="P10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44"/>
    <col min="14" max="14" width="3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173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77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4" t="s">
        <v>7</v>
      </c>
      <c r="C13" s="55">
        <v>8.5874319999999997</v>
      </c>
      <c r="D13" s="55">
        <v>14.010152</v>
      </c>
      <c r="E13" s="55">
        <v>9.9800620000000002</v>
      </c>
      <c r="F13" s="55">
        <v>10.682453000000001</v>
      </c>
      <c r="G13" s="55">
        <v>9.9836620000000007</v>
      </c>
      <c r="H13" s="55">
        <v>11.225349</v>
      </c>
      <c r="I13" s="55">
        <v>12.437189880827294</v>
      </c>
      <c r="J13" s="55">
        <v>112.43718988082729</v>
      </c>
      <c r="K13" s="55">
        <v>-6.5414844324613419</v>
      </c>
      <c r="L13" s="49"/>
      <c r="N13" s="45">
        <v>1</v>
      </c>
      <c r="O13" s="45"/>
    </row>
    <row r="14" spans="1:15" x14ac:dyDescent="0.2">
      <c r="A14" s="46"/>
      <c r="B14" s="54" t="s">
        <v>8</v>
      </c>
      <c r="C14" s="55">
        <v>9.9181369999999998</v>
      </c>
      <c r="D14" s="55">
        <v>14.375411</v>
      </c>
      <c r="E14" s="55">
        <v>13.83131</v>
      </c>
      <c r="F14" s="55">
        <v>13.918570000000001</v>
      </c>
      <c r="G14" s="55">
        <v>15.572706</v>
      </c>
      <c r="H14" s="34">
        <v>18.055188000000001</v>
      </c>
      <c r="I14" s="34">
        <v>15.941237187679524</v>
      </c>
      <c r="J14" s="34">
        <v>115.94123718767952</v>
      </c>
      <c r="K14" s="34">
        <v>11.884381800716582</v>
      </c>
      <c r="L14" s="49"/>
      <c r="N14" s="45">
        <v>1</v>
      </c>
      <c r="O14" s="45"/>
    </row>
    <row r="15" spans="1:15" x14ac:dyDescent="0.2">
      <c r="A15" s="46"/>
      <c r="B15" s="54" t="s">
        <v>9</v>
      </c>
      <c r="C15" s="55">
        <v>10.363594000000001</v>
      </c>
      <c r="D15" s="55">
        <v>14.510341</v>
      </c>
      <c r="E15" s="55">
        <v>14.649179</v>
      </c>
      <c r="F15" s="55">
        <v>12.923669</v>
      </c>
      <c r="G15" s="55">
        <v>19.272034999999999</v>
      </c>
      <c r="H15" s="55"/>
      <c r="I15" s="55"/>
      <c r="J15" s="55"/>
      <c r="K15" s="55"/>
      <c r="L15" s="49"/>
      <c r="N15" s="45">
        <v>1</v>
      </c>
      <c r="O15" s="45"/>
    </row>
    <row r="16" spans="1:15" x14ac:dyDescent="0.2">
      <c r="A16" s="46"/>
      <c r="B16" s="54" t="s">
        <v>10</v>
      </c>
      <c r="C16" s="55">
        <v>9.9306529999999995</v>
      </c>
      <c r="D16" s="55">
        <v>13.024535</v>
      </c>
      <c r="E16" s="55">
        <v>15.532316</v>
      </c>
      <c r="F16" s="55">
        <v>9.4375619999999998</v>
      </c>
      <c r="G16" s="55">
        <v>13.895187999999999</v>
      </c>
      <c r="H16" s="55"/>
      <c r="I16" s="55"/>
      <c r="J16" s="55"/>
      <c r="K16" s="55"/>
      <c r="L16" s="49"/>
      <c r="N16" s="45">
        <v>1</v>
      </c>
      <c r="O16" s="45"/>
    </row>
    <row r="17" spans="1:15" x14ac:dyDescent="0.2">
      <c r="A17" s="46"/>
      <c r="B17" s="54" t="s">
        <v>11</v>
      </c>
      <c r="C17" s="55">
        <v>11.759658999999999</v>
      </c>
      <c r="D17" s="55">
        <v>15.588381999999999</v>
      </c>
      <c r="E17" s="55">
        <v>15.322798000000001</v>
      </c>
      <c r="F17" s="55">
        <v>8.8280349999999999</v>
      </c>
      <c r="G17" s="55">
        <v>8.7769399999999997</v>
      </c>
      <c r="H17" s="55"/>
      <c r="I17" s="55"/>
      <c r="J17" s="55"/>
      <c r="K17" s="55"/>
      <c r="L17" s="49"/>
      <c r="N17" s="45">
        <v>1</v>
      </c>
      <c r="O17" s="45"/>
    </row>
    <row r="18" spans="1:15" x14ac:dyDescent="0.2">
      <c r="A18" s="46"/>
      <c r="B18" s="54" t="s">
        <v>12</v>
      </c>
      <c r="C18" s="55">
        <v>11.371605000000001</v>
      </c>
      <c r="D18" s="55">
        <v>13.010756000000001</v>
      </c>
      <c r="E18" s="55">
        <v>11.02505</v>
      </c>
      <c r="F18" s="55">
        <v>11.377997000000001</v>
      </c>
      <c r="G18" s="55">
        <v>14.141435</v>
      </c>
      <c r="H18" s="55"/>
      <c r="I18" s="55"/>
      <c r="J18" s="55"/>
      <c r="K18" s="55"/>
      <c r="L18" s="49"/>
      <c r="M18" s="45"/>
      <c r="N18" s="45">
        <v>1</v>
      </c>
      <c r="O18" s="45"/>
    </row>
    <row r="19" spans="1:15" x14ac:dyDescent="0.2">
      <c r="A19" s="46"/>
      <c r="B19" s="54" t="s">
        <v>13</v>
      </c>
      <c r="C19" s="55">
        <v>13.361359999999999</v>
      </c>
      <c r="D19" s="55">
        <v>11.895089</v>
      </c>
      <c r="E19" s="55">
        <v>14.318683999999999</v>
      </c>
      <c r="F19" s="55">
        <v>12.342834</v>
      </c>
      <c r="G19" s="55">
        <v>17.619847</v>
      </c>
      <c r="H19" s="55"/>
      <c r="I19" s="55"/>
      <c r="J19" s="55"/>
      <c r="K19" s="55"/>
      <c r="L19" s="49"/>
      <c r="M19" s="45"/>
      <c r="N19" s="45">
        <v>1</v>
      </c>
      <c r="O19" s="45"/>
    </row>
    <row r="20" spans="1:15" x14ac:dyDescent="0.2">
      <c r="A20" s="46"/>
      <c r="B20" s="54" t="s">
        <v>14</v>
      </c>
      <c r="C20" s="55">
        <v>12.412114000000001</v>
      </c>
      <c r="D20" s="55">
        <v>12.750143</v>
      </c>
      <c r="E20" s="55">
        <v>15.704879999999999</v>
      </c>
      <c r="F20" s="55">
        <v>12.29763</v>
      </c>
      <c r="G20" s="55">
        <v>20.867177999999999</v>
      </c>
      <c r="H20" s="55"/>
      <c r="I20" s="55"/>
      <c r="J20" s="55"/>
      <c r="K20" s="55"/>
      <c r="L20" s="49"/>
      <c r="M20" s="45"/>
      <c r="N20" s="45">
        <v>1</v>
      </c>
      <c r="O20" s="45"/>
    </row>
    <row r="21" spans="1:15" x14ac:dyDescent="0.2">
      <c r="A21" s="46"/>
      <c r="B21" s="54" t="s">
        <v>15</v>
      </c>
      <c r="C21" s="55">
        <v>12.546810000000001</v>
      </c>
      <c r="D21" s="55">
        <v>12.870025</v>
      </c>
      <c r="E21" s="55">
        <v>15.755127</v>
      </c>
      <c r="F21" s="55">
        <v>15.197602</v>
      </c>
      <c r="G21" s="55">
        <v>14.422751</v>
      </c>
      <c r="H21" s="55"/>
      <c r="I21" s="55"/>
      <c r="J21" s="55"/>
      <c r="K21" s="55"/>
      <c r="L21" s="49"/>
      <c r="M21" s="45"/>
      <c r="N21" s="45">
        <v>1</v>
      </c>
      <c r="O21" s="45"/>
    </row>
    <row r="22" spans="1:15" x14ac:dyDescent="0.2">
      <c r="A22" s="46"/>
      <c r="B22" s="54" t="s">
        <v>16</v>
      </c>
      <c r="C22" s="55">
        <v>15.053286</v>
      </c>
      <c r="D22" s="55">
        <v>14.188530999999999</v>
      </c>
      <c r="E22" s="55">
        <v>13.962092999999999</v>
      </c>
      <c r="F22" s="55">
        <v>13.663249</v>
      </c>
      <c r="G22" s="55">
        <v>18.84592</v>
      </c>
      <c r="H22" s="55"/>
      <c r="I22" s="55"/>
      <c r="J22" s="55"/>
      <c r="K22" s="55"/>
      <c r="L22" s="49"/>
      <c r="M22" s="45"/>
      <c r="N22" s="45">
        <v>1</v>
      </c>
      <c r="O22" s="45"/>
    </row>
    <row r="23" spans="1:15" x14ac:dyDescent="0.2">
      <c r="A23" s="46"/>
      <c r="B23" s="54" t="s">
        <v>17</v>
      </c>
      <c r="C23" s="55">
        <v>15.68951</v>
      </c>
      <c r="D23" s="55">
        <v>13.837498</v>
      </c>
      <c r="E23" s="55">
        <v>13.28814</v>
      </c>
      <c r="F23" s="55">
        <v>17.632897</v>
      </c>
      <c r="G23" s="55">
        <v>19.282454999999999</v>
      </c>
      <c r="H23" s="55"/>
      <c r="I23" s="55"/>
      <c r="J23" s="55"/>
      <c r="K23" s="55"/>
      <c r="L23" s="49"/>
      <c r="M23" s="45"/>
      <c r="N23" s="45">
        <v>1</v>
      </c>
      <c r="O23" s="45"/>
    </row>
    <row r="24" spans="1:15" x14ac:dyDescent="0.2">
      <c r="A24" s="46"/>
      <c r="B24" s="54" t="s">
        <v>18</v>
      </c>
      <c r="C24" s="55">
        <v>18.331320000000002</v>
      </c>
      <c r="D24" s="55">
        <v>12.893437</v>
      </c>
      <c r="E24" s="55">
        <v>14.151851000000001</v>
      </c>
      <c r="F24" s="55">
        <v>14.089059000000001</v>
      </c>
      <c r="G24" s="55">
        <v>19.239128999999998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>
        <v>1</v>
      </c>
      <c r="O24" s="45"/>
    </row>
    <row r="25" spans="1:15" x14ac:dyDescent="0.2">
      <c r="A25" s="46"/>
      <c r="B25" s="56" t="s">
        <v>33</v>
      </c>
      <c r="C25" s="57">
        <v>149.32548</v>
      </c>
      <c r="D25" s="57">
        <v>162.95430000000002</v>
      </c>
      <c r="E25" s="57">
        <v>167.52149</v>
      </c>
      <c r="F25" s="57">
        <v>152.39155700000001</v>
      </c>
      <c r="G25" s="57">
        <v>191.91924599999999</v>
      </c>
      <c r="H25" s="34">
        <v>29.280537000000002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9.1269219425914585</v>
      </c>
      <c r="E26" s="57">
        <v>2.8027428548985656</v>
      </c>
      <c r="F26" s="57">
        <v>-9.0316370753388053</v>
      </c>
      <c r="G26" s="57">
        <v>25.938240791122034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18.505569000000001</v>
      </c>
      <c r="D28" s="57">
        <v>28.385562999999998</v>
      </c>
      <c r="E28" s="57">
        <v>23.811371999999999</v>
      </c>
      <c r="F28" s="57">
        <v>24.601023000000001</v>
      </c>
      <c r="G28" s="57">
        <v>25.556367999999999</v>
      </c>
      <c r="H28" s="34">
        <v>29.280537000000002</v>
      </c>
      <c r="I28" s="34">
        <v>14.572371942679819</v>
      </c>
      <c r="J28" s="34">
        <v>114.57237194267982</v>
      </c>
      <c r="K28" s="34">
        <v>19.021623612969265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53.389301350312415</v>
      </c>
      <c r="E29" s="57">
        <v>-16.114498063681172</v>
      </c>
      <c r="F29" s="57">
        <v>3.3162767773314394</v>
      </c>
      <c r="G29" s="57">
        <v>3.8833547694337556</v>
      </c>
      <c r="H29" s="34">
        <v>14.572371942679819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143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N46" s="29"/>
    </row>
    <row r="47" spans="1:15" s="63" customFormat="1" x14ac:dyDescent="0.2">
      <c r="A47" s="44"/>
      <c r="B47" s="78"/>
      <c r="C47" s="78"/>
      <c r="D47" s="78"/>
      <c r="E47" s="78"/>
      <c r="F47" s="78"/>
      <c r="G47" s="78"/>
      <c r="N47" s="29"/>
    </row>
    <row r="48" spans="1:15" s="63" customFormat="1" x14ac:dyDescent="0.2">
      <c r="A48" s="44"/>
      <c r="B48" s="78"/>
      <c r="C48" s="78"/>
      <c r="D48" s="78"/>
      <c r="E48" s="78"/>
      <c r="F48" s="78"/>
      <c r="G48" s="78"/>
      <c r="N48" s="29"/>
    </row>
    <row r="49" spans="2:15" x14ac:dyDescent="0.2">
      <c r="B49" s="78"/>
      <c r="C49" s="78"/>
      <c r="D49" s="78"/>
      <c r="E49" s="78"/>
      <c r="F49" s="78"/>
      <c r="G49" s="78"/>
      <c r="H49" s="63"/>
      <c r="I49" s="63"/>
      <c r="J49" s="63"/>
      <c r="K49" s="63"/>
      <c r="L49" s="63"/>
      <c r="M49" s="63"/>
      <c r="N49" s="29"/>
      <c r="O49" s="63"/>
    </row>
    <row r="50" spans="2:15" x14ac:dyDescent="0.2">
      <c r="B50" s="78"/>
      <c r="C50" s="78"/>
      <c r="D50" s="78"/>
      <c r="E50" s="78"/>
      <c r="F50" s="78"/>
      <c r="G50" s="78"/>
      <c r="H50" s="63"/>
      <c r="I50" s="63"/>
      <c r="J50" s="63"/>
      <c r="K50" s="63"/>
      <c r="L50" s="63"/>
      <c r="M50" s="63"/>
      <c r="N50" s="29"/>
      <c r="O50" s="63"/>
    </row>
    <row r="51" spans="2:15" x14ac:dyDescent="0.2">
      <c r="B51" s="78"/>
      <c r="C51" s="78"/>
      <c r="D51" s="78"/>
      <c r="E51" s="78"/>
      <c r="F51" s="78"/>
      <c r="G51" s="78"/>
      <c r="H51" s="63"/>
      <c r="I51" s="63"/>
      <c r="J51" s="63"/>
      <c r="K51" s="63"/>
      <c r="L51" s="63"/>
      <c r="M51" s="63"/>
      <c r="N51" s="29"/>
      <c r="O51" s="63"/>
    </row>
    <row r="52" spans="2:15" x14ac:dyDescent="0.2">
      <c r="B52" s="78"/>
      <c r="C52" s="78"/>
      <c r="D52" s="78"/>
      <c r="E52" s="78"/>
      <c r="F52" s="78"/>
      <c r="G52" s="78"/>
      <c r="H52" s="63"/>
      <c r="I52" s="63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166</v>
      </c>
      <c r="E53" s="29" t="s">
        <v>154</v>
      </c>
      <c r="F53" s="29" t="s">
        <v>155</v>
      </c>
      <c r="G53" s="78"/>
      <c r="H53" s="63"/>
      <c r="I53" s="63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8.5874319999999997</v>
      </c>
      <c r="E54" s="131">
        <v>42370</v>
      </c>
      <c r="F54" s="29"/>
      <c r="G54" s="78"/>
      <c r="H54" s="63"/>
      <c r="I54" s="63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9.9181369999999998</v>
      </c>
      <c r="E55" s="131">
        <v>42401</v>
      </c>
      <c r="F55" s="29"/>
      <c r="G55" s="78"/>
      <c r="H55" s="63"/>
      <c r="I55" s="63"/>
      <c r="J55" s="63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10.363594000000001</v>
      </c>
      <c r="E56" s="131">
        <v>42430</v>
      </c>
      <c r="F56" s="29"/>
      <c r="G56" s="78"/>
      <c r="H56" s="63"/>
      <c r="I56" s="63"/>
      <c r="J56" s="63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9.9306529999999995</v>
      </c>
      <c r="E57" s="131">
        <v>42461</v>
      </c>
      <c r="F57" s="83">
        <v>10.96306925</v>
      </c>
      <c r="G57" s="78"/>
      <c r="H57" s="63"/>
      <c r="I57" s="63"/>
      <c r="J57" s="63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11.759658999999999</v>
      </c>
      <c r="E58" s="131">
        <v>42491</v>
      </c>
      <c r="F58" s="83">
        <v>10.96306925</v>
      </c>
      <c r="G58" s="78"/>
      <c r="H58" s="63"/>
      <c r="I58" s="63"/>
      <c r="J58" s="63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11.371605000000001</v>
      </c>
      <c r="E59" s="131">
        <v>42522</v>
      </c>
      <c r="F59" s="83">
        <v>10.96306925</v>
      </c>
      <c r="G59" s="78"/>
      <c r="H59" s="63"/>
      <c r="I59" s="63"/>
      <c r="J59" s="63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13.361359999999999</v>
      </c>
      <c r="E60" s="131">
        <v>42552</v>
      </c>
      <c r="F60" s="83">
        <v>10.96306925</v>
      </c>
      <c r="G60" s="78"/>
      <c r="H60" s="63"/>
      <c r="I60" s="63"/>
      <c r="J60" s="63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12.412114000000001</v>
      </c>
      <c r="E61" s="131">
        <v>42583</v>
      </c>
      <c r="F61" s="83">
        <v>10.96306925</v>
      </c>
      <c r="G61" s="78"/>
      <c r="H61" s="63"/>
      <c r="I61" s="63"/>
      <c r="J61" s="63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12.546810000000001</v>
      </c>
      <c r="E62" s="131">
        <v>42614</v>
      </c>
      <c r="F62" s="83">
        <v>11.139040444444444</v>
      </c>
      <c r="G62" s="78"/>
      <c r="H62" s="63"/>
      <c r="I62" s="63"/>
      <c r="J62" s="63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15.053286</v>
      </c>
      <c r="E63" s="131">
        <v>42644</v>
      </c>
      <c r="F63" s="83">
        <v>11.530465</v>
      </c>
      <c r="G63" s="78"/>
      <c r="H63" s="63"/>
      <c r="I63" s="63"/>
      <c r="J63" s="63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15.68951</v>
      </c>
      <c r="E64" s="131">
        <v>42675</v>
      </c>
      <c r="F64" s="83">
        <v>11.90856</v>
      </c>
      <c r="G64" s="78"/>
      <c r="H64" s="63"/>
      <c r="I64" s="63"/>
      <c r="J64" s="63"/>
    </row>
    <row r="65" spans="2:7" x14ac:dyDescent="0.2">
      <c r="B65" s="29">
        <v>2017</v>
      </c>
      <c r="C65" s="29">
        <v>12</v>
      </c>
      <c r="D65" s="132">
        <v>18.331320000000002</v>
      </c>
      <c r="E65" s="131">
        <v>42705</v>
      </c>
      <c r="F65" s="83">
        <v>12.44379</v>
      </c>
      <c r="G65" s="79"/>
    </row>
    <row r="66" spans="2:7" x14ac:dyDescent="0.2">
      <c r="B66" s="29">
        <v>2018</v>
      </c>
      <c r="C66" s="29">
        <v>1</v>
      </c>
      <c r="D66" s="132">
        <v>14.010152</v>
      </c>
      <c r="E66" s="131">
        <v>42736</v>
      </c>
      <c r="F66" s="83">
        <v>12.895683333333336</v>
      </c>
      <c r="G66" s="79"/>
    </row>
    <row r="67" spans="2:7" x14ac:dyDescent="0.2">
      <c r="B67" s="29">
        <v>2018</v>
      </c>
      <c r="C67" s="29">
        <v>2</v>
      </c>
      <c r="D67" s="132">
        <v>14.375411</v>
      </c>
      <c r="E67" s="131">
        <v>42767</v>
      </c>
      <c r="F67" s="83">
        <v>13.267122833333332</v>
      </c>
      <c r="G67" s="79"/>
    </row>
    <row r="68" spans="2:7" x14ac:dyDescent="0.2">
      <c r="B68" s="29">
        <v>2018</v>
      </c>
      <c r="C68" s="29">
        <v>3</v>
      </c>
      <c r="D68" s="132">
        <v>14.510341</v>
      </c>
      <c r="E68" s="131">
        <v>42795</v>
      </c>
      <c r="F68" s="83">
        <v>13.612685083333334</v>
      </c>
      <c r="G68" s="79"/>
    </row>
    <row r="69" spans="2:7" x14ac:dyDescent="0.2">
      <c r="B69" s="29">
        <v>2018</v>
      </c>
      <c r="C69" s="29">
        <v>4</v>
      </c>
      <c r="D69" s="132">
        <v>13.024535</v>
      </c>
      <c r="E69" s="131">
        <v>42826</v>
      </c>
      <c r="F69" s="83">
        <v>13.870508583333333</v>
      </c>
      <c r="G69" s="79"/>
    </row>
    <row r="70" spans="2:7" x14ac:dyDescent="0.2">
      <c r="B70" s="29">
        <v>2018</v>
      </c>
      <c r="C70" s="29">
        <v>5</v>
      </c>
      <c r="D70" s="132">
        <v>15.588381999999999</v>
      </c>
      <c r="E70" s="131">
        <v>42856</v>
      </c>
      <c r="F70" s="83">
        <v>14.189568833333333</v>
      </c>
      <c r="G70" s="79"/>
    </row>
    <row r="71" spans="2:7" x14ac:dyDescent="0.2">
      <c r="B71" s="29">
        <v>2018</v>
      </c>
      <c r="C71" s="29">
        <v>6</v>
      </c>
      <c r="D71" s="132">
        <v>13.010756000000001</v>
      </c>
      <c r="E71" s="131">
        <v>42887</v>
      </c>
      <c r="F71" s="83">
        <v>14.326164749999998</v>
      </c>
      <c r="G71" s="79"/>
    </row>
    <row r="72" spans="2:7" x14ac:dyDescent="0.2">
      <c r="B72" s="29">
        <v>2018</v>
      </c>
      <c r="C72" s="29">
        <v>7</v>
      </c>
      <c r="D72" s="132">
        <v>11.895089</v>
      </c>
      <c r="E72" s="131">
        <v>42917</v>
      </c>
      <c r="F72" s="83">
        <v>14.2039755</v>
      </c>
      <c r="G72" s="79"/>
    </row>
    <row r="73" spans="2:7" x14ac:dyDescent="0.2">
      <c r="B73" s="29">
        <v>2018</v>
      </c>
      <c r="C73" s="29">
        <v>8</v>
      </c>
      <c r="D73" s="132">
        <v>12.750143</v>
      </c>
      <c r="E73" s="131">
        <v>42948</v>
      </c>
      <c r="F73" s="83">
        <v>14.232144583333337</v>
      </c>
      <c r="G73" s="79"/>
    </row>
    <row r="74" spans="2:7" x14ac:dyDescent="0.2">
      <c r="B74" s="29">
        <v>2018</v>
      </c>
      <c r="C74" s="29">
        <v>9</v>
      </c>
      <c r="D74" s="132">
        <v>12.870025</v>
      </c>
      <c r="E74" s="131">
        <v>42979</v>
      </c>
      <c r="F74" s="83">
        <v>14.259079166666666</v>
      </c>
      <c r="G74" s="79"/>
    </row>
    <row r="75" spans="2:7" x14ac:dyDescent="0.2">
      <c r="B75" s="29">
        <v>2018</v>
      </c>
      <c r="C75" s="29">
        <v>10</v>
      </c>
      <c r="D75" s="132">
        <v>14.188530999999999</v>
      </c>
      <c r="E75" s="131">
        <v>43009</v>
      </c>
      <c r="F75" s="83">
        <v>14.187016250000001</v>
      </c>
      <c r="G75" s="79"/>
    </row>
    <row r="76" spans="2:7" x14ac:dyDescent="0.2">
      <c r="B76" s="29">
        <v>2018</v>
      </c>
      <c r="C76" s="29">
        <v>11</v>
      </c>
      <c r="D76" s="132">
        <v>13.837498</v>
      </c>
      <c r="E76" s="131">
        <v>43040</v>
      </c>
      <c r="F76" s="83">
        <v>14.032681916666668</v>
      </c>
      <c r="G76" s="79"/>
    </row>
    <row r="77" spans="2:7" x14ac:dyDescent="0.2">
      <c r="B77" s="29">
        <v>2018</v>
      </c>
      <c r="C77" s="29">
        <v>12</v>
      </c>
      <c r="D77" s="132">
        <v>12.893437</v>
      </c>
      <c r="E77" s="131">
        <v>43435</v>
      </c>
      <c r="F77" s="83">
        <v>13.579525000000002</v>
      </c>
      <c r="G77" s="79"/>
    </row>
    <row r="78" spans="2:7" x14ac:dyDescent="0.2">
      <c r="B78" s="29">
        <v>2019</v>
      </c>
      <c r="C78" s="29">
        <v>1</v>
      </c>
      <c r="D78" s="132">
        <v>9.9800620000000002</v>
      </c>
      <c r="E78" s="131">
        <v>43466</v>
      </c>
      <c r="F78" s="83">
        <v>13.243684166666666</v>
      </c>
      <c r="G78" s="79"/>
    </row>
    <row r="79" spans="2:7" x14ac:dyDescent="0.2">
      <c r="B79" s="29">
        <v>2019</v>
      </c>
      <c r="C79" s="29">
        <v>2</v>
      </c>
      <c r="D79" s="132">
        <v>13.83131</v>
      </c>
      <c r="E79" s="131">
        <v>43497</v>
      </c>
      <c r="F79" s="83">
        <v>13.198342416666668</v>
      </c>
      <c r="G79" s="79"/>
    </row>
    <row r="80" spans="2:7" x14ac:dyDescent="0.2">
      <c r="B80" s="29">
        <v>2019</v>
      </c>
      <c r="C80" s="29">
        <v>3</v>
      </c>
      <c r="D80" s="132">
        <v>14.649179</v>
      </c>
      <c r="E80" s="131">
        <v>43525</v>
      </c>
      <c r="F80" s="83">
        <v>13.20991225</v>
      </c>
      <c r="G80" s="79"/>
    </row>
    <row r="81" spans="2:7" x14ac:dyDescent="0.2">
      <c r="B81" s="29">
        <v>2019</v>
      </c>
      <c r="C81" s="29">
        <v>4</v>
      </c>
      <c r="D81" s="132">
        <v>15.532316</v>
      </c>
      <c r="E81" s="131">
        <v>43556</v>
      </c>
      <c r="F81" s="83">
        <v>13.418894000000002</v>
      </c>
      <c r="G81" s="79"/>
    </row>
    <row r="82" spans="2:7" x14ac:dyDescent="0.2">
      <c r="B82" s="29">
        <v>2019</v>
      </c>
      <c r="C82" s="29">
        <v>5</v>
      </c>
      <c r="D82" s="132">
        <v>15.322798000000001</v>
      </c>
      <c r="E82" s="131">
        <v>43586</v>
      </c>
      <c r="F82" s="83">
        <v>13.396762000000003</v>
      </c>
      <c r="G82" s="79"/>
    </row>
    <row r="83" spans="2:7" x14ac:dyDescent="0.2">
      <c r="B83" s="29">
        <v>2019</v>
      </c>
      <c r="C83" s="29">
        <v>6</v>
      </c>
      <c r="D83" s="132">
        <v>11.02505</v>
      </c>
      <c r="E83" s="131">
        <v>43617</v>
      </c>
      <c r="F83" s="83">
        <v>13.231286500000001</v>
      </c>
      <c r="G83" s="79"/>
    </row>
    <row r="84" spans="2:7" x14ac:dyDescent="0.2">
      <c r="B84" s="29">
        <v>2019</v>
      </c>
      <c r="C84" s="29">
        <v>7</v>
      </c>
      <c r="D84" s="132">
        <v>14.318683999999999</v>
      </c>
      <c r="E84" s="131">
        <v>43647</v>
      </c>
      <c r="F84" s="83">
        <v>13.433252749999999</v>
      </c>
      <c r="G84" s="79"/>
    </row>
    <row r="85" spans="2:7" x14ac:dyDescent="0.2">
      <c r="B85" s="29">
        <v>2019</v>
      </c>
      <c r="C85" s="29">
        <v>8</v>
      </c>
      <c r="D85" s="132">
        <v>15.704879999999999</v>
      </c>
      <c r="E85" s="131">
        <v>43678</v>
      </c>
      <c r="F85" s="83">
        <v>13.679480833333335</v>
      </c>
      <c r="G85" s="79"/>
    </row>
    <row r="86" spans="2:7" x14ac:dyDescent="0.2">
      <c r="B86" s="29">
        <v>2019</v>
      </c>
      <c r="C86" s="29">
        <v>9</v>
      </c>
      <c r="D86" s="132">
        <v>15.755127</v>
      </c>
      <c r="E86" s="131">
        <v>43709</v>
      </c>
      <c r="F86" s="83">
        <v>13.919905999999999</v>
      </c>
      <c r="G86" s="79"/>
    </row>
    <row r="87" spans="2:7" x14ac:dyDescent="0.2">
      <c r="B87" s="29">
        <v>2019</v>
      </c>
      <c r="C87" s="29">
        <v>10</v>
      </c>
      <c r="D87" s="132">
        <v>13.962092999999999</v>
      </c>
      <c r="E87" s="131">
        <v>43739</v>
      </c>
      <c r="F87" s="83">
        <v>13.901036166666666</v>
      </c>
      <c r="G87" s="79"/>
    </row>
    <row r="88" spans="2:7" x14ac:dyDescent="0.2">
      <c r="B88" s="29">
        <v>2019</v>
      </c>
      <c r="C88" s="29">
        <v>11</v>
      </c>
      <c r="D88" s="132">
        <v>13.28814</v>
      </c>
      <c r="E88" s="131">
        <v>43770</v>
      </c>
      <c r="F88" s="83">
        <v>13.855256333333335</v>
      </c>
      <c r="G88" s="79"/>
    </row>
    <row r="89" spans="2:7" x14ac:dyDescent="0.2">
      <c r="B89" s="29">
        <v>2019</v>
      </c>
      <c r="C89" s="29">
        <v>12</v>
      </c>
      <c r="D89" s="132">
        <v>14.151851000000001</v>
      </c>
      <c r="E89" s="131">
        <v>43800</v>
      </c>
      <c r="F89" s="83">
        <v>13.960124166666667</v>
      </c>
      <c r="G89" s="79"/>
    </row>
    <row r="90" spans="2:7" x14ac:dyDescent="0.2">
      <c r="B90" s="29">
        <v>2020</v>
      </c>
      <c r="C90" s="29">
        <v>1</v>
      </c>
      <c r="D90" s="132">
        <v>10.682453000000001</v>
      </c>
      <c r="E90" s="131">
        <v>43831</v>
      </c>
      <c r="F90" s="83">
        <v>14.01865675</v>
      </c>
      <c r="G90" s="79"/>
    </row>
    <row r="91" spans="2:7" x14ac:dyDescent="0.2">
      <c r="B91" s="29">
        <v>2020</v>
      </c>
      <c r="C91" s="29">
        <v>2</v>
      </c>
      <c r="D91" s="132">
        <v>13.918570000000001</v>
      </c>
      <c r="E91" s="131">
        <v>43862</v>
      </c>
      <c r="F91" s="83">
        <v>14.025928416666666</v>
      </c>
      <c r="G91" s="79"/>
    </row>
    <row r="92" spans="2:7" x14ac:dyDescent="0.2">
      <c r="B92" s="29">
        <v>2020</v>
      </c>
      <c r="C92" s="29">
        <v>3</v>
      </c>
      <c r="D92" s="132">
        <v>12.923669</v>
      </c>
      <c r="E92" s="131">
        <v>43891</v>
      </c>
      <c r="F92" s="83">
        <v>13.882135916666664</v>
      </c>
      <c r="G92" s="79"/>
    </row>
    <row r="93" spans="2:7" x14ac:dyDescent="0.2">
      <c r="B93" s="29">
        <v>2020</v>
      </c>
      <c r="C93" s="29">
        <v>4</v>
      </c>
      <c r="D93" s="132">
        <v>9.4375619999999998</v>
      </c>
      <c r="E93" s="131">
        <v>43922</v>
      </c>
      <c r="F93" s="83">
        <v>13.374239749999996</v>
      </c>
      <c r="G93" s="79"/>
    </row>
    <row r="94" spans="2:7" x14ac:dyDescent="0.2">
      <c r="B94" s="29">
        <v>2020</v>
      </c>
      <c r="C94" s="29">
        <v>5</v>
      </c>
      <c r="D94" s="132">
        <v>8.8280349999999999</v>
      </c>
      <c r="E94" s="131">
        <v>43952</v>
      </c>
      <c r="F94" s="83">
        <v>12.833009499999998</v>
      </c>
      <c r="G94" s="79"/>
    </row>
    <row r="95" spans="2:7" x14ac:dyDescent="0.2">
      <c r="B95" s="29">
        <v>2020</v>
      </c>
      <c r="C95" s="29">
        <v>6</v>
      </c>
      <c r="D95" s="132">
        <v>11.377997000000001</v>
      </c>
      <c r="E95" s="131">
        <v>43983</v>
      </c>
      <c r="F95" s="83">
        <v>12.862421750000001</v>
      </c>
      <c r="G95" s="79"/>
    </row>
    <row r="96" spans="2:7" x14ac:dyDescent="0.2">
      <c r="B96" s="29">
        <v>2020</v>
      </c>
      <c r="C96" s="29">
        <v>7</v>
      </c>
      <c r="D96" s="132">
        <v>12.342834</v>
      </c>
      <c r="E96" s="131">
        <v>44013</v>
      </c>
      <c r="F96" s="83">
        <v>12.697767583333333</v>
      </c>
      <c r="G96" s="79"/>
    </row>
    <row r="97" spans="2:9" x14ac:dyDescent="0.2">
      <c r="B97" s="29">
        <v>2020</v>
      </c>
      <c r="C97" s="29">
        <v>8</v>
      </c>
      <c r="D97" s="132">
        <v>12.29763</v>
      </c>
      <c r="E97" s="131">
        <v>44044</v>
      </c>
      <c r="F97" s="83">
        <v>12.413830083333336</v>
      </c>
      <c r="G97" s="79"/>
    </row>
    <row r="98" spans="2:9" x14ac:dyDescent="0.2">
      <c r="B98" s="29">
        <v>2020</v>
      </c>
      <c r="C98" s="29">
        <v>9</v>
      </c>
      <c r="D98" s="132">
        <v>15.197602</v>
      </c>
      <c r="E98" s="131">
        <v>44075</v>
      </c>
      <c r="F98" s="83">
        <v>12.367369666666667</v>
      </c>
      <c r="G98" s="79"/>
    </row>
    <row r="99" spans="2:9" x14ac:dyDescent="0.2">
      <c r="B99" s="29">
        <v>2020</v>
      </c>
      <c r="C99" s="29">
        <v>10</v>
      </c>
      <c r="D99" s="132">
        <v>13.663249</v>
      </c>
      <c r="E99" s="131">
        <v>44105</v>
      </c>
      <c r="F99" s="83">
        <v>12.342466000000002</v>
      </c>
      <c r="G99" s="79"/>
    </row>
    <row r="100" spans="2:9" x14ac:dyDescent="0.2">
      <c r="B100" s="29">
        <v>2020</v>
      </c>
      <c r="C100" s="29">
        <v>11</v>
      </c>
      <c r="D100" s="132">
        <v>17.632897</v>
      </c>
      <c r="E100" s="131">
        <v>44136</v>
      </c>
      <c r="F100" s="83">
        <v>12.704529083333336</v>
      </c>
      <c r="G100" s="79"/>
    </row>
    <row r="101" spans="2:9" x14ac:dyDescent="0.2">
      <c r="B101" s="29">
        <v>2020</v>
      </c>
      <c r="C101" s="29">
        <v>12</v>
      </c>
      <c r="D101" s="132">
        <v>14.089059000000001</v>
      </c>
      <c r="E101" s="131">
        <v>44166</v>
      </c>
      <c r="F101" s="83">
        <v>12.699296416666668</v>
      </c>
      <c r="G101" s="79"/>
    </row>
    <row r="102" spans="2:9" x14ac:dyDescent="0.2">
      <c r="B102" s="29" t="s">
        <v>180</v>
      </c>
      <c r="C102" s="29">
        <v>1</v>
      </c>
      <c r="D102" s="132">
        <v>9.9836620000000007</v>
      </c>
      <c r="E102" s="131">
        <v>44197</v>
      </c>
      <c r="F102" s="83">
        <v>12.641063833333334</v>
      </c>
      <c r="G102" s="79"/>
    </row>
    <row r="103" spans="2:9" x14ac:dyDescent="0.2">
      <c r="B103" s="29" t="s">
        <v>180</v>
      </c>
      <c r="C103" s="29">
        <v>2</v>
      </c>
      <c r="D103" s="132">
        <v>15.572706</v>
      </c>
      <c r="E103" s="131">
        <v>44228</v>
      </c>
      <c r="F103" s="83">
        <v>12.778908500000002</v>
      </c>
      <c r="G103" s="79"/>
    </row>
    <row r="104" spans="2:9" x14ac:dyDescent="0.2">
      <c r="B104" s="29" t="s">
        <v>180</v>
      </c>
      <c r="C104" s="29">
        <v>3</v>
      </c>
      <c r="D104" s="132">
        <v>19.272034999999999</v>
      </c>
      <c r="E104" s="131">
        <v>44256</v>
      </c>
      <c r="F104" s="83">
        <v>13.307938999999999</v>
      </c>
      <c r="G104" s="79"/>
    </row>
    <row r="105" spans="2:9" x14ac:dyDescent="0.2">
      <c r="B105" s="29" t="s">
        <v>180</v>
      </c>
      <c r="C105" s="29">
        <v>4</v>
      </c>
      <c r="D105" s="132">
        <v>13.895187999999999</v>
      </c>
      <c r="E105" s="131">
        <v>44287</v>
      </c>
      <c r="F105" s="83">
        <v>13.679407833333331</v>
      </c>
      <c r="G105" s="79"/>
    </row>
    <row r="106" spans="2:9" x14ac:dyDescent="0.2">
      <c r="B106" s="29" t="s">
        <v>180</v>
      </c>
      <c r="C106" s="29">
        <v>5</v>
      </c>
      <c r="D106" s="132">
        <v>8.7769399999999997</v>
      </c>
      <c r="E106" s="131">
        <v>44317</v>
      </c>
      <c r="F106" s="83">
        <v>13.675149916666664</v>
      </c>
      <c r="G106" s="79"/>
    </row>
    <row r="107" spans="2:9" x14ac:dyDescent="0.2">
      <c r="B107" s="29" t="s">
        <v>180</v>
      </c>
      <c r="C107" s="29">
        <v>6</v>
      </c>
      <c r="D107" s="132">
        <v>14.141435</v>
      </c>
      <c r="E107" s="131">
        <v>44348</v>
      </c>
      <c r="F107" s="83">
        <v>13.905436416666666</v>
      </c>
      <c r="G107" s="79"/>
    </row>
    <row r="108" spans="2:9" x14ac:dyDescent="0.2">
      <c r="B108" s="29" t="s">
        <v>180</v>
      </c>
      <c r="C108" s="29">
        <v>7</v>
      </c>
      <c r="D108" s="132">
        <v>17.619847</v>
      </c>
      <c r="E108" s="131">
        <v>44378</v>
      </c>
      <c r="F108" s="83">
        <v>14.3451875</v>
      </c>
      <c r="G108" s="79"/>
    </row>
    <row r="109" spans="2:9" x14ac:dyDescent="0.2">
      <c r="B109" s="29" t="s">
        <v>180</v>
      </c>
      <c r="C109" s="29">
        <v>8</v>
      </c>
      <c r="D109" s="132">
        <v>20.867177999999999</v>
      </c>
      <c r="E109" s="131">
        <v>44409</v>
      </c>
      <c r="F109" s="83">
        <v>15.0593165</v>
      </c>
      <c r="G109" s="79"/>
    </row>
    <row r="110" spans="2:9" x14ac:dyDescent="0.2">
      <c r="B110" s="29" t="s">
        <v>180</v>
      </c>
      <c r="C110" s="29">
        <v>9</v>
      </c>
      <c r="D110" s="132">
        <v>14.422751</v>
      </c>
      <c r="E110" s="131">
        <v>44440</v>
      </c>
      <c r="F110" s="83">
        <v>14.994745583333334</v>
      </c>
      <c r="G110" s="79"/>
    </row>
    <row r="111" spans="2:9" x14ac:dyDescent="0.2">
      <c r="B111" s="29" t="s">
        <v>180</v>
      </c>
      <c r="C111" s="29">
        <v>10</v>
      </c>
      <c r="D111" s="132">
        <v>18.84592</v>
      </c>
      <c r="E111" s="131">
        <v>44470</v>
      </c>
      <c r="F111" s="83">
        <v>15.426634833333333</v>
      </c>
      <c r="G111" s="79"/>
    </row>
    <row r="112" spans="2:9" x14ac:dyDescent="0.2">
      <c r="B112" s="29" t="s">
        <v>180</v>
      </c>
      <c r="C112" s="29">
        <v>11</v>
      </c>
      <c r="D112" s="132">
        <v>19.282454999999999</v>
      </c>
      <c r="E112" s="131">
        <v>44501</v>
      </c>
      <c r="F112" s="83">
        <v>15.564098000000001</v>
      </c>
      <c r="G112" s="79"/>
      <c r="H112" s="74"/>
      <c r="I112" s="74"/>
    </row>
    <row r="113" spans="2:9" x14ac:dyDescent="0.2">
      <c r="B113" s="29" t="s">
        <v>180</v>
      </c>
      <c r="C113" s="29">
        <v>12</v>
      </c>
      <c r="D113" s="132">
        <v>19.239128999999998</v>
      </c>
      <c r="E113" s="131">
        <v>44531</v>
      </c>
      <c r="F113" s="83">
        <v>15.9932705</v>
      </c>
      <c r="G113" s="79"/>
      <c r="H113" s="74"/>
      <c r="I113" s="74"/>
    </row>
    <row r="114" spans="2:9" x14ac:dyDescent="0.2">
      <c r="B114" s="29">
        <v>2020</v>
      </c>
      <c r="C114" s="29">
        <v>1</v>
      </c>
      <c r="D114" s="132">
        <v>11.225349</v>
      </c>
      <c r="E114" s="131">
        <v>44562</v>
      </c>
      <c r="F114" s="83">
        <v>16.096744416666667</v>
      </c>
      <c r="G114" s="79"/>
      <c r="H114" s="74"/>
      <c r="I114" s="74"/>
    </row>
    <row r="115" spans="2:9" x14ac:dyDescent="0.2">
      <c r="B115" s="29">
        <v>2020</v>
      </c>
      <c r="C115" s="29">
        <v>2</v>
      </c>
      <c r="D115" s="132">
        <v>18.055188000000001</v>
      </c>
      <c r="E115" s="131">
        <v>44593</v>
      </c>
      <c r="F115" s="83">
        <v>16.303617916666667</v>
      </c>
      <c r="G115" s="79"/>
      <c r="H115" s="74"/>
      <c r="I115" s="74"/>
    </row>
    <row r="116" spans="2:9" x14ac:dyDescent="0.2">
      <c r="B116" s="29">
        <v>2020</v>
      </c>
      <c r="C116" s="29">
        <v>3</v>
      </c>
      <c r="D116" s="132">
        <v>16.846094999999998</v>
      </c>
      <c r="E116" s="131">
        <v>44621</v>
      </c>
      <c r="F116" s="83">
        <v>16.101456249999998</v>
      </c>
      <c r="G116" s="79"/>
      <c r="H116" s="74"/>
      <c r="I116" s="74"/>
    </row>
    <row r="117" spans="2:9" x14ac:dyDescent="0.2">
      <c r="B117" s="29">
        <v>2020</v>
      </c>
      <c r="C117" s="29">
        <v>4</v>
      </c>
      <c r="D117" s="132">
        <v>13.118985</v>
      </c>
      <c r="E117" s="131">
        <v>44652</v>
      </c>
      <c r="F117" s="83">
        <v>16.036772666666664</v>
      </c>
      <c r="G117" s="79"/>
      <c r="H117" s="74"/>
      <c r="I117" s="74"/>
    </row>
    <row r="118" spans="2:9" x14ac:dyDescent="0.2">
      <c r="B118" s="29">
        <v>2020</v>
      </c>
      <c r="C118" s="29">
        <v>5</v>
      </c>
      <c r="D118" s="132">
        <v>15.149919000000001</v>
      </c>
      <c r="E118" s="131">
        <v>44682</v>
      </c>
      <c r="F118" s="83">
        <v>16.56785425</v>
      </c>
      <c r="G118" s="79"/>
      <c r="H118" s="74"/>
      <c r="I118" s="74"/>
    </row>
    <row r="119" spans="2:9" x14ac:dyDescent="0.2">
      <c r="B119" s="29">
        <v>2020</v>
      </c>
      <c r="C119" s="29">
        <v>6</v>
      </c>
      <c r="D119" s="132">
        <v>14.551833999999999</v>
      </c>
      <c r="E119" s="131">
        <v>44713</v>
      </c>
      <c r="F119" s="83">
        <v>16.602054166666665</v>
      </c>
      <c r="G119" s="79"/>
      <c r="H119" s="74"/>
      <c r="I119" s="74"/>
    </row>
    <row r="120" spans="2:9" x14ac:dyDescent="0.2">
      <c r="B120" s="29">
        <v>2020</v>
      </c>
      <c r="C120" s="29">
        <v>7</v>
      </c>
      <c r="D120" s="132">
        <v>0</v>
      </c>
      <c r="E120" s="131">
        <v>44743</v>
      </c>
      <c r="F120" s="83">
        <v>15.133733583333333</v>
      </c>
      <c r="G120" s="79"/>
      <c r="H120" s="74"/>
      <c r="I120" s="74"/>
    </row>
    <row r="121" spans="2:9" x14ac:dyDescent="0.2">
      <c r="B121" s="29">
        <v>2020</v>
      </c>
      <c r="C121" s="29">
        <v>8</v>
      </c>
      <c r="D121" s="132">
        <v>0</v>
      </c>
      <c r="E121" s="131">
        <v>44774</v>
      </c>
      <c r="F121" s="83">
        <v>13.394802083333337</v>
      </c>
      <c r="G121" s="79"/>
      <c r="H121" s="74"/>
      <c r="I121" s="74"/>
    </row>
    <row r="122" spans="2:9" x14ac:dyDescent="0.2">
      <c r="B122" s="29">
        <v>2020</v>
      </c>
      <c r="C122" s="29">
        <v>9</v>
      </c>
      <c r="D122" s="132">
        <v>0</v>
      </c>
      <c r="E122" s="131">
        <v>44805</v>
      </c>
      <c r="F122" s="83">
        <v>12.192906166666665</v>
      </c>
      <c r="G122" s="79"/>
      <c r="H122" s="74"/>
      <c r="I122" s="74"/>
    </row>
    <row r="123" spans="2:9" x14ac:dyDescent="0.2">
      <c r="B123" s="29">
        <v>2020</v>
      </c>
      <c r="C123" s="29">
        <v>10</v>
      </c>
      <c r="D123" s="132">
        <v>0</v>
      </c>
      <c r="E123" s="131">
        <v>44835</v>
      </c>
      <c r="F123" s="83">
        <v>10.622412833333332</v>
      </c>
      <c r="G123" s="79"/>
      <c r="H123" s="74"/>
      <c r="I123" s="74"/>
    </row>
    <row r="124" spans="2:9" x14ac:dyDescent="0.2">
      <c r="B124" s="29">
        <v>2020</v>
      </c>
      <c r="C124" s="29">
        <v>11</v>
      </c>
      <c r="D124" s="132">
        <v>0</v>
      </c>
      <c r="E124" s="131">
        <v>44866</v>
      </c>
      <c r="F124" s="83">
        <v>9.0155415833333326</v>
      </c>
      <c r="G124" s="79"/>
      <c r="H124" s="74"/>
      <c r="I124" s="74"/>
    </row>
    <row r="125" spans="2:9" x14ac:dyDescent="0.2">
      <c r="B125" s="29">
        <v>2020</v>
      </c>
      <c r="C125" s="29">
        <v>12</v>
      </c>
      <c r="D125" s="132">
        <v>0</v>
      </c>
      <c r="E125" s="131">
        <v>44896</v>
      </c>
      <c r="F125" s="83">
        <v>7.4122808333333339</v>
      </c>
      <c r="G125" s="79"/>
      <c r="H125" s="74"/>
      <c r="I125" s="74"/>
    </row>
    <row r="126" spans="2:9" x14ac:dyDescent="0.2">
      <c r="B126" s="79"/>
      <c r="C126" s="79"/>
      <c r="D126" s="79"/>
      <c r="E126" s="79"/>
      <c r="F126" s="79"/>
      <c r="G126" s="79"/>
      <c r="H126" s="74"/>
      <c r="I126" s="74"/>
    </row>
    <row r="127" spans="2:9" x14ac:dyDescent="0.2">
      <c r="B127" s="79"/>
      <c r="C127" s="79"/>
      <c r="D127" s="79"/>
      <c r="E127" s="79"/>
      <c r="F127" s="79"/>
      <c r="G127" s="79"/>
      <c r="H127" s="74"/>
      <c r="I127" s="74"/>
    </row>
    <row r="128" spans="2:9" x14ac:dyDescent="0.2">
      <c r="B128" s="79"/>
      <c r="C128" s="79"/>
      <c r="D128" s="79"/>
      <c r="E128" s="79"/>
      <c r="F128" s="79"/>
      <c r="G128" s="79"/>
      <c r="H128" s="74"/>
      <c r="I128" s="74"/>
    </row>
    <row r="129" spans="2:9" x14ac:dyDescent="0.2">
      <c r="B129" s="79"/>
      <c r="C129" s="79"/>
      <c r="D129" s="79"/>
      <c r="E129" s="79"/>
      <c r="F129" s="79"/>
      <c r="G129" s="79"/>
      <c r="H129" s="74"/>
      <c r="I129" s="74"/>
    </row>
    <row r="130" spans="2:9" x14ac:dyDescent="0.2">
      <c r="B130" s="79"/>
      <c r="C130" s="79"/>
      <c r="D130" s="79"/>
      <c r="E130" s="79"/>
      <c r="F130" s="79"/>
      <c r="G130" s="79"/>
    </row>
    <row r="131" spans="2:9" x14ac:dyDescent="0.2">
      <c r="G131" s="45"/>
    </row>
    <row r="132" spans="2:9" x14ac:dyDescent="0.2">
      <c r="G132" s="45"/>
    </row>
    <row r="133" spans="2:9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198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2.6346759999999998</v>
      </c>
      <c r="D13" s="55">
        <v>3.3587590000000001</v>
      </c>
      <c r="E13" s="55">
        <v>2.4323959999999998</v>
      </c>
      <c r="F13" s="55">
        <v>6.8355319999999997</v>
      </c>
      <c r="G13" s="55">
        <v>4.8892939999999996</v>
      </c>
      <c r="H13" s="55">
        <v>3.075888</v>
      </c>
      <c r="I13" s="55">
        <v>-37.089322098446111</v>
      </c>
      <c r="J13" s="55">
        <v>62.910677901553889</v>
      </c>
      <c r="K13" s="55">
        <v>-28.472370548481084</v>
      </c>
      <c r="L13" s="49"/>
      <c r="N13" s="44">
        <v>1</v>
      </c>
    </row>
    <row r="14" spans="1:15" x14ac:dyDescent="0.2">
      <c r="A14" s="46"/>
      <c r="B14" s="54" t="s">
        <v>8</v>
      </c>
      <c r="C14" s="55">
        <v>2.401993</v>
      </c>
      <c r="D14" s="55">
        <v>2.9635180000000001</v>
      </c>
      <c r="E14" s="55">
        <v>2.2404130000000002</v>
      </c>
      <c r="F14" s="55">
        <v>4.3003499999999999</v>
      </c>
      <c r="G14" s="55">
        <v>2.239617</v>
      </c>
      <c r="H14" s="34">
        <v>25.106372</v>
      </c>
      <c r="I14" s="34">
        <v>1021.0118515799801</v>
      </c>
      <c r="J14" s="34">
        <v>1121.01185157998</v>
      </c>
      <c r="K14" s="34">
        <v>-47.920122780703899</v>
      </c>
      <c r="L14" s="49"/>
      <c r="N14" s="44">
        <v>1</v>
      </c>
    </row>
    <row r="15" spans="1:15" x14ac:dyDescent="0.2">
      <c r="A15" s="46"/>
      <c r="B15" s="54" t="s">
        <v>9</v>
      </c>
      <c r="C15" s="55">
        <v>3.241914</v>
      </c>
      <c r="D15" s="55">
        <v>4.6130089999999999</v>
      </c>
      <c r="E15" s="55">
        <v>3.0495960000000002</v>
      </c>
      <c r="F15" s="55">
        <v>10.170218</v>
      </c>
      <c r="G15" s="55">
        <v>3.2473169999999998</v>
      </c>
      <c r="H15" s="55"/>
      <c r="I15" s="55"/>
      <c r="J15" s="55"/>
      <c r="K15" s="55"/>
      <c r="L15" s="49"/>
      <c r="N15" s="44">
        <v>1</v>
      </c>
    </row>
    <row r="16" spans="1:15" x14ac:dyDescent="0.2">
      <c r="A16" s="46"/>
      <c r="B16" s="54" t="s">
        <v>10</v>
      </c>
      <c r="C16" s="55">
        <v>3.8339180000000002</v>
      </c>
      <c r="D16" s="55">
        <v>3.0337559999999999</v>
      </c>
      <c r="E16" s="55">
        <v>2.8959969999999999</v>
      </c>
      <c r="F16" s="55">
        <v>2.1435710000000001</v>
      </c>
      <c r="G16" s="55">
        <v>4.962561</v>
      </c>
      <c r="H16" s="55"/>
      <c r="I16" s="55"/>
      <c r="J16" s="55"/>
      <c r="K16" s="55"/>
      <c r="L16" s="49"/>
      <c r="N16" s="44">
        <v>1</v>
      </c>
    </row>
    <row r="17" spans="1:15" x14ac:dyDescent="0.2">
      <c r="A17" s="46"/>
      <c r="B17" s="54" t="s">
        <v>11</v>
      </c>
      <c r="C17" s="55">
        <v>3.8979110000000001</v>
      </c>
      <c r="D17" s="55">
        <v>4.0459329999999998</v>
      </c>
      <c r="E17" s="55">
        <v>2.635678</v>
      </c>
      <c r="F17" s="55">
        <v>3.6583160000000001</v>
      </c>
      <c r="G17" s="55">
        <v>2.7582</v>
      </c>
      <c r="H17" s="55"/>
      <c r="I17" s="55"/>
      <c r="J17" s="55"/>
      <c r="K17" s="55"/>
      <c r="L17" s="49"/>
      <c r="N17" s="44">
        <v>1</v>
      </c>
    </row>
    <row r="18" spans="1:15" x14ac:dyDescent="0.2">
      <c r="A18" s="46"/>
      <c r="B18" s="54" t="s">
        <v>12</v>
      </c>
      <c r="C18" s="55">
        <v>3.8294999999999999</v>
      </c>
      <c r="D18" s="55">
        <v>2.767029</v>
      </c>
      <c r="E18" s="55">
        <v>2.8149670000000002</v>
      </c>
      <c r="F18" s="55">
        <v>2.0359069999999999</v>
      </c>
      <c r="G18" s="55">
        <v>4.8814000000000002</v>
      </c>
      <c r="H18" s="55"/>
      <c r="I18" s="55"/>
      <c r="J18" s="55"/>
      <c r="K18" s="55"/>
      <c r="L18" s="49"/>
      <c r="N18" s="44">
        <v>1</v>
      </c>
    </row>
    <row r="19" spans="1:15" x14ac:dyDescent="0.2">
      <c r="A19" s="46"/>
      <c r="B19" s="54" t="s">
        <v>13</v>
      </c>
      <c r="C19" s="55">
        <v>2.8915139999999999</v>
      </c>
      <c r="D19" s="55">
        <v>3.2972079999999999</v>
      </c>
      <c r="E19" s="55">
        <v>2.5321829999999999</v>
      </c>
      <c r="F19" s="55">
        <v>2.3622239999999999</v>
      </c>
      <c r="G19" s="55">
        <v>2.9991029999999999</v>
      </c>
      <c r="H19" s="55"/>
      <c r="I19" s="55"/>
      <c r="J19" s="55"/>
      <c r="K19" s="55"/>
      <c r="L19" s="49"/>
      <c r="N19" s="44">
        <v>1</v>
      </c>
    </row>
    <row r="20" spans="1:15" x14ac:dyDescent="0.2">
      <c r="A20" s="46"/>
      <c r="B20" s="54" t="s">
        <v>14</v>
      </c>
      <c r="C20" s="55">
        <v>2.9996239999999998</v>
      </c>
      <c r="D20" s="55">
        <v>4.3782810000000003</v>
      </c>
      <c r="E20" s="55">
        <v>2.733368</v>
      </c>
      <c r="F20" s="55">
        <v>2.292297</v>
      </c>
      <c r="G20" s="55">
        <v>4.4085000000000001</v>
      </c>
      <c r="H20" s="55"/>
      <c r="I20" s="55"/>
      <c r="J20" s="55"/>
      <c r="K20" s="55"/>
      <c r="L20" s="49"/>
      <c r="N20" s="44">
        <v>1</v>
      </c>
    </row>
    <row r="21" spans="1:15" x14ac:dyDescent="0.2">
      <c r="A21" s="46"/>
      <c r="B21" s="54" t="s">
        <v>15</v>
      </c>
      <c r="C21" s="55">
        <v>2.1929539999999998</v>
      </c>
      <c r="D21" s="55">
        <v>3.1511939999999998</v>
      </c>
      <c r="E21" s="55">
        <v>5.5308190000000002</v>
      </c>
      <c r="F21" s="55">
        <v>8.8493949999999995</v>
      </c>
      <c r="G21" s="55">
        <v>2.3645610000000001</v>
      </c>
      <c r="H21" s="55"/>
      <c r="I21" s="55"/>
      <c r="J21" s="55"/>
      <c r="K21" s="55"/>
      <c r="L21" s="49"/>
      <c r="N21" s="44">
        <v>1</v>
      </c>
    </row>
    <row r="22" spans="1:15" x14ac:dyDescent="0.2">
      <c r="A22" s="46"/>
      <c r="B22" s="54" t="s">
        <v>16</v>
      </c>
      <c r="C22" s="55">
        <v>3.0030380000000001</v>
      </c>
      <c r="D22" s="55">
        <v>4.1549120000000004</v>
      </c>
      <c r="E22" s="55">
        <v>2.571069</v>
      </c>
      <c r="F22" s="55">
        <v>2.7343489999999999</v>
      </c>
      <c r="G22" s="55">
        <v>4.7075690000000003</v>
      </c>
      <c r="H22" s="55"/>
      <c r="I22" s="55"/>
      <c r="J22" s="55"/>
      <c r="K22" s="55"/>
      <c r="L22" s="49"/>
      <c r="N22" s="44">
        <v>1</v>
      </c>
    </row>
    <row r="23" spans="1:15" x14ac:dyDescent="0.2">
      <c r="A23" s="46"/>
      <c r="B23" s="54" t="s">
        <v>17</v>
      </c>
      <c r="C23" s="55">
        <v>3.7484899999999999</v>
      </c>
      <c r="D23" s="55">
        <v>2.6762739999999998</v>
      </c>
      <c r="E23" s="55">
        <v>2.3803640000000001</v>
      </c>
      <c r="F23" s="55">
        <v>3.5943870000000002</v>
      </c>
      <c r="G23" s="55">
        <v>3.4779960000000001</v>
      </c>
      <c r="H23" s="55"/>
      <c r="I23" s="55"/>
      <c r="J23" s="55"/>
      <c r="K23" s="55"/>
      <c r="L23" s="49"/>
      <c r="N23" s="44">
        <v>1</v>
      </c>
    </row>
    <row r="24" spans="1:15" x14ac:dyDescent="0.2">
      <c r="A24" s="46"/>
      <c r="B24" s="54" t="s">
        <v>18</v>
      </c>
      <c r="C24" s="55">
        <v>2.9052739999999999</v>
      </c>
      <c r="D24" s="55">
        <v>3.0241310000000001</v>
      </c>
      <c r="E24" s="55">
        <v>4.0456839999999996</v>
      </c>
      <c r="F24" s="55">
        <v>2.8893589999999998</v>
      </c>
      <c r="G24" s="55">
        <v>10.62213</v>
      </c>
      <c r="H24" s="55"/>
      <c r="I24" s="55" t="s">
        <v>97</v>
      </c>
      <c r="J24" s="55" t="s">
        <v>97</v>
      </c>
      <c r="K24" s="55" t="s">
        <v>97</v>
      </c>
      <c r="L24" s="49"/>
      <c r="N24" s="44">
        <v>1</v>
      </c>
    </row>
    <row r="25" spans="1:15" x14ac:dyDescent="0.2">
      <c r="A25" s="46"/>
      <c r="B25" s="56" t="s">
        <v>33</v>
      </c>
      <c r="C25" s="57">
        <v>37.580805999999995</v>
      </c>
      <c r="D25" s="57">
        <v>41.464004000000003</v>
      </c>
      <c r="E25" s="57">
        <v>35.862534000000004</v>
      </c>
      <c r="F25" s="57">
        <v>51.865905000000005</v>
      </c>
      <c r="G25" s="57">
        <v>51.558247999999992</v>
      </c>
      <c r="H25" s="34">
        <v>76.878111000000004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10.332928995721936</v>
      </c>
      <c r="E26" s="57">
        <v>-13.509235625194327</v>
      </c>
      <c r="F26" s="57">
        <v>44.624205863422816</v>
      </c>
      <c r="G26" s="57">
        <v>-0.59317773400466844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55.302723999999998</v>
      </c>
      <c r="D28" s="57">
        <v>61.154149000000004</v>
      </c>
      <c r="E28" s="57">
        <v>67.285301000000004</v>
      </c>
      <c r="F28" s="57">
        <v>59.892181000000008</v>
      </c>
      <c r="G28" s="57">
        <v>61.047268000000003</v>
      </c>
      <c r="H28" s="34">
        <v>76.878111000000004</v>
      </c>
      <c r="I28" s="34">
        <v>25.932107232055014</v>
      </c>
      <c r="J28" s="34">
        <v>125.93210723205502</v>
      </c>
      <c r="K28" s="34">
        <v>28.360847303256499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10.58071750679046</v>
      </c>
      <c r="E29" s="57">
        <v>10.025733495204058</v>
      </c>
      <c r="F29" s="57">
        <v>-10.987719293995568</v>
      </c>
      <c r="G29" s="57">
        <v>1.9286106812506976</v>
      </c>
      <c r="H29" s="34">
        <v>25.932107232055014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">
      <c r="A31" s="46"/>
      <c r="B31" s="62"/>
      <c r="C31" s="141" t="s">
        <v>199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3"/>
      <c r="J46" s="63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3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3"/>
      <c r="J48" s="63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63"/>
      <c r="J49" s="63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63"/>
      <c r="J50" s="63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3"/>
      <c r="J51" s="63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3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166</v>
      </c>
      <c r="E53" s="29" t="s">
        <v>154</v>
      </c>
      <c r="F53" s="29" t="s">
        <v>155</v>
      </c>
      <c r="G53" s="29"/>
      <c r="H53" s="6"/>
      <c r="I53" s="63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2.6346759999999998</v>
      </c>
      <c r="E54" s="131">
        <v>42370</v>
      </c>
      <c r="F54" s="29"/>
      <c r="G54" s="29"/>
      <c r="H54" s="6"/>
      <c r="I54" s="63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2.401993</v>
      </c>
      <c r="E55" s="131">
        <v>42401</v>
      </c>
      <c r="F55" s="29"/>
      <c r="G55" s="29"/>
      <c r="H55" s="6"/>
      <c r="I55" s="63"/>
      <c r="J55" s="76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3.241914</v>
      </c>
      <c r="E56" s="131">
        <v>42430</v>
      </c>
      <c r="F56" s="29"/>
      <c r="G56" s="29"/>
      <c r="H56" s="6"/>
      <c r="I56" s="63"/>
      <c r="J56" s="76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3.8339180000000002</v>
      </c>
      <c r="E57" s="131">
        <v>42461</v>
      </c>
      <c r="F57" s="83">
        <v>3.21638125</v>
      </c>
      <c r="G57" s="29"/>
      <c r="H57" s="6"/>
      <c r="I57" s="63"/>
      <c r="J57" s="76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3.8979110000000001</v>
      </c>
      <c r="E58" s="131">
        <v>42491</v>
      </c>
      <c r="F58" s="83">
        <v>3.21638125</v>
      </c>
      <c r="G58" s="29"/>
      <c r="H58" s="6"/>
      <c r="I58" s="63"/>
      <c r="J58" s="76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3.8294999999999999</v>
      </c>
      <c r="E59" s="131">
        <v>42522</v>
      </c>
      <c r="F59" s="83">
        <v>3.21638125</v>
      </c>
      <c r="G59" s="45"/>
      <c r="H59" s="74"/>
      <c r="J59" s="76"/>
    </row>
    <row r="60" spans="2:15" x14ac:dyDescent="0.2">
      <c r="B60" s="29">
        <v>2017</v>
      </c>
      <c r="C60" s="29">
        <v>7</v>
      </c>
      <c r="D60" s="132">
        <v>2.8915139999999999</v>
      </c>
      <c r="E60" s="131">
        <v>42552</v>
      </c>
      <c r="F60" s="83">
        <v>3.21638125</v>
      </c>
      <c r="G60" s="45"/>
      <c r="H60" s="74"/>
      <c r="J60" s="76"/>
    </row>
    <row r="61" spans="2:15" x14ac:dyDescent="0.2">
      <c r="B61" s="29">
        <v>2017</v>
      </c>
      <c r="C61" s="29">
        <v>8</v>
      </c>
      <c r="D61" s="132">
        <v>2.9996239999999998</v>
      </c>
      <c r="E61" s="131">
        <v>42583</v>
      </c>
      <c r="F61" s="83">
        <v>3.21638125</v>
      </c>
      <c r="G61" s="45"/>
      <c r="H61" s="74"/>
      <c r="J61" s="76"/>
    </row>
    <row r="62" spans="2:15" x14ac:dyDescent="0.2">
      <c r="B62" s="29">
        <v>2017</v>
      </c>
      <c r="C62" s="29">
        <v>9</v>
      </c>
      <c r="D62" s="132">
        <v>2.1929539999999998</v>
      </c>
      <c r="E62" s="131">
        <v>42614</v>
      </c>
      <c r="F62" s="83">
        <v>3.1026671111111113</v>
      </c>
      <c r="G62" s="45"/>
      <c r="H62" s="74"/>
      <c r="J62" s="76"/>
    </row>
    <row r="63" spans="2:15" x14ac:dyDescent="0.2">
      <c r="B63" s="29">
        <v>2017</v>
      </c>
      <c r="C63" s="29">
        <v>10</v>
      </c>
      <c r="D63" s="132">
        <v>3.0030380000000001</v>
      </c>
      <c r="E63" s="131">
        <v>42644</v>
      </c>
      <c r="F63" s="83">
        <v>3.0927042</v>
      </c>
      <c r="G63" s="45"/>
      <c r="H63" s="74"/>
    </row>
    <row r="64" spans="2:15" x14ac:dyDescent="0.2">
      <c r="B64" s="29">
        <v>2017</v>
      </c>
      <c r="C64" s="29">
        <v>11</v>
      </c>
      <c r="D64" s="132">
        <v>3.7484899999999999</v>
      </c>
      <c r="E64" s="131">
        <v>42675</v>
      </c>
      <c r="F64" s="83">
        <v>3.1523210909090906</v>
      </c>
      <c r="G64" s="45"/>
      <c r="H64" s="74"/>
    </row>
    <row r="65" spans="2:8" x14ac:dyDescent="0.2">
      <c r="B65" s="29">
        <v>2017</v>
      </c>
      <c r="C65" s="29">
        <v>12</v>
      </c>
      <c r="D65" s="132">
        <v>2.9052739999999999</v>
      </c>
      <c r="E65" s="131">
        <v>42705</v>
      </c>
      <c r="F65" s="83">
        <v>3.1317338333333331</v>
      </c>
      <c r="G65" s="45"/>
      <c r="H65" s="74"/>
    </row>
    <row r="66" spans="2:8" x14ac:dyDescent="0.2">
      <c r="B66" s="29">
        <v>2018</v>
      </c>
      <c r="C66" s="29">
        <v>1</v>
      </c>
      <c r="D66" s="132">
        <v>3.3587590000000001</v>
      </c>
      <c r="E66" s="131">
        <v>42736</v>
      </c>
      <c r="F66" s="83">
        <v>3.1920740833333334</v>
      </c>
      <c r="G66" s="45"/>
      <c r="H66" s="74"/>
    </row>
    <row r="67" spans="2:8" x14ac:dyDescent="0.2">
      <c r="B67" s="29">
        <v>2018</v>
      </c>
      <c r="C67" s="29">
        <v>2</v>
      </c>
      <c r="D67" s="132">
        <v>2.9635180000000001</v>
      </c>
      <c r="E67" s="131">
        <v>42767</v>
      </c>
      <c r="F67" s="83">
        <v>3.2388678333333334</v>
      </c>
      <c r="G67" s="45"/>
      <c r="H67" s="74"/>
    </row>
    <row r="68" spans="2:8" x14ac:dyDescent="0.2">
      <c r="B68" s="29">
        <v>2018</v>
      </c>
      <c r="C68" s="29">
        <v>3</v>
      </c>
      <c r="D68" s="132">
        <v>4.6130089999999999</v>
      </c>
      <c r="E68" s="131">
        <v>42795</v>
      </c>
      <c r="F68" s="83">
        <v>3.3531257500000002</v>
      </c>
      <c r="G68" s="45"/>
      <c r="H68" s="74"/>
    </row>
    <row r="69" spans="2:8" x14ac:dyDescent="0.2">
      <c r="B69" s="29">
        <v>2018</v>
      </c>
      <c r="C69" s="29">
        <v>4</v>
      </c>
      <c r="D69" s="132">
        <v>3.0337559999999999</v>
      </c>
      <c r="E69" s="131">
        <v>42826</v>
      </c>
      <c r="F69" s="83">
        <v>3.2864455833333328</v>
      </c>
      <c r="G69" s="45"/>
      <c r="H69" s="74"/>
    </row>
    <row r="70" spans="2:8" x14ac:dyDescent="0.2">
      <c r="B70" s="29">
        <v>2018</v>
      </c>
      <c r="C70" s="29">
        <v>5</v>
      </c>
      <c r="D70" s="132">
        <v>4.0459329999999998</v>
      </c>
      <c r="E70" s="131">
        <v>42856</v>
      </c>
      <c r="F70" s="83">
        <v>3.2987807499999993</v>
      </c>
      <c r="G70" s="45"/>
      <c r="H70" s="74"/>
    </row>
    <row r="71" spans="2:8" x14ac:dyDescent="0.2">
      <c r="B71" s="29">
        <v>2018</v>
      </c>
      <c r="C71" s="29">
        <v>6</v>
      </c>
      <c r="D71" s="132">
        <v>2.767029</v>
      </c>
      <c r="E71" s="131">
        <v>42887</v>
      </c>
      <c r="F71" s="83">
        <v>3.2102415000000004</v>
      </c>
      <c r="G71" s="45"/>
      <c r="H71" s="74"/>
    </row>
    <row r="72" spans="2:8" x14ac:dyDescent="0.2">
      <c r="B72" s="29">
        <v>2018</v>
      </c>
      <c r="C72" s="29">
        <v>7</v>
      </c>
      <c r="D72" s="132">
        <v>3.2972079999999999</v>
      </c>
      <c r="E72" s="131">
        <v>42917</v>
      </c>
      <c r="F72" s="83">
        <v>3.2440493333333333</v>
      </c>
      <c r="G72" s="45"/>
      <c r="H72" s="74"/>
    </row>
    <row r="73" spans="2:8" x14ac:dyDescent="0.2">
      <c r="B73" s="29">
        <v>2018</v>
      </c>
      <c r="C73" s="29">
        <v>8</v>
      </c>
      <c r="D73" s="132">
        <v>4.3782810000000003</v>
      </c>
      <c r="E73" s="131">
        <v>42948</v>
      </c>
      <c r="F73" s="83">
        <v>3.358937416666667</v>
      </c>
      <c r="G73" s="45"/>
      <c r="H73" s="74"/>
    </row>
    <row r="74" spans="2:8" x14ac:dyDescent="0.2">
      <c r="B74" s="29">
        <v>2018</v>
      </c>
      <c r="C74" s="29">
        <v>9</v>
      </c>
      <c r="D74" s="132">
        <v>3.1511939999999998</v>
      </c>
      <c r="E74" s="131">
        <v>42979</v>
      </c>
      <c r="F74" s="83">
        <v>3.4387907500000003</v>
      </c>
      <c r="G74" s="45"/>
      <c r="H74" s="74"/>
    </row>
    <row r="75" spans="2:8" x14ac:dyDescent="0.2">
      <c r="B75" s="29">
        <v>2018</v>
      </c>
      <c r="C75" s="29">
        <v>10</v>
      </c>
      <c r="D75" s="132">
        <v>4.1549120000000004</v>
      </c>
      <c r="E75" s="131">
        <v>43009</v>
      </c>
      <c r="F75" s="83">
        <v>3.5347802500000003</v>
      </c>
      <c r="G75" s="45"/>
      <c r="H75" s="74"/>
    </row>
    <row r="76" spans="2:8" x14ac:dyDescent="0.2">
      <c r="B76" s="29">
        <v>2018</v>
      </c>
      <c r="C76" s="29">
        <v>11</v>
      </c>
      <c r="D76" s="132">
        <v>2.6762739999999998</v>
      </c>
      <c r="E76" s="131">
        <v>43040</v>
      </c>
      <c r="F76" s="83">
        <v>3.4454289166666672</v>
      </c>
      <c r="G76" s="45"/>
      <c r="H76" s="74"/>
    </row>
    <row r="77" spans="2:8" x14ac:dyDescent="0.2">
      <c r="B77" s="29">
        <v>2018</v>
      </c>
      <c r="C77" s="29">
        <v>12</v>
      </c>
      <c r="D77" s="132">
        <v>3.0241310000000001</v>
      </c>
      <c r="E77" s="131">
        <v>43435</v>
      </c>
      <c r="F77" s="83">
        <v>3.4553336666666667</v>
      </c>
      <c r="G77" s="45"/>
      <c r="H77" s="74"/>
    </row>
    <row r="78" spans="2:8" x14ac:dyDescent="0.2">
      <c r="B78" s="29">
        <v>2019</v>
      </c>
      <c r="C78" s="29">
        <v>1</v>
      </c>
      <c r="D78" s="132">
        <v>2.4323959999999998</v>
      </c>
      <c r="E78" s="131">
        <v>43466</v>
      </c>
      <c r="F78" s="83">
        <v>3.3781367499999999</v>
      </c>
      <c r="G78" s="45"/>
      <c r="H78" s="74"/>
    </row>
    <row r="79" spans="2:8" x14ac:dyDescent="0.2">
      <c r="B79" s="29">
        <v>2019</v>
      </c>
      <c r="C79" s="29">
        <v>2</v>
      </c>
      <c r="D79" s="132">
        <v>2.2404130000000002</v>
      </c>
      <c r="E79" s="131">
        <v>43497</v>
      </c>
      <c r="F79" s="83">
        <v>3.3178780000000003</v>
      </c>
      <c r="G79" s="45"/>
      <c r="H79" s="74"/>
    </row>
    <row r="80" spans="2:8" x14ac:dyDescent="0.2">
      <c r="B80" s="29">
        <v>2019</v>
      </c>
      <c r="C80" s="29">
        <v>3</v>
      </c>
      <c r="D80" s="132">
        <v>3.0495960000000002</v>
      </c>
      <c r="E80" s="131">
        <v>43525</v>
      </c>
      <c r="F80" s="83">
        <v>3.1875935833333333</v>
      </c>
      <c r="G80" s="45"/>
      <c r="H80" s="74"/>
    </row>
    <row r="81" spans="2:8" x14ac:dyDescent="0.2">
      <c r="B81" s="29">
        <v>2019</v>
      </c>
      <c r="C81" s="29">
        <v>4</v>
      </c>
      <c r="D81" s="132">
        <v>2.8959969999999999</v>
      </c>
      <c r="E81" s="131">
        <v>43556</v>
      </c>
      <c r="F81" s="83">
        <v>3.1761136666666672</v>
      </c>
      <c r="G81" s="45"/>
      <c r="H81" s="74"/>
    </row>
    <row r="82" spans="2:8" x14ac:dyDescent="0.2">
      <c r="B82" s="29">
        <v>2019</v>
      </c>
      <c r="C82" s="29">
        <v>5</v>
      </c>
      <c r="D82" s="132">
        <v>2.635678</v>
      </c>
      <c r="E82" s="131">
        <v>43586</v>
      </c>
      <c r="F82" s="83">
        <v>3.0585924166666665</v>
      </c>
      <c r="G82" s="45"/>
      <c r="H82" s="74"/>
    </row>
    <row r="83" spans="2:8" x14ac:dyDescent="0.2">
      <c r="B83" s="29">
        <v>2019</v>
      </c>
      <c r="C83" s="29">
        <v>6</v>
      </c>
      <c r="D83" s="132">
        <v>2.8149670000000002</v>
      </c>
      <c r="E83" s="131">
        <v>43617</v>
      </c>
      <c r="F83" s="83">
        <v>3.0625872500000004</v>
      </c>
      <c r="G83" s="45"/>
      <c r="H83" s="74"/>
    </row>
    <row r="84" spans="2:8" x14ac:dyDescent="0.2">
      <c r="B84" s="29">
        <v>2019</v>
      </c>
      <c r="C84" s="29">
        <v>7</v>
      </c>
      <c r="D84" s="132">
        <v>2.5321829999999999</v>
      </c>
      <c r="E84" s="131">
        <v>43647</v>
      </c>
      <c r="F84" s="83">
        <v>2.9988351666666673</v>
      </c>
      <c r="G84" s="45"/>
      <c r="H84" s="74"/>
    </row>
    <row r="85" spans="2:8" x14ac:dyDescent="0.2">
      <c r="B85" s="29">
        <v>2019</v>
      </c>
      <c r="C85" s="29">
        <v>8</v>
      </c>
      <c r="D85" s="132">
        <v>2.733368</v>
      </c>
      <c r="E85" s="131">
        <v>43678</v>
      </c>
      <c r="F85" s="83">
        <v>2.8617590833333337</v>
      </c>
      <c r="G85" s="45"/>
      <c r="H85" s="74"/>
    </row>
    <row r="86" spans="2:8" x14ac:dyDescent="0.2">
      <c r="B86" s="29">
        <v>2019</v>
      </c>
      <c r="C86" s="29">
        <v>9</v>
      </c>
      <c r="D86" s="132">
        <v>5.5308190000000002</v>
      </c>
      <c r="E86" s="131">
        <v>43709</v>
      </c>
      <c r="F86" s="83">
        <v>3.0600611666666668</v>
      </c>
      <c r="G86" s="45"/>
      <c r="H86" s="74"/>
    </row>
    <row r="87" spans="2:8" x14ac:dyDescent="0.2">
      <c r="B87" s="29">
        <v>2019</v>
      </c>
      <c r="C87" s="29">
        <v>10</v>
      </c>
      <c r="D87" s="132">
        <v>2.571069</v>
      </c>
      <c r="E87" s="131">
        <v>43739</v>
      </c>
      <c r="F87" s="83">
        <v>2.9280742499999999</v>
      </c>
      <c r="G87" s="45"/>
      <c r="H87" s="74"/>
    </row>
    <row r="88" spans="2:8" x14ac:dyDescent="0.2">
      <c r="B88" s="29">
        <v>2019</v>
      </c>
      <c r="C88" s="29">
        <v>11</v>
      </c>
      <c r="D88" s="132">
        <v>2.3803640000000001</v>
      </c>
      <c r="E88" s="131">
        <v>43770</v>
      </c>
      <c r="F88" s="83">
        <v>2.9034150833333334</v>
      </c>
      <c r="G88" s="45"/>
      <c r="H88" s="74"/>
    </row>
    <row r="89" spans="2:8" x14ac:dyDescent="0.2">
      <c r="B89" s="29">
        <v>2019</v>
      </c>
      <c r="C89" s="29">
        <v>12</v>
      </c>
      <c r="D89" s="132">
        <v>4.0456839999999996</v>
      </c>
      <c r="E89" s="131">
        <v>43800</v>
      </c>
      <c r="F89" s="83">
        <v>2.9885445000000002</v>
      </c>
      <c r="G89" s="45"/>
      <c r="H89" s="74"/>
    </row>
    <row r="90" spans="2:8" x14ac:dyDescent="0.2">
      <c r="B90" s="29">
        <v>2020</v>
      </c>
      <c r="C90" s="29">
        <v>1</v>
      </c>
      <c r="D90" s="132">
        <v>6.8355319999999997</v>
      </c>
      <c r="E90" s="131">
        <v>43831</v>
      </c>
      <c r="F90" s="83">
        <v>3.3554724999999999</v>
      </c>
      <c r="G90" s="45"/>
      <c r="H90" s="74"/>
    </row>
    <row r="91" spans="2:8" x14ac:dyDescent="0.2">
      <c r="B91" s="29">
        <v>2020</v>
      </c>
      <c r="C91" s="29">
        <v>2</v>
      </c>
      <c r="D91" s="132">
        <v>4.3003499999999999</v>
      </c>
      <c r="E91" s="131">
        <v>43862</v>
      </c>
      <c r="F91" s="83">
        <v>3.5271339166666671</v>
      </c>
      <c r="G91" s="45"/>
      <c r="H91" s="74"/>
    </row>
    <row r="92" spans="2:8" x14ac:dyDescent="0.2">
      <c r="B92" s="29">
        <v>2020</v>
      </c>
      <c r="C92" s="29">
        <v>3</v>
      </c>
      <c r="D92" s="132">
        <v>10.170218</v>
      </c>
      <c r="E92" s="131">
        <v>43891</v>
      </c>
      <c r="F92" s="83">
        <v>4.1205190833333338</v>
      </c>
      <c r="G92" s="45"/>
      <c r="H92" s="74"/>
    </row>
    <row r="93" spans="2:8" x14ac:dyDescent="0.2">
      <c r="B93" s="29">
        <v>2020</v>
      </c>
      <c r="C93" s="29">
        <v>4</v>
      </c>
      <c r="D93" s="132">
        <v>2.1435710000000001</v>
      </c>
      <c r="E93" s="131">
        <v>43922</v>
      </c>
      <c r="F93" s="83">
        <v>4.0578169166666669</v>
      </c>
      <c r="G93" s="45"/>
      <c r="H93" s="74"/>
    </row>
    <row r="94" spans="2:8" x14ac:dyDescent="0.2">
      <c r="B94" s="29">
        <v>2020</v>
      </c>
      <c r="C94" s="29">
        <v>5</v>
      </c>
      <c r="D94" s="132">
        <v>3.6583160000000001</v>
      </c>
      <c r="E94" s="131">
        <v>43952</v>
      </c>
      <c r="F94" s="83">
        <v>4.1430367500000003</v>
      </c>
      <c r="G94" s="45"/>
      <c r="H94" s="74"/>
    </row>
    <row r="95" spans="2:8" x14ac:dyDescent="0.2">
      <c r="B95" s="29">
        <v>2020</v>
      </c>
      <c r="C95" s="29">
        <v>6</v>
      </c>
      <c r="D95" s="132">
        <v>2.0359069999999999</v>
      </c>
      <c r="E95" s="131">
        <v>43983</v>
      </c>
      <c r="F95" s="83">
        <v>4.0781150833333335</v>
      </c>
      <c r="G95" s="45"/>
      <c r="H95" s="74"/>
    </row>
    <row r="96" spans="2:8" x14ac:dyDescent="0.2">
      <c r="B96" s="29">
        <v>2020</v>
      </c>
      <c r="C96" s="29">
        <v>7</v>
      </c>
      <c r="D96" s="132">
        <v>2.3622239999999999</v>
      </c>
      <c r="E96" s="131">
        <v>44013</v>
      </c>
      <c r="F96" s="83">
        <v>4.0639518333333333</v>
      </c>
      <c r="G96" s="45"/>
      <c r="H96" s="74"/>
    </row>
    <row r="97" spans="2:9" x14ac:dyDescent="0.2">
      <c r="B97" s="29">
        <v>2020</v>
      </c>
      <c r="C97" s="29">
        <v>8</v>
      </c>
      <c r="D97" s="132">
        <v>2.292297</v>
      </c>
      <c r="E97" s="131">
        <v>44044</v>
      </c>
      <c r="F97" s="83">
        <v>4.027195916666666</v>
      </c>
      <c r="G97" s="45"/>
      <c r="H97" s="74"/>
    </row>
    <row r="98" spans="2:9" x14ac:dyDescent="0.2">
      <c r="B98" s="29">
        <v>2020</v>
      </c>
      <c r="C98" s="29">
        <v>9</v>
      </c>
      <c r="D98" s="132">
        <v>8.8493949999999995</v>
      </c>
      <c r="E98" s="131">
        <v>44075</v>
      </c>
      <c r="F98" s="83">
        <v>4.303743916666666</v>
      </c>
      <c r="G98" s="45"/>
      <c r="H98" s="74"/>
    </row>
    <row r="99" spans="2:9" x14ac:dyDescent="0.2">
      <c r="B99" s="29">
        <v>2020</v>
      </c>
      <c r="C99" s="29">
        <v>10</v>
      </c>
      <c r="D99" s="132">
        <v>2.7343489999999999</v>
      </c>
      <c r="E99" s="131">
        <v>44105</v>
      </c>
      <c r="F99" s="83">
        <v>4.317350583333333</v>
      </c>
      <c r="G99" s="45"/>
      <c r="H99" s="74"/>
    </row>
    <row r="100" spans="2:9" x14ac:dyDescent="0.2">
      <c r="B100" s="29">
        <v>2020</v>
      </c>
      <c r="C100" s="29">
        <v>11</v>
      </c>
      <c r="D100" s="132">
        <v>3.5943870000000002</v>
      </c>
      <c r="E100" s="131">
        <v>44136</v>
      </c>
      <c r="F100" s="83">
        <v>4.4185191666666661</v>
      </c>
      <c r="G100" s="45"/>
      <c r="H100" s="74"/>
    </row>
    <row r="101" spans="2:9" x14ac:dyDescent="0.2">
      <c r="B101" s="29">
        <v>2020</v>
      </c>
      <c r="C101" s="29">
        <v>12</v>
      </c>
      <c r="D101" s="132">
        <v>2.8893589999999998</v>
      </c>
      <c r="E101" s="131">
        <v>44166</v>
      </c>
      <c r="F101" s="83">
        <v>4.3221587500000007</v>
      </c>
      <c r="G101" s="45"/>
      <c r="H101" s="74"/>
    </row>
    <row r="102" spans="2:9" x14ac:dyDescent="0.2">
      <c r="B102" s="29" t="s">
        <v>180</v>
      </c>
      <c r="C102" s="29">
        <v>1</v>
      </c>
      <c r="D102" s="132">
        <v>4.8892939999999996</v>
      </c>
      <c r="E102" s="131">
        <v>44197</v>
      </c>
      <c r="F102" s="83">
        <v>4.15997225</v>
      </c>
      <c r="G102" s="45"/>
      <c r="H102" s="74"/>
    </row>
    <row r="103" spans="2:9" x14ac:dyDescent="0.2">
      <c r="B103" s="29" t="s">
        <v>180</v>
      </c>
      <c r="C103" s="29">
        <v>2</v>
      </c>
      <c r="D103" s="132">
        <v>2.239617</v>
      </c>
      <c r="E103" s="131">
        <v>44228</v>
      </c>
      <c r="F103" s="83">
        <v>3.9882445000000004</v>
      </c>
      <c r="G103" s="45"/>
      <c r="H103" s="74"/>
    </row>
    <row r="104" spans="2:9" x14ac:dyDescent="0.2">
      <c r="B104" s="29" t="s">
        <v>180</v>
      </c>
      <c r="C104" s="29">
        <v>3</v>
      </c>
      <c r="D104" s="132">
        <v>3.2473169999999998</v>
      </c>
      <c r="E104" s="131">
        <v>44256</v>
      </c>
      <c r="F104" s="83">
        <v>3.4113360833333339</v>
      </c>
      <c r="G104" s="45"/>
      <c r="H104" s="74"/>
    </row>
    <row r="105" spans="2:9" x14ac:dyDescent="0.2">
      <c r="B105" s="29" t="s">
        <v>180</v>
      </c>
      <c r="C105" s="29">
        <v>4</v>
      </c>
      <c r="D105" s="132">
        <v>4.962561</v>
      </c>
      <c r="E105" s="131">
        <v>44287</v>
      </c>
      <c r="F105" s="83">
        <v>3.6462519166666669</v>
      </c>
      <c r="G105" s="45"/>
      <c r="H105" s="74"/>
    </row>
    <row r="106" spans="2:9" x14ac:dyDescent="0.2">
      <c r="B106" s="29" t="s">
        <v>180</v>
      </c>
      <c r="C106" s="29">
        <v>5</v>
      </c>
      <c r="D106" s="132">
        <v>2.7582</v>
      </c>
      <c r="E106" s="131">
        <v>44317</v>
      </c>
      <c r="F106" s="83">
        <v>3.5712422500000005</v>
      </c>
      <c r="G106" s="45"/>
      <c r="H106" s="74"/>
    </row>
    <row r="107" spans="2:9" x14ac:dyDescent="0.2">
      <c r="B107" s="29" t="s">
        <v>180</v>
      </c>
      <c r="C107" s="29">
        <v>6</v>
      </c>
      <c r="D107" s="132">
        <v>4.8814000000000002</v>
      </c>
      <c r="E107" s="131">
        <v>44348</v>
      </c>
      <c r="F107" s="83">
        <v>3.8083666666666667</v>
      </c>
      <c r="G107" s="45"/>
      <c r="H107" s="74"/>
    </row>
    <row r="108" spans="2:9" x14ac:dyDescent="0.2">
      <c r="B108" s="29" t="s">
        <v>180</v>
      </c>
      <c r="C108" s="29">
        <v>7</v>
      </c>
      <c r="D108" s="132">
        <v>2.9991029999999999</v>
      </c>
      <c r="E108" s="131">
        <v>44378</v>
      </c>
      <c r="F108" s="83">
        <v>3.8614399166666664</v>
      </c>
      <c r="G108" s="45"/>
      <c r="H108" s="74"/>
    </row>
    <row r="109" spans="2:9" x14ac:dyDescent="0.2">
      <c r="B109" s="29" t="s">
        <v>180</v>
      </c>
      <c r="C109" s="29">
        <v>8</v>
      </c>
      <c r="D109" s="132">
        <v>4.4085000000000001</v>
      </c>
      <c r="E109" s="131">
        <v>44409</v>
      </c>
      <c r="F109" s="83">
        <v>4.0377901666666665</v>
      </c>
      <c r="G109" s="45"/>
      <c r="H109" s="74"/>
      <c r="I109" s="74"/>
    </row>
    <row r="110" spans="2:9" x14ac:dyDescent="0.2">
      <c r="B110" s="29" t="s">
        <v>180</v>
      </c>
      <c r="C110" s="29">
        <v>9</v>
      </c>
      <c r="D110" s="132">
        <v>2.3645610000000001</v>
      </c>
      <c r="E110" s="131">
        <v>44440</v>
      </c>
      <c r="F110" s="83">
        <v>3.4973873333333327</v>
      </c>
      <c r="G110" s="45"/>
      <c r="H110" s="74"/>
      <c r="I110" s="74"/>
    </row>
    <row r="111" spans="2:9" x14ac:dyDescent="0.2">
      <c r="B111" s="29" t="s">
        <v>180</v>
      </c>
      <c r="C111" s="29">
        <v>10</v>
      </c>
      <c r="D111" s="132">
        <v>4.7075690000000003</v>
      </c>
      <c r="E111" s="131">
        <v>44470</v>
      </c>
      <c r="F111" s="83">
        <v>3.6618223333333333</v>
      </c>
      <c r="G111" s="45"/>
      <c r="H111" s="74"/>
      <c r="I111" s="74"/>
    </row>
    <row r="112" spans="2:9" x14ac:dyDescent="0.2">
      <c r="B112" s="29" t="s">
        <v>180</v>
      </c>
      <c r="C112" s="29">
        <v>11</v>
      </c>
      <c r="D112" s="132">
        <v>3.4779960000000001</v>
      </c>
      <c r="E112" s="131">
        <v>44501</v>
      </c>
      <c r="F112" s="83">
        <v>3.6521230833333331</v>
      </c>
      <c r="G112" s="45"/>
      <c r="H112" s="74"/>
      <c r="I112" s="74"/>
    </row>
    <row r="113" spans="2:9" x14ac:dyDescent="0.2">
      <c r="B113" s="29" t="s">
        <v>180</v>
      </c>
      <c r="C113" s="29">
        <v>12</v>
      </c>
      <c r="D113" s="132">
        <v>10.62213</v>
      </c>
      <c r="E113" s="131">
        <v>44531</v>
      </c>
      <c r="F113" s="83">
        <v>4.296520666666666</v>
      </c>
      <c r="G113" s="45"/>
      <c r="H113" s="74"/>
      <c r="I113" s="74"/>
    </row>
    <row r="114" spans="2:9" x14ac:dyDescent="0.2">
      <c r="B114" s="29">
        <v>2020</v>
      </c>
      <c r="C114" s="29">
        <v>1</v>
      </c>
      <c r="D114" s="132">
        <v>3.075888</v>
      </c>
      <c r="E114" s="131">
        <v>44562</v>
      </c>
      <c r="F114" s="83">
        <v>4.1454034999999996</v>
      </c>
      <c r="G114" s="45"/>
      <c r="H114" s="74"/>
      <c r="I114" s="74"/>
    </row>
    <row r="115" spans="2:9" x14ac:dyDescent="0.2">
      <c r="B115" s="29">
        <v>2020</v>
      </c>
      <c r="C115" s="29">
        <v>2</v>
      </c>
      <c r="D115" s="132">
        <v>25.106372</v>
      </c>
      <c r="E115" s="131">
        <v>44593</v>
      </c>
      <c r="F115" s="83">
        <v>6.0509664166666655</v>
      </c>
      <c r="G115" s="45"/>
      <c r="H115" s="74"/>
      <c r="I115" s="74"/>
    </row>
    <row r="116" spans="2:9" x14ac:dyDescent="0.2">
      <c r="B116" s="29">
        <v>2020</v>
      </c>
      <c r="C116" s="29">
        <v>3</v>
      </c>
      <c r="D116" s="132">
        <v>9.8458620000000003</v>
      </c>
      <c r="E116" s="131">
        <v>44621</v>
      </c>
      <c r="F116" s="83">
        <v>6.6008451666666668</v>
      </c>
      <c r="G116" s="45"/>
      <c r="H116" s="74"/>
      <c r="I116" s="74"/>
    </row>
    <row r="117" spans="2:9" x14ac:dyDescent="0.2">
      <c r="B117" s="29">
        <v>2020</v>
      </c>
      <c r="C117" s="29">
        <v>4</v>
      </c>
      <c r="D117" s="132">
        <v>6.4265670000000004</v>
      </c>
      <c r="E117" s="131">
        <v>44652</v>
      </c>
      <c r="F117" s="83">
        <v>6.7228456666666672</v>
      </c>
      <c r="G117" s="45"/>
      <c r="H117" s="74"/>
      <c r="I117" s="74"/>
    </row>
    <row r="118" spans="2:9" x14ac:dyDescent="0.2">
      <c r="B118" s="29">
        <v>2020</v>
      </c>
      <c r="C118" s="29">
        <v>5</v>
      </c>
      <c r="D118" s="132">
        <v>3.971409</v>
      </c>
      <c r="E118" s="131">
        <v>44682</v>
      </c>
      <c r="F118" s="83">
        <v>6.8239464166666677</v>
      </c>
      <c r="G118" s="45"/>
      <c r="H118" s="74"/>
      <c r="I118" s="74"/>
    </row>
    <row r="119" spans="2:9" x14ac:dyDescent="0.2">
      <c r="B119" s="29">
        <v>2020</v>
      </c>
      <c r="C119" s="29">
        <v>6</v>
      </c>
      <c r="D119" s="132">
        <v>3.770184</v>
      </c>
      <c r="E119" s="131">
        <v>44713</v>
      </c>
      <c r="F119" s="83">
        <v>6.7313450833333333</v>
      </c>
      <c r="G119" s="45"/>
      <c r="H119" s="74"/>
      <c r="I119" s="74"/>
    </row>
    <row r="120" spans="2:9" x14ac:dyDescent="0.2">
      <c r="B120" s="29">
        <v>2020</v>
      </c>
      <c r="C120" s="29">
        <v>7</v>
      </c>
      <c r="D120" s="132">
        <v>0</v>
      </c>
      <c r="E120" s="131">
        <v>44743</v>
      </c>
      <c r="F120" s="83">
        <v>6.4814198333333337</v>
      </c>
      <c r="G120" s="45"/>
      <c r="H120" s="74"/>
      <c r="I120" s="74"/>
    </row>
    <row r="121" spans="2:9" x14ac:dyDescent="0.2">
      <c r="B121" s="29">
        <v>2020</v>
      </c>
      <c r="C121" s="29">
        <v>8</v>
      </c>
      <c r="D121" s="132">
        <v>0</v>
      </c>
      <c r="E121" s="131">
        <v>44774</v>
      </c>
      <c r="F121" s="83">
        <v>6.1140448333333337</v>
      </c>
      <c r="G121" s="45"/>
      <c r="H121" s="74"/>
      <c r="I121" s="74"/>
    </row>
    <row r="122" spans="2:9" x14ac:dyDescent="0.2">
      <c r="B122" s="29">
        <v>2020</v>
      </c>
      <c r="C122" s="29">
        <v>9</v>
      </c>
      <c r="D122" s="132">
        <v>0</v>
      </c>
      <c r="E122" s="131">
        <v>44805</v>
      </c>
      <c r="F122" s="83">
        <v>5.9169980833333335</v>
      </c>
      <c r="G122" s="45"/>
      <c r="H122" s="74"/>
      <c r="I122" s="74"/>
    </row>
    <row r="123" spans="2:9" x14ac:dyDescent="0.2">
      <c r="B123" s="29">
        <v>2020</v>
      </c>
      <c r="C123" s="29">
        <v>10</v>
      </c>
      <c r="D123" s="132">
        <v>0</v>
      </c>
      <c r="E123" s="131">
        <v>44835</v>
      </c>
      <c r="F123" s="83">
        <v>5.5247006666666669</v>
      </c>
      <c r="G123" s="45"/>
      <c r="H123" s="74"/>
      <c r="I123" s="74"/>
    </row>
    <row r="124" spans="2:9" x14ac:dyDescent="0.2">
      <c r="B124" s="29">
        <v>2020</v>
      </c>
      <c r="C124" s="29">
        <v>11</v>
      </c>
      <c r="D124" s="132">
        <v>0</v>
      </c>
      <c r="E124" s="131">
        <v>44866</v>
      </c>
      <c r="F124" s="83">
        <v>5.2348676666666663</v>
      </c>
      <c r="G124" s="45"/>
      <c r="H124" s="74"/>
      <c r="I124" s="74"/>
    </row>
    <row r="125" spans="2:9" x14ac:dyDescent="0.2">
      <c r="B125" s="29">
        <v>2016</v>
      </c>
      <c r="C125" s="29">
        <v>12</v>
      </c>
      <c r="D125" s="132">
        <v>0</v>
      </c>
      <c r="E125" s="131">
        <v>44896</v>
      </c>
      <c r="F125" s="83">
        <v>4.3496901666666661</v>
      </c>
      <c r="G125" s="45"/>
      <c r="H125" s="74"/>
      <c r="I125" s="74"/>
    </row>
    <row r="126" spans="2:9" x14ac:dyDescent="0.2">
      <c r="B126" s="45"/>
      <c r="C126" s="45"/>
      <c r="D126" s="45"/>
      <c r="E126" s="45"/>
      <c r="F126" s="45"/>
      <c r="G126" s="45"/>
      <c r="H126" s="74"/>
    </row>
    <row r="127" spans="2:9" x14ac:dyDescent="0.2">
      <c r="B127" s="45"/>
      <c r="C127" s="45"/>
      <c r="D127" s="45"/>
      <c r="E127" s="45"/>
      <c r="F127" s="45"/>
      <c r="G127" s="45"/>
      <c r="H127" s="74"/>
    </row>
    <row r="128" spans="2:9" x14ac:dyDescent="0.2">
      <c r="B128" s="45"/>
      <c r="C128" s="45"/>
      <c r="D128" s="45"/>
      <c r="E128" s="45"/>
      <c r="F128" s="45"/>
      <c r="G128" s="45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34"/>
  <sheetViews>
    <sheetView topLeftCell="A4"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3" width="10.42578125" style="44" customWidth="1"/>
    <col min="4" max="4" width="12.28515625" style="44" bestFit="1" customWidth="1"/>
    <col min="5" max="8" width="10.42578125" style="44" customWidth="1"/>
    <col min="9" max="11" width="11.28515625" style="44" customWidth="1"/>
    <col min="12" max="12" width="1.85546875" style="44" customWidth="1"/>
    <col min="13" max="13" width="2.7109375" style="44" customWidth="1"/>
    <col min="14" max="14" width="7.42578125" style="45" customWidth="1"/>
    <col min="15" max="16384" width="11.42578125" style="44"/>
  </cols>
  <sheetData>
    <row r="1" spans="1:15" ht="15.6" customHeight="1" x14ac:dyDescent="0.2">
      <c r="A1" s="41" t="s">
        <v>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8.5760539999999992</v>
      </c>
      <c r="D13" s="55">
        <v>11.128572999999999</v>
      </c>
      <c r="E13" s="55">
        <v>9.5087980000000005</v>
      </c>
      <c r="F13" s="55">
        <v>8.6907010000000007</v>
      </c>
      <c r="G13" s="55">
        <v>8.2216120000000004</v>
      </c>
      <c r="H13" s="55">
        <v>11.208561</v>
      </c>
      <c r="I13" s="55">
        <v>36.330454416968337</v>
      </c>
      <c r="J13" s="55">
        <v>136.33045441696834</v>
      </c>
      <c r="K13" s="55">
        <v>-5.397596810660044</v>
      </c>
      <c r="L13" s="49"/>
      <c r="N13" s="45">
        <v>1</v>
      </c>
    </row>
    <row r="14" spans="1:15" x14ac:dyDescent="0.2">
      <c r="A14" s="46"/>
      <c r="B14" s="54" t="s">
        <v>8</v>
      </c>
      <c r="C14" s="55">
        <v>9.322794</v>
      </c>
      <c r="D14" s="55">
        <v>11.136896999999999</v>
      </c>
      <c r="E14" s="55">
        <v>11.528999000000001</v>
      </c>
      <c r="F14" s="55">
        <v>11.353825000000001</v>
      </c>
      <c r="G14" s="55">
        <v>9.8397410000000001</v>
      </c>
      <c r="H14" s="34">
        <v>15.896898999999999</v>
      </c>
      <c r="I14" s="34">
        <v>61.558104019201323</v>
      </c>
      <c r="J14" s="34">
        <v>161.55810401920132</v>
      </c>
      <c r="K14" s="34">
        <v>-13.335453030146226</v>
      </c>
      <c r="L14" s="49"/>
      <c r="N14" s="45">
        <v>1</v>
      </c>
    </row>
    <row r="15" spans="1:15" x14ac:dyDescent="0.2">
      <c r="A15" s="46"/>
      <c r="B15" s="54" t="s">
        <v>9</v>
      </c>
      <c r="C15" s="55">
        <v>10.076411999999999</v>
      </c>
      <c r="D15" s="55">
        <v>11.610427</v>
      </c>
      <c r="E15" s="55">
        <v>12.690557</v>
      </c>
      <c r="F15" s="55">
        <v>10.502618</v>
      </c>
      <c r="G15" s="55">
        <v>20.319514999999999</v>
      </c>
      <c r="H15" s="55"/>
      <c r="I15" s="55"/>
      <c r="J15" s="55"/>
      <c r="K15" s="55"/>
      <c r="L15" s="49"/>
      <c r="N15" s="45">
        <v>1</v>
      </c>
    </row>
    <row r="16" spans="1:15" x14ac:dyDescent="0.2">
      <c r="A16" s="46"/>
      <c r="B16" s="54" t="s">
        <v>10</v>
      </c>
      <c r="C16" s="55">
        <v>9.8865610000000004</v>
      </c>
      <c r="D16" s="55">
        <v>15.071592000000001</v>
      </c>
      <c r="E16" s="55">
        <v>14.749589</v>
      </c>
      <c r="F16" s="55">
        <v>6.8240540000000003</v>
      </c>
      <c r="G16" s="55">
        <v>21.846335</v>
      </c>
      <c r="H16" s="55"/>
      <c r="I16" s="55"/>
      <c r="J16" s="55"/>
      <c r="K16" s="55"/>
      <c r="L16" s="49"/>
      <c r="N16" s="45">
        <v>1</v>
      </c>
    </row>
    <row r="17" spans="1:15" x14ac:dyDescent="0.2">
      <c r="A17" s="46"/>
      <c r="B17" s="54" t="s">
        <v>11</v>
      </c>
      <c r="C17" s="55">
        <v>13.468216999999999</v>
      </c>
      <c r="D17" s="55">
        <v>13.478121</v>
      </c>
      <c r="E17" s="55">
        <v>17.293624000000001</v>
      </c>
      <c r="F17" s="55">
        <v>6.8556670000000004</v>
      </c>
      <c r="G17" s="55">
        <v>9.3319880000000008</v>
      </c>
      <c r="H17" s="55"/>
      <c r="I17" s="55"/>
      <c r="J17" s="55"/>
      <c r="K17" s="55"/>
      <c r="L17" s="49"/>
      <c r="N17" s="45">
        <v>1</v>
      </c>
    </row>
    <row r="18" spans="1:15" x14ac:dyDescent="0.2">
      <c r="A18" s="46"/>
      <c r="B18" s="54" t="s">
        <v>12</v>
      </c>
      <c r="C18" s="55">
        <v>9.909796</v>
      </c>
      <c r="D18" s="55">
        <v>14.682244000000001</v>
      </c>
      <c r="E18" s="55">
        <v>10.834714999999999</v>
      </c>
      <c r="F18" s="55">
        <v>8.6940810000000006</v>
      </c>
      <c r="G18" s="55">
        <v>21.558987999999999</v>
      </c>
      <c r="H18" s="55"/>
      <c r="I18" s="55"/>
      <c r="J18" s="55"/>
      <c r="K18" s="55"/>
      <c r="L18" s="49"/>
      <c r="N18" s="45">
        <v>1</v>
      </c>
    </row>
    <row r="19" spans="1:15" x14ac:dyDescent="0.2">
      <c r="A19" s="46"/>
      <c r="B19" s="54" t="s">
        <v>13</v>
      </c>
      <c r="C19" s="55">
        <v>12.831529</v>
      </c>
      <c r="D19" s="55">
        <v>12.975304</v>
      </c>
      <c r="E19" s="55">
        <v>11.500063000000001</v>
      </c>
      <c r="F19" s="55">
        <v>8.8359109999999994</v>
      </c>
      <c r="G19" s="55">
        <v>25.949545000000001</v>
      </c>
      <c r="H19" s="55"/>
      <c r="I19" s="55"/>
      <c r="J19" s="55"/>
      <c r="K19" s="55"/>
      <c r="L19" s="49"/>
      <c r="N19" s="45">
        <v>1</v>
      </c>
    </row>
    <row r="20" spans="1:15" x14ac:dyDescent="0.2">
      <c r="A20" s="46"/>
      <c r="B20" s="54" t="s">
        <v>14</v>
      </c>
      <c r="C20" s="55">
        <v>11.854480000000001</v>
      </c>
      <c r="D20" s="55">
        <v>16.384802000000001</v>
      </c>
      <c r="E20" s="55">
        <v>14.656648000000001</v>
      </c>
      <c r="F20" s="55">
        <v>10.675177</v>
      </c>
      <c r="G20" s="55">
        <v>22.363128</v>
      </c>
      <c r="H20" s="55"/>
      <c r="I20" s="55"/>
      <c r="J20" s="55"/>
      <c r="K20" s="55"/>
      <c r="L20" s="49"/>
      <c r="N20" s="45">
        <v>1</v>
      </c>
    </row>
    <row r="21" spans="1:15" x14ac:dyDescent="0.2">
      <c r="A21" s="46"/>
      <c r="B21" s="54" t="s">
        <v>15</v>
      </c>
      <c r="C21" s="55">
        <v>9.6657670000000007</v>
      </c>
      <c r="D21" s="55">
        <v>13.722225999999999</v>
      </c>
      <c r="E21" s="55">
        <v>14.946486</v>
      </c>
      <c r="F21" s="55">
        <v>11.955539999999999</v>
      </c>
      <c r="G21" s="55">
        <v>24.045573999999998</v>
      </c>
      <c r="H21" s="55"/>
      <c r="I21" s="55"/>
      <c r="J21" s="55"/>
      <c r="K21" s="55"/>
      <c r="L21" s="49"/>
      <c r="N21" s="45">
        <v>1</v>
      </c>
    </row>
    <row r="22" spans="1:15" x14ac:dyDescent="0.2">
      <c r="A22" s="46"/>
      <c r="B22" s="54" t="s">
        <v>16</v>
      </c>
      <c r="C22" s="55">
        <v>11.891063000000001</v>
      </c>
      <c r="D22" s="55">
        <v>14.981058000000001</v>
      </c>
      <c r="E22" s="55">
        <v>13.62177</v>
      </c>
      <c r="F22" s="55">
        <v>11.963259000000001</v>
      </c>
      <c r="G22" s="55">
        <v>23.260881999999999</v>
      </c>
      <c r="H22" s="55"/>
      <c r="I22" s="55"/>
      <c r="J22" s="55"/>
      <c r="K22" s="55"/>
      <c r="L22" s="49"/>
      <c r="N22" s="45">
        <v>1</v>
      </c>
      <c r="O22" s="45"/>
    </row>
    <row r="23" spans="1:15" x14ac:dyDescent="0.2">
      <c r="A23" s="46"/>
      <c r="B23" s="54" t="s">
        <v>17</v>
      </c>
      <c r="C23" s="55">
        <v>12.054792000000001</v>
      </c>
      <c r="D23" s="55">
        <v>13.588478</v>
      </c>
      <c r="E23" s="55">
        <v>10.545470999999999</v>
      </c>
      <c r="F23" s="55">
        <v>10.401159</v>
      </c>
      <c r="G23" s="55">
        <v>45.057780000000001</v>
      </c>
      <c r="H23" s="55"/>
      <c r="I23" s="55"/>
      <c r="J23" s="55"/>
      <c r="K23" s="55"/>
      <c r="L23" s="49"/>
      <c r="N23" s="45">
        <v>1</v>
      </c>
      <c r="O23" s="45"/>
    </row>
    <row r="24" spans="1:15" x14ac:dyDescent="0.2">
      <c r="A24" s="46"/>
      <c r="B24" s="54" t="s">
        <v>18</v>
      </c>
      <c r="C24" s="55">
        <v>12.817254</v>
      </c>
      <c r="D24" s="55">
        <v>14.724876</v>
      </c>
      <c r="E24" s="55">
        <v>10.641059</v>
      </c>
      <c r="F24" s="55">
        <v>11.671673999999999</v>
      </c>
      <c r="G24" s="55">
        <v>26.146806000000002</v>
      </c>
      <c r="H24" s="55"/>
      <c r="I24" s="55"/>
      <c r="J24" s="55"/>
      <c r="K24" s="55"/>
      <c r="L24" s="49"/>
      <c r="N24" s="45">
        <v>1</v>
      </c>
      <c r="O24" s="45"/>
    </row>
    <row r="25" spans="1:15" x14ac:dyDescent="0.2">
      <c r="A25" s="46"/>
      <c r="B25" s="56" t="s">
        <v>33</v>
      </c>
      <c r="C25" s="57">
        <v>132.35471900000002</v>
      </c>
      <c r="D25" s="57">
        <v>163.48459800000001</v>
      </c>
      <c r="E25" s="57">
        <v>152.51777900000002</v>
      </c>
      <c r="F25" s="57">
        <v>118.423666</v>
      </c>
      <c r="G25" s="57">
        <v>257.94189399999999</v>
      </c>
      <c r="H25" s="34">
        <v>27.105460000000001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23.520037090630662</v>
      </c>
      <c r="E26" s="57">
        <v>-6.7081664781657224</v>
      </c>
      <c r="F26" s="57">
        <v>-22.354189277828407</v>
      </c>
      <c r="G26" s="57">
        <v>117.81279258826527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17.898848000000001</v>
      </c>
      <c r="D28" s="57">
        <v>22.265470000000001</v>
      </c>
      <c r="E28" s="57">
        <v>21.037797000000001</v>
      </c>
      <c r="F28" s="57">
        <v>20.044526000000001</v>
      </c>
      <c r="G28" s="57">
        <v>18.061353</v>
      </c>
      <c r="H28" s="34">
        <v>27.105460000000001</v>
      </c>
      <c r="I28" s="34">
        <v>50.074360431358599</v>
      </c>
      <c r="J28" s="34">
        <v>150.0743604313586</v>
      </c>
      <c r="K28" s="34">
        <v>35.226245808955525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24.396106386288107</v>
      </c>
      <c r="E29" s="57">
        <v>-5.5137978223679944</v>
      </c>
      <c r="F29" s="57">
        <v>-4.7213641238196153</v>
      </c>
      <c r="G29" s="57">
        <v>-9.893838347686545</v>
      </c>
      <c r="H29" s="34">
        <v>50.074360431358599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148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167</v>
      </c>
      <c r="E53" s="29" t="s">
        <v>154</v>
      </c>
      <c r="F53" s="29" t="s">
        <v>155</v>
      </c>
      <c r="G53" s="6"/>
      <c r="H53" s="6"/>
      <c r="I53" s="6"/>
      <c r="J53" s="6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8.5760539999999992</v>
      </c>
      <c r="E54" s="131">
        <v>42370</v>
      </c>
      <c r="F54" s="29"/>
      <c r="G54" s="6"/>
      <c r="H54" s="6"/>
      <c r="I54" s="6"/>
      <c r="J54" s="6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9.322794</v>
      </c>
      <c r="E55" s="131">
        <v>42401</v>
      </c>
      <c r="F55" s="29"/>
      <c r="G55" s="6"/>
      <c r="H55" s="6"/>
      <c r="I55" s="6"/>
      <c r="J55" s="6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10.076411999999999</v>
      </c>
      <c r="E56" s="131">
        <v>42430</v>
      </c>
      <c r="F56" s="29"/>
      <c r="G56" s="6"/>
      <c r="H56" s="6"/>
      <c r="I56" s="6"/>
      <c r="J56" s="6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9.8865610000000004</v>
      </c>
      <c r="E57" s="131">
        <v>42461</v>
      </c>
      <c r="F57" s="83">
        <v>10.740730375</v>
      </c>
      <c r="G57" s="6"/>
      <c r="H57" s="6"/>
      <c r="I57" s="6"/>
      <c r="J57" s="6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13.468216999999999</v>
      </c>
      <c r="E58" s="131">
        <v>42491</v>
      </c>
      <c r="F58" s="83">
        <v>10.740730375</v>
      </c>
      <c r="G58" s="6"/>
      <c r="H58" s="6"/>
      <c r="I58" s="6"/>
      <c r="J58" s="6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9.909796</v>
      </c>
      <c r="E59" s="131">
        <v>42522</v>
      </c>
      <c r="F59" s="83">
        <v>10.740730375</v>
      </c>
      <c r="G59" s="6"/>
      <c r="H59" s="6"/>
      <c r="I59" s="6"/>
      <c r="J59" s="6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12.831529</v>
      </c>
      <c r="E60" s="131">
        <v>42552</v>
      </c>
      <c r="F60" s="83">
        <v>10.740730375</v>
      </c>
      <c r="G60" s="6"/>
      <c r="H60" s="6"/>
      <c r="I60" s="6"/>
      <c r="J60" s="6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11.854480000000001</v>
      </c>
      <c r="E61" s="131">
        <v>42583</v>
      </c>
      <c r="F61" s="83">
        <v>10.740730375</v>
      </c>
      <c r="G61" s="6"/>
      <c r="H61" s="6"/>
      <c r="I61" s="6"/>
      <c r="J61" s="6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9.6657670000000007</v>
      </c>
      <c r="E62" s="131">
        <v>42614</v>
      </c>
      <c r="F62" s="83">
        <v>10.62129</v>
      </c>
      <c r="G62" s="6"/>
      <c r="H62" s="6"/>
      <c r="I62" s="6"/>
      <c r="J62" s="6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11.891063000000001</v>
      </c>
      <c r="E63" s="131">
        <v>42644</v>
      </c>
      <c r="F63" s="83">
        <v>10.7482673</v>
      </c>
      <c r="G63" s="6"/>
      <c r="H63" s="6"/>
      <c r="I63" s="6"/>
      <c r="J63" s="6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12.054792000000001</v>
      </c>
      <c r="E64" s="131">
        <v>42675</v>
      </c>
      <c r="F64" s="83">
        <v>10.867042272727273</v>
      </c>
      <c r="G64" s="74"/>
      <c r="H64" s="74"/>
      <c r="I64" s="74"/>
      <c r="J64" s="74"/>
    </row>
    <row r="65" spans="2:10" x14ac:dyDescent="0.2">
      <c r="B65" s="29">
        <v>2017</v>
      </c>
      <c r="C65" s="29">
        <v>12</v>
      </c>
      <c r="D65" s="132">
        <v>12.817254</v>
      </c>
      <c r="E65" s="131">
        <v>42705</v>
      </c>
      <c r="F65" s="83">
        <v>11.029559916666669</v>
      </c>
      <c r="G65" s="74"/>
      <c r="H65" s="74"/>
      <c r="I65" s="74"/>
      <c r="J65" s="74"/>
    </row>
    <row r="66" spans="2:10" x14ac:dyDescent="0.2">
      <c r="B66" s="29">
        <v>2018</v>
      </c>
      <c r="C66" s="29">
        <v>1</v>
      </c>
      <c r="D66" s="132">
        <v>11.128572999999999</v>
      </c>
      <c r="E66" s="131">
        <v>42736</v>
      </c>
      <c r="F66" s="83">
        <v>11.242269833333333</v>
      </c>
      <c r="G66" s="74"/>
      <c r="H66" s="74"/>
      <c r="I66" s="74"/>
      <c r="J66" s="74"/>
    </row>
    <row r="67" spans="2:10" x14ac:dyDescent="0.2">
      <c r="B67" s="29">
        <v>2018</v>
      </c>
      <c r="C67" s="29">
        <v>2</v>
      </c>
      <c r="D67" s="132">
        <v>11.136896999999999</v>
      </c>
      <c r="E67" s="131">
        <v>42767</v>
      </c>
      <c r="F67" s="83">
        <v>11.393445083333335</v>
      </c>
      <c r="G67" s="74"/>
      <c r="H67" s="74"/>
      <c r="I67" s="74"/>
      <c r="J67" s="74"/>
    </row>
    <row r="68" spans="2:10" x14ac:dyDescent="0.2">
      <c r="B68" s="29">
        <v>2018</v>
      </c>
      <c r="C68" s="29">
        <v>3</v>
      </c>
      <c r="D68" s="132">
        <v>11.610427</v>
      </c>
      <c r="E68" s="131">
        <v>42795</v>
      </c>
      <c r="F68" s="83">
        <v>11.521279666666667</v>
      </c>
      <c r="G68" s="74"/>
      <c r="H68" s="74"/>
      <c r="I68" s="74"/>
      <c r="J68" s="74"/>
    </row>
    <row r="69" spans="2:10" x14ac:dyDescent="0.2">
      <c r="B69" s="29">
        <v>2018</v>
      </c>
      <c r="C69" s="29">
        <v>4</v>
      </c>
      <c r="D69" s="132">
        <v>15.071592000000001</v>
      </c>
      <c r="E69" s="131">
        <v>42826</v>
      </c>
      <c r="F69" s="83">
        <v>11.953365583333335</v>
      </c>
      <c r="G69" s="74"/>
      <c r="H69" s="74"/>
      <c r="I69" s="74"/>
      <c r="J69" s="74"/>
    </row>
    <row r="70" spans="2:10" x14ac:dyDescent="0.2">
      <c r="B70" s="29">
        <v>2018</v>
      </c>
      <c r="C70" s="29">
        <v>5</v>
      </c>
      <c r="D70" s="132">
        <v>13.478121</v>
      </c>
      <c r="E70" s="131">
        <v>42856</v>
      </c>
      <c r="F70" s="83">
        <v>11.954190916666668</v>
      </c>
      <c r="G70" s="74"/>
      <c r="H70" s="74"/>
      <c r="I70" s="74"/>
      <c r="J70" s="74"/>
    </row>
    <row r="71" spans="2:10" x14ac:dyDescent="0.2">
      <c r="B71" s="29">
        <v>2018</v>
      </c>
      <c r="C71" s="29">
        <v>6</v>
      </c>
      <c r="D71" s="132">
        <v>14.682244000000001</v>
      </c>
      <c r="E71" s="131">
        <v>42887</v>
      </c>
      <c r="F71" s="83">
        <v>12.351894916666666</v>
      </c>
      <c r="G71" s="74"/>
      <c r="H71" s="74"/>
      <c r="I71" s="74"/>
      <c r="J71" s="74"/>
    </row>
    <row r="72" spans="2:10" x14ac:dyDescent="0.2">
      <c r="B72" s="29">
        <v>2018</v>
      </c>
      <c r="C72" s="29">
        <v>7</v>
      </c>
      <c r="D72" s="132">
        <v>12.975304</v>
      </c>
      <c r="E72" s="131">
        <v>42917</v>
      </c>
      <c r="F72" s="83">
        <v>12.363876166666666</v>
      </c>
      <c r="G72" s="74"/>
      <c r="H72" s="74"/>
      <c r="I72" s="74"/>
      <c r="J72" s="74"/>
    </row>
    <row r="73" spans="2:10" x14ac:dyDescent="0.2">
      <c r="B73" s="29">
        <v>2018</v>
      </c>
      <c r="C73" s="29">
        <v>8</v>
      </c>
      <c r="D73" s="132">
        <v>16.384802000000001</v>
      </c>
      <c r="E73" s="131">
        <v>42948</v>
      </c>
      <c r="F73" s="83">
        <v>12.741403</v>
      </c>
      <c r="G73" s="74"/>
      <c r="H73" s="74"/>
      <c r="I73" s="74"/>
      <c r="J73" s="74"/>
    </row>
    <row r="74" spans="2:10" x14ac:dyDescent="0.2">
      <c r="B74" s="29">
        <v>2018</v>
      </c>
      <c r="C74" s="29">
        <v>9</v>
      </c>
      <c r="D74" s="132">
        <v>13.722225999999999</v>
      </c>
      <c r="E74" s="131">
        <v>42979</v>
      </c>
      <c r="F74" s="83">
        <v>13.07944125</v>
      </c>
      <c r="G74" s="74"/>
      <c r="H74" s="74"/>
      <c r="I74" s="74"/>
      <c r="J74" s="74"/>
    </row>
    <row r="75" spans="2:10" x14ac:dyDescent="0.2">
      <c r="B75" s="29">
        <v>2018</v>
      </c>
      <c r="C75" s="29">
        <v>10</v>
      </c>
      <c r="D75" s="132">
        <v>14.981058000000001</v>
      </c>
      <c r="E75" s="131">
        <v>43009</v>
      </c>
      <c r="F75" s="83">
        <v>13.336940833333331</v>
      </c>
      <c r="G75" s="74"/>
      <c r="H75" s="74"/>
      <c r="I75" s="74"/>
      <c r="J75" s="74"/>
    </row>
    <row r="76" spans="2:10" x14ac:dyDescent="0.2">
      <c r="B76" s="29">
        <v>2018</v>
      </c>
      <c r="C76" s="29">
        <v>11</v>
      </c>
      <c r="D76" s="132">
        <v>13.588478</v>
      </c>
      <c r="E76" s="131">
        <v>43040</v>
      </c>
      <c r="F76" s="83">
        <v>13.464748</v>
      </c>
      <c r="G76" s="74"/>
      <c r="H76" s="74"/>
      <c r="I76" s="74"/>
      <c r="J76" s="74"/>
    </row>
    <row r="77" spans="2:10" x14ac:dyDescent="0.2">
      <c r="B77" s="29">
        <v>2018</v>
      </c>
      <c r="C77" s="29">
        <v>12</v>
      </c>
      <c r="D77" s="132">
        <v>14.724876</v>
      </c>
      <c r="E77" s="131">
        <v>43435</v>
      </c>
      <c r="F77" s="83">
        <v>13.6237165</v>
      </c>
      <c r="G77" s="74"/>
      <c r="H77" s="74"/>
      <c r="I77" s="74"/>
      <c r="J77" s="74"/>
    </row>
    <row r="78" spans="2:10" x14ac:dyDescent="0.2">
      <c r="B78" s="29">
        <v>2019</v>
      </c>
      <c r="C78" s="29">
        <v>1</v>
      </c>
      <c r="D78" s="132">
        <v>9.5087980000000005</v>
      </c>
      <c r="E78" s="131">
        <v>43466</v>
      </c>
      <c r="F78" s="83">
        <v>13.48873525</v>
      </c>
      <c r="G78" s="74"/>
      <c r="H78" s="74"/>
      <c r="I78" s="74"/>
      <c r="J78" s="74"/>
    </row>
    <row r="79" spans="2:10" x14ac:dyDescent="0.2">
      <c r="B79" s="29">
        <v>2019</v>
      </c>
      <c r="C79" s="29">
        <v>2</v>
      </c>
      <c r="D79" s="132">
        <v>11.528999000000001</v>
      </c>
      <c r="E79" s="131">
        <v>43497</v>
      </c>
      <c r="F79" s="83">
        <v>13.521410416666667</v>
      </c>
      <c r="G79" s="74"/>
      <c r="H79" s="74"/>
      <c r="I79" s="74"/>
      <c r="J79" s="74"/>
    </row>
    <row r="80" spans="2:10" x14ac:dyDescent="0.2">
      <c r="B80" s="29">
        <v>2019</v>
      </c>
      <c r="C80" s="29">
        <v>3</v>
      </c>
      <c r="D80" s="132">
        <v>12.690557</v>
      </c>
      <c r="E80" s="131">
        <v>43525</v>
      </c>
      <c r="F80" s="83">
        <v>13.611421250000001</v>
      </c>
      <c r="G80" s="74"/>
      <c r="H80" s="74"/>
      <c r="I80" s="74"/>
      <c r="J80" s="74"/>
    </row>
    <row r="81" spans="2:10" x14ac:dyDescent="0.2">
      <c r="B81" s="29">
        <v>2019</v>
      </c>
      <c r="C81" s="29">
        <v>4</v>
      </c>
      <c r="D81" s="132">
        <v>14.749589</v>
      </c>
      <c r="E81" s="131">
        <v>43556</v>
      </c>
      <c r="F81" s="83">
        <v>13.584587666666669</v>
      </c>
      <c r="G81" s="74"/>
      <c r="H81" s="74"/>
      <c r="I81" s="74"/>
      <c r="J81" s="74"/>
    </row>
    <row r="82" spans="2:10" x14ac:dyDescent="0.2">
      <c r="B82" s="29">
        <v>2019</v>
      </c>
      <c r="C82" s="29">
        <v>5</v>
      </c>
      <c r="D82" s="132">
        <v>17.293624000000001</v>
      </c>
      <c r="E82" s="131">
        <v>43586</v>
      </c>
      <c r="F82" s="83">
        <v>13.902546249999999</v>
      </c>
      <c r="G82" s="74"/>
      <c r="H82" s="74"/>
      <c r="I82" s="74"/>
      <c r="J82" s="74"/>
    </row>
    <row r="83" spans="2:10" x14ac:dyDescent="0.2">
      <c r="B83" s="29">
        <v>2019</v>
      </c>
      <c r="C83" s="29">
        <v>6</v>
      </c>
      <c r="D83" s="132">
        <v>10.834714999999999</v>
      </c>
      <c r="E83" s="131">
        <v>43617</v>
      </c>
      <c r="F83" s="83">
        <v>13.581918833333331</v>
      </c>
      <c r="G83" s="74"/>
      <c r="H83" s="74"/>
      <c r="I83" s="74"/>
      <c r="J83" s="74"/>
    </row>
    <row r="84" spans="2:10" x14ac:dyDescent="0.2">
      <c r="B84" s="29">
        <v>2019</v>
      </c>
      <c r="C84" s="29">
        <v>7</v>
      </c>
      <c r="D84" s="132">
        <v>11.500063000000001</v>
      </c>
      <c r="E84" s="131">
        <v>43647</v>
      </c>
      <c r="F84" s="83">
        <v>13.458982083333334</v>
      </c>
      <c r="G84" s="74"/>
      <c r="H84" s="74"/>
      <c r="I84" s="74"/>
      <c r="J84" s="74"/>
    </row>
    <row r="85" spans="2:10" x14ac:dyDescent="0.2">
      <c r="B85" s="29">
        <v>2019</v>
      </c>
      <c r="C85" s="29">
        <v>8</v>
      </c>
      <c r="D85" s="132">
        <v>14.656648000000001</v>
      </c>
      <c r="E85" s="131">
        <v>43678</v>
      </c>
      <c r="F85" s="83">
        <v>13.314969249999999</v>
      </c>
      <c r="G85" s="74"/>
      <c r="H85" s="74"/>
      <c r="I85" s="74"/>
      <c r="J85" s="74"/>
    </row>
    <row r="86" spans="2:10" x14ac:dyDescent="0.2">
      <c r="B86" s="29">
        <v>2019</v>
      </c>
      <c r="C86" s="29">
        <v>9</v>
      </c>
      <c r="D86" s="132">
        <v>14.946486</v>
      </c>
      <c r="E86" s="131">
        <v>43709</v>
      </c>
      <c r="F86" s="83">
        <v>13.416990916666665</v>
      </c>
      <c r="G86" s="74"/>
      <c r="H86" s="74"/>
      <c r="I86" s="74"/>
      <c r="J86" s="74"/>
    </row>
    <row r="87" spans="2:10" x14ac:dyDescent="0.2">
      <c r="B87" s="29">
        <v>2019</v>
      </c>
      <c r="C87" s="29">
        <v>10</v>
      </c>
      <c r="D87" s="132">
        <v>13.62177</v>
      </c>
      <c r="E87" s="131">
        <v>43739</v>
      </c>
      <c r="F87" s="83">
        <v>13.303716916666666</v>
      </c>
      <c r="G87" s="74"/>
      <c r="H87" s="74"/>
      <c r="I87" s="74"/>
      <c r="J87" s="74"/>
    </row>
    <row r="88" spans="2:10" x14ac:dyDescent="0.2">
      <c r="B88" s="29">
        <v>2019</v>
      </c>
      <c r="C88" s="29">
        <v>11</v>
      </c>
      <c r="D88" s="132">
        <v>10.545470999999999</v>
      </c>
      <c r="E88" s="131">
        <v>43770</v>
      </c>
      <c r="F88" s="83">
        <v>13.050133000000001</v>
      </c>
      <c r="G88" s="74"/>
      <c r="H88" s="74"/>
      <c r="I88" s="74"/>
      <c r="J88" s="74"/>
    </row>
    <row r="89" spans="2:10" x14ac:dyDescent="0.2">
      <c r="B89" s="29">
        <v>2019</v>
      </c>
      <c r="C89" s="29">
        <v>12</v>
      </c>
      <c r="D89" s="132">
        <v>10.641059</v>
      </c>
      <c r="E89" s="131">
        <v>43800</v>
      </c>
      <c r="F89" s="83">
        <v>12.709814916666668</v>
      </c>
      <c r="G89" s="74"/>
      <c r="H89" s="74"/>
      <c r="I89" s="74"/>
      <c r="J89" s="74"/>
    </row>
    <row r="90" spans="2:10" x14ac:dyDescent="0.2">
      <c r="B90" s="29">
        <v>2020</v>
      </c>
      <c r="C90" s="29">
        <v>1</v>
      </c>
      <c r="D90" s="132">
        <v>8.6907010000000007</v>
      </c>
      <c r="E90" s="131">
        <v>43831</v>
      </c>
      <c r="F90" s="83">
        <v>12.641640166666667</v>
      </c>
      <c r="G90" s="74"/>
      <c r="H90" s="74"/>
      <c r="I90" s="74"/>
      <c r="J90" s="74"/>
    </row>
    <row r="91" spans="2:10" x14ac:dyDescent="0.2">
      <c r="B91" s="29">
        <v>2020</v>
      </c>
      <c r="C91" s="29">
        <v>2</v>
      </c>
      <c r="D91" s="132">
        <v>11.353825000000001</v>
      </c>
      <c r="E91" s="131">
        <v>43862</v>
      </c>
      <c r="F91" s="83">
        <v>12.627042333333334</v>
      </c>
      <c r="G91" s="74"/>
      <c r="H91" s="74"/>
      <c r="I91" s="74"/>
      <c r="J91" s="74"/>
    </row>
    <row r="92" spans="2:10" x14ac:dyDescent="0.2">
      <c r="B92" s="29">
        <v>2020</v>
      </c>
      <c r="C92" s="29">
        <v>3</v>
      </c>
      <c r="D92" s="132">
        <v>10.502618</v>
      </c>
      <c r="E92" s="131">
        <v>43891</v>
      </c>
      <c r="F92" s="83">
        <v>12.444714083333333</v>
      </c>
      <c r="G92" s="74"/>
      <c r="H92" s="74"/>
      <c r="I92" s="74"/>
      <c r="J92" s="74"/>
    </row>
    <row r="93" spans="2:10" x14ac:dyDescent="0.2">
      <c r="B93" s="29">
        <v>2020</v>
      </c>
      <c r="C93" s="29">
        <v>4</v>
      </c>
      <c r="D93" s="132">
        <v>6.8240540000000003</v>
      </c>
      <c r="E93" s="131">
        <v>43922</v>
      </c>
      <c r="F93" s="83">
        <v>11.784252833333333</v>
      </c>
      <c r="G93" s="74"/>
      <c r="H93" s="74"/>
      <c r="I93" s="74"/>
      <c r="J93" s="74"/>
    </row>
    <row r="94" spans="2:10" x14ac:dyDescent="0.2">
      <c r="B94" s="29">
        <v>2020</v>
      </c>
      <c r="C94" s="29">
        <v>5</v>
      </c>
      <c r="D94" s="132">
        <v>6.8556670000000004</v>
      </c>
      <c r="E94" s="131">
        <v>43952</v>
      </c>
      <c r="F94" s="83">
        <v>10.914423083333334</v>
      </c>
      <c r="G94" s="74"/>
      <c r="H94" s="74"/>
      <c r="I94" s="74"/>
      <c r="J94" s="74"/>
    </row>
    <row r="95" spans="2:10" x14ac:dyDescent="0.2">
      <c r="B95" s="29">
        <v>2020</v>
      </c>
      <c r="C95" s="29">
        <v>6</v>
      </c>
      <c r="D95" s="132">
        <v>8.6940810000000006</v>
      </c>
      <c r="E95" s="131">
        <v>43983</v>
      </c>
      <c r="F95" s="83">
        <v>10.736036916666668</v>
      </c>
      <c r="G95" s="74"/>
      <c r="H95" s="74"/>
      <c r="I95" s="74"/>
      <c r="J95" s="74"/>
    </row>
    <row r="96" spans="2:10" x14ac:dyDescent="0.2">
      <c r="B96" s="29">
        <v>2020</v>
      </c>
      <c r="C96" s="29">
        <v>7</v>
      </c>
      <c r="D96" s="132">
        <v>8.8359109999999994</v>
      </c>
      <c r="E96" s="131">
        <v>44013</v>
      </c>
      <c r="F96" s="83">
        <v>10.51402425</v>
      </c>
      <c r="G96" s="74"/>
      <c r="H96" s="74"/>
      <c r="I96" s="74"/>
      <c r="J96" s="74"/>
    </row>
    <row r="97" spans="2:10" x14ac:dyDescent="0.2">
      <c r="B97" s="29">
        <v>2020</v>
      </c>
      <c r="C97" s="29">
        <v>8</v>
      </c>
      <c r="D97" s="132">
        <v>10.675177</v>
      </c>
      <c r="E97" s="131">
        <v>44044</v>
      </c>
      <c r="F97" s="83">
        <v>10.182235</v>
      </c>
      <c r="G97" s="74"/>
      <c r="H97" s="74"/>
      <c r="I97" s="74"/>
      <c r="J97" s="74"/>
    </row>
    <row r="98" spans="2:10" x14ac:dyDescent="0.2">
      <c r="B98" s="29">
        <v>2020</v>
      </c>
      <c r="C98" s="29">
        <v>9</v>
      </c>
      <c r="D98" s="132">
        <v>11.955539999999999</v>
      </c>
      <c r="E98" s="131">
        <v>44075</v>
      </c>
      <c r="F98" s="83">
        <v>9.9329894999999997</v>
      </c>
      <c r="G98" s="74"/>
      <c r="H98" s="74"/>
      <c r="I98" s="74"/>
      <c r="J98" s="74"/>
    </row>
    <row r="99" spans="2:10" x14ac:dyDescent="0.2">
      <c r="B99" s="29">
        <v>2020</v>
      </c>
      <c r="C99" s="29">
        <v>10</v>
      </c>
      <c r="D99" s="132">
        <v>11.963259000000001</v>
      </c>
      <c r="E99" s="131">
        <v>44105</v>
      </c>
      <c r="F99" s="83">
        <v>9.7947802500000005</v>
      </c>
      <c r="G99" s="74"/>
      <c r="H99" s="74"/>
      <c r="I99" s="74"/>
      <c r="J99" s="74"/>
    </row>
    <row r="100" spans="2:10" x14ac:dyDescent="0.2">
      <c r="B100" s="29">
        <v>2020</v>
      </c>
      <c r="C100" s="29">
        <v>11</v>
      </c>
      <c r="D100" s="132">
        <v>10.401159</v>
      </c>
      <c r="E100" s="131">
        <v>44136</v>
      </c>
      <c r="F100" s="83">
        <v>9.7827542500000018</v>
      </c>
      <c r="G100" s="74"/>
      <c r="H100" s="74"/>
      <c r="I100" s="74"/>
      <c r="J100" s="74"/>
    </row>
    <row r="101" spans="2:10" x14ac:dyDescent="0.2">
      <c r="B101" s="29">
        <v>2020</v>
      </c>
      <c r="C101" s="29">
        <v>12</v>
      </c>
      <c r="D101" s="132">
        <v>11.671673999999999</v>
      </c>
      <c r="E101" s="131">
        <v>44166</v>
      </c>
      <c r="F101" s="83">
        <v>9.8686388333333337</v>
      </c>
      <c r="G101" s="74"/>
      <c r="H101" s="74"/>
      <c r="I101" s="74"/>
      <c r="J101" s="74"/>
    </row>
    <row r="102" spans="2:10" x14ac:dyDescent="0.2">
      <c r="B102" s="29" t="s">
        <v>180</v>
      </c>
      <c r="C102" s="29">
        <v>1</v>
      </c>
      <c r="D102" s="132">
        <v>8.2216120000000004</v>
      </c>
      <c r="E102" s="131">
        <v>44197</v>
      </c>
      <c r="F102" s="83">
        <v>9.8295480833333304</v>
      </c>
      <c r="G102" s="74"/>
      <c r="H102" s="74"/>
      <c r="I102" s="74"/>
      <c r="J102" s="74"/>
    </row>
    <row r="103" spans="2:10" x14ac:dyDescent="0.2">
      <c r="B103" s="29" t="s">
        <v>180</v>
      </c>
      <c r="C103" s="29">
        <v>2</v>
      </c>
      <c r="D103" s="132">
        <v>9.8397410000000001</v>
      </c>
      <c r="E103" s="131">
        <v>44228</v>
      </c>
      <c r="F103" s="83">
        <v>9.7033744166666676</v>
      </c>
      <c r="G103" s="74"/>
      <c r="H103" s="74"/>
      <c r="I103" s="74"/>
      <c r="J103" s="74"/>
    </row>
    <row r="104" spans="2:10" x14ac:dyDescent="0.2">
      <c r="B104" s="29" t="s">
        <v>180</v>
      </c>
      <c r="C104" s="29">
        <v>3</v>
      </c>
      <c r="D104" s="132">
        <v>20.319514999999999</v>
      </c>
      <c r="E104" s="131">
        <v>44256</v>
      </c>
      <c r="F104" s="83">
        <v>10.521449166666665</v>
      </c>
      <c r="G104" s="74"/>
      <c r="H104" s="74"/>
      <c r="I104" s="74"/>
      <c r="J104" s="74"/>
    </row>
    <row r="105" spans="2:10" x14ac:dyDescent="0.2">
      <c r="B105" s="29" t="s">
        <v>180</v>
      </c>
      <c r="C105" s="29">
        <v>4</v>
      </c>
      <c r="D105" s="132">
        <v>21.846335</v>
      </c>
      <c r="E105" s="131">
        <v>44287</v>
      </c>
      <c r="F105" s="83">
        <v>11.773305916666667</v>
      </c>
      <c r="G105" s="74"/>
      <c r="H105" s="74"/>
      <c r="I105" s="74"/>
      <c r="J105" s="74"/>
    </row>
    <row r="106" spans="2:10" x14ac:dyDescent="0.2">
      <c r="B106" s="29" t="s">
        <v>180</v>
      </c>
      <c r="C106" s="29">
        <v>5</v>
      </c>
      <c r="D106" s="132">
        <v>9.3319880000000008</v>
      </c>
      <c r="E106" s="131">
        <v>44317</v>
      </c>
      <c r="F106" s="83">
        <v>11.979666</v>
      </c>
      <c r="G106" s="74"/>
      <c r="H106" s="74"/>
      <c r="I106" s="74"/>
      <c r="J106" s="74"/>
    </row>
    <row r="107" spans="2:10" x14ac:dyDescent="0.2">
      <c r="B107" s="29" t="s">
        <v>180</v>
      </c>
      <c r="C107" s="29">
        <v>6</v>
      </c>
      <c r="D107" s="132">
        <v>21.558987999999999</v>
      </c>
      <c r="E107" s="131">
        <v>44348</v>
      </c>
      <c r="F107" s="83">
        <v>13.051741583333333</v>
      </c>
      <c r="G107" s="74"/>
      <c r="H107" s="74"/>
      <c r="I107" s="74"/>
      <c r="J107" s="74"/>
    </row>
    <row r="108" spans="2:10" x14ac:dyDescent="0.2">
      <c r="B108" s="29" t="s">
        <v>180</v>
      </c>
      <c r="C108" s="29">
        <v>7</v>
      </c>
      <c r="D108" s="132">
        <v>25.949545000000001</v>
      </c>
      <c r="E108" s="131">
        <v>44378</v>
      </c>
      <c r="F108" s="83">
        <v>14.477877749999999</v>
      </c>
      <c r="G108" s="74"/>
      <c r="H108" s="74"/>
      <c r="I108" s="74"/>
      <c r="J108" s="74"/>
    </row>
    <row r="109" spans="2:10" x14ac:dyDescent="0.2">
      <c r="B109" s="29" t="s">
        <v>180</v>
      </c>
      <c r="C109" s="29">
        <v>8</v>
      </c>
      <c r="D109" s="132">
        <v>22.363128</v>
      </c>
      <c r="E109" s="131">
        <v>44409</v>
      </c>
      <c r="F109" s="83">
        <v>15.451873666666664</v>
      </c>
      <c r="G109" s="74"/>
      <c r="H109" s="74"/>
      <c r="I109" s="74"/>
      <c r="J109" s="74"/>
    </row>
    <row r="110" spans="2:10" x14ac:dyDescent="0.2">
      <c r="B110" s="29" t="s">
        <v>180</v>
      </c>
      <c r="C110" s="29">
        <v>9</v>
      </c>
      <c r="D110" s="132">
        <v>24.045573999999998</v>
      </c>
      <c r="E110" s="131">
        <v>44440</v>
      </c>
      <c r="F110" s="83">
        <v>16.459376499999998</v>
      </c>
      <c r="G110" s="74"/>
      <c r="H110" s="74"/>
      <c r="I110" s="74"/>
      <c r="J110" s="74"/>
    </row>
    <row r="111" spans="2:10" x14ac:dyDescent="0.2">
      <c r="B111" s="29" t="s">
        <v>180</v>
      </c>
      <c r="C111" s="29">
        <v>10</v>
      </c>
      <c r="D111" s="132">
        <v>23.260881999999999</v>
      </c>
      <c r="E111" s="131">
        <v>44470</v>
      </c>
      <c r="F111" s="83">
        <v>17.400845083333333</v>
      </c>
      <c r="G111" s="74"/>
      <c r="H111" s="74"/>
      <c r="I111" s="74"/>
      <c r="J111" s="74"/>
    </row>
    <row r="112" spans="2:10" x14ac:dyDescent="0.2">
      <c r="B112" s="29" t="s">
        <v>180</v>
      </c>
      <c r="C112" s="29">
        <v>11</v>
      </c>
      <c r="D112" s="132">
        <v>45.057780000000001</v>
      </c>
      <c r="E112" s="131">
        <v>44501</v>
      </c>
      <c r="F112" s="83">
        <v>20.288896833333332</v>
      </c>
      <c r="G112" s="74"/>
      <c r="H112" s="74"/>
      <c r="I112" s="74"/>
      <c r="J112" s="74"/>
    </row>
    <row r="113" spans="2:10" x14ac:dyDescent="0.2">
      <c r="B113" s="29" t="s">
        <v>180</v>
      </c>
      <c r="C113" s="29">
        <v>12</v>
      </c>
      <c r="D113" s="132">
        <v>26.146806000000002</v>
      </c>
      <c r="E113" s="131">
        <v>44531</v>
      </c>
      <c r="F113" s="83">
        <v>21.495157833333334</v>
      </c>
      <c r="G113" s="74"/>
      <c r="H113" s="74"/>
      <c r="I113" s="74"/>
      <c r="J113" s="74"/>
    </row>
    <row r="114" spans="2:10" x14ac:dyDescent="0.2">
      <c r="B114" s="29">
        <v>2017</v>
      </c>
      <c r="C114" s="29">
        <v>1</v>
      </c>
      <c r="D114" s="132">
        <v>11.208561</v>
      </c>
      <c r="E114" s="131">
        <v>44562</v>
      </c>
      <c r="F114" s="83">
        <v>21.744070249999996</v>
      </c>
      <c r="G114" s="74"/>
      <c r="H114" s="74"/>
      <c r="I114" s="74"/>
      <c r="J114" s="74"/>
    </row>
    <row r="115" spans="2:10" x14ac:dyDescent="0.2">
      <c r="B115" s="29">
        <v>2017</v>
      </c>
      <c r="C115" s="29">
        <v>2</v>
      </c>
      <c r="D115" s="132">
        <v>15.896898999999999</v>
      </c>
      <c r="E115" s="131">
        <v>44593</v>
      </c>
      <c r="F115" s="83">
        <v>22.24883341666667</v>
      </c>
      <c r="G115" s="74"/>
      <c r="H115" s="74"/>
      <c r="I115" s="74"/>
      <c r="J115" s="74"/>
    </row>
    <row r="116" spans="2:10" x14ac:dyDescent="0.2">
      <c r="B116" s="29">
        <v>2017</v>
      </c>
      <c r="C116" s="29">
        <v>3</v>
      </c>
      <c r="D116" s="132">
        <v>19.306867</v>
      </c>
      <c r="E116" s="131">
        <v>44621</v>
      </c>
      <c r="F116" s="83">
        <v>22.164446083333335</v>
      </c>
      <c r="G116" s="74"/>
      <c r="H116" s="74"/>
      <c r="I116" s="74"/>
      <c r="J116" s="74"/>
    </row>
    <row r="117" spans="2:10" x14ac:dyDescent="0.2">
      <c r="B117" s="29">
        <v>2017</v>
      </c>
      <c r="C117" s="29">
        <v>4</v>
      </c>
      <c r="D117" s="132">
        <v>15.667408</v>
      </c>
      <c r="E117" s="131">
        <v>44652</v>
      </c>
      <c r="F117" s="83">
        <v>21.649535499999999</v>
      </c>
      <c r="G117" s="74"/>
      <c r="H117" s="74"/>
      <c r="I117" s="74"/>
      <c r="J117" s="74"/>
    </row>
    <row r="118" spans="2:10" x14ac:dyDescent="0.2">
      <c r="B118" s="29">
        <v>2017</v>
      </c>
      <c r="C118" s="29">
        <v>5</v>
      </c>
      <c r="D118" s="132">
        <v>18.167963</v>
      </c>
      <c r="E118" s="131">
        <v>44682</v>
      </c>
      <c r="F118" s="83">
        <v>22.385866750000002</v>
      </c>
      <c r="G118" s="74"/>
      <c r="H118" s="74"/>
      <c r="I118" s="74"/>
      <c r="J118" s="74"/>
    </row>
    <row r="119" spans="2:10" x14ac:dyDescent="0.2">
      <c r="B119" s="29">
        <v>2017</v>
      </c>
      <c r="C119" s="29">
        <v>6</v>
      </c>
      <c r="D119" s="132">
        <v>14.783702</v>
      </c>
      <c r="E119" s="131">
        <v>44713</v>
      </c>
      <c r="F119" s="83">
        <v>21.821259583333333</v>
      </c>
      <c r="G119" s="74"/>
      <c r="H119" s="74"/>
      <c r="I119" s="74"/>
      <c r="J119" s="74"/>
    </row>
    <row r="120" spans="2:10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19.658797500000002</v>
      </c>
      <c r="G120" s="74"/>
      <c r="H120" s="74"/>
      <c r="I120" s="74"/>
      <c r="J120" s="74"/>
    </row>
    <row r="121" spans="2:10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17.7952035</v>
      </c>
      <c r="G121" s="74"/>
      <c r="H121" s="74"/>
      <c r="I121" s="74"/>
      <c r="J121" s="74"/>
    </row>
    <row r="122" spans="2:10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15.791405666666668</v>
      </c>
      <c r="G122" s="74"/>
      <c r="H122" s="74"/>
      <c r="I122" s="74"/>
      <c r="J122" s="74"/>
    </row>
    <row r="123" spans="2:10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13.852998833333336</v>
      </c>
      <c r="G123" s="74"/>
      <c r="H123" s="74"/>
      <c r="I123" s="74"/>
      <c r="J123" s="74"/>
    </row>
    <row r="124" spans="2:10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10.098183833333334</v>
      </c>
      <c r="G124" s="74"/>
      <c r="H124" s="74"/>
      <c r="I124" s="74"/>
      <c r="J124" s="74"/>
    </row>
    <row r="125" spans="2:10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7.9192833333333352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5"/>
      <c r="H133" s="45"/>
      <c r="I133" s="45"/>
    </row>
    <row r="134" spans="2:10" x14ac:dyDescent="0.2">
      <c r="B134" s="45"/>
      <c r="C134" s="45"/>
      <c r="D134" s="45"/>
      <c r="E134" s="45"/>
      <c r="F134" s="45"/>
      <c r="G134" s="45"/>
      <c r="H134" s="45"/>
      <c r="I134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155"/>
  <sheetViews>
    <sheetView zoomScaleNormal="100" zoomScaleSheetLayoutView="100" workbookViewId="0">
      <selection activeCell="F30" sqref="F30"/>
    </sheetView>
  </sheetViews>
  <sheetFormatPr baseColWidth="10" defaultColWidth="11.42578125" defaultRowHeight="12.75" x14ac:dyDescent="0.2"/>
  <cols>
    <col min="1" max="1" width="1.85546875" style="63" customWidth="1"/>
    <col min="2" max="2" width="13" style="63" customWidth="1"/>
    <col min="3" max="8" width="10.42578125" style="63" customWidth="1"/>
    <col min="9" max="11" width="11.42578125" style="63" customWidth="1"/>
    <col min="12" max="12" width="1.85546875" style="63" customWidth="1"/>
    <col min="13" max="13" width="11.42578125" style="63"/>
    <col min="14" max="14" width="4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110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34.765174000000002</v>
      </c>
      <c r="D13" s="55">
        <v>54.535347999999999</v>
      </c>
      <c r="E13" s="55">
        <v>41.163114</v>
      </c>
      <c r="F13" s="55">
        <v>27.575227999999999</v>
      </c>
      <c r="G13" s="55">
        <v>67.525504999999995</v>
      </c>
      <c r="H13" s="55">
        <v>55.856158999999998</v>
      </c>
      <c r="I13" s="55">
        <v>-17.281390194712355</v>
      </c>
      <c r="J13" s="55">
        <v>82.718609805287642</v>
      </c>
      <c r="K13" s="55">
        <v>144.87741316227738</v>
      </c>
      <c r="L13" s="49"/>
      <c r="M13" s="44"/>
      <c r="N13" s="45">
        <v>1</v>
      </c>
      <c r="O13" s="44"/>
    </row>
    <row r="14" spans="1:15" x14ac:dyDescent="0.2">
      <c r="A14" s="46"/>
      <c r="B14" s="54" t="s">
        <v>8</v>
      </c>
      <c r="C14" s="55">
        <v>73.033452999999994</v>
      </c>
      <c r="D14" s="55">
        <v>70.439079000000007</v>
      </c>
      <c r="E14" s="55">
        <v>55.157435999999997</v>
      </c>
      <c r="F14" s="55">
        <v>63.828133999999999</v>
      </c>
      <c r="G14" s="55">
        <v>66.729515000000006</v>
      </c>
      <c r="H14" s="34">
        <v>146.29091199999999</v>
      </c>
      <c r="I14" s="34">
        <v>119.22969468607705</v>
      </c>
      <c r="J14" s="34">
        <v>219.22969468607704</v>
      </c>
      <c r="K14" s="34">
        <v>4.5456146344494464</v>
      </c>
      <c r="L14" s="49"/>
      <c r="M14" s="44"/>
      <c r="N14" s="45">
        <v>1</v>
      </c>
      <c r="O14" s="44"/>
    </row>
    <row r="15" spans="1:15" x14ac:dyDescent="0.2">
      <c r="A15" s="46"/>
      <c r="B15" s="54" t="s">
        <v>9</v>
      </c>
      <c r="C15" s="55">
        <v>80.882036999999997</v>
      </c>
      <c r="D15" s="55">
        <v>63.061914999999999</v>
      </c>
      <c r="E15" s="55">
        <v>52.431749000000003</v>
      </c>
      <c r="F15" s="55">
        <v>55.763784000000001</v>
      </c>
      <c r="G15" s="55">
        <v>110.23866</v>
      </c>
      <c r="H15" s="55"/>
      <c r="I15" s="55"/>
      <c r="J15" s="55"/>
      <c r="K15" s="55"/>
      <c r="L15" s="49"/>
      <c r="M15" s="44"/>
      <c r="N15" s="45">
        <v>1</v>
      </c>
      <c r="O15" s="44"/>
    </row>
    <row r="16" spans="1:15" x14ac:dyDescent="0.2">
      <c r="A16" s="46"/>
      <c r="B16" s="54" t="s">
        <v>10</v>
      </c>
      <c r="C16" s="55">
        <v>36.709735999999999</v>
      </c>
      <c r="D16" s="55">
        <v>56.722656000000001</v>
      </c>
      <c r="E16" s="55">
        <v>40.382826000000001</v>
      </c>
      <c r="F16" s="55">
        <v>61.006213000000002</v>
      </c>
      <c r="G16" s="55">
        <v>82.088571999999999</v>
      </c>
      <c r="H16" s="55"/>
      <c r="I16" s="55"/>
      <c r="J16" s="55"/>
      <c r="K16" s="55"/>
      <c r="L16" s="49"/>
      <c r="M16" s="44"/>
      <c r="N16" s="45">
        <v>1</v>
      </c>
      <c r="O16" s="44"/>
    </row>
    <row r="17" spans="1:15" x14ac:dyDescent="0.2">
      <c r="A17" s="46"/>
      <c r="B17" s="54" t="s">
        <v>11</v>
      </c>
      <c r="C17" s="55">
        <v>77.256416000000002</v>
      </c>
      <c r="D17" s="55">
        <v>86.112041000000005</v>
      </c>
      <c r="E17" s="55">
        <v>68.957982000000001</v>
      </c>
      <c r="F17" s="55">
        <v>86.147457000000003</v>
      </c>
      <c r="G17" s="55">
        <v>117.135794</v>
      </c>
      <c r="H17" s="55"/>
      <c r="I17" s="55"/>
      <c r="J17" s="55"/>
      <c r="K17" s="55"/>
      <c r="L17" s="49"/>
      <c r="M17" s="44"/>
      <c r="N17" s="45">
        <v>1</v>
      </c>
      <c r="O17" s="44"/>
    </row>
    <row r="18" spans="1:15" x14ac:dyDescent="0.2">
      <c r="A18" s="46"/>
      <c r="B18" s="54" t="s">
        <v>12</v>
      </c>
      <c r="C18" s="55">
        <v>79.647340999999997</v>
      </c>
      <c r="D18" s="55">
        <v>78.153469000000001</v>
      </c>
      <c r="E18" s="55">
        <v>51.053690000000003</v>
      </c>
      <c r="F18" s="55">
        <v>50.275379000000001</v>
      </c>
      <c r="G18" s="55">
        <v>50.863016999999999</v>
      </c>
      <c r="H18" s="55"/>
      <c r="I18" s="55"/>
      <c r="J18" s="55"/>
      <c r="K18" s="55"/>
      <c r="L18" s="49"/>
      <c r="M18" s="44"/>
      <c r="N18" s="45">
        <v>1</v>
      </c>
      <c r="O18" s="45"/>
    </row>
    <row r="19" spans="1:15" x14ac:dyDescent="0.2">
      <c r="A19" s="46"/>
      <c r="B19" s="54" t="s">
        <v>13</v>
      </c>
      <c r="C19" s="55">
        <v>37.043393000000002</v>
      </c>
      <c r="D19" s="55">
        <v>72.153561999999994</v>
      </c>
      <c r="E19" s="55">
        <v>30.602817000000002</v>
      </c>
      <c r="F19" s="55">
        <v>58.204222999999999</v>
      </c>
      <c r="G19" s="55">
        <v>39.232581000000003</v>
      </c>
      <c r="H19" s="55"/>
      <c r="I19" s="55"/>
      <c r="J19" s="55"/>
      <c r="K19" s="55"/>
      <c r="L19" s="49"/>
      <c r="M19" s="44"/>
      <c r="N19" s="45">
        <v>1</v>
      </c>
      <c r="O19" s="45"/>
    </row>
    <row r="20" spans="1:15" x14ac:dyDescent="0.2">
      <c r="A20" s="46"/>
      <c r="B20" s="54" t="s">
        <v>14</v>
      </c>
      <c r="C20" s="55">
        <v>73.142695000000003</v>
      </c>
      <c r="D20" s="55">
        <v>50.505544</v>
      </c>
      <c r="E20" s="55">
        <v>65.324140999999997</v>
      </c>
      <c r="F20" s="55">
        <v>46.127696999999998</v>
      </c>
      <c r="G20" s="55">
        <v>45.137095000000002</v>
      </c>
      <c r="H20" s="55"/>
      <c r="I20" s="55"/>
      <c r="J20" s="55"/>
      <c r="K20" s="55"/>
      <c r="L20" s="49"/>
      <c r="M20" s="44"/>
      <c r="N20" s="45">
        <v>1</v>
      </c>
      <c r="O20" s="45"/>
    </row>
    <row r="21" spans="1:15" x14ac:dyDescent="0.2">
      <c r="A21" s="46"/>
      <c r="B21" s="54" t="s">
        <v>15</v>
      </c>
      <c r="C21" s="55">
        <v>40.077773000000001</v>
      </c>
      <c r="D21" s="55">
        <v>41.991289999999999</v>
      </c>
      <c r="E21" s="55">
        <v>24.892637000000001</v>
      </c>
      <c r="F21" s="55">
        <v>54.517944</v>
      </c>
      <c r="G21" s="55">
        <v>37.218420999999999</v>
      </c>
      <c r="H21" s="55"/>
      <c r="I21" s="55"/>
      <c r="J21" s="55"/>
      <c r="K21" s="55"/>
      <c r="L21" s="49"/>
      <c r="M21" s="44"/>
      <c r="N21" s="45">
        <v>1</v>
      </c>
      <c r="O21" s="45"/>
    </row>
    <row r="22" spans="1:15" x14ac:dyDescent="0.2">
      <c r="A22" s="46"/>
      <c r="B22" s="54" t="s">
        <v>16</v>
      </c>
      <c r="C22" s="55">
        <v>39.447923000000003</v>
      </c>
      <c r="D22" s="55">
        <v>48.601489000000001</v>
      </c>
      <c r="E22" s="55">
        <v>30.288658000000002</v>
      </c>
      <c r="F22" s="55">
        <v>57.794338000000003</v>
      </c>
      <c r="G22" s="55">
        <v>80.604168999999999</v>
      </c>
      <c r="H22" s="55"/>
      <c r="I22" s="55"/>
      <c r="J22" s="55"/>
      <c r="K22" s="55"/>
      <c r="L22" s="49"/>
      <c r="M22" s="44"/>
      <c r="N22" s="45">
        <v>1</v>
      </c>
      <c r="O22" s="45"/>
    </row>
    <row r="23" spans="1:15" x14ac:dyDescent="0.2">
      <c r="A23" s="46"/>
      <c r="B23" s="54" t="s">
        <v>17</v>
      </c>
      <c r="C23" s="55">
        <v>55.180053000000001</v>
      </c>
      <c r="D23" s="55">
        <v>45.511246999999997</v>
      </c>
      <c r="E23" s="55">
        <v>53.219771999999999</v>
      </c>
      <c r="F23" s="55">
        <v>72.991383999999996</v>
      </c>
      <c r="G23" s="55">
        <v>74.128917000000001</v>
      </c>
      <c r="H23" s="55"/>
      <c r="I23" s="55"/>
      <c r="J23" s="55"/>
      <c r="K23" s="55"/>
      <c r="L23" s="49"/>
      <c r="M23" s="44"/>
      <c r="N23" s="45">
        <v>1</v>
      </c>
      <c r="O23" s="45"/>
    </row>
    <row r="24" spans="1:15" x14ac:dyDescent="0.2">
      <c r="A24" s="46"/>
      <c r="B24" s="54" t="s">
        <v>18</v>
      </c>
      <c r="C24" s="55">
        <v>44.040925000000001</v>
      </c>
      <c r="D24" s="55">
        <v>46.099772000000002</v>
      </c>
      <c r="E24" s="55">
        <v>33.436860000000003</v>
      </c>
      <c r="F24" s="55">
        <v>54.724967999999997</v>
      </c>
      <c r="G24" s="55">
        <v>84.477463</v>
      </c>
      <c r="H24" s="55"/>
      <c r="I24" s="55"/>
      <c r="J24" s="55"/>
      <c r="K24" s="55"/>
      <c r="L24" s="49"/>
      <c r="M24" s="44"/>
      <c r="N24" s="45">
        <v>1</v>
      </c>
      <c r="O24" s="45"/>
    </row>
    <row r="25" spans="1:15" x14ac:dyDescent="0.2">
      <c r="A25" s="46"/>
      <c r="B25" s="56" t="s">
        <v>33</v>
      </c>
      <c r="C25" s="57">
        <v>671.22691899999995</v>
      </c>
      <c r="D25" s="57">
        <v>713.88741200000004</v>
      </c>
      <c r="E25" s="57">
        <v>546.91168200000004</v>
      </c>
      <c r="F25" s="57">
        <v>688.95674900000006</v>
      </c>
      <c r="G25" s="57">
        <v>855.37970900000005</v>
      </c>
      <c r="H25" s="34">
        <v>202.14707099999998</v>
      </c>
      <c r="I25" s="20"/>
      <c r="J25" s="20"/>
      <c r="K25" s="20"/>
      <c r="L25" s="49"/>
      <c r="M25" s="44"/>
      <c r="N25" s="45"/>
      <c r="O25" s="45"/>
    </row>
    <row r="26" spans="1:15" ht="18.75" customHeight="1" x14ac:dyDescent="0.2">
      <c r="A26" s="46"/>
      <c r="B26" s="56" t="s">
        <v>19</v>
      </c>
      <c r="C26" s="57"/>
      <c r="D26" s="57">
        <v>6.3555992455660348</v>
      </c>
      <c r="E26" s="57">
        <v>-23.389644808585032</v>
      </c>
      <c r="F26" s="57">
        <v>25.972213005316647</v>
      </c>
      <c r="G26" s="57">
        <v>24.155792107640693</v>
      </c>
      <c r="H26" s="20"/>
      <c r="I26" s="20"/>
      <c r="J26" s="20"/>
      <c r="K26" s="20"/>
      <c r="L26" s="49"/>
      <c r="M26" s="44"/>
      <c r="N26" s="45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107.798627</v>
      </c>
      <c r="D28" s="57">
        <v>124.97442700000001</v>
      </c>
      <c r="E28" s="57">
        <v>96.320549999999997</v>
      </c>
      <c r="F28" s="57">
        <v>91.403362000000001</v>
      </c>
      <c r="G28" s="57">
        <v>134.25502</v>
      </c>
      <c r="H28" s="34">
        <v>202.14707099999998</v>
      </c>
      <c r="I28" s="34">
        <v>50.569469208674647</v>
      </c>
      <c r="J28" s="34">
        <v>150.56946920867463</v>
      </c>
      <c r="K28" s="34">
        <v>121.1593387560514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15.933227053068144</v>
      </c>
      <c r="E29" s="57">
        <v>-22.927792259451618</v>
      </c>
      <c r="F29" s="57">
        <v>-5.105024836340732</v>
      </c>
      <c r="G29" s="57">
        <v>46.881927603494503</v>
      </c>
      <c r="H29" s="34">
        <v>50.569469208674647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144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">
      <c r="B48" s="6"/>
      <c r="C48" s="6"/>
      <c r="D48" s="6"/>
      <c r="E48" s="6"/>
      <c r="F48" s="6"/>
      <c r="G48" s="6"/>
      <c r="H48" s="6"/>
      <c r="I48" s="6"/>
      <c r="N48" s="29"/>
    </row>
    <row r="49" spans="2:14" s="63" customFormat="1" x14ac:dyDescent="0.2">
      <c r="B49" s="6"/>
      <c r="C49" s="6"/>
      <c r="D49" s="6"/>
      <c r="E49" s="6"/>
      <c r="F49" s="6"/>
      <c r="G49" s="6"/>
      <c r="H49" s="6"/>
      <c r="I49" s="6"/>
      <c r="N49" s="29"/>
    </row>
    <row r="50" spans="2:14" s="63" customFormat="1" x14ac:dyDescent="0.2">
      <c r="B50" s="6"/>
      <c r="C50" s="6"/>
      <c r="D50" s="6"/>
      <c r="E50" s="6"/>
      <c r="F50" s="6"/>
      <c r="G50" s="6"/>
      <c r="H50" s="6"/>
      <c r="I50" s="6"/>
      <c r="N50" s="29"/>
    </row>
    <row r="51" spans="2:14" x14ac:dyDescent="0.2">
      <c r="B51" s="6"/>
      <c r="C51" s="6"/>
      <c r="D51" s="6"/>
      <c r="E51" s="6"/>
      <c r="F51" s="6"/>
      <c r="G51" s="6"/>
      <c r="H51" s="6"/>
      <c r="I51" s="6"/>
    </row>
    <row r="52" spans="2:14" x14ac:dyDescent="0.2">
      <c r="B52" s="6"/>
      <c r="C52" s="6"/>
      <c r="D52" s="6"/>
      <c r="E52" s="6"/>
      <c r="F52" s="6"/>
      <c r="G52" s="6"/>
      <c r="H52" s="6"/>
      <c r="I52" s="6"/>
    </row>
    <row r="53" spans="2:14" x14ac:dyDescent="0.2">
      <c r="B53" s="29" t="s">
        <v>1</v>
      </c>
      <c r="C53" s="29" t="s">
        <v>153</v>
      </c>
      <c r="D53" s="29" t="s">
        <v>98</v>
      </c>
      <c r="E53" s="29" t="s">
        <v>154</v>
      </c>
      <c r="F53" s="29" t="s">
        <v>155</v>
      </c>
      <c r="G53" s="6"/>
      <c r="H53" s="6"/>
      <c r="I53" s="6"/>
    </row>
    <row r="54" spans="2:14" x14ac:dyDescent="0.2">
      <c r="B54" s="29">
        <v>2017</v>
      </c>
      <c r="C54" s="29">
        <v>1</v>
      </c>
      <c r="D54" s="132">
        <v>34.765174000000002</v>
      </c>
      <c r="E54" s="131">
        <v>42370</v>
      </c>
      <c r="F54" s="29"/>
      <c r="G54" s="6"/>
      <c r="H54" s="6"/>
      <c r="I54" s="6"/>
    </row>
    <row r="55" spans="2:14" x14ac:dyDescent="0.2">
      <c r="B55" s="29">
        <v>2017</v>
      </c>
      <c r="C55" s="29">
        <v>2</v>
      </c>
      <c r="D55" s="132">
        <v>73.033452999999994</v>
      </c>
      <c r="E55" s="131">
        <v>42401</v>
      </c>
      <c r="F55" s="29"/>
      <c r="G55" s="6"/>
      <c r="H55" s="6"/>
      <c r="I55" s="6"/>
    </row>
    <row r="56" spans="2:14" x14ac:dyDescent="0.2">
      <c r="B56" s="29">
        <v>2017</v>
      </c>
      <c r="C56" s="29">
        <v>3</v>
      </c>
      <c r="D56" s="132">
        <v>80.882036999999997</v>
      </c>
      <c r="E56" s="131">
        <v>42430</v>
      </c>
      <c r="F56" s="29"/>
      <c r="G56" s="6"/>
      <c r="H56" s="6"/>
      <c r="I56" s="6"/>
    </row>
    <row r="57" spans="2:14" x14ac:dyDescent="0.2">
      <c r="B57" s="29">
        <v>2017</v>
      </c>
      <c r="C57" s="29">
        <v>4</v>
      </c>
      <c r="D57" s="132">
        <v>36.709735999999999</v>
      </c>
      <c r="E57" s="131">
        <v>42461</v>
      </c>
      <c r="F57" s="83">
        <v>61.560030624999989</v>
      </c>
      <c r="G57" s="6"/>
      <c r="H57" s="6"/>
      <c r="I57" s="6"/>
    </row>
    <row r="58" spans="2:14" x14ac:dyDescent="0.2">
      <c r="B58" s="29">
        <v>2017</v>
      </c>
      <c r="C58" s="29">
        <v>5</v>
      </c>
      <c r="D58" s="132">
        <v>77.256416000000002</v>
      </c>
      <c r="E58" s="131">
        <v>42491</v>
      </c>
      <c r="F58" s="83">
        <v>61.560030624999989</v>
      </c>
      <c r="G58" s="6"/>
      <c r="H58" s="6"/>
      <c r="I58" s="6"/>
    </row>
    <row r="59" spans="2:14" x14ac:dyDescent="0.2">
      <c r="B59" s="29">
        <v>2017</v>
      </c>
      <c r="C59" s="29">
        <v>6</v>
      </c>
      <c r="D59" s="132">
        <v>79.647340999999997</v>
      </c>
      <c r="E59" s="131">
        <v>42522</v>
      </c>
      <c r="F59" s="83">
        <v>61.560030624999989</v>
      </c>
      <c r="G59" s="6"/>
      <c r="H59" s="6"/>
      <c r="I59" s="6"/>
    </row>
    <row r="60" spans="2:14" x14ac:dyDescent="0.2">
      <c r="B60" s="29">
        <v>2017</v>
      </c>
      <c r="C60" s="29">
        <v>7</v>
      </c>
      <c r="D60" s="132">
        <v>37.043393000000002</v>
      </c>
      <c r="E60" s="131">
        <v>42552</v>
      </c>
      <c r="F60" s="83">
        <v>61.560030624999989</v>
      </c>
      <c r="G60" s="6"/>
      <c r="H60" s="6"/>
      <c r="I60" s="6"/>
    </row>
    <row r="61" spans="2:14" x14ac:dyDescent="0.2">
      <c r="B61" s="29">
        <v>2017</v>
      </c>
      <c r="C61" s="29">
        <v>8</v>
      </c>
      <c r="D61" s="132">
        <v>73.142695000000003</v>
      </c>
      <c r="E61" s="131">
        <v>42583</v>
      </c>
      <c r="F61" s="83">
        <v>61.560030624999989</v>
      </c>
      <c r="G61" s="6"/>
      <c r="H61" s="6"/>
      <c r="I61" s="6"/>
    </row>
    <row r="62" spans="2:14" x14ac:dyDescent="0.2">
      <c r="B62" s="29">
        <v>2017</v>
      </c>
      <c r="C62" s="29">
        <v>9</v>
      </c>
      <c r="D62" s="132">
        <v>40.077773000000001</v>
      </c>
      <c r="E62" s="131">
        <v>42614</v>
      </c>
      <c r="F62" s="83">
        <v>59.173113111111107</v>
      </c>
      <c r="G62" s="6"/>
      <c r="H62" s="6"/>
      <c r="I62" s="6"/>
    </row>
    <row r="63" spans="2:14" x14ac:dyDescent="0.2">
      <c r="B63" s="29">
        <v>2017</v>
      </c>
      <c r="C63" s="29">
        <v>10</v>
      </c>
      <c r="D63" s="132">
        <v>39.447923000000003</v>
      </c>
      <c r="E63" s="131">
        <v>42644</v>
      </c>
      <c r="F63" s="83">
        <v>57.200594099999989</v>
      </c>
      <c r="G63" s="6"/>
      <c r="H63" s="6"/>
      <c r="I63" s="6"/>
    </row>
    <row r="64" spans="2:14" x14ac:dyDescent="0.2">
      <c r="B64" s="29">
        <v>2017</v>
      </c>
      <c r="C64" s="29">
        <v>11</v>
      </c>
      <c r="D64" s="132">
        <v>55.180053000000001</v>
      </c>
      <c r="E64" s="131">
        <v>42675</v>
      </c>
      <c r="F64" s="83">
        <v>57.016908545454541</v>
      </c>
      <c r="G64" s="6"/>
      <c r="H64" s="6"/>
      <c r="I64" s="6"/>
    </row>
    <row r="65" spans="2:9" x14ac:dyDescent="0.2">
      <c r="B65" s="29">
        <v>2017</v>
      </c>
      <c r="C65" s="29">
        <v>12</v>
      </c>
      <c r="D65" s="132">
        <v>44.040925000000001</v>
      </c>
      <c r="E65" s="131">
        <v>42705</v>
      </c>
      <c r="F65" s="83">
        <v>55.935576583333329</v>
      </c>
      <c r="G65" s="6"/>
      <c r="H65" s="6"/>
      <c r="I65" s="6"/>
    </row>
    <row r="66" spans="2:9" x14ac:dyDescent="0.2">
      <c r="B66" s="29">
        <v>2018</v>
      </c>
      <c r="C66" s="29">
        <v>1</v>
      </c>
      <c r="D66" s="132">
        <v>54.535347999999999</v>
      </c>
      <c r="E66" s="131">
        <v>42736</v>
      </c>
      <c r="F66" s="83">
        <v>57.583091083333329</v>
      </c>
      <c r="G66" s="6"/>
      <c r="H66" s="6"/>
      <c r="I66" s="6"/>
    </row>
    <row r="67" spans="2:9" x14ac:dyDescent="0.2">
      <c r="B67" s="29">
        <v>2018</v>
      </c>
      <c r="C67" s="29">
        <v>2</v>
      </c>
      <c r="D67" s="132">
        <v>70.439079000000007</v>
      </c>
      <c r="E67" s="131">
        <v>42767</v>
      </c>
      <c r="F67" s="83">
        <v>57.366893249999997</v>
      </c>
      <c r="G67" s="6"/>
      <c r="H67" s="6"/>
      <c r="I67" s="6"/>
    </row>
    <row r="68" spans="2:9" x14ac:dyDescent="0.2">
      <c r="B68" s="29">
        <v>2018</v>
      </c>
      <c r="C68" s="29">
        <v>3</v>
      </c>
      <c r="D68" s="132">
        <v>63.061914999999999</v>
      </c>
      <c r="E68" s="131">
        <v>42795</v>
      </c>
      <c r="F68" s="83">
        <v>55.881883083333328</v>
      </c>
      <c r="G68" s="6"/>
      <c r="H68" s="6"/>
      <c r="I68" s="6"/>
    </row>
    <row r="69" spans="2:9" x14ac:dyDescent="0.2">
      <c r="B69" s="29">
        <v>2018</v>
      </c>
      <c r="C69" s="29">
        <v>4</v>
      </c>
      <c r="D69" s="132">
        <v>56.722656000000001</v>
      </c>
      <c r="E69" s="131">
        <v>42826</v>
      </c>
      <c r="F69" s="83">
        <v>57.549626416666662</v>
      </c>
      <c r="G69" s="6"/>
      <c r="H69" s="6"/>
      <c r="I69" s="6"/>
    </row>
    <row r="70" spans="2:9" x14ac:dyDescent="0.2">
      <c r="B70" s="29">
        <v>2018</v>
      </c>
      <c r="C70" s="29">
        <v>5</v>
      </c>
      <c r="D70" s="132">
        <v>86.112041000000005</v>
      </c>
      <c r="E70" s="131">
        <v>42856</v>
      </c>
      <c r="F70" s="83">
        <v>58.287595166666669</v>
      </c>
      <c r="G70" s="6"/>
      <c r="H70" s="6"/>
      <c r="I70" s="6"/>
    </row>
    <row r="71" spans="2:9" x14ac:dyDescent="0.2">
      <c r="B71" s="29">
        <v>2018</v>
      </c>
      <c r="C71" s="29">
        <v>6</v>
      </c>
      <c r="D71" s="132">
        <v>78.153469000000001</v>
      </c>
      <c r="E71" s="131">
        <v>42887</v>
      </c>
      <c r="F71" s="83">
        <v>58.163105833333333</v>
      </c>
      <c r="G71" s="6"/>
      <c r="H71" s="6"/>
      <c r="I71" s="6"/>
    </row>
    <row r="72" spans="2:9" x14ac:dyDescent="0.2">
      <c r="B72" s="29">
        <v>2018</v>
      </c>
      <c r="C72" s="29">
        <v>7</v>
      </c>
      <c r="D72" s="132">
        <v>72.153561999999994</v>
      </c>
      <c r="E72" s="131">
        <v>42917</v>
      </c>
      <c r="F72" s="83">
        <v>61.088953249999996</v>
      </c>
      <c r="G72" s="6"/>
      <c r="H72" s="6"/>
      <c r="I72" s="6"/>
    </row>
    <row r="73" spans="2:9" x14ac:dyDescent="0.2">
      <c r="B73" s="29">
        <v>2018</v>
      </c>
      <c r="C73" s="29">
        <v>8</v>
      </c>
      <c r="D73" s="132">
        <v>50.505544</v>
      </c>
      <c r="E73" s="131">
        <v>42948</v>
      </c>
      <c r="F73" s="83">
        <v>59.20252399999999</v>
      </c>
      <c r="G73" s="6"/>
      <c r="H73" s="6"/>
      <c r="I73" s="6"/>
    </row>
    <row r="74" spans="2:9" x14ac:dyDescent="0.2">
      <c r="B74" s="29">
        <v>2018</v>
      </c>
      <c r="C74" s="29">
        <v>9</v>
      </c>
      <c r="D74" s="132">
        <v>41.991289999999999</v>
      </c>
      <c r="E74" s="131">
        <v>42979</v>
      </c>
      <c r="F74" s="83">
        <v>59.36198375</v>
      </c>
      <c r="G74" s="6"/>
      <c r="H74" s="6"/>
      <c r="I74" s="6"/>
    </row>
    <row r="75" spans="2:9" x14ac:dyDescent="0.2">
      <c r="B75" s="29">
        <v>2018</v>
      </c>
      <c r="C75" s="29">
        <v>10</v>
      </c>
      <c r="D75" s="132">
        <v>48.601489000000001</v>
      </c>
      <c r="E75" s="131">
        <v>43009</v>
      </c>
      <c r="F75" s="83">
        <v>60.124780916666658</v>
      </c>
      <c r="G75" s="6"/>
      <c r="H75" s="6"/>
      <c r="I75" s="6"/>
    </row>
    <row r="76" spans="2:9" x14ac:dyDescent="0.2">
      <c r="B76" s="29">
        <v>2018</v>
      </c>
      <c r="C76" s="29">
        <v>11</v>
      </c>
      <c r="D76" s="132">
        <v>45.511246999999997</v>
      </c>
      <c r="E76" s="131">
        <v>43040</v>
      </c>
      <c r="F76" s="83">
        <v>59.319047083333338</v>
      </c>
      <c r="G76" s="6"/>
      <c r="H76" s="6"/>
      <c r="I76" s="6"/>
    </row>
    <row r="77" spans="2:9" x14ac:dyDescent="0.2">
      <c r="B77" s="29">
        <v>2018</v>
      </c>
      <c r="C77" s="29">
        <v>12</v>
      </c>
      <c r="D77" s="132">
        <v>46.099772000000002</v>
      </c>
      <c r="E77" s="131">
        <v>43435</v>
      </c>
      <c r="F77" s="83">
        <v>59.490617666666672</v>
      </c>
      <c r="G77" s="6"/>
      <c r="H77" s="6"/>
      <c r="I77" s="6"/>
    </row>
    <row r="78" spans="2:9" x14ac:dyDescent="0.2">
      <c r="B78" s="29">
        <v>2019</v>
      </c>
      <c r="C78" s="29">
        <v>1</v>
      </c>
      <c r="D78" s="132">
        <v>41.163114</v>
      </c>
      <c r="E78" s="131">
        <v>43466</v>
      </c>
      <c r="F78" s="83">
        <v>58.37626483333333</v>
      </c>
      <c r="G78" s="6"/>
      <c r="H78" s="6"/>
      <c r="I78" s="6"/>
    </row>
    <row r="79" spans="2:9" x14ac:dyDescent="0.2">
      <c r="B79" s="29">
        <v>2019</v>
      </c>
      <c r="C79" s="29">
        <v>2</v>
      </c>
      <c r="D79" s="132">
        <v>55.157435999999997</v>
      </c>
      <c r="E79" s="131">
        <v>43497</v>
      </c>
      <c r="F79" s="83">
        <v>57.102794583333321</v>
      </c>
      <c r="G79" s="6"/>
      <c r="H79" s="6"/>
      <c r="I79" s="6"/>
    </row>
    <row r="80" spans="2:9" x14ac:dyDescent="0.2">
      <c r="B80" s="29">
        <v>2019</v>
      </c>
      <c r="C80" s="29">
        <v>3</v>
      </c>
      <c r="D80" s="132">
        <v>52.431749000000003</v>
      </c>
      <c r="E80" s="131">
        <v>43525</v>
      </c>
      <c r="F80" s="83">
        <v>56.216947416666663</v>
      </c>
      <c r="G80" s="6"/>
      <c r="H80" s="6"/>
      <c r="I80" s="6"/>
    </row>
    <row r="81" spans="2:9" x14ac:dyDescent="0.2">
      <c r="B81" s="29">
        <v>2019</v>
      </c>
      <c r="C81" s="29">
        <v>4</v>
      </c>
      <c r="D81" s="132">
        <v>40.382826000000001</v>
      </c>
      <c r="E81" s="131">
        <v>43556</v>
      </c>
      <c r="F81" s="83">
        <v>54.855294916666672</v>
      </c>
      <c r="G81" s="6"/>
      <c r="H81" s="6"/>
      <c r="I81" s="6"/>
    </row>
    <row r="82" spans="2:9" x14ac:dyDescent="0.2">
      <c r="B82" s="29">
        <v>2019</v>
      </c>
      <c r="C82" s="29">
        <v>5</v>
      </c>
      <c r="D82" s="132">
        <v>68.957982000000001</v>
      </c>
      <c r="E82" s="131">
        <v>43586</v>
      </c>
      <c r="F82" s="83">
        <v>53.425790000000006</v>
      </c>
      <c r="G82" s="6"/>
      <c r="H82" s="6"/>
      <c r="I82" s="6"/>
    </row>
    <row r="83" spans="2:9" x14ac:dyDescent="0.2">
      <c r="B83" s="29">
        <v>2019</v>
      </c>
      <c r="C83" s="29">
        <v>6</v>
      </c>
      <c r="D83" s="132">
        <v>51.053690000000003</v>
      </c>
      <c r="E83" s="131">
        <v>43617</v>
      </c>
      <c r="F83" s="83">
        <v>51.167475083333336</v>
      </c>
      <c r="G83" s="6"/>
      <c r="H83" s="6"/>
      <c r="I83" s="6"/>
    </row>
    <row r="84" spans="2:9" x14ac:dyDescent="0.2">
      <c r="B84" s="29">
        <v>2019</v>
      </c>
      <c r="C84" s="29">
        <v>7</v>
      </c>
      <c r="D84" s="132">
        <v>30.602817000000002</v>
      </c>
      <c r="E84" s="131">
        <v>43647</v>
      </c>
      <c r="F84" s="83">
        <v>47.704913000000005</v>
      </c>
      <c r="G84" s="6"/>
      <c r="H84" s="6"/>
      <c r="I84" s="6"/>
    </row>
    <row r="85" spans="2:9" x14ac:dyDescent="0.2">
      <c r="B85" s="29">
        <v>2019</v>
      </c>
      <c r="C85" s="29">
        <v>8</v>
      </c>
      <c r="D85" s="132">
        <v>65.324140999999997</v>
      </c>
      <c r="E85" s="131">
        <v>43678</v>
      </c>
      <c r="F85" s="83">
        <v>48.939796083333341</v>
      </c>
      <c r="G85" s="6"/>
      <c r="H85" s="6"/>
      <c r="I85" s="6"/>
    </row>
    <row r="86" spans="2:9" x14ac:dyDescent="0.2">
      <c r="B86" s="29">
        <v>2019</v>
      </c>
      <c r="C86" s="29">
        <v>9</v>
      </c>
      <c r="D86" s="132">
        <v>24.892637000000001</v>
      </c>
      <c r="E86" s="131">
        <v>43709</v>
      </c>
      <c r="F86" s="83">
        <v>47.514908333333345</v>
      </c>
      <c r="G86" s="6"/>
      <c r="H86" s="6"/>
      <c r="I86" s="6"/>
    </row>
    <row r="87" spans="2:9" x14ac:dyDescent="0.2">
      <c r="B87" s="29">
        <v>2019</v>
      </c>
      <c r="C87" s="29">
        <v>10</v>
      </c>
      <c r="D87" s="132">
        <v>30.288658000000002</v>
      </c>
      <c r="E87" s="131">
        <v>43739</v>
      </c>
      <c r="F87" s="83">
        <v>45.988839083333346</v>
      </c>
      <c r="G87" s="6"/>
      <c r="H87" s="6"/>
      <c r="I87" s="6"/>
    </row>
    <row r="88" spans="2:9" x14ac:dyDescent="0.2">
      <c r="B88" s="29">
        <v>2019</v>
      </c>
      <c r="C88" s="29">
        <v>11</v>
      </c>
      <c r="D88" s="132">
        <v>53.219771999999999</v>
      </c>
      <c r="E88" s="131">
        <v>43770</v>
      </c>
      <c r="F88" s="83">
        <v>46.631216166666668</v>
      </c>
      <c r="G88" s="6"/>
      <c r="H88" s="6"/>
      <c r="I88" s="6"/>
    </row>
    <row r="89" spans="2:9" x14ac:dyDescent="0.2">
      <c r="B89" s="29">
        <v>2019</v>
      </c>
      <c r="C89" s="29">
        <v>12</v>
      </c>
      <c r="D89" s="132">
        <v>33.436860000000003</v>
      </c>
      <c r="E89" s="131">
        <v>43800</v>
      </c>
      <c r="F89" s="83">
        <v>45.575973500000003</v>
      </c>
      <c r="G89" s="6"/>
      <c r="H89" s="6"/>
      <c r="I89" s="6"/>
    </row>
    <row r="90" spans="2:9" x14ac:dyDescent="0.2">
      <c r="B90" s="29">
        <v>2020</v>
      </c>
      <c r="C90" s="29">
        <v>1</v>
      </c>
      <c r="D90" s="132">
        <v>27.575227999999999</v>
      </c>
      <c r="E90" s="131">
        <v>43831</v>
      </c>
      <c r="F90" s="83">
        <v>44.443649666666666</v>
      </c>
      <c r="G90" s="6"/>
      <c r="H90" s="6"/>
      <c r="I90" s="6"/>
    </row>
    <row r="91" spans="2:9" x14ac:dyDescent="0.2">
      <c r="B91" s="29">
        <v>2020</v>
      </c>
      <c r="C91" s="29">
        <v>2</v>
      </c>
      <c r="D91" s="132">
        <v>63.828133999999999</v>
      </c>
      <c r="E91" s="131">
        <v>43862</v>
      </c>
      <c r="F91" s="83">
        <v>45.166207833333338</v>
      </c>
      <c r="G91" s="6"/>
      <c r="H91" s="6"/>
      <c r="I91" s="6"/>
    </row>
    <row r="92" spans="2:9" x14ac:dyDescent="0.2">
      <c r="B92" s="29">
        <v>2020</v>
      </c>
      <c r="C92" s="29">
        <v>3</v>
      </c>
      <c r="D92" s="132">
        <v>55.763784000000001</v>
      </c>
      <c r="E92" s="131">
        <v>43891</v>
      </c>
      <c r="F92" s="83">
        <v>45.443877416666659</v>
      </c>
      <c r="G92" s="6"/>
      <c r="H92" s="6"/>
      <c r="I92" s="6"/>
    </row>
    <row r="93" spans="2:9" x14ac:dyDescent="0.2">
      <c r="B93" s="29">
        <v>2020</v>
      </c>
      <c r="C93" s="29">
        <v>4</v>
      </c>
      <c r="D93" s="132">
        <v>61.006213000000002</v>
      </c>
      <c r="E93" s="131">
        <v>43922</v>
      </c>
      <c r="F93" s="83">
        <v>47.162493000000005</v>
      </c>
      <c r="G93" s="6"/>
      <c r="H93" s="6"/>
      <c r="I93" s="6"/>
    </row>
    <row r="94" spans="2:9" x14ac:dyDescent="0.2">
      <c r="B94" s="29">
        <v>2020</v>
      </c>
      <c r="C94" s="29">
        <v>5</v>
      </c>
      <c r="D94" s="132">
        <v>86.147457000000003</v>
      </c>
      <c r="E94" s="131">
        <v>43952</v>
      </c>
      <c r="F94" s="83">
        <v>48.594949249999992</v>
      </c>
      <c r="G94" s="6"/>
      <c r="H94" s="6"/>
      <c r="I94" s="6"/>
    </row>
    <row r="95" spans="2:9" x14ac:dyDescent="0.2">
      <c r="B95" s="29">
        <v>2020</v>
      </c>
      <c r="C95" s="29">
        <v>6</v>
      </c>
      <c r="D95" s="132">
        <v>50.275379000000001</v>
      </c>
      <c r="E95" s="131">
        <v>43983</v>
      </c>
      <c r="F95" s="83">
        <v>48.530090000000001</v>
      </c>
      <c r="G95" s="6"/>
      <c r="H95" s="6"/>
      <c r="I95" s="6"/>
    </row>
    <row r="96" spans="2:9" x14ac:dyDescent="0.2">
      <c r="B96" s="29">
        <v>2020</v>
      </c>
      <c r="C96" s="29">
        <v>7</v>
      </c>
      <c r="D96" s="132">
        <v>58.204222999999999</v>
      </c>
      <c r="E96" s="131">
        <v>44013</v>
      </c>
      <c r="F96" s="83">
        <v>50.830207166666668</v>
      </c>
      <c r="G96" s="6"/>
      <c r="H96" s="6"/>
      <c r="I96" s="6"/>
    </row>
    <row r="97" spans="2:9" x14ac:dyDescent="0.2">
      <c r="B97" s="29">
        <v>2020</v>
      </c>
      <c r="C97" s="29">
        <v>8</v>
      </c>
      <c r="D97" s="132">
        <v>46.127696999999998</v>
      </c>
      <c r="E97" s="131">
        <v>44044</v>
      </c>
      <c r="F97" s="83">
        <v>49.230503500000005</v>
      </c>
      <c r="G97" s="6"/>
      <c r="H97" s="6"/>
      <c r="I97" s="6"/>
    </row>
    <row r="98" spans="2:9" x14ac:dyDescent="0.2">
      <c r="B98" s="29">
        <v>2020</v>
      </c>
      <c r="C98" s="29">
        <v>9</v>
      </c>
      <c r="D98" s="132">
        <v>54.517944</v>
      </c>
      <c r="E98" s="131">
        <v>44075</v>
      </c>
      <c r="F98" s="83">
        <v>51.69927908333333</v>
      </c>
      <c r="G98" s="6"/>
      <c r="H98" s="6"/>
      <c r="I98" s="6"/>
    </row>
    <row r="99" spans="2:9" x14ac:dyDescent="0.2">
      <c r="B99" s="29">
        <v>2020</v>
      </c>
      <c r="C99" s="29">
        <v>10</v>
      </c>
      <c r="D99" s="132">
        <v>57.794338000000003</v>
      </c>
      <c r="E99" s="131">
        <v>44105</v>
      </c>
      <c r="F99" s="83">
        <v>53.991419083333341</v>
      </c>
      <c r="G99" s="6"/>
      <c r="H99" s="6"/>
      <c r="I99" s="6"/>
    </row>
    <row r="100" spans="2:9" x14ac:dyDescent="0.2">
      <c r="B100" s="29">
        <v>2020</v>
      </c>
      <c r="C100" s="29">
        <v>11</v>
      </c>
      <c r="D100" s="132">
        <v>72.991383999999996</v>
      </c>
      <c r="E100" s="131">
        <v>44136</v>
      </c>
      <c r="F100" s="83">
        <v>55.639053416666684</v>
      </c>
      <c r="G100" s="6"/>
      <c r="H100" s="6"/>
      <c r="I100" s="6"/>
    </row>
    <row r="101" spans="2:9" x14ac:dyDescent="0.2">
      <c r="B101" s="29">
        <v>2020</v>
      </c>
      <c r="C101" s="29">
        <v>12</v>
      </c>
      <c r="D101" s="132">
        <v>54.724967999999997</v>
      </c>
      <c r="E101" s="131">
        <v>44166</v>
      </c>
      <c r="F101" s="83">
        <v>57.413062416666669</v>
      </c>
      <c r="G101" s="6"/>
      <c r="H101" s="6"/>
      <c r="I101" s="6"/>
    </row>
    <row r="102" spans="2:9" x14ac:dyDescent="0.2">
      <c r="B102" s="29" t="s">
        <v>180</v>
      </c>
      <c r="C102" s="29">
        <v>1</v>
      </c>
      <c r="D102" s="132">
        <v>67.525504999999995</v>
      </c>
      <c r="E102" s="131">
        <v>44197</v>
      </c>
      <c r="F102" s="83">
        <v>60.742252166666667</v>
      </c>
      <c r="G102" s="6"/>
      <c r="H102" s="6"/>
      <c r="I102" s="6"/>
    </row>
    <row r="103" spans="2:9" x14ac:dyDescent="0.2">
      <c r="B103" s="29" t="s">
        <v>180</v>
      </c>
      <c r="C103" s="29">
        <v>2</v>
      </c>
      <c r="D103" s="132">
        <v>66.729515000000006</v>
      </c>
      <c r="E103" s="131">
        <v>44228</v>
      </c>
      <c r="F103" s="83">
        <v>60.984033916666668</v>
      </c>
      <c r="G103" s="6"/>
      <c r="H103" s="6"/>
      <c r="I103" s="6"/>
    </row>
    <row r="104" spans="2:9" x14ac:dyDescent="0.2">
      <c r="B104" s="29" t="s">
        <v>180</v>
      </c>
      <c r="C104" s="29">
        <v>3</v>
      </c>
      <c r="D104" s="132">
        <v>110.23866</v>
      </c>
      <c r="E104" s="131">
        <v>44256</v>
      </c>
      <c r="F104" s="83">
        <v>65.523606916666665</v>
      </c>
      <c r="G104" s="6"/>
      <c r="H104" s="6"/>
      <c r="I104" s="6"/>
    </row>
    <row r="105" spans="2:9" x14ac:dyDescent="0.2">
      <c r="B105" s="29" t="s">
        <v>180</v>
      </c>
      <c r="C105" s="29">
        <v>4</v>
      </c>
      <c r="D105" s="132">
        <v>82.088571999999999</v>
      </c>
      <c r="E105" s="131">
        <v>44287</v>
      </c>
      <c r="F105" s="83">
        <v>67.28047016666666</v>
      </c>
      <c r="G105" s="6"/>
      <c r="H105" s="6"/>
      <c r="I105" s="6"/>
    </row>
    <row r="106" spans="2:9" x14ac:dyDescent="0.2">
      <c r="B106" s="29" t="s">
        <v>180</v>
      </c>
      <c r="C106" s="29">
        <v>5</v>
      </c>
      <c r="D106" s="132">
        <v>117.135794</v>
      </c>
      <c r="E106" s="131">
        <v>44317</v>
      </c>
      <c r="F106" s="83">
        <v>69.862831583333332</v>
      </c>
      <c r="G106" s="6"/>
      <c r="H106" s="6"/>
      <c r="I106" s="6"/>
    </row>
    <row r="107" spans="2:9" x14ac:dyDescent="0.2">
      <c r="B107" s="29" t="s">
        <v>180</v>
      </c>
      <c r="C107" s="29">
        <v>6</v>
      </c>
      <c r="D107" s="132">
        <v>50.863016999999999</v>
      </c>
      <c r="E107" s="131">
        <v>44348</v>
      </c>
      <c r="F107" s="83">
        <v>69.911801416666677</v>
      </c>
      <c r="G107" s="6"/>
      <c r="H107" s="6"/>
      <c r="I107" s="6"/>
    </row>
    <row r="108" spans="2:9" x14ac:dyDescent="0.2">
      <c r="B108" s="29" t="s">
        <v>180</v>
      </c>
      <c r="C108" s="29">
        <v>7</v>
      </c>
      <c r="D108" s="132">
        <v>39.232581000000003</v>
      </c>
      <c r="E108" s="131">
        <v>44378</v>
      </c>
      <c r="F108" s="83">
        <v>68.330831250000003</v>
      </c>
      <c r="G108" s="6"/>
      <c r="H108" s="6"/>
      <c r="I108" s="6"/>
    </row>
    <row r="109" spans="2:9" x14ac:dyDescent="0.2">
      <c r="B109" s="29" t="s">
        <v>180</v>
      </c>
      <c r="C109" s="29">
        <v>8</v>
      </c>
      <c r="D109" s="132">
        <v>45.137095000000002</v>
      </c>
      <c r="E109" s="131">
        <v>44409</v>
      </c>
      <c r="F109" s="83">
        <v>68.248281083333339</v>
      </c>
      <c r="G109" s="6"/>
      <c r="H109" s="6"/>
      <c r="I109" s="6"/>
    </row>
    <row r="110" spans="2:9" x14ac:dyDescent="0.2">
      <c r="B110" s="29" t="s">
        <v>180</v>
      </c>
      <c r="C110" s="29">
        <v>9</v>
      </c>
      <c r="D110" s="132">
        <v>37.218420999999999</v>
      </c>
      <c r="E110" s="131">
        <v>44440</v>
      </c>
      <c r="F110" s="83">
        <v>66.806654166666675</v>
      </c>
      <c r="G110" s="6"/>
      <c r="H110" s="6"/>
      <c r="I110" s="6"/>
    </row>
    <row r="111" spans="2:9" x14ac:dyDescent="0.2">
      <c r="B111" s="29" t="s">
        <v>180</v>
      </c>
      <c r="C111" s="29">
        <v>10</v>
      </c>
      <c r="D111" s="132">
        <v>80.604168999999999</v>
      </c>
      <c r="E111" s="131">
        <v>44470</v>
      </c>
      <c r="F111" s="83">
        <v>68.707473416666673</v>
      </c>
      <c r="G111" s="6"/>
      <c r="H111" s="6"/>
      <c r="I111" s="6"/>
    </row>
    <row r="112" spans="2:9" x14ac:dyDescent="0.2">
      <c r="B112" s="29" t="s">
        <v>180</v>
      </c>
      <c r="C112" s="29">
        <v>11</v>
      </c>
      <c r="D112" s="132">
        <v>74.128917000000001</v>
      </c>
      <c r="E112" s="131">
        <v>44501</v>
      </c>
      <c r="F112" s="83">
        <v>68.802267833333332</v>
      </c>
      <c r="G112" s="6"/>
      <c r="H112" s="6"/>
      <c r="I112" s="6"/>
    </row>
    <row r="113" spans="2:9" x14ac:dyDescent="0.2">
      <c r="B113" s="29" t="s">
        <v>180</v>
      </c>
      <c r="C113" s="29">
        <v>12</v>
      </c>
      <c r="D113" s="132">
        <v>84.477463</v>
      </c>
      <c r="E113" s="131">
        <v>44531</v>
      </c>
      <c r="F113" s="83">
        <v>71.281642416666671</v>
      </c>
      <c r="G113" s="6"/>
      <c r="H113" s="6"/>
      <c r="I113" s="6"/>
    </row>
    <row r="114" spans="2:9" x14ac:dyDescent="0.2">
      <c r="B114" s="29">
        <v>2017</v>
      </c>
      <c r="C114" s="29">
        <v>1</v>
      </c>
      <c r="D114" s="132">
        <v>55.856158999999998</v>
      </c>
      <c r="E114" s="131">
        <v>44562</v>
      </c>
      <c r="F114" s="83">
        <v>70.309196916666664</v>
      </c>
      <c r="G114" s="6"/>
      <c r="H114" s="6"/>
      <c r="I114" s="6"/>
    </row>
    <row r="115" spans="2:9" x14ac:dyDescent="0.2">
      <c r="B115" s="29">
        <v>2017</v>
      </c>
      <c r="C115" s="29">
        <v>2</v>
      </c>
      <c r="D115" s="132">
        <v>146.29091199999999</v>
      </c>
      <c r="E115" s="131">
        <v>44593</v>
      </c>
      <c r="F115" s="83">
        <v>76.939313333333345</v>
      </c>
      <c r="G115" s="6"/>
      <c r="H115" s="6"/>
      <c r="I115" s="6"/>
    </row>
    <row r="116" spans="2:9" x14ac:dyDescent="0.2">
      <c r="B116" s="29">
        <v>2017</v>
      </c>
      <c r="C116" s="29">
        <v>3</v>
      </c>
      <c r="D116" s="132">
        <v>112.984066</v>
      </c>
      <c r="E116" s="131">
        <v>44621</v>
      </c>
      <c r="F116" s="83">
        <v>77.168097166666669</v>
      </c>
      <c r="G116" s="6"/>
      <c r="H116" s="6"/>
      <c r="I116" s="6"/>
    </row>
    <row r="117" spans="2:9" x14ac:dyDescent="0.2">
      <c r="B117" s="29">
        <v>2017</v>
      </c>
      <c r="C117" s="29">
        <v>4</v>
      </c>
      <c r="D117" s="132">
        <v>111.60545</v>
      </c>
      <c r="E117" s="131">
        <v>44652</v>
      </c>
      <c r="F117" s="83">
        <v>79.627837</v>
      </c>
      <c r="G117" s="6"/>
      <c r="H117" s="6"/>
      <c r="I117" s="6"/>
    </row>
    <row r="118" spans="2:9" x14ac:dyDescent="0.2">
      <c r="B118" s="29">
        <v>2017</v>
      </c>
      <c r="C118" s="29">
        <v>5</v>
      </c>
      <c r="D118" s="132">
        <v>121.55118299999999</v>
      </c>
      <c r="E118" s="131">
        <v>44682</v>
      </c>
      <c r="F118" s="83">
        <v>79.995786083333329</v>
      </c>
      <c r="G118" s="6"/>
      <c r="H118" s="6"/>
      <c r="I118" s="6"/>
    </row>
    <row r="119" spans="2:9" x14ac:dyDescent="0.2">
      <c r="B119" s="29">
        <v>2017</v>
      </c>
      <c r="C119" s="29">
        <v>6</v>
      </c>
      <c r="D119" s="132">
        <v>75.258923999999993</v>
      </c>
      <c r="E119" s="131">
        <v>44713</v>
      </c>
      <c r="F119" s="83">
        <v>82.028778333333335</v>
      </c>
      <c r="G119" s="6"/>
      <c r="H119" s="6"/>
      <c r="I119" s="6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78.759396583333327</v>
      </c>
      <c r="G120" s="6"/>
      <c r="H120" s="6"/>
      <c r="I120" s="6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74.997972000000004</v>
      </c>
      <c r="G121" s="6"/>
      <c r="H121" s="6"/>
      <c r="I121" s="6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71.896436916666673</v>
      </c>
      <c r="G122" s="6"/>
      <c r="H122" s="6"/>
      <c r="I122" s="6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65.179422833333334</v>
      </c>
      <c r="G123" s="6"/>
      <c r="H123" s="6"/>
      <c r="I123" s="6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59.002013083333331</v>
      </c>
      <c r="G124" s="6"/>
      <c r="H124" s="6"/>
      <c r="I124" s="6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51.962224499999998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29"/>
      <c r="C150" s="29"/>
      <c r="D150" s="29"/>
      <c r="E150" s="29"/>
      <c r="F150" s="29"/>
      <c r="G150" s="29"/>
      <c r="H150" s="29"/>
    </row>
    <row r="151" spans="2:9" x14ac:dyDescent="0.2">
      <c r="B151" s="29"/>
      <c r="C151" s="29"/>
      <c r="D151" s="29"/>
      <c r="E151" s="29"/>
      <c r="F151" s="29"/>
      <c r="G151" s="29"/>
      <c r="H151" s="29"/>
    </row>
    <row r="152" spans="2:9" x14ac:dyDescent="0.2">
      <c r="B152" s="29"/>
      <c r="C152" s="29"/>
      <c r="D152" s="29"/>
      <c r="E152" s="29"/>
      <c r="F152" s="29"/>
      <c r="G152" s="29"/>
      <c r="H152" s="29"/>
    </row>
    <row r="153" spans="2:9" x14ac:dyDescent="0.2">
      <c r="B153" s="29"/>
      <c r="C153" s="29"/>
      <c r="D153" s="29"/>
      <c r="E153" s="29"/>
      <c r="F153" s="29"/>
      <c r="G153" s="29"/>
      <c r="H153" s="29"/>
    </row>
    <row r="154" spans="2:9" x14ac:dyDescent="0.2">
      <c r="B154" s="29"/>
      <c r="C154" s="29"/>
      <c r="D154" s="29"/>
      <c r="E154" s="29"/>
      <c r="F154" s="29"/>
      <c r="G154" s="29"/>
      <c r="H154" s="29"/>
    </row>
    <row r="155" spans="2:9" x14ac:dyDescent="0.2">
      <c r="B155" s="29"/>
      <c r="C155" s="29"/>
      <c r="D155" s="29"/>
      <c r="E155" s="29"/>
      <c r="F155" s="29"/>
      <c r="G155" s="29"/>
      <c r="H155" s="2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231"/>
  <sheetViews>
    <sheetView zoomScaleNormal="100" zoomScaleSheetLayoutView="100" workbookViewId="0">
      <selection sqref="A1:XFD1048576"/>
    </sheetView>
  </sheetViews>
  <sheetFormatPr baseColWidth="10" defaultColWidth="11.42578125" defaultRowHeight="12.75" x14ac:dyDescent="0.2"/>
  <cols>
    <col min="1" max="1" width="1.85546875" style="63" customWidth="1"/>
    <col min="2" max="2" width="13" style="63" customWidth="1"/>
    <col min="3" max="8" width="10.42578125" style="63" customWidth="1"/>
    <col min="9" max="11" width="11.28515625" style="63" customWidth="1"/>
    <col min="12" max="12" width="1.85546875" style="63" customWidth="1"/>
    <col min="13" max="13" width="11.42578125" style="63"/>
    <col min="14" max="14" width="2.7109375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96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18.081095000000001</v>
      </c>
      <c r="D13" s="55">
        <v>19.755566999999999</v>
      </c>
      <c r="E13" s="55">
        <v>11.375171999999999</v>
      </c>
      <c r="F13" s="55">
        <v>20.396713999999999</v>
      </c>
      <c r="G13" s="55">
        <v>40.381419000000001</v>
      </c>
      <c r="H13" s="55">
        <v>53.994425</v>
      </c>
      <c r="I13" s="55">
        <v>33.711063992080128</v>
      </c>
      <c r="J13" s="55">
        <v>133.71106399208011</v>
      </c>
      <c r="K13" s="55">
        <v>97.980022664435083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20.672167999999999</v>
      </c>
      <c r="D14" s="55">
        <v>21.227571000000001</v>
      </c>
      <c r="E14" s="55">
        <v>13.887995999999999</v>
      </c>
      <c r="F14" s="55">
        <v>17.582892999999999</v>
      </c>
      <c r="G14" s="55">
        <v>41.100757999999999</v>
      </c>
      <c r="H14" s="34">
        <v>65.919946999999993</v>
      </c>
      <c r="I14" s="34">
        <v>60.386207475784246</v>
      </c>
      <c r="J14" s="34">
        <v>160.38620747578426</v>
      </c>
      <c r="K14" s="34">
        <v>133.75424055643177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24.280840999999999</v>
      </c>
      <c r="D15" s="55">
        <v>16.917883</v>
      </c>
      <c r="E15" s="55">
        <v>15.751279</v>
      </c>
      <c r="F15" s="55">
        <v>15.791375</v>
      </c>
      <c r="G15" s="55">
        <v>48.980843</v>
      </c>
      <c r="H15" s="55"/>
      <c r="I15" s="55"/>
      <c r="J15" s="55"/>
      <c r="K15" s="55"/>
      <c r="L15" s="49"/>
      <c r="M15" s="45"/>
      <c r="N15" s="45">
        <v>1</v>
      </c>
      <c r="O15" s="45"/>
    </row>
    <row r="16" spans="1:15" x14ac:dyDescent="0.2">
      <c r="A16" s="46"/>
      <c r="B16" s="54" t="s">
        <v>10</v>
      </c>
      <c r="C16" s="55">
        <v>17.866422</v>
      </c>
      <c r="D16" s="55">
        <v>18.250726</v>
      </c>
      <c r="E16" s="55">
        <v>14.938834</v>
      </c>
      <c r="F16" s="55">
        <v>14.262062</v>
      </c>
      <c r="G16" s="55">
        <v>46.259234999999997</v>
      </c>
      <c r="H16" s="55"/>
      <c r="I16" s="55"/>
      <c r="J16" s="55"/>
      <c r="K16" s="55"/>
      <c r="L16" s="49"/>
      <c r="M16" s="45"/>
      <c r="N16" s="45">
        <v>1</v>
      </c>
      <c r="O16" s="45"/>
    </row>
    <row r="17" spans="1:15" x14ac:dyDescent="0.2">
      <c r="A17" s="46"/>
      <c r="B17" s="54" t="s">
        <v>11</v>
      </c>
      <c r="C17" s="55">
        <v>19.473648000000001</v>
      </c>
      <c r="D17" s="55">
        <v>15.74746</v>
      </c>
      <c r="E17" s="55">
        <v>13.742077</v>
      </c>
      <c r="F17" s="55">
        <v>16.022428999999999</v>
      </c>
      <c r="G17" s="55">
        <v>20.459599000000001</v>
      </c>
      <c r="H17" s="55"/>
      <c r="I17" s="55"/>
      <c r="J17" s="55"/>
      <c r="K17" s="55"/>
      <c r="L17" s="49"/>
      <c r="M17" s="45"/>
      <c r="N17" s="45">
        <v>1</v>
      </c>
      <c r="O17" s="45"/>
    </row>
    <row r="18" spans="1:15" x14ac:dyDescent="0.2">
      <c r="A18" s="46"/>
      <c r="B18" s="54" t="s">
        <v>12</v>
      </c>
      <c r="C18" s="55">
        <v>20.009091999999999</v>
      </c>
      <c r="D18" s="55">
        <v>13.381468999999999</v>
      </c>
      <c r="E18" s="55">
        <v>12.797129999999999</v>
      </c>
      <c r="F18" s="55">
        <v>17.124891999999999</v>
      </c>
      <c r="G18" s="55">
        <v>30.636977000000002</v>
      </c>
      <c r="H18" s="55"/>
      <c r="I18" s="55"/>
      <c r="J18" s="55"/>
      <c r="K18" s="55"/>
      <c r="L18" s="49"/>
      <c r="M18" s="45"/>
      <c r="N18" s="45">
        <v>1</v>
      </c>
      <c r="O18" s="45"/>
    </row>
    <row r="19" spans="1:15" x14ac:dyDescent="0.2">
      <c r="A19" s="46"/>
      <c r="B19" s="54" t="s">
        <v>13</v>
      </c>
      <c r="C19" s="55">
        <v>22.603732000000001</v>
      </c>
      <c r="D19" s="55">
        <v>14.032173</v>
      </c>
      <c r="E19" s="55">
        <v>14.595255999999999</v>
      </c>
      <c r="F19" s="55">
        <v>22.308513000000001</v>
      </c>
      <c r="G19" s="55">
        <v>63.238061999999999</v>
      </c>
      <c r="H19" s="55"/>
      <c r="I19" s="55"/>
      <c r="J19" s="55"/>
      <c r="K19" s="55"/>
      <c r="L19" s="49"/>
      <c r="M19" s="45"/>
      <c r="N19" s="45">
        <v>1</v>
      </c>
      <c r="O19" s="45"/>
    </row>
    <row r="20" spans="1:15" x14ac:dyDescent="0.2">
      <c r="A20" s="46"/>
      <c r="B20" s="54" t="s">
        <v>14</v>
      </c>
      <c r="C20" s="55">
        <v>22.408137</v>
      </c>
      <c r="D20" s="55">
        <v>20.525493999999998</v>
      </c>
      <c r="E20" s="55">
        <v>13.646329</v>
      </c>
      <c r="F20" s="55">
        <v>27.573753</v>
      </c>
      <c r="G20" s="55">
        <v>72.907414000000003</v>
      </c>
      <c r="H20" s="55"/>
      <c r="I20" s="55"/>
      <c r="J20" s="55"/>
      <c r="K20" s="55"/>
      <c r="L20" s="49"/>
      <c r="M20" s="45"/>
      <c r="N20" s="45">
        <v>1</v>
      </c>
      <c r="O20" s="45"/>
    </row>
    <row r="21" spans="1:15" x14ac:dyDescent="0.2">
      <c r="A21" s="46"/>
      <c r="B21" s="54" t="s">
        <v>15</v>
      </c>
      <c r="C21" s="55">
        <v>18.431643000000001</v>
      </c>
      <c r="D21" s="55">
        <v>12.874734</v>
      </c>
      <c r="E21" s="55">
        <v>16.618549000000002</v>
      </c>
      <c r="F21" s="55">
        <v>32.462088999999999</v>
      </c>
      <c r="G21" s="55">
        <v>49.736927999999999</v>
      </c>
      <c r="H21" s="55"/>
      <c r="I21" s="55"/>
      <c r="J21" s="55"/>
      <c r="K21" s="55"/>
      <c r="L21" s="49"/>
      <c r="M21" s="45"/>
      <c r="N21" s="45">
        <v>1</v>
      </c>
      <c r="O21" s="45"/>
    </row>
    <row r="22" spans="1:15" x14ac:dyDescent="0.2">
      <c r="A22" s="46"/>
      <c r="B22" s="54" t="s">
        <v>16</v>
      </c>
      <c r="C22" s="55">
        <v>19.727266</v>
      </c>
      <c r="D22" s="55">
        <v>19.172339999999998</v>
      </c>
      <c r="E22" s="55">
        <v>19.890447999999999</v>
      </c>
      <c r="F22" s="55">
        <v>26.581564</v>
      </c>
      <c r="G22" s="55">
        <v>64.720421999999999</v>
      </c>
      <c r="H22" s="55"/>
      <c r="I22" s="55"/>
      <c r="J22" s="55"/>
      <c r="K22" s="55"/>
      <c r="L22" s="49"/>
      <c r="M22" s="45"/>
      <c r="N22" s="45">
        <v>1</v>
      </c>
      <c r="O22" s="45"/>
    </row>
    <row r="23" spans="1:15" x14ac:dyDescent="0.2">
      <c r="A23" s="46"/>
      <c r="B23" s="54" t="s">
        <v>17</v>
      </c>
      <c r="C23" s="55">
        <v>17.450766999999999</v>
      </c>
      <c r="D23" s="55">
        <v>15.635268999999999</v>
      </c>
      <c r="E23" s="55">
        <v>16.466899000000002</v>
      </c>
      <c r="F23" s="55">
        <v>27.152221000000001</v>
      </c>
      <c r="G23" s="55">
        <v>74.847414999999998</v>
      </c>
      <c r="H23" s="55"/>
      <c r="I23" s="55"/>
      <c r="J23" s="55"/>
      <c r="K23" s="55"/>
      <c r="L23" s="49"/>
      <c r="M23" s="45"/>
      <c r="N23" s="45">
        <v>1</v>
      </c>
      <c r="O23" s="45"/>
    </row>
    <row r="24" spans="1:15" x14ac:dyDescent="0.2">
      <c r="A24" s="46"/>
      <c r="B24" s="54" t="s">
        <v>18</v>
      </c>
      <c r="C24" s="55">
        <v>22.591915</v>
      </c>
      <c r="D24" s="55">
        <v>18.510929000000001</v>
      </c>
      <c r="E24" s="55">
        <v>18.274726999999999</v>
      </c>
      <c r="F24" s="55">
        <v>36.116602999999998</v>
      </c>
      <c r="G24" s="55">
        <v>86.138452000000001</v>
      </c>
      <c r="H24" s="55"/>
      <c r="I24" s="55"/>
      <c r="J24" s="55"/>
      <c r="K24" s="55"/>
      <c r="L24" s="49"/>
      <c r="M24" s="45"/>
      <c r="N24" s="45">
        <v>1</v>
      </c>
      <c r="O24" s="45"/>
    </row>
    <row r="25" spans="1:15" x14ac:dyDescent="0.2">
      <c r="A25" s="46"/>
      <c r="B25" s="56" t="s">
        <v>33</v>
      </c>
      <c r="C25" s="57">
        <v>243.59672600000002</v>
      </c>
      <c r="D25" s="57">
        <v>206.03161499999999</v>
      </c>
      <c r="E25" s="57">
        <v>181.98469599999999</v>
      </c>
      <c r="F25" s="57">
        <v>273.37510800000001</v>
      </c>
      <c r="G25" s="57">
        <v>639.40752399999997</v>
      </c>
      <c r="H25" s="34">
        <v>119.91437199999999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">
      <c r="A26" s="46"/>
      <c r="B26" s="56" t="s">
        <v>19</v>
      </c>
      <c r="C26" s="57"/>
      <c r="D26" s="57">
        <v>-15.421024583064401</v>
      </c>
      <c r="E26" s="57">
        <v>-11.671470419721752</v>
      </c>
      <c r="F26" s="57">
        <v>50.218734876475565</v>
      </c>
      <c r="G26" s="57">
        <v>133.89383498661479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38.753263000000004</v>
      </c>
      <c r="D28" s="57">
        <v>40.983137999999997</v>
      </c>
      <c r="E28" s="57">
        <v>25.263168</v>
      </c>
      <c r="F28" s="57">
        <v>37.979607000000001</v>
      </c>
      <c r="G28" s="57">
        <v>81.482177000000007</v>
      </c>
      <c r="H28" s="34">
        <v>119.91437199999999</v>
      </c>
      <c r="I28" s="34">
        <v>47.166382164776934</v>
      </c>
      <c r="J28" s="34">
        <v>147.16638216477693</v>
      </c>
      <c r="K28" s="34">
        <v>215.73357775924319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5.7540316024485172</v>
      </c>
      <c r="E29" s="57">
        <v>-38.357165329799784</v>
      </c>
      <c r="F29" s="57">
        <v>50.335884240646301</v>
      </c>
      <c r="G29" s="57">
        <v>114.54191719256075</v>
      </c>
      <c r="H29" s="34">
        <v>47.166382164776934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189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6"/>
      <c r="B46" s="6"/>
      <c r="C46" s="6"/>
      <c r="D46" s="6"/>
      <c r="E46" s="6"/>
      <c r="F46" s="6"/>
      <c r="N46" s="29"/>
    </row>
    <row r="47" spans="1:15" s="63" customFormat="1" x14ac:dyDescent="0.2">
      <c r="A47" s="6"/>
      <c r="B47" s="6"/>
      <c r="C47" s="6"/>
      <c r="D47" s="6"/>
      <c r="E47" s="6"/>
      <c r="F47" s="6"/>
      <c r="N47" s="29"/>
    </row>
    <row r="48" spans="1:15" s="63" customFormat="1" x14ac:dyDescent="0.2">
      <c r="A48" s="6"/>
      <c r="B48" s="6"/>
      <c r="C48" s="6"/>
      <c r="D48" s="6"/>
      <c r="E48" s="6"/>
      <c r="F48" s="6"/>
      <c r="N48" s="29"/>
    </row>
    <row r="49" spans="1:14" s="63" customFormat="1" x14ac:dyDescent="0.2">
      <c r="A49" s="6"/>
      <c r="B49" s="6"/>
      <c r="C49" s="6"/>
      <c r="D49" s="6"/>
      <c r="E49" s="6"/>
      <c r="F49" s="6"/>
      <c r="G49" s="29"/>
      <c r="H49" s="29"/>
      <c r="N49" s="29"/>
    </row>
    <row r="50" spans="1:14" s="63" customFormat="1" x14ac:dyDescent="0.2">
      <c r="A50" s="6"/>
      <c r="B50" s="6"/>
      <c r="C50" s="6"/>
      <c r="D50" s="6"/>
      <c r="E50" s="6"/>
      <c r="F50" s="6"/>
      <c r="G50" s="29"/>
      <c r="H50" s="29"/>
      <c r="N50" s="29"/>
    </row>
    <row r="51" spans="1:14" x14ac:dyDescent="0.2">
      <c r="A51" s="6"/>
      <c r="B51" s="6"/>
      <c r="C51" s="6"/>
      <c r="D51" s="6"/>
      <c r="E51" s="6"/>
      <c r="F51" s="6"/>
      <c r="G51" s="29"/>
      <c r="H51" s="29"/>
    </row>
    <row r="52" spans="1:14" x14ac:dyDescent="0.2">
      <c r="A52" s="6"/>
      <c r="B52" s="6"/>
      <c r="C52" s="6"/>
      <c r="D52" s="6"/>
      <c r="E52" s="6"/>
      <c r="F52" s="6"/>
      <c r="G52" s="29"/>
      <c r="H52" s="29"/>
    </row>
    <row r="53" spans="1:14" x14ac:dyDescent="0.2">
      <c r="A53" s="6"/>
      <c r="B53" s="29" t="s">
        <v>1</v>
      </c>
      <c r="C53" s="29" t="s">
        <v>153</v>
      </c>
      <c r="D53" s="29" t="s">
        <v>169</v>
      </c>
      <c r="E53" s="29" t="s">
        <v>154</v>
      </c>
      <c r="F53" s="29" t="s">
        <v>155</v>
      </c>
      <c r="G53" s="29"/>
      <c r="H53" s="29"/>
    </row>
    <row r="54" spans="1:14" x14ac:dyDescent="0.2">
      <c r="A54" s="6"/>
      <c r="B54" s="29">
        <v>2017</v>
      </c>
      <c r="C54" s="29">
        <v>1</v>
      </c>
      <c r="D54" s="132">
        <v>18.081095000000001</v>
      </c>
      <c r="E54" s="131">
        <v>42370</v>
      </c>
      <c r="F54" s="29"/>
      <c r="G54" s="29"/>
      <c r="H54" s="29"/>
    </row>
    <row r="55" spans="1:14" x14ac:dyDescent="0.2">
      <c r="A55" s="6"/>
      <c r="B55" s="29">
        <v>2017</v>
      </c>
      <c r="C55" s="29">
        <v>2</v>
      </c>
      <c r="D55" s="132">
        <v>20.672167999999999</v>
      </c>
      <c r="E55" s="131">
        <v>42401</v>
      </c>
      <c r="F55" s="29"/>
      <c r="G55" s="29"/>
      <c r="H55" s="29"/>
    </row>
    <row r="56" spans="1:14" x14ac:dyDescent="0.2">
      <c r="A56" s="6"/>
      <c r="B56" s="29">
        <v>2017</v>
      </c>
      <c r="C56" s="29">
        <v>3</v>
      </c>
      <c r="D56" s="132">
        <v>24.280840999999999</v>
      </c>
      <c r="E56" s="131">
        <v>42430</v>
      </c>
      <c r="F56" s="29"/>
      <c r="G56" s="29"/>
      <c r="H56" s="29"/>
    </row>
    <row r="57" spans="1:14" x14ac:dyDescent="0.2">
      <c r="A57" s="6"/>
      <c r="B57" s="29">
        <v>2017</v>
      </c>
      <c r="C57" s="29">
        <v>4</v>
      </c>
      <c r="D57" s="132">
        <v>17.866422</v>
      </c>
      <c r="E57" s="131">
        <v>42461</v>
      </c>
      <c r="F57" s="83">
        <v>20.674391875000001</v>
      </c>
      <c r="G57" s="29"/>
      <c r="H57" s="29"/>
    </row>
    <row r="58" spans="1:14" x14ac:dyDescent="0.2">
      <c r="A58" s="6"/>
      <c r="B58" s="29">
        <v>2017</v>
      </c>
      <c r="C58" s="29">
        <v>5</v>
      </c>
      <c r="D58" s="132">
        <v>19.473648000000001</v>
      </c>
      <c r="E58" s="131">
        <v>42491</v>
      </c>
      <c r="F58" s="83">
        <v>20.674391875000001</v>
      </c>
      <c r="G58" s="29"/>
      <c r="H58" s="29"/>
    </row>
    <row r="59" spans="1:14" x14ac:dyDescent="0.2">
      <c r="A59" s="6"/>
      <c r="B59" s="29">
        <v>2017</v>
      </c>
      <c r="C59" s="29">
        <v>6</v>
      </c>
      <c r="D59" s="132">
        <v>20.009091999999999</v>
      </c>
      <c r="E59" s="131">
        <v>42522</v>
      </c>
      <c r="F59" s="83">
        <v>20.674391875000001</v>
      </c>
      <c r="G59" s="29"/>
      <c r="H59" s="29"/>
    </row>
    <row r="60" spans="1:14" x14ac:dyDescent="0.2">
      <c r="A60" s="6"/>
      <c r="B60" s="29">
        <v>2017</v>
      </c>
      <c r="C60" s="29">
        <v>7</v>
      </c>
      <c r="D60" s="132">
        <v>22.603732000000001</v>
      </c>
      <c r="E60" s="131">
        <v>42552</v>
      </c>
      <c r="F60" s="83">
        <v>20.674391875000001</v>
      </c>
      <c r="G60" s="29"/>
      <c r="H60" s="29"/>
    </row>
    <row r="61" spans="1:14" x14ac:dyDescent="0.2">
      <c r="A61" s="6"/>
      <c r="B61" s="29">
        <v>2017</v>
      </c>
      <c r="C61" s="29">
        <v>8</v>
      </c>
      <c r="D61" s="132">
        <v>22.408137</v>
      </c>
      <c r="E61" s="131">
        <v>42583</v>
      </c>
      <c r="F61" s="83">
        <v>20.674391875000001</v>
      </c>
      <c r="G61" s="29"/>
      <c r="H61" s="29"/>
    </row>
    <row r="62" spans="1:14" x14ac:dyDescent="0.2">
      <c r="A62" s="6"/>
      <c r="B62" s="29">
        <v>2017</v>
      </c>
      <c r="C62" s="29">
        <v>9</v>
      </c>
      <c r="D62" s="132">
        <v>18.431643000000001</v>
      </c>
      <c r="E62" s="131">
        <v>42614</v>
      </c>
      <c r="F62" s="83">
        <v>20.425197555555556</v>
      </c>
      <c r="G62" s="29"/>
      <c r="H62" s="29"/>
    </row>
    <row r="63" spans="1:14" x14ac:dyDescent="0.2">
      <c r="A63" s="6"/>
      <c r="B63" s="29">
        <v>2017</v>
      </c>
      <c r="C63" s="29">
        <v>10</v>
      </c>
      <c r="D63" s="132">
        <v>19.727266</v>
      </c>
      <c r="E63" s="131">
        <v>42644</v>
      </c>
      <c r="F63" s="83">
        <v>20.355404400000005</v>
      </c>
      <c r="G63" s="29"/>
      <c r="H63" s="29"/>
    </row>
    <row r="64" spans="1:14" x14ac:dyDescent="0.2">
      <c r="A64" s="6"/>
      <c r="B64" s="29">
        <v>2017</v>
      </c>
      <c r="C64" s="29">
        <v>11</v>
      </c>
      <c r="D64" s="132">
        <v>17.450766999999999</v>
      </c>
      <c r="E64" s="131">
        <v>42675</v>
      </c>
      <c r="F64" s="83">
        <v>20.091346454545455</v>
      </c>
      <c r="G64" s="29"/>
      <c r="H64" s="29"/>
    </row>
    <row r="65" spans="1:8" x14ac:dyDescent="0.2">
      <c r="A65" s="6"/>
      <c r="B65" s="29">
        <v>2017</v>
      </c>
      <c r="C65" s="29">
        <v>12</v>
      </c>
      <c r="D65" s="132">
        <v>22.591915</v>
      </c>
      <c r="E65" s="131">
        <v>42705</v>
      </c>
      <c r="F65" s="83">
        <v>20.299727166666667</v>
      </c>
      <c r="G65" s="29"/>
      <c r="H65" s="29"/>
    </row>
    <row r="66" spans="1:8" x14ac:dyDescent="0.2">
      <c r="A66" s="6"/>
      <c r="B66" s="29">
        <v>2018</v>
      </c>
      <c r="C66" s="29">
        <v>1</v>
      </c>
      <c r="D66" s="132">
        <v>19.755566999999999</v>
      </c>
      <c r="E66" s="131">
        <v>42736</v>
      </c>
      <c r="F66" s="83">
        <v>20.439266500000002</v>
      </c>
      <c r="G66" s="29"/>
      <c r="H66" s="29"/>
    </row>
    <row r="67" spans="1:8" x14ac:dyDescent="0.2">
      <c r="A67" s="6"/>
      <c r="B67" s="29">
        <v>2018</v>
      </c>
      <c r="C67" s="29">
        <v>2</v>
      </c>
      <c r="D67" s="132">
        <v>21.227571000000001</v>
      </c>
      <c r="E67" s="131">
        <v>42767</v>
      </c>
      <c r="F67" s="83">
        <v>20.485550083333333</v>
      </c>
      <c r="G67" s="29"/>
      <c r="H67" s="29"/>
    </row>
    <row r="68" spans="1:8" x14ac:dyDescent="0.2">
      <c r="A68" s="6"/>
      <c r="B68" s="29">
        <v>2018</v>
      </c>
      <c r="C68" s="29">
        <v>3</v>
      </c>
      <c r="D68" s="132">
        <v>16.917883</v>
      </c>
      <c r="E68" s="131">
        <v>42795</v>
      </c>
      <c r="F68" s="83">
        <v>19.871970249999997</v>
      </c>
      <c r="G68" s="29"/>
      <c r="H68" s="29"/>
    </row>
    <row r="69" spans="1:8" x14ac:dyDescent="0.2">
      <c r="A69" s="6"/>
      <c r="B69" s="29">
        <v>2018</v>
      </c>
      <c r="C69" s="29">
        <v>4</v>
      </c>
      <c r="D69" s="132">
        <v>18.250726</v>
      </c>
      <c r="E69" s="131">
        <v>42826</v>
      </c>
      <c r="F69" s="83">
        <v>19.903995583333337</v>
      </c>
      <c r="G69" s="29"/>
      <c r="H69" s="29"/>
    </row>
    <row r="70" spans="1:8" x14ac:dyDescent="0.2">
      <c r="A70" s="6"/>
      <c r="B70" s="29">
        <v>2018</v>
      </c>
      <c r="C70" s="29">
        <v>5</v>
      </c>
      <c r="D70" s="132">
        <v>15.74746</v>
      </c>
      <c r="E70" s="131">
        <v>42856</v>
      </c>
      <c r="F70" s="83">
        <v>19.593479916666666</v>
      </c>
      <c r="G70" s="29"/>
      <c r="H70" s="29"/>
    </row>
    <row r="71" spans="1:8" x14ac:dyDescent="0.2">
      <c r="A71" s="6"/>
      <c r="B71" s="29">
        <v>2018</v>
      </c>
      <c r="C71" s="29">
        <v>6</v>
      </c>
      <c r="D71" s="132">
        <v>13.381468999999999</v>
      </c>
      <c r="E71" s="131">
        <v>42887</v>
      </c>
      <c r="F71" s="83">
        <v>19.041177999999999</v>
      </c>
      <c r="G71" s="29"/>
      <c r="H71" s="29"/>
    </row>
    <row r="72" spans="1:8" x14ac:dyDescent="0.2">
      <c r="A72" s="6"/>
      <c r="B72" s="29">
        <v>2018</v>
      </c>
      <c r="C72" s="29">
        <v>7</v>
      </c>
      <c r="D72" s="132">
        <v>14.032173</v>
      </c>
      <c r="E72" s="131">
        <v>42917</v>
      </c>
      <c r="F72" s="83">
        <v>18.326881416666669</v>
      </c>
      <c r="G72" s="29"/>
      <c r="H72" s="29"/>
    </row>
    <row r="73" spans="1:8" x14ac:dyDescent="0.2">
      <c r="A73" s="6"/>
      <c r="B73" s="29">
        <v>2018</v>
      </c>
      <c r="C73" s="29">
        <v>8</v>
      </c>
      <c r="D73" s="132">
        <v>20.525493999999998</v>
      </c>
      <c r="E73" s="131">
        <v>42948</v>
      </c>
      <c r="F73" s="83">
        <v>18.169994500000001</v>
      </c>
      <c r="G73" s="29"/>
      <c r="H73" s="29"/>
    </row>
    <row r="74" spans="1:8" x14ac:dyDescent="0.2">
      <c r="A74" s="6"/>
      <c r="B74" s="29">
        <v>2018</v>
      </c>
      <c r="C74" s="29">
        <v>9</v>
      </c>
      <c r="D74" s="132">
        <v>12.874734</v>
      </c>
      <c r="E74" s="131">
        <v>42979</v>
      </c>
      <c r="F74" s="83">
        <v>17.70691875</v>
      </c>
      <c r="G74" s="29"/>
      <c r="H74" s="29"/>
    </row>
    <row r="75" spans="1:8" x14ac:dyDescent="0.2">
      <c r="A75" s="6"/>
      <c r="B75" s="29">
        <v>2018</v>
      </c>
      <c r="C75" s="29">
        <v>10</v>
      </c>
      <c r="D75" s="132">
        <v>19.172339999999998</v>
      </c>
      <c r="E75" s="131">
        <v>43009</v>
      </c>
      <c r="F75" s="83">
        <v>17.660674916666668</v>
      </c>
      <c r="G75" s="29"/>
      <c r="H75" s="29"/>
    </row>
    <row r="76" spans="1:8" x14ac:dyDescent="0.2">
      <c r="A76" s="6"/>
      <c r="B76" s="29">
        <v>2018</v>
      </c>
      <c r="C76" s="29">
        <v>11</v>
      </c>
      <c r="D76" s="132">
        <v>15.635268999999999</v>
      </c>
      <c r="E76" s="131">
        <v>43040</v>
      </c>
      <c r="F76" s="83">
        <v>17.509383416666665</v>
      </c>
      <c r="G76" s="29"/>
      <c r="H76" s="29"/>
    </row>
    <row r="77" spans="1:8" x14ac:dyDescent="0.2">
      <c r="A77" s="6"/>
      <c r="B77" s="29">
        <v>2018</v>
      </c>
      <c r="C77" s="29">
        <v>12</v>
      </c>
      <c r="D77" s="132">
        <v>18.510929000000001</v>
      </c>
      <c r="E77" s="131">
        <v>43435</v>
      </c>
      <c r="F77" s="83">
        <v>17.16930125</v>
      </c>
      <c r="G77" s="29"/>
      <c r="H77" s="29"/>
    </row>
    <row r="78" spans="1:8" x14ac:dyDescent="0.2">
      <c r="A78" s="6"/>
      <c r="B78" s="29">
        <v>2019</v>
      </c>
      <c r="C78" s="29">
        <v>1</v>
      </c>
      <c r="D78" s="132">
        <v>11.375171999999999</v>
      </c>
      <c r="E78" s="131">
        <v>43466</v>
      </c>
      <c r="F78" s="83">
        <v>16.470934999999997</v>
      </c>
      <c r="G78" s="29"/>
      <c r="H78" s="29"/>
    </row>
    <row r="79" spans="1:8" x14ac:dyDescent="0.2">
      <c r="A79" s="6"/>
      <c r="B79" s="29">
        <v>2019</v>
      </c>
      <c r="C79" s="29">
        <v>2</v>
      </c>
      <c r="D79" s="132">
        <v>13.887995999999999</v>
      </c>
      <c r="E79" s="131">
        <v>43497</v>
      </c>
      <c r="F79" s="83">
        <v>15.859303749999997</v>
      </c>
      <c r="G79" s="29"/>
      <c r="H79" s="29"/>
    </row>
    <row r="80" spans="1:8" x14ac:dyDescent="0.2">
      <c r="A80" s="6"/>
      <c r="B80" s="29">
        <v>2019</v>
      </c>
      <c r="C80" s="29">
        <v>3</v>
      </c>
      <c r="D80" s="132">
        <v>15.751279</v>
      </c>
      <c r="E80" s="131">
        <v>43525</v>
      </c>
      <c r="F80" s="83">
        <v>15.76208675</v>
      </c>
      <c r="G80" s="29"/>
      <c r="H80" s="29"/>
    </row>
    <row r="81" spans="1:8" x14ac:dyDescent="0.2">
      <c r="A81" s="6"/>
      <c r="B81" s="29">
        <v>2019</v>
      </c>
      <c r="C81" s="29">
        <v>4</v>
      </c>
      <c r="D81" s="132">
        <v>14.938834</v>
      </c>
      <c r="E81" s="131">
        <v>43556</v>
      </c>
      <c r="F81" s="83">
        <v>15.486095749999999</v>
      </c>
      <c r="G81" s="29"/>
      <c r="H81" s="29"/>
    </row>
    <row r="82" spans="1:8" x14ac:dyDescent="0.2">
      <c r="A82" s="6"/>
      <c r="B82" s="29">
        <v>2019</v>
      </c>
      <c r="C82" s="29">
        <v>5</v>
      </c>
      <c r="D82" s="132">
        <v>13.742077</v>
      </c>
      <c r="E82" s="131">
        <v>43586</v>
      </c>
      <c r="F82" s="83">
        <v>15.3189805</v>
      </c>
      <c r="G82" s="29"/>
      <c r="H82" s="29"/>
    </row>
    <row r="83" spans="1:8" x14ac:dyDescent="0.2">
      <c r="A83" s="6"/>
      <c r="B83" s="29">
        <v>2019</v>
      </c>
      <c r="C83" s="29">
        <v>6</v>
      </c>
      <c r="D83" s="132">
        <v>12.797129999999999</v>
      </c>
      <c r="E83" s="131">
        <v>43617</v>
      </c>
      <c r="F83" s="83">
        <v>15.270285583333331</v>
      </c>
      <c r="G83" s="29"/>
      <c r="H83" s="29"/>
    </row>
    <row r="84" spans="1:8" x14ac:dyDescent="0.2">
      <c r="A84" s="6"/>
      <c r="B84" s="29">
        <v>2019</v>
      </c>
      <c r="C84" s="29">
        <v>7</v>
      </c>
      <c r="D84" s="132">
        <v>14.595255999999999</v>
      </c>
      <c r="E84" s="131">
        <v>43647</v>
      </c>
      <c r="F84" s="83">
        <v>15.31720916666667</v>
      </c>
      <c r="G84" s="29"/>
      <c r="H84" s="29"/>
    </row>
    <row r="85" spans="1:8" x14ac:dyDescent="0.2">
      <c r="A85" s="6"/>
      <c r="B85" s="29">
        <v>2019</v>
      </c>
      <c r="C85" s="29">
        <v>8</v>
      </c>
      <c r="D85" s="132">
        <v>13.646329</v>
      </c>
      <c r="E85" s="131">
        <v>43678</v>
      </c>
      <c r="F85" s="83">
        <v>14.743945416666669</v>
      </c>
      <c r="G85" s="29"/>
      <c r="H85" s="29"/>
    </row>
    <row r="86" spans="1:8" x14ac:dyDescent="0.2">
      <c r="A86" s="6"/>
      <c r="B86" s="29">
        <v>2019</v>
      </c>
      <c r="C86" s="29">
        <v>9</v>
      </c>
      <c r="D86" s="132">
        <v>16.618549000000002</v>
      </c>
      <c r="E86" s="131">
        <v>43709</v>
      </c>
      <c r="F86" s="83">
        <v>15.055930000000002</v>
      </c>
      <c r="G86" s="29"/>
      <c r="H86" s="29"/>
    </row>
    <row r="87" spans="1:8" x14ac:dyDescent="0.2">
      <c r="A87" s="6"/>
      <c r="B87" s="29">
        <v>2019</v>
      </c>
      <c r="C87" s="29">
        <v>10</v>
      </c>
      <c r="D87" s="132">
        <v>19.890447999999999</v>
      </c>
      <c r="E87" s="131">
        <v>43739</v>
      </c>
      <c r="F87" s="83">
        <v>15.115772333333332</v>
      </c>
      <c r="G87" s="29"/>
      <c r="H87" s="29"/>
    </row>
    <row r="88" spans="1:8" x14ac:dyDescent="0.2">
      <c r="A88" s="6"/>
      <c r="B88" s="29">
        <v>2019</v>
      </c>
      <c r="C88" s="29">
        <v>11</v>
      </c>
      <c r="D88" s="132">
        <v>16.466899000000002</v>
      </c>
      <c r="E88" s="131">
        <v>43770</v>
      </c>
      <c r="F88" s="83">
        <v>15.185074833333333</v>
      </c>
      <c r="G88" s="29"/>
      <c r="H88" s="29"/>
    </row>
    <row r="89" spans="1:8" x14ac:dyDescent="0.2">
      <c r="A89" s="6"/>
      <c r="B89" s="29">
        <v>2019</v>
      </c>
      <c r="C89" s="29">
        <v>12</v>
      </c>
      <c r="D89" s="132">
        <v>18.274726999999999</v>
      </c>
      <c r="E89" s="131">
        <v>43800</v>
      </c>
      <c r="F89" s="83">
        <v>15.165391333333332</v>
      </c>
      <c r="G89" s="29"/>
      <c r="H89" s="29"/>
    </row>
    <row r="90" spans="1:8" x14ac:dyDescent="0.2">
      <c r="A90" s="6"/>
      <c r="B90" s="29">
        <v>2020</v>
      </c>
      <c r="C90" s="29">
        <v>1</v>
      </c>
      <c r="D90" s="132">
        <v>20.396713999999999</v>
      </c>
      <c r="E90" s="131">
        <v>43831</v>
      </c>
      <c r="F90" s="83">
        <v>15.917186500000001</v>
      </c>
      <c r="G90" s="29"/>
      <c r="H90" s="29"/>
    </row>
    <row r="91" spans="1:8" x14ac:dyDescent="0.2">
      <c r="A91" s="6"/>
      <c r="B91" s="29">
        <v>2020</v>
      </c>
      <c r="C91" s="29">
        <v>2</v>
      </c>
      <c r="D91" s="132">
        <v>17.582892999999999</v>
      </c>
      <c r="E91" s="131">
        <v>43862</v>
      </c>
      <c r="F91" s="83">
        <v>16.225094583333334</v>
      </c>
      <c r="G91" s="29"/>
      <c r="H91" s="29"/>
    </row>
    <row r="92" spans="1:8" x14ac:dyDescent="0.2">
      <c r="A92" s="6"/>
      <c r="B92" s="29">
        <v>2020</v>
      </c>
      <c r="C92" s="29">
        <v>3</v>
      </c>
      <c r="D92" s="132">
        <v>15.791375</v>
      </c>
      <c r="E92" s="131">
        <v>43891</v>
      </c>
      <c r="F92" s="83">
        <v>16.228435916666665</v>
      </c>
      <c r="G92" s="29"/>
      <c r="H92" s="29"/>
    </row>
    <row r="93" spans="1:8" x14ac:dyDescent="0.2">
      <c r="A93" s="6"/>
      <c r="B93" s="29">
        <v>2020</v>
      </c>
      <c r="C93" s="29">
        <v>4</v>
      </c>
      <c r="D93" s="132">
        <v>14.262062</v>
      </c>
      <c r="E93" s="131">
        <v>43922</v>
      </c>
      <c r="F93" s="83">
        <v>16.172038249999996</v>
      </c>
      <c r="G93" s="29"/>
      <c r="H93" s="29"/>
    </row>
    <row r="94" spans="1:8" x14ac:dyDescent="0.2">
      <c r="A94" s="6"/>
      <c r="B94" s="29">
        <v>2020</v>
      </c>
      <c r="C94" s="29">
        <v>5</v>
      </c>
      <c r="D94" s="132">
        <v>16.022428999999999</v>
      </c>
      <c r="E94" s="131">
        <v>43952</v>
      </c>
      <c r="F94" s="83">
        <v>16.362067583333328</v>
      </c>
      <c r="G94" s="29"/>
      <c r="H94" s="29"/>
    </row>
    <row r="95" spans="1:8" x14ac:dyDescent="0.2">
      <c r="A95" s="6"/>
      <c r="B95" s="29">
        <v>2020</v>
      </c>
      <c r="C95" s="29">
        <v>6</v>
      </c>
      <c r="D95" s="132">
        <v>17.124891999999999</v>
      </c>
      <c r="E95" s="131">
        <v>43983</v>
      </c>
      <c r="F95" s="83">
        <v>16.722714416666662</v>
      </c>
      <c r="G95" s="29"/>
      <c r="H95" s="29"/>
    </row>
    <row r="96" spans="1:8" x14ac:dyDescent="0.2">
      <c r="A96" s="6"/>
      <c r="B96" s="29">
        <v>2020</v>
      </c>
      <c r="C96" s="29">
        <v>7</v>
      </c>
      <c r="D96" s="132">
        <v>22.308513000000001</v>
      </c>
      <c r="E96" s="131">
        <v>44013</v>
      </c>
      <c r="F96" s="83">
        <v>17.365485833333334</v>
      </c>
      <c r="G96" s="29"/>
      <c r="H96" s="29"/>
    </row>
    <row r="97" spans="1:9" x14ac:dyDescent="0.2">
      <c r="A97" s="6"/>
      <c r="B97" s="29">
        <v>2020</v>
      </c>
      <c r="C97" s="29">
        <v>8</v>
      </c>
      <c r="D97" s="132">
        <v>27.573753</v>
      </c>
      <c r="E97" s="131">
        <v>44044</v>
      </c>
      <c r="F97" s="83">
        <v>18.526104499999999</v>
      </c>
      <c r="G97" s="29"/>
      <c r="H97" s="29"/>
    </row>
    <row r="98" spans="1:9" x14ac:dyDescent="0.2">
      <c r="A98" s="6"/>
      <c r="B98" s="29">
        <v>2020</v>
      </c>
      <c r="C98" s="29">
        <v>9</v>
      </c>
      <c r="D98" s="132">
        <v>32.462088999999999</v>
      </c>
      <c r="E98" s="131">
        <v>44075</v>
      </c>
      <c r="F98" s="83">
        <v>19.8463995</v>
      </c>
      <c r="G98" s="29"/>
      <c r="H98" s="29"/>
    </row>
    <row r="99" spans="1:9" x14ac:dyDescent="0.2">
      <c r="A99" s="6"/>
      <c r="B99" s="29">
        <v>2020</v>
      </c>
      <c r="C99" s="29">
        <v>10</v>
      </c>
      <c r="D99" s="132">
        <v>26.581564</v>
      </c>
      <c r="E99" s="131">
        <v>44105</v>
      </c>
      <c r="F99" s="83">
        <v>20.403992500000001</v>
      </c>
      <c r="G99" s="6"/>
      <c r="H99" s="6"/>
      <c r="I99" s="6"/>
    </row>
    <row r="100" spans="1:9" x14ac:dyDescent="0.2">
      <c r="A100" s="6"/>
      <c r="B100" s="29">
        <v>2020</v>
      </c>
      <c r="C100" s="29">
        <v>11</v>
      </c>
      <c r="D100" s="132">
        <v>27.152221000000001</v>
      </c>
      <c r="E100" s="131">
        <v>44136</v>
      </c>
      <c r="F100" s="83">
        <v>21.294436000000001</v>
      </c>
      <c r="G100" s="6"/>
      <c r="H100" s="6"/>
      <c r="I100" s="6"/>
    </row>
    <row r="101" spans="1:9" x14ac:dyDescent="0.2">
      <c r="A101" s="6"/>
      <c r="B101" s="29">
        <v>2020</v>
      </c>
      <c r="C101" s="29">
        <v>12</v>
      </c>
      <c r="D101" s="132">
        <v>36.116602999999998</v>
      </c>
      <c r="E101" s="131">
        <v>44166</v>
      </c>
      <c r="F101" s="83">
        <v>22.781259000000002</v>
      </c>
      <c r="G101" s="6"/>
      <c r="H101" s="6"/>
      <c r="I101" s="6"/>
    </row>
    <row r="102" spans="1:9" x14ac:dyDescent="0.2">
      <c r="A102" s="6"/>
      <c r="B102" s="29" t="s">
        <v>180</v>
      </c>
      <c r="C102" s="29">
        <v>1</v>
      </c>
      <c r="D102" s="132">
        <v>40.381419000000001</v>
      </c>
      <c r="E102" s="131">
        <v>44197</v>
      </c>
      <c r="F102" s="83">
        <v>24.446651083333332</v>
      </c>
      <c r="G102" s="6"/>
      <c r="H102" s="6"/>
      <c r="I102" s="6"/>
    </row>
    <row r="103" spans="1:9" x14ac:dyDescent="0.2">
      <c r="A103" s="6"/>
      <c r="B103" s="29" t="s">
        <v>180</v>
      </c>
      <c r="C103" s="29">
        <v>2</v>
      </c>
      <c r="D103" s="132">
        <v>41.100757999999999</v>
      </c>
      <c r="E103" s="131">
        <v>44228</v>
      </c>
      <c r="F103" s="83">
        <v>26.406473166666668</v>
      </c>
      <c r="G103" s="6"/>
      <c r="H103" s="6"/>
      <c r="I103" s="6"/>
    </row>
    <row r="104" spans="1:9" x14ac:dyDescent="0.2">
      <c r="A104" s="6"/>
      <c r="B104" s="29" t="s">
        <v>180</v>
      </c>
      <c r="C104" s="29">
        <v>3</v>
      </c>
      <c r="D104" s="132">
        <v>48.980843</v>
      </c>
      <c r="E104" s="131">
        <v>44256</v>
      </c>
      <c r="F104" s="83">
        <v>29.172262166666666</v>
      </c>
      <c r="G104" s="6"/>
      <c r="H104" s="6"/>
      <c r="I104" s="6"/>
    </row>
    <row r="105" spans="1:9" x14ac:dyDescent="0.2">
      <c r="A105" s="6"/>
      <c r="B105" s="29" t="s">
        <v>180</v>
      </c>
      <c r="C105" s="29">
        <v>4</v>
      </c>
      <c r="D105" s="132">
        <v>46.259234999999997</v>
      </c>
      <c r="E105" s="131">
        <v>44287</v>
      </c>
      <c r="F105" s="83">
        <v>31.838693249999995</v>
      </c>
      <c r="G105" s="6"/>
      <c r="H105" s="6"/>
      <c r="I105" s="6"/>
    </row>
    <row r="106" spans="1:9" x14ac:dyDescent="0.2">
      <c r="A106" s="6"/>
      <c r="B106" s="29" t="s">
        <v>180</v>
      </c>
      <c r="C106" s="29">
        <v>5</v>
      </c>
      <c r="D106" s="132">
        <v>20.459599000000001</v>
      </c>
      <c r="E106" s="131">
        <v>44317</v>
      </c>
      <c r="F106" s="83">
        <v>32.208457416666668</v>
      </c>
      <c r="G106" s="6"/>
      <c r="H106" s="6"/>
      <c r="I106" s="6"/>
    </row>
    <row r="107" spans="1:9" x14ac:dyDescent="0.2">
      <c r="A107" s="6"/>
      <c r="B107" s="29" t="s">
        <v>180</v>
      </c>
      <c r="C107" s="29">
        <v>6</v>
      </c>
      <c r="D107" s="132">
        <v>30.636977000000002</v>
      </c>
      <c r="E107" s="131">
        <v>44348</v>
      </c>
      <c r="F107" s="83">
        <v>33.334464500000003</v>
      </c>
      <c r="G107" s="6"/>
      <c r="H107" s="6"/>
      <c r="I107" s="6"/>
    </row>
    <row r="108" spans="1:9" x14ac:dyDescent="0.2">
      <c r="A108" s="6"/>
      <c r="B108" s="29" t="s">
        <v>180</v>
      </c>
      <c r="C108" s="29">
        <v>7</v>
      </c>
      <c r="D108" s="132">
        <v>63.238061999999999</v>
      </c>
      <c r="E108" s="131">
        <v>44378</v>
      </c>
      <c r="F108" s="83">
        <v>36.745260250000001</v>
      </c>
      <c r="G108" s="6"/>
      <c r="H108" s="6"/>
      <c r="I108" s="6"/>
    </row>
    <row r="109" spans="1:9" x14ac:dyDescent="0.2">
      <c r="A109" s="6"/>
      <c r="B109" s="29" t="s">
        <v>180</v>
      </c>
      <c r="C109" s="29">
        <v>8</v>
      </c>
      <c r="D109" s="132">
        <v>72.907414000000003</v>
      </c>
      <c r="E109" s="131">
        <v>44409</v>
      </c>
      <c r="F109" s="83">
        <v>40.523065333333335</v>
      </c>
      <c r="G109" s="6"/>
      <c r="H109" s="6"/>
      <c r="I109" s="6"/>
    </row>
    <row r="110" spans="1:9" x14ac:dyDescent="0.2">
      <c r="A110" s="6"/>
      <c r="B110" s="29" t="s">
        <v>180</v>
      </c>
      <c r="C110" s="29">
        <v>9</v>
      </c>
      <c r="D110" s="132">
        <v>49.736927999999999</v>
      </c>
      <c r="E110" s="131">
        <v>44440</v>
      </c>
      <c r="F110" s="83">
        <v>41.962635249999998</v>
      </c>
      <c r="G110" s="6"/>
      <c r="H110" s="6"/>
      <c r="I110" s="6"/>
    </row>
    <row r="111" spans="1:9" x14ac:dyDescent="0.2">
      <c r="A111" s="6"/>
      <c r="B111" s="29" t="s">
        <v>180</v>
      </c>
      <c r="C111" s="29">
        <v>10</v>
      </c>
      <c r="D111" s="132">
        <v>64.720421999999999</v>
      </c>
      <c r="E111" s="131">
        <v>44470</v>
      </c>
      <c r="F111" s="83">
        <v>45.140873416666665</v>
      </c>
      <c r="G111" s="6"/>
      <c r="H111" s="6"/>
      <c r="I111" s="6"/>
    </row>
    <row r="112" spans="1:9" x14ac:dyDescent="0.2">
      <c r="A112" s="6"/>
      <c r="B112" s="29" t="s">
        <v>180</v>
      </c>
      <c r="C112" s="29">
        <v>11</v>
      </c>
      <c r="D112" s="132">
        <v>74.847414999999998</v>
      </c>
      <c r="E112" s="131">
        <v>44501</v>
      </c>
      <c r="F112" s="83">
        <v>49.115472916666668</v>
      </c>
      <c r="G112" s="6"/>
      <c r="H112" s="6"/>
      <c r="I112" s="6"/>
    </row>
    <row r="113" spans="1:9" x14ac:dyDescent="0.2">
      <c r="A113" s="6"/>
      <c r="B113" s="29" t="s">
        <v>180</v>
      </c>
      <c r="C113" s="29">
        <v>12</v>
      </c>
      <c r="D113" s="132">
        <v>86.138452000000001</v>
      </c>
      <c r="E113" s="131">
        <v>44531</v>
      </c>
      <c r="F113" s="83">
        <v>53.283960333333333</v>
      </c>
      <c r="G113" s="6"/>
      <c r="H113" s="6"/>
      <c r="I113" s="6"/>
    </row>
    <row r="114" spans="1:9" x14ac:dyDescent="0.2">
      <c r="A114" s="6"/>
      <c r="B114" s="29">
        <v>2017</v>
      </c>
      <c r="C114" s="29">
        <v>1</v>
      </c>
      <c r="D114" s="132">
        <v>53.994425</v>
      </c>
      <c r="E114" s="131">
        <v>44562</v>
      </c>
      <c r="F114" s="83">
        <v>54.418377499999998</v>
      </c>
      <c r="G114" s="6"/>
      <c r="H114" s="6"/>
      <c r="I114" s="6"/>
    </row>
    <row r="115" spans="1:9" x14ac:dyDescent="0.2">
      <c r="A115" s="6"/>
      <c r="B115" s="29">
        <v>2017</v>
      </c>
      <c r="C115" s="29">
        <v>2</v>
      </c>
      <c r="D115" s="132">
        <v>65.919946999999993</v>
      </c>
      <c r="E115" s="131">
        <v>44593</v>
      </c>
      <c r="F115" s="83">
        <v>56.486643249999993</v>
      </c>
      <c r="G115" s="6"/>
      <c r="H115" s="6"/>
      <c r="I115" s="6"/>
    </row>
    <row r="116" spans="1:9" x14ac:dyDescent="0.2">
      <c r="A116" s="6"/>
      <c r="B116" s="29">
        <v>2017</v>
      </c>
      <c r="C116" s="29">
        <v>3</v>
      </c>
      <c r="D116" s="132">
        <v>98.583297999999999</v>
      </c>
      <c r="E116" s="131">
        <v>44621</v>
      </c>
      <c r="F116" s="83">
        <v>60.620181166666661</v>
      </c>
      <c r="G116" s="6"/>
      <c r="H116" s="6"/>
      <c r="I116" s="6"/>
    </row>
    <row r="117" spans="1:9" x14ac:dyDescent="0.2">
      <c r="A117" s="6"/>
      <c r="B117" s="29">
        <v>2017</v>
      </c>
      <c r="C117" s="29">
        <v>4</v>
      </c>
      <c r="D117" s="132">
        <v>82.424060999999995</v>
      </c>
      <c r="E117" s="131">
        <v>44652</v>
      </c>
      <c r="F117" s="83">
        <v>63.633916666666664</v>
      </c>
      <c r="G117" s="6"/>
      <c r="H117" s="6"/>
      <c r="I117" s="6"/>
    </row>
    <row r="118" spans="1:9" x14ac:dyDescent="0.2">
      <c r="A118" s="6"/>
      <c r="B118" s="29">
        <v>2017</v>
      </c>
      <c r="C118" s="29">
        <v>5</v>
      </c>
      <c r="D118" s="132">
        <v>77.381935999999996</v>
      </c>
      <c r="E118" s="131">
        <v>44682</v>
      </c>
      <c r="F118" s="83">
        <v>68.377444749999995</v>
      </c>
      <c r="G118" s="6"/>
      <c r="H118" s="6"/>
      <c r="I118" s="6"/>
    </row>
    <row r="119" spans="1:9" x14ac:dyDescent="0.2">
      <c r="A119" s="6"/>
      <c r="B119" s="29">
        <v>2017</v>
      </c>
      <c r="C119" s="29">
        <v>6</v>
      </c>
      <c r="D119" s="132">
        <v>96.070785999999998</v>
      </c>
      <c r="E119" s="131">
        <v>44713</v>
      </c>
      <c r="F119" s="83">
        <v>73.830262166666671</v>
      </c>
      <c r="G119" s="6"/>
      <c r="H119" s="6"/>
      <c r="I119" s="6"/>
    </row>
    <row r="120" spans="1:9" x14ac:dyDescent="0.2">
      <c r="A120" s="6"/>
      <c r="B120" s="29">
        <v>2017</v>
      </c>
      <c r="C120" s="29">
        <v>7</v>
      </c>
      <c r="D120" s="132">
        <v>0</v>
      </c>
      <c r="E120" s="131">
        <v>44743</v>
      </c>
      <c r="F120" s="83">
        <v>68.560423666666665</v>
      </c>
      <c r="G120" s="6"/>
      <c r="H120" s="6"/>
      <c r="I120" s="6"/>
    </row>
    <row r="121" spans="1:9" x14ac:dyDescent="0.2">
      <c r="A121" s="6"/>
      <c r="B121" s="29">
        <v>2017</v>
      </c>
      <c r="C121" s="29">
        <v>8</v>
      </c>
      <c r="D121" s="132">
        <v>0</v>
      </c>
      <c r="E121" s="131">
        <v>44774</v>
      </c>
      <c r="F121" s="83">
        <v>62.484805833333326</v>
      </c>
      <c r="G121" s="6"/>
      <c r="H121" s="6"/>
      <c r="I121" s="6"/>
    </row>
    <row r="122" spans="1:9" x14ac:dyDescent="0.2">
      <c r="A122" s="6"/>
      <c r="B122" s="29">
        <v>2017</v>
      </c>
      <c r="C122" s="29">
        <v>9</v>
      </c>
      <c r="D122" s="132">
        <v>0</v>
      </c>
      <c r="E122" s="131">
        <v>44805</v>
      </c>
      <c r="F122" s="83">
        <v>58.34006183333333</v>
      </c>
      <c r="G122" s="6"/>
      <c r="H122" s="6"/>
      <c r="I122" s="6"/>
    </row>
    <row r="123" spans="1:9" x14ac:dyDescent="0.2">
      <c r="A123" s="6"/>
      <c r="B123" s="29">
        <v>2017</v>
      </c>
      <c r="C123" s="29">
        <v>10</v>
      </c>
      <c r="D123" s="132">
        <v>0</v>
      </c>
      <c r="E123" s="131">
        <v>44835</v>
      </c>
      <c r="F123" s="83">
        <v>52.946693333333336</v>
      </c>
      <c r="G123" s="6"/>
      <c r="H123" s="6"/>
      <c r="I123" s="6"/>
    </row>
    <row r="124" spans="1:9" x14ac:dyDescent="0.2">
      <c r="A124" s="6"/>
      <c r="B124" s="29">
        <v>2017</v>
      </c>
      <c r="C124" s="29">
        <v>11</v>
      </c>
      <c r="D124" s="132">
        <v>0</v>
      </c>
      <c r="E124" s="131">
        <v>44866</v>
      </c>
      <c r="F124" s="83">
        <v>46.709408750000001</v>
      </c>
      <c r="G124" s="6"/>
      <c r="H124" s="6"/>
      <c r="I124" s="6"/>
    </row>
    <row r="125" spans="1:9" x14ac:dyDescent="0.2">
      <c r="A125" s="6"/>
      <c r="B125" s="29">
        <v>2017</v>
      </c>
      <c r="C125" s="29">
        <v>12</v>
      </c>
      <c r="D125" s="132">
        <v>0</v>
      </c>
      <c r="E125" s="131">
        <v>44896</v>
      </c>
      <c r="F125" s="83">
        <v>39.531204416666661</v>
      </c>
      <c r="G125" s="6"/>
      <c r="H125" s="6"/>
      <c r="I125" s="6"/>
    </row>
    <row r="126" spans="1:9" x14ac:dyDescent="0.2">
      <c r="A126" s="6"/>
      <c r="B126" s="6"/>
      <c r="C126" s="6"/>
      <c r="D126" s="6"/>
      <c r="E126" s="6"/>
      <c r="F126" s="6"/>
      <c r="G126" s="29"/>
      <c r="H126" s="29"/>
    </row>
    <row r="127" spans="1:9" x14ac:dyDescent="0.2">
      <c r="A127" s="6"/>
      <c r="B127" s="6"/>
      <c r="C127" s="6"/>
      <c r="D127" s="6"/>
      <c r="E127" s="6"/>
      <c r="F127" s="6"/>
      <c r="G127" s="29"/>
      <c r="H127" s="29"/>
    </row>
    <row r="128" spans="1:9" x14ac:dyDescent="0.2">
      <c r="A128" s="6"/>
      <c r="B128" s="6"/>
      <c r="C128" s="6"/>
      <c r="D128" s="6"/>
      <c r="E128" s="6"/>
      <c r="F128" s="6"/>
      <c r="G128" s="29"/>
      <c r="H128" s="29"/>
    </row>
    <row r="129" spans="1:8" x14ac:dyDescent="0.2">
      <c r="A129" s="6"/>
      <c r="B129" s="6"/>
      <c r="C129" s="6"/>
      <c r="D129" s="6"/>
      <c r="E129" s="6"/>
      <c r="F129" s="6"/>
      <c r="G129" s="29"/>
      <c r="H129" s="29"/>
    </row>
    <row r="130" spans="1:8" x14ac:dyDescent="0.2">
      <c r="A130" s="6"/>
      <c r="B130" s="6"/>
      <c r="C130" s="6"/>
      <c r="D130" s="6"/>
      <c r="E130" s="6"/>
      <c r="F130" s="6"/>
      <c r="G130" s="29"/>
      <c r="H130" s="29"/>
    </row>
    <row r="131" spans="1:8" x14ac:dyDescent="0.2">
      <c r="A131" s="6"/>
      <c r="B131" s="6"/>
      <c r="C131" s="6"/>
      <c r="D131" s="6"/>
      <c r="E131" s="6"/>
      <c r="F131" s="6"/>
      <c r="G131" s="29"/>
      <c r="H131" s="29"/>
    </row>
    <row r="132" spans="1:8" x14ac:dyDescent="0.2">
      <c r="A132" s="6"/>
      <c r="B132" s="6"/>
      <c r="C132" s="6"/>
      <c r="D132" s="6"/>
      <c r="E132" s="6"/>
      <c r="F132" s="6"/>
      <c r="G132" s="29"/>
      <c r="H132" s="29"/>
    </row>
    <row r="133" spans="1:8" x14ac:dyDescent="0.2">
      <c r="A133" s="6"/>
      <c r="B133" s="6"/>
      <c r="C133" s="6"/>
      <c r="D133" s="6"/>
      <c r="E133" s="6"/>
      <c r="F133" s="6"/>
      <c r="G133" s="29"/>
      <c r="H133" s="29"/>
    </row>
    <row r="134" spans="1:8" x14ac:dyDescent="0.2">
      <c r="A134" s="6"/>
      <c r="B134" s="6"/>
      <c r="C134" s="6"/>
      <c r="D134" s="6"/>
      <c r="E134" s="6"/>
      <c r="F134" s="6"/>
      <c r="G134" s="29"/>
      <c r="H134" s="29"/>
    </row>
    <row r="135" spans="1:8" x14ac:dyDescent="0.2">
      <c r="A135" s="6"/>
      <c r="B135" s="6"/>
      <c r="C135" s="6"/>
      <c r="D135" s="6"/>
      <c r="E135" s="6"/>
      <c r="F135" s="6"/>
      <c r="G135" s="29"/>
      <c r="H135" s="29"/>
    </row>
    <row r="136" spans="1:8" x14ac:dyDescent="0.2">
      <c r="A136" s="6"/>
      <c r="B136" s="6"/>
      <c r="C136" s="6"/>
      <c r="D136" s="6"/>
      <c r="E136" s="6"/>
      <c r="F136" s="6"/>
      <c r="G136" s="29"/>
      <c r="H136" s="29"/>
    </row>
    <row r="137" spans="1:8" x14ac:dyDescent="0.2">
      <c r="A137" s="6"/>
      <c r="B137" s="6"/>
      <c r="C137" s="6"/>
      <c r="D137" s="6"/>
      <c r="E137" s="6"/>
      <c r="F137" s="6"/>
      <c r="G137" s="29"/>
      <c r="H137" s="29"/>
    </row>
    <row r="138" spans="1:8" x14ac:dyDescent="0.2">
      <c r="A138" s="6"/>
      <c r="B138" s="6"/>
      <c r="C138" s="6"/>
      <c r="D138" s="6"/>
      <c r="E138" s="6"/>
      <c r="F138" s="6"/>
      <c r="G138" s="29"/>
      <c r="H138" s="29"/>
    </row>
    <row r="139" spans="1:8" x14ac:dyDescent="0.2">
      <c r="A139" s="6"/>
      <c r="B139" s="6"/>
      <c r="C139" s="6"/>
      <c r="D139" s="6"/>
      <c r="E139" s="6"/>
      <c r="F139" s="6"/>
      <c r="G139" s="29"/>
      <c r="H139" s="29"/>
    </row>
    <row r="140" spans="1:8" x14ac:dyDescent="0.2">
      <c r="A140" s="6"/>
      <c r="B140" s="6"/>
      <c r="C140" s="6"/>
      <c r="D140" s="6"/>
      <c r="E140" s="6"/>
      <c r="F140" s="6"/>
      <c r="G140" s="29"/>
      <c r="H140" s="29"/>
    </row>
    <row r="141" spans="1:8" x14ac:dyDescent="0.2">
      <c r="A141" s="6"/>
      <c r="B141" s="6"/>
      <c r="C141" s="6"/>
      <c r="D141" s="6"/>
      <c r="E141" s="6"/>
      <c r="F141" s="6"/>
      <c r="G141" s="29"/>
      <c r="H141" s="29"/>
    </row>
    <row r="142" spans="1:8" x14ac:dyDescent="0.2">
      <c r="A142" s="6"/>
      <c r="B142" s="6"/>
      <c r="C142" s="6"/>
      <c r="D142" s="6"/>
      <c r="E142" s="6"/>
      <c r="F142" s="6"/>
      <c r="G142" s="29"/>
      <c r="H142" s="29"/>
    </row>
    <row r="143" spans="1:8" x14ac:dyDescent="0.2">
      <c r="A143" s="6"/>
      <c r="B143" s="6"/>
      <c r="C143" s="6"/>
      <c r="D143" s="6"/>
      <c r="E143" s="6"/>
      <c r="F143" s="6"/>
      <c r="G143" s="29"/>
      <c r="H143" s="29"/>
    </row>
    <row r="144" spans="1:8" x14ac:dyDescent="0.2">
      <c r="A144" s="6"/>
      <c r="B144" s="6"/>
      <c r="C144" s="6"/>
      <c r="D144" s="6"/>
      <c r="E144" s="6"/>
      <c r="F144" s="6"/>
      <c r="G144" s="29"/>
      <c r="H144" s="29"/>
    </row>
    <row r="145" spans="1:8" x14ac:dyDescent="0.2">
      <c r="A145" s="6"/>
      <c r="B145" s="6"/>
      <c r="C145" s="6"/>
      <c r="D145" s="6"/>
      <c r="E145" s="6"/>
      <c r="F145" s="6"/>
      <c r="G145" s="29"/>
      <c r="H145" s="29"/>
    </row>
    <row r="146" spans="1:8" x14ac:dyDescent="0.2">
      <c r="A146" s="6"/>
      <c r="B146" s="6"/>
      <c r="C146" s="6"/>
      <c r="D146" s="6"/>
      <c r="E146" s="6"/>
      <c r="F146" s="6"/>
      <c r="G146" s="29"/>
      <c r="H146" s="29"/>
    </row>
    <row r="147" spans="1:8" x14ac:dyDescent="0.2">
      <c r="A147" s="6"/>
      <c r="B147" s="6"/>
      <c r="C147" s="6"/>
      <c r="D147" s="6"/>
      <c r="E147" s="6"/>
      <c r="F147" s="6"/>
      <c r="G147" s="29"/>
      <c r="H147" s="29"/>
    </row>
    <row r="148" spans="1:8" x14ac:dyDescent="0.2">
      <c r="A148" s="6"/>
      <c r="B148" s="6"/>
      <c r="C148" s="6"/>
      <c r="D148" s="6"/>
      <c r="E148" s="6"/>
      <c r="F148" s="6"/>
      <c r="G148" s="29"/>
      <c r="H148" s="29"/>
    </row>
    <row r="149" spans="1:8" x14ac:dyDescent="0.2">
      <c r="A149" s="6"/>
      <c r="B149" s="6"/>
      <c r="C149" s="6"/>
      <c r="D149" s="6"/>
      <c r="E149" s="6"/>
      <c r="F149" s="6"/>
      <c r="G149" s="29"/>
      <c r="H149" s="29"/>
    </row>
    <row r="150" spans="1:8" x14ac:dyDescent="0.2">
      <c r="A150" s="6"/>
      <c r="B150" s="6"/>
      <c r="C150" s="6"/>
      <c r="D150" s="6"/>
      <c r="E150" s="6"/>
      <c r="F150" s="6"/>
      <c r="G150" s="29"/>
      <c r="H150" s="29"/>
    </row>
    <row r="151" spans="1:8" x14ac:dyDescent="0.2">
      <c r="A151" s="6"/>
      <c r="B151" s="6"/>
      <c r="C151" s="6"/>
      <c r="D151" s="6"/>
      <c r="E151" s="6"/>
      <c r="F151" s="6"/>
      <c r="G151" s="29"/>
      <c r="H151" s="29"/>
    </row>
    <row r="152" spans="1:8" x14ac:dyDescent="0.2">
      <c r="A152" s="6"/>
      <c r="B152" s="6"/>
      <c r="C152" s="6"/>
      <c r="D152" s="6"/>
      <c r="E152" s="6"/>
      <c r="F152" s="6"/>
      <c r="G152" s="29"/>
      <c r="H152" s="29"/>
    </row>
    <row r="153" spans="1:8" x14ac:dyDescent="0.2">
      <c r="A153" s="6"/>
      <c r="B153" s="6"/>
      <c r="C153" s="6"/>
      <c r="D153" s="6"/>
      <c r="E153" s="6"/>
      <c r="F153" s="6"/>
      <c r="G153" s="29"/>
      <c r="H153" s="29"/>
    </row>
    <row r="154" spans="1:8" x14ac:dyDescent="0.2">
      <c r="A154" s="6"/>
      <c r="B154" s="6"/>
      <c r="C154" s="6"/>
      <c r="D154" s="6"/>
      <c r="E154" s="6"/>
      <c r="F154" s="6"/>
      <c r="G154" s="29"/>
      <c r="H154" s="29"/>
    </row>
    <row r="155" spans="1:8" x14ac:dyDescent="0.2">
      <c r="A155" s="6"/>
      <c r="B155" s="6"/>
      <c r="C155" s="6"/>
      <c r="D155" s="6"/>
      <c r="E155" s="6"/>
      <c r="F155" s="6"/>
      <c r="G155" s="29"/>
      <c r="H155" s="29"/>
    </row>
    <row r="156" spans="1:8" x14ac:dyDescent="0.2">
      <c r="A156" s="6"/>
      <c r="B156" s="6"/>
      <c r="C156" s="6"/>
      <c r="D156" s="6"/>
      <c r="E156" s="6"/>
      <c r="F156" s="6"/>
      <c r="G156" s="29"/>
      <c r="H156" s="29"/>
    </row>
    <row r="157" spans="1:8" x14ac:dyDescent="0.2">
      <c r="A157" s="6"/>
      <c r="B157" s="6"/>
      <c r="C157" s="6"/>
      <c r="D157" s="6"/>
      <c r="E157" s="6"/>
      <c r="F157" s="6"/>
      <c r="G157" s="29"/>
      <c r="H157" s="29"/>
    </row>
    <row r="158" spans="1:8" x14ac:dyDescent="0.2">
      <c r="A158" s="6"/>
      <c r="B158" s="6"/>
      <c r="C158" s="6"/>
      <c r="D158" s="6"/>
      <c r="E158" s="6"/>
      <c r="F158" s="6"/>
      <c r="G158" s="29"/>
      <c r="H158" s="29"/>
    </row>
    <row r="159" spans="1:8" x14ac:dyDescent="0.2">
      <c r="A159" s="6"/>
      <c r="B159" s="6"/>
      <c r="C159" s="6"/>
      <c r="D159" s="6"/>
      <c r="E159" s="6"/>
      <c r="F159" s="6"/>
      <c r="G159" s="29"/>
      <c r="H159" s="29"/>
    </row>
    <row r="160" spans="1:8" x14ac:dyDescent="0.2">
      <c r="A160" s="6"/>
      <c r="B160" s="6"/>
      <c r="C160" s="6"/>
      <c r="D160" s="6"/>
      <c r="E160" s="6"/>
      <c r="F160" s="6"/>
      <c r="G160" s="29"/>
      <c r="H160" s="29"/>
    </row>
    <row r="161" spans="1:8" x14ac:dyDescent="0.2">
      <c r="A161" s="6"/>
      <c r="B161" s="6"/>
      <c r="C161" s="6"/>
      <c r="D161" s="6"/>
      <c r="E161" s="6"/>
      <c r="F161" s="6"/>
      <c r="G161" s="29"/>
      <c r="H161" s="29"/>
    </row>
    <row r="162" spans="1:8" x14ac:dyDescent="0.2">
      <c r="A162" s="6"/>
      <c r="B162" s="6"/>
      <c r="C162" s="6"/>
      <c r="D162" s="6"/>
      <c r="E162" s="6"/>
      <c r="F162" s="6"/>
      <c r="G162" s="29"/>
      <c r="H162" s="29"/>
    </row>
    <row r="163" spans="1:8" x14ac:dyDescent="0.2">
      <c r="A163" s="6"/>
      <c r="B163" s="6"/>
      <c r="C163" s="6"/>
      <c r="D163" s="6"/>
      <c r="E163" s="6"/>
      <c r="F163" s="6"/>
      <c r="G163" s="29"/>
      <c r="H163" s="29"/>
    </row>
    <row r="164" spans="1:8" x14ac:dyDescent="0.2">
      <c r="A164" s="6"/>
      <c r="B164" s="6"/>
      <c r="C164" s="6"/>
      <c r="D164" s="6"/>
      <c r="E164" s="6"/>
      <c r="F164" s="6"/>
      <c r="G164" s="29"/>
      <c r="H164" s="29"/>
    </row>
    <row r="165" spans="1:8" x14ac:dyDescent="0.2">
      <c r="A165" s="6"/>
      <c r="B165" s="6"/>
      <c r="C165" s="6"/>
      <c r="D165" s="6"/>
      <c r="E165" s="6"/>
      <c r="F165" s="6"/>
      <c r="G165" s="29"/>
      <c r="H165" s="29"/>
    </row>
    <row r="166" spans="1:8" x14ac:dyDescent="0.2">
      <c r="A166" s="6"/>
      <c r="B166" s="6"/>
      <c r="C166" s="6"/>
      <c r="D166" s="6"/>
      <c r="E166" s="6"/>
      <c r="F166" s="6"/>
      <c r="G166" s="29"/>
      <c r="H166" s="29"/>
    </row>
    <row r="167" spans="1:8" x14ac:dyDescent="0.2">
      <c r="A167" s="6"/>
      <c r="B167" s="6"/>
      <c r="C167" s="6"/>
      <c r="D167" s="6"/>
      <c r="E167" s="6"/>
      <c r="F167" s="6"/>
      <c r="G167" s="29"/>
      <c r="H167" s="29"/>
    </row>
    <row r="168" spans="1:8" x14ac:dyDescent="0.2">
      <c r="A168" s="6"/>
      <c r="B168" s="6"/>
      <c r="C168" s="6"/>
      <c r="D168" s="6"/>
      <c r="E168" s="6"/>
      <c r="F168" s="6"/>
      <c r="G168" s="29"/>
      <c r="H168" s="29"/>
    </row>
    <row r="169" spans="1:8" x14ac:dyDescent="0.2">
      <c r="A169" s="6"/>
      <c r="B169" s="6"/>
      <c r="C169" s="6"/>
      <c r="D169" s="6"/>
      <c r="E169" s="6"/>
      <c r="F169" s="6"/>
      <c r="G169" s="29"/>
      <c r="H169" s="29"/>
    </row>
    <row r="170" spans="1:8" x14ac:dyDescent="0.2">
      <c r="A170" s="6"/>
      <c r="B170" s="6"/>
      <c r="C170" s="6"/>
      <c r="D170" s="6"/>
      <c r="E170" s="6"/>
      <c r="F170" s="6"/>
      <c r="G170" s="29"/>
      <c r="H170" s="29"/>
    </row>
    <row r="171" spans="1:8" x14ac:dyDescent="0.2">
      <c r="A171" s="6"/>
      <c r="B171" s="6"/>
      <c r="C171" s="6"/>
      <c r="D171" s="6"/>
      <c r="E171" s="6"/>
      <c r="F171" s="6"/>
      <c r="G171" s="29"/>
      <c r="H171" s="29"/>
    </row>
    <row r="172" spans="1:8" x14ac:dyDescent="0.2">
      <c r="A172" s="6"/>
      <c r="B172" s="6"/>
      <c r="C172" s="6"/>
      <c r="D172" s="6"/>
      <c r="E172" s="6"/>
      <c r="F172" s="6"/>
      <c r="G172" s="29"/>
      <c r="H172" s="29"/>
    </row>
    <row r="173" spans="1:8" x14ac:dyDescent="0.2">
      <c r="A173" s="6"/>
      <c r="B173" s="6"/>
      <c r="C173" s="6"/>
      <c r="D173" s="6"/>
      <c r="E173" s="6"/>
      <c r="F173" s="6"/>
      <c r="G173" s="29"/>
      <c r="H173" s="29"/>
    </row>
    <row r="174" spans="1:8" x14ac:dyDescent="0.2">
      <c r="A174" s="6"/>
      <c r="B174" s="6"/>
      <c r="C174" s="6"/>
      <c r="D174" s="6"/>
      <c r="E174" s="6"/>
      <c r="F174" s="6"/>
      <c r="G174" s="29"/>
      <c r="H174" s="29"/>
    </row>
    <row r="175" spans="1:8" x14ac:dyDescent="0.2">
      <c r="A175" s="6"/>
      <c r="B175" s="6"/>
      <c r="C175" s="6"/>
      <c r="D175" s="6"/>
      <c r="E175" s="6"/>
      <c r="F175" s="6"/>
      <c r="G175" s="29"/>
      <c r="H175" s="29"/>
    </row>
    <row r="176" spans="1:8" x14ac:dyDescent="0.2">
      <c r="A176" s="6"/>
      <c r="B176" s="6"/>
      <c r="C176" s="6"/>
      <c r="D176" s="6"/>
      <c r="E176" s="6"/>
      <c r="F176" s="6"/>
      <c r="G176" s="29"/>
      <c r="H176" s="29"/>
    </row>
    <row r="177" spans="1:8" x14ac:dyDescent="0.2">
      <c r="A177" s="6"/>
      <c r="B177" s="6"/>
      <c r="C177" s="6"/>
      <c r="D177" s="6"/>
      <c r="E177" s="6"/>
      <c r="F177" s="6"/>
      <c r="G177" s="29"/>
      <c r="H177" s="29"/>
    </row>
    <row r="178" spans="1:8" x14ac:dyDescent="0.2">
      <c r="A178" s="6"/>
      <c r="B178" s="6"/>
      <c r="C178" s="6"/>
      <c r="D178" s="6"/>
      <c r="E178" s="6"/>
      <c r="F178" s="6"/>
      <c r="G178" s="29"/>
      <c r="H178" s="29"/>
    </row>
    <row r="179" spans="1:8" x14ac:dyDescent="0.2">
      <c r="A179" s="6"/>
      <c r="B179" s="6"/>
      <c r="C179" s="6"/>
      <c r="D179" s="6"/>
      <c r="E179" s="6"/>
      <c r="F179" s="6"/>
      <c r="G179" s="29"/>
      <c r="H179" s="29"/>
    </row>
    <row r="180" spans="1:8" x14ac:dyDescent="0.2">
      <c r="A180" s="6"/>
      <c r="B180" s="6"/>
      <c r="C180" s="6"/>
      <c r="D180" s="6"/>
      <c r="E180" s="6"/>
      <c r="F180" s="6"/>
      <c r="G180" s="29"/>
      <c r="H180" s="29"/>
    </row>
    <row r="181" spans="1:8" x14ac:dyDescent="0.2">
      <c r="A181" s="6"/>
      <c r="B181" s="6"/>
      <c r="C181" s="6"/>
      <c r="D181" s="6"/>
      <c r="E181" s="6"/>
      <c r="F181" s="6"/>
      <c r="G181" s="29"/>
      <c r="H181" s="29"/>
    </row>
    <row r="182" spans="1:8" x14ac:dyDescent="0.2">
      <c r="A182" s="6"/>
      <c r="B182" s="6"/>
      <c r="C182" s="6"/>
      <c r="D182" s="6"/>
      <c r="E182" s="6"/>
      <c r="F182" s="6"/>
      <c r="G182" s="29"/>
      <c r="H182" s="29"/>
    </row>
    <row r="183" spans="1:8" x14ac:dyDescent="0.2">
      <c r="A183" s="6"/>
      <c r="B183" s="6"/>
      <c r="C183" s="6"/>
      <c r="D183" s="6"/>
      <c r="E183" s="6"/>
      <c r="F183" s="6"/>
      <c r="G183" s="29"/>
      <c r="H183" s="29"/>
    </row>
    <row r="184" spans="1:8" x14ac:dyDescent="0.2">
      <c r="A184" s="6"/>
      <c r="B184" s="6"/>
      <c r="C184" s="6"/>
      <c r="D184" s="6"/>
      <c r="E184" s="6"/>
      <c r="F184" s="6"/>
      <c r="G184" s="29"/>
      <c r="H184" s="29"/>
    </row>
    <row r="185" spans="1:8" x14ac:dyDescent="0.2">
      <c r="A185" s="6"/>
      <c r="B185" s="6"/>
      <c r="C185" s="6"/>
      <c r="D185" s="6"/>
      <c r="E185" s="6"/>
      <c r="F185" s="6"/>
      <c r="G185" s="29"/>
      <c r="H185" s="29"/>
    </row>
    <row r="186" spans="1:8" x14ac:dyDescent="0.2">
      <c r="A186" s="6"/>
      <c r="B186" s="6"/>
      <c r="C186" s="6"/>
      <c r="D186" s="6"/>
      <c r="E186" s="6"/>
      <c r="F186" s="6"/>
      <c r="G186" s="29"/>
      <c r="H186" s="29"/>
    </row>
    <row r="187" spans="1:8" x14ac:dyDescent="0.2">
      <c r="A187" s="6"/>
      <c r="B187" s="6"/>
      <c r="C187" s="6"/>
      <c r="D187" s="6"/>
      <c r="E187" s="6"/>
      <c r="F187" s="6"/>
      <c r="G187" s="29"/>
      <c r="H187" s="29"/>
    </row>
    <row r="188" spans="1:8" x14ac:dyDescent="0.2">
      <c r="A188" s="6"/>
      <c r="B188" s="6"/>
      <c r="C188" s="6"/>
      <c r="D188" s="6"/>
      <c r="E188" s="6"/>
      <c r="F188" s="6"/>
      <c r="G188" s="29"/>
      <c r="H188" s="29"/>
    </row>
    <row r="189" spans="1:8" x14ac:dyDescent="0.2">
      <c r="A189" s="6"/>
      <c r="B189" s="6"/>
      <c r="C189" s="6"/>
      <c r="D189" s="6"/>
      <c r="E189" s="6"/>
      <c r="F189" s="6"/>
      <c r="G189" s="29"/>
      <c r="H189" s="29"/>
    </row>
    <row r="190" spans="1:8" x14ac:dyDescent="0.2">
      <c r="A190" s="6"/>
      <c r="B190" s="6"/>
      <c r="C190" s="6"/>
      <c r="D190" s="6"/>
      <c r="E190" s="6"/>
      <c r="F190" s="6"/>
      <c r="G190" s="29"/>
      <c r="H190" s="29"/>
    </row>
    <row r="191" spans="1:8" x14ac:dyDescent="0.2">
      <c r="A191" s="6"/>
      <c r="B191" s="6"/>
      <c r="C191" s="6"/>
      <c r="D191" s="6"/>
      <c r="E191" s="6"/>
      <c r="F191" s="6"/>
      <c r="G191" s="29"/>
      <c r="H191" s="29"/>
    </row>
    <row r="192" spans="1:8" x14ac:dyDescent="0.2">
      <c r="A192" s="6"/>
      <c r="B192" s="6"/>
      <c r="C192" s="6"/>
      <c r="D192" s="6"/>
      <c r="E192" s="6"/>
      <c r="F192" s="6"/>
      <c r="G192" s="29"/>
      <c r="H192" s="29"/>
    </row>
    <row r="193" spans="1:8" x14ac:dyDescent="0.2">
      <c r="A193" s="6"/>
      <c r="B193" s="6"/>
      <c r="C193" s="6"/>
      <c r="D193" s="6"/>
      <c r="E193" s="6"/>
      <c r="F193" s="6"/>
      <c r="G193" s="29"/>
      <c r="H193" s="29"/>
    </row>
    <row r="194" spans="1:8" x14ac:dyDescent="0.2">
      <c r="A194" s="6"/>
      <c r="B194" s="6"/>
      <c r="C194" s="6"/>
      <c r="D194" s="6"/>
      <c r="E194" s="6"/>
      <c r="F194" s="6"/>
      <c r="G194" s="29"/>
      <c r="H194" s="29"/>
    </row>
    <row r="195" spans="1:8" x14ac:dyDescent="0.2">
      <c r="A195" s="6"/>
      <c r="B195" s="6"/>
      <c r="C195" s="6"/>
      <c r="D195" s="6"/>
      <c r="E195" s="6"/>
      <c r="F195" s="6"/>
      <c r="G195" s="29"/>
      <c r="H195" s="29"/>
    </row>
    <row r="196" spans="1:8" x14ac:dyDescent="0.2">
      <c r="A196" s="6"/>
      <c r="B196" s="6"/>
      <c r="C196" s="6"/>
      <c r="D196" s="6"/>
      <c r="E196" s="6"/>
      <c r="F196" s="6"/>
      <c r="G196" s="29"/>
      <c r="H196" s="29"/>
    </row>
    <row r="197" spans="1:8" x14ac:dyDescent="0.2">
      <c r="A197" s="6"/>
      <c r="B197" s="6"/>
      <c r="C197" s="6"/>
      <c r="D197" s="6"/>
      <c r="E197" s="6"/>
      <c r="F197" s="6"/>
      <c r="G197" s="29"/>
      <c r="H197" s="29"/>
    </row>
    <row r="198" spans="1:8" x14ac:dyDescent="0.2">
      <c r="A198" s="6"/>
      <c r="B198" s="6"/>
      <c r="C198" s="6"/>
      <c r="D198" s="6"/>
      <c r="E198" s="6"/>
      <c r="F198" s="6"/>
      <c r="G198" s="29"/>
      <c r="H198" s="29"/>
    </row>
    <row r="199" spans="1:8" x14ac:dyDescent="0.2">
      <c r="A199" s="6"/>
      <c r="B199" s="6"/>
      <c r="C199" s="6"/>
      <c r="D199" s="6"/>
      <c r="E199" s="6"/>
      <c r="F199" s="6"/>
      <c r="G199" s="29"/>
      <c r="H199" s="29"/>
    </row>
    <row r="200" spans="1:8" x14ac:dyDescent="0.2">
      <c r="A200" s="6"/>
      <c r="B200" s="6"/>
      <c r="C200" s="6"/>
      <c r="D200" s="6"/>
      <c r="E200" s="6"/>
      <c r="F200" s="6"/>
      <c r="G200" s="29"/>
      <c r="H200" s="29"/>
    </row>
    <row r="201" spans="1:8" x14ac:dyDescent="0.2">
      <c r="A201" s="6"/>
      <c r="B201" s="6"/>
      <c r="C201" s="6"/>
      <c r="D201" s="6"/>
      <c r="E201" s="6"/>
      <c r="F201" s="6"/>
      <c r="G201" s="29"/>
      <c r="H201" s="29"/>
    </row>
    <row r="202" spans="1:8" x14ac:dyDescent="0.2">
      <c r="A202" s="6"/>
      <c r="B202" s="6"/>
      <c r="C202" s="6"/>
      <c r="D202" s="6"/>
      <c r="E202" s="6"/>
      <c r="F202" s="6"/>
      <c r="G202" s="29"/>
      <c r="H202" s="29"/>
    </row>
    <row r="203" spans="1:8" x14ac:dyDescent="0.2">
      <c r="A203" s="6"/>
      <c r="B203" s="6"/>
      <c r="C203" s="6"/>
      <c r="D203" s="6"/>
      <c r="E203" s="6"/>
      <c r="F203" s="6"/>
      <c r="G203" s="29"/>
      <c r="H203" s="29"/>
    </row>
    <row r="204" spans="1:8" x14ac:dyDescent="0.2">
      <c r="A204" s="6"/>
      <c r="B204" s="6"/>
      <c r="C204" s="6"/>
      <c r="D204" s="6"/>
      <c r="E204" s="6"/>
      <c r="F204" s="6"/>
      <c r="G204" s="29"/>
      <c r="H204" s="29"/>
    </row>
    <row r="205" spans="1:8" x14ac:dyDescent="0.2">
      <c r="A205" s="6"/>
      <c r="B205" s="6"/>
      <c r="C205" s="6"/>
      <c r="D205" s="6"/>
      <c r="E205" s="6"/>
      <c r="F205" s="6"/>
      <c r="G205" s="29"/>
      <c r="H205" s="29"/>
    </row>
    <row r="206" spans="1:8" x14ac:dyDescent="0.2">
      <c r="A206" s="6"/>
      <c r="B206" s="6"/>
      <c r="C206" s="6"/>
      <c r="D206" s="6"/>
      <c r="E206" s="6"/>
      <c r="F206" s="6"/>
      <c r="G206" s="29"/>
      <c r="H206" s="29"/>
    </row>
    <row r="207" spans="1:8" x14ac:dyDescent="0.2">
      <c r="A207" s="6"/>
      <c r="B207" s="6"/>
      <c r="C207" s="6"/>
      <c r="D207" s="6"/>
      <c r="E207" s="6"/>
      <c r="F207" s="6"/>
      <c r="G207" s="29"/>
      <c r="H207" s="29"/>
    </row>
    <row r="208" spans="1:8" x14ac:dyDescent="0.2">
      <c r="A208" s="6"/>
      <c r="B208" s="6"/>
      <c r="C208" s="6"/>
      <c r="D208" s="6"/>
      <c r="E208" s="6"/>
      <c r="F208" s="6"/>
      <c r="G208" s="29"/>
      <c r="H208" s="29"/>
    </row>
    <row r="209" spans="1:8" x14ac:dyDescent="0.2">
      <c r="A209" s="6"/>
      <c r="B209" s="6"/>
      <c r="C209" s="6"/>
      <c r="D209" s="6"/>
      <c r="E209" s="6"/>
      <c r="F209" s="6"/>
      <c r="G209" s="29"/>
      <c r="H209" s="29"/>
    </row>
    <row r="210" spans="1:8" x14ac:dyDescent="0.2">
      <c r="A210" s="6"/>
      <c r="B210" s="6"/>
      <c r="C210" s="6"/>
      <c r="D210" s="6"/>
      <c r="E210" s="6"/>
      <c r="F210" s="6"/>
      <c r="G210" s="29"/>
      <c r="H210" s="29"/>
    </row>
    <row r="211" spans="1:8" x14ac:dyDescent="0.2">
      <c r="A211" s="6"/>
      <c r="B211" s="6"/>
      <c r="C211" s="6"/>
      <c r="D211" s="6"/>
      <c r="E211" s="6"/>
      <c r="F211" s="6"/>
      <c r="G211" s="29"/>
      <c r="H211" s="29"/>
    </row>
    <row r="212" spans="1:8" x14ac:dyDescent="0.2">
      <c r="A212" s="6"/>
      <c r="B212" s="6"/>
      <c r="C212" s="6"/>
      <c r="D212" s="6"/>
      <c r="E212" s="6"/>
      <c r="F212" s="6"/>
      <c r="G212" s="29"/>
      <c r="H212" s="29"/>
    </row>
    <row r="213" spans="1:8" x14ac:dyDescent="0.2">
      <c r="A213" s="6"/>
      <c r="B213" s="6"/>
      <c r="C213" s="6"/>
      <c r="D213" s="6"/>
      <c r="E213" s="6"/>
      <c r="F213" s="6"/>
      <c r="G213" s="29"/>
      <c r="H213" s="29"/>
    </row>
    <row r="214" spans="1:8" x14ac:dyDescent="0.2">
      <c r="A214" s="6"/>
      <c r="B214" s="6"/>
      <c r="C214" s="6"/>
      <c r="D214" s="6"/>
      <c r="E214" s="6"/>
      <c r="F214" s="6"/>
      <c r="G214" s="29"/>
      <c r="H214" s="29"/>
    </row>
    <row r="215" spans="1:8" x14ac:dyDescent="0.2">
      <c r="A215" s="6"/>
      <c r="B215" s="6"/>
      <c r="C215" s="6"/>
      <c r="D215" s="6"/>
      <c r="E215" s="6"/>
      <c r="F215" s="6"/>
      <c r="G215" s="29"/>
      <c r="H215" s="29"/>
    </row>
    <row r="216" spans="1:8" x14ac:dyDescent="0.2">
      <c r="A216" s="6"/>
      <c r="B216" s="6"/>
      <c r="C216" s="6"/>
      <c r="D216" s="6"/>
      <c r="E216" s="6"/>
      <c r="F216" s="6"/>
      <c r="G216" s="29"/>
      <c r="H216" s="29"/>
    </row>
    <row r="217" spans="1:8" x14ac:dyDescent="0.2">
      <c r="A217" s="6"/>
      <c r="B217" s="6"/>
      <c r="C217" s="6"/>
      <c r="D217" s="6"/>
      <c r="E217" s="6"/>
      <c r="F217" s="6"/>
      <c r="G217" s="29"/>
      <c r="H217" s="29"/>
    </row>
    <row r="218" spans="1:8" x14ac:dyDescent="0.2">
      <c r="A218" s="6"/>
      <c r="B218" s="6"/>
      <c r="C218" s="6"/>
      <c r="D218" s="6"/>
      <c r="E218" s="6"/>
      <c r="F218" s="6"/>
      <c r="G218" s="29"/>
      <c r="H218" s="29"/>
    </row>
    <row r="219" spans="1:8" x14ac:dyDescent="0.2">
      <c r="A219" s="6"/>
      <c r="B219" s="6"/>
      <c r="C219" s="6"/>
      <c r="D219" s="6"/>
      <c r="E219" s="6"/>
      <c r="F219" s="6"/>
      <c r="G219" s="29"/>
      <c r="H219" s="29"/>
    </row>
    <row r="220" spans="1:8" x14ac:dyDescent="0.2">
      <c r="A220" s="6"/>
      <c r="B220" s="6"/>
      <c r="C220" s="6"/>
      <c r="D220" s="6"/>
      <c r="E220" s="6"/>
      <c r="F220" s="6"/>
      <c r="G220" s="29"/>
      <c r="H220" s="29"/>
    </row>
    <row r="221" spans="1:8" x14ac:dyDescent="0.2">
      <c r="A221" s="6"/>
      <c r="B221" s="6"/>
      <c r="C221" s="6"/>
      <c r="D221" s="6"/>
      <c r="E221" s="6"/>
      <c r="F221" s="6"/>
      <c r="G221" s="29"/>
      <c r="H221" s="29"/>
    </row>
    <row r="222" spans="1:8" x14ac:dyDescent="0.2">
      <c r="A222" s="6"/>
      <c r="B222" s="6"/>
      <c r="C222" s="6"/>
      <c r="D222" s="6"/>
      <c r="E222" s="6"/>
      <c r="F222" s="6"/>
      <c r="G222" s="29"/>
      <c r="H222" s="29"/>
    </row>
    <row r="223" spans="1:8" x14ac:dyDescent="0.2">
      <c r="A223" s="6"/>
      <c r="B223" s="6"/>
      <c r="C223" s="6"/>
      <c r="D223" s="6"/>
      <c r="E223" s="6"/>
      <c r="F223" s="6"/>
      <c r="G223" s="29"/>
      <c r="H223" s="29"/>
    </row>
    <row r="224" spans="1:8" x14ac:dyDescent="0.2">
      <c r="A224" s="6"/>
      <c r="B224" s="6"/>
      <c r="C224" s="6"/>
      <c r="D224" s="6"/>
      <c r="E224" s="6"/>
      <c r="F224" s="6"/>
      <c r="G224" s="29"/>
      <c r="H224" s="29"/>
    </row>
    <row r="225" spans="1:8" x14ac:dyDescent="0.2">
      <c r="A225" s="6"/>
      <c r="B225" s="6"/>
      <c r="C225" s="6"/>
      <c r="D225" s="6"/>
      <c r="E225" s="6"/>
      <c r="F225" s="6"/>
      <c r="G225" s="29"/>
      <c r="H225" s="29"/>
    </row>
    <row r="226" spans="1:8" x14ac:dyDescent="0.2">
      <c r="B226" s="29"/>
      <c r="C226" s="29"/>
      <c r="D226" s="29"/>
      <c r="E226" s="29"/>
      <c r="F226" s="29"/>
      <c r="G226" s="29"/>
      <c r="H226" s="29"/>
    </row>
    <row r="227" spans="1:8" x14ac:dyDescent="0.2">
      <c r="B227" s="29"/>
      <c r="C227" s="29"/>
      <c r="D227" s="29"/>
      <c r="E227" s="29"/>
      <c r="F227" s="29"/>
      <c r="G227" s="29"/>
      <c r="H227" s="29"/>
    </row>
    <row r="228" spans="1:8" x14ac:dyDescent="0.2">
      <c r="B228" s="29"/>
      <c r="C228" s="29"/>
      <c r="D228" s="29"/>
      <c r="E228" s="29"/>
      <c r="F228" s="29"/>
      <c r="G228" s="29"/>
      <c r="H228" s="29"/>
    </row>
    <row r="229" spans="1:8" x14ac:dyDescent="0.2">
      <c r="B229" s="29"/>
      <c r="C229" s="29"/>
      <c r="D229" s="29"/>
      <c r="E229" s="29"/>
      <c r="F229" s="29"/>
      <c r="G229" s="29"/>
      <c r="H229" s="29"/>
    </row>
    <row r="230" spans="1:8" x14ac:dyDescent="0.2">
      <c r="B230" s="29"/>
      <c r="C230" s="29"/>
      <c r="D230" s="29"/>
      <c r="E230" s="29"/>
      <c r="F230" s="29"/>
      <c r="G230" s="29"/>
      <c r="H230" s="29"/>
    </row>
    <row r="231" spans="1:8" x14ac:dyDescent="0.2">
      <c r="B231" s="29"/>
      <c r="C231" s="29"/>
      <c r="D231" s="29"/>
      <c r="E231" s="29"/>
      <c r="F231" s="29"/>
      <c r="G231" s="29"/>
      <c r="H231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3"/>
  <sheetViews>
    <sheetView zoomScaleNormal="100" zoomScaleSheetLayoutView="100" workbookViewId="0">
      <selection activeCell="G28" sqref="G28"/>
    </sheetView>
  </sheetViews>
  <sheetFormatPr baseColWidth="10" defaultColWidth="11.42578125" defaultRowHeight="12.75" x14ac:dyDescent="0.2"/>
  <cols>
    <col min="1" max="1" width="1.85546875" style="44" customWidth="1"/>
    <col min="2" max="2" width="13" style="63" customWidth="1"/>
    <col min="3" max="8" width="10.42578125" style="63" customWidth="1"/>
    <col min="9" max="11" width="11.5703125" style="63" customWidth="1"/>
    <col min="12" max="12" width="1.85546875" style="63" customWidth="1"/>
    <col min="13" max="13" width="11.42578125" style="63"/>
    <col min="14" max="14" width="3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73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11.941573999999999</v>
      </c>
      <c r="D13" s="55">
        <v>14.764367999999999</v>
      </c>
      <c r="E13" s="55">
        <v>12.923244</v>
      </c>
      <c r="F13" s="55">
        <v>15.986411</v>
      </c>
      <c r="G13" s="55">
        <v>11.734487</v>
      </c>
      <c r="H13" s="55">
        <v>12.689641999999999</v>
      </c>
      <c r="I13" s="55">
        <v>8.139725238947392</v>
      </c>
      <c r="J13" s="55">
        <v>108.13972523894739</v>
      </c>
      <c r="K13" s="55">
        <v>-26.597114261606315</v>
      </c>
      <c r="L13" s="49"/>
      <c r="M13" s="44"/>
      <c r="N13" s="45">
        <v>1</v>
      </c>
      <c r="O13" s="44"/>
    </row>
    <row r="14" spans="1:15" x14ac:dyDescent="0.2">
      <c r="A14" s="46"/>
      <c r="B14" s="54" t="s">
        <v>8</v>
      </c>
      <c r="C14" s="55">
        <v>17.559149000000001</v>
      </c>
      <c r="D14" s="55">
        <v>17.381436000000001</v>
      </c>
      <c r="E14" s="55">
        <v>17.117567000000001</v>
      </c>
      <c r="F14" s="55">
        <v>16.387929</v>
      </c>
      <c r="G14" s="55">
        <v>17.039843999999999</v>
      </c>
      <c r="H14" s="34">
        <v>18.521625</v>
      </c>
      <c r="I14" s="34">
        <v>8.6959774983855542</v>
      </c>
      <c r="J14" s="34">
        <v>108.69597749838556</v>
      </c>
      <c r="K14" s="34">
        <v>3.9780194312533323</v>
      </c>
      <c r="L14" s="49"/>
      <c r="M14" s="44"/>
      <c r="N14" s="45">
        <v>1</v>
      </c>
      <c r="O14" s="44"/>
    </row>
    <row r="15" spans="1:15" x14ac:dyDescent="0.2">
      <c r="A15" s="46"/>
      <c r="B15" s="54" t="s">
        <v>9</v>
      </c>
      <c r="C15" s="55">
        <v>19.160374000000001</v>
      </c>
      <c r="D15" s="55">
        <v>20.807594999999999</v>
      </c>
      <c r="E15" s="55">
        <v>15.352715</v>
      </c>
      <c r="F15" s="55">
        <v>17.813410999999999</v>
      </c>
      <c r="G15" s="55">
        <v>20.783131000000001</v>
      </c>
      <c r="H15" s="55"/>
      <c r="I15" s="55"/>
      <c r="J15" s="55"/>
      <c r="K15" s="55"/>
      <c r="L15" s="49"/>
      <c r="M15" s="44"/>
      <c r="N15" s="45">
        <v>1</v>
      </c>
      <c r="O15" s="44"/>
    </row>
    <row r="16" spans="1:15" x14ac:dyDescent="0.2">
      <c r="A16" s="46"/>
      <c r="B16" s="54" t="s">
        <v>10</v>
      </c>
      <c r="C16" s="55">
        <v>15.87045</v>
      </c>
      <c r="D16" s="55">
        <v>16.867336000000002</v>
      </c>
      <c r="E16" s="55">
        <v>20.649740000000001</v>
      </c>
      <c r="F16" s="55">
        <v>12.341924000000001</v>
      </c>
      <c r="G16" s="55">
        <v>18.727588000000001</v>
      </c>
      <c r="H16" s="55"/>
      <c r="I16" s="55"/>
      <c r="J16" s="55"/>
      <c r="K16" s="55"/>
      <c r="L16" s="49"/>
      <c r="M16" s="44"/>
      <c r="N16" s="45">
        <v>1</v>
      </c>
      <c r="O16" s="44"/>
    </row>
    <row r="17" spans="1:15" x14ac:dyDescent="0.2">
      <c r="A17" s="46"/>
      <c r="B17" s="54" t="s">
        <v>11</v>
      </c>
      <c r="C17" s="55">
        <v>22.135643000000002</v>
      </c>
      <c r="D17" s="55">
        <v>18.125437999999999</v>
      </c>
      <c r="E17" s="55">
        <v>20.138185</v>
      </c>
      <c r="F17" s="55">
        <v>12.451231999999999</v>
      </c>
      <c r="G17" s="55">
        <v>11.217110999999999</v>
      </c>
      <c r="H17" s="55"/>
      <c r="I17" s="55"/>
      <c r="J17" s="55"/>
      <c r="K17" s="55"/>
      <c r="L17" s="49"/>
      <c r="M17" s="44"/>
      <c r="N17" s="45">
        <v>1</v>
      </c>
      <c r="O17" s="44"/>
    </row>
    <row r="18" spans="1:15" x14ac:dyDescent="0.2">
      <c r="A18" s="46"/>
      <c r="B18" s="54" t="s">
        <v>12</v>
      </c>
      <c r="C18" s="55">
        <v>19.991786000000001</v>
      </c>
      <c r="D18" s="55">
        <v>18.256401</v>
      </c>
      <c r="E18" s="55">
        <v>16.453233999999998</v>
      </c>
      <c r="F18" s="55">
        <v>15.923154</v>
      </c>
      <c r="G18" s="55">
        <v>18.562608999999998</v>
      </c>
      <c r="H18" s="55"/>
      <c r="I18" s="55"/>
      <c r="J18" s="55"/>
      <c r="K18" s="55"/>
      <c r="L18" s="49"/>
      <c r="M18" s="44"/>
      <c r="N18" s="45">
        <v>1</v>
      </c>
      <c r="O18" s="44"/>
    </row>
    <row r="19" spans="1:15" x14ac:dyDescent="0.2">
      <c r="A19" s="46"/>
      <c r="B19" s="54" t="s">
        <v>13</v>
      </c>
      <c r="C19" s="55">
        <v>22.38147</v>
      </c>
      <c r="D19" s="55">
        <v>18.345096999999999</v>
      </c>
      <c r="E19" s="55">
        <v>17.835345</v>
      </c>
      <c r="F19" s="55">
        <v>14.194267999999999</v>
      </c>
      <c r="G19" s="55">
        <v>22.893270999999999</v>
      </c>
      <c r="H19" s="55"/>
      <c r="I19" s="55"/>
      <c r="J19" s="55"/>
      <c r="K19" s="55"/>
      <c r="L19" s="49"/>
      <c r="M19" s="44"/>
      <c r="N19" s="45">
        <v>1</v>
      </c>
      <c r="O19" s="45"/>
    </row>
    <row r="20" spans="1:15" x14ac:dyDescent="0.2">
      <c r="A20" s="46"/>
      <c r="B20" s="54" t="s">
        <v>14</v>
      </c>
      <c r="C20" s="55">
        <v>18.639368999999999</v>
      </c>
      <c r="D20" s="55">
        <v>18.664622000000001</v>
      </c>
      <c r="E20" s="55">
        <v>15.435464</v>
      </c>
      <c r="F20" s="55">
        <v>15.897271999999999</v>
      </c>
      <c r="G20" s="55">
        <v>23.114429999999999</v>
      </c>
      <c r="H20" s="55"/>
      <c r="I20" s="55"/>
      <c r="J20" s="55"/>
      <c r="K20" s="55"/>
      <c r="L20" s="49"/>
      <c r="M20" s="44"/>
      <c r="N20" s="45">
        <v>1</v>
      </c>
      <c r="O20" s="45"/>
    </row>
    <row r="21" spans="1:15" x14ac:dyDescent="0.2">
      <c r="A21" s="46"/>
      <c r="B21" s="54" t="s">
        <v>15</v>
      </c>
      <c r="C21" s="55">
        <v>19.072096999999999</v>
      </c>
      <c r="D21" s="55">
        <v>17.255822999999999</v>
      </c>
      <c r="E21" s="55">
        <v>21.756651000000002</v>
      </c>
      <c r="F21" s="55">
        <v>17.798867999999999</v>
      </c>
      <c r="G21" s="55">
        <v>18.567798</v>
      </c>
      <c r="H21" s="55"/>
      <c r="I21" s="55"/>
      <c r="J21" s="55"/>
      <c r="K21" s="55"/>
      <c r="L21" s="49"/>
      <c r="M21" s="44"/>
      <c r="N21" s="45">
        <v>1</v>
      </c>
      <c r="O21" s="45"/>
    </row>
    <row r="22" spans="1:15" x14ac:dyDescent="0.2">
      <c r="A22" s="46"/>
      <c r="B22" s="54" t="s">
        <v>16</v>
      </c>
      <c r="C22" s="55">
        <v>21.698535</v>
      </c>
      <c r="D22" s="55">
        <v>18.470797000000001</v>
      </c>
      <c r="E22" s="55">
        <v>18.932024999999999</v>
      </c>
      <c r="F22" s="55">
        <v>16.499161999999998</v>
      </c>
      <c r="G22" s="55">
        <v>23.139531999999999</v>
      </c>
      <c r="H22" s="55"/>
      <c r="I22" s="55"/>
      <c r="J22" s="55"/>
      <c r="K22" s="55"/>
      <c r="L22" s="49"/>
      <c r="M22" s="44"/>
      <c r="N22" s="45">
        <v>1</v>
      </c>
      <c r="O22" s="45"/>
    </row>
    <row r="23" spans="1:15" x14ac:dyDescent="0.2">
      <c r="A23" s="46"/>
      <c r="B23" s="54" t="s">
        <v>17</v>
      </c>
      <c r="C23" s="55">
        <v>18.860347999999998</v>
      </c>
      <c r="D23" s="55">
        <v>18.036304999999999</v>
      </c>
      <c r="E23" s="55">
        <v>18.557378</v>
      </c>
      <c r="F23" s="55">
        <v>16.401624000000002</v>
      </c>
      <c r="G23" s="55">
        <v>24.863782</v>
      </c>
      <c r="H23" s="55"/>
      <c r="I23" s="55"/>
      <c r="J23" s="55"/>
      <c r="K23" s="55"/>
      <c r="L23" s="49"/>
      <c r="M23" s="44"/>
      <c r="N23" s="45">
        <v>1</v>
      </c>
      <c r="O23" s="45"/>
    </row>
    <row r="24" spans="1:15" x14ac:dyDescent="0.2">
      <c r="A24" s="46"/>
      <c r="B24" s="54" t="s">
        <v>18</v>
      </c>
      <c r="C24" s="55">
        <v>19.669920999999999</v>
      </c>
      <c r="D24" s="55">
        <v>17.818256000000002</v>
      </c>
      <c r="E24" s="55">
        <v>18.977734000000002</v>
      </c>
      <c r="F24" s="55">
        <v>18.567128</v>
      </c>
      <c r="G24" s="55">
        <v>24.820226999999999</v>
      </c>
      <c r="H24" s="55"/>
      <c r="I24" s="55"/>
      <c r="J24" s="55"/>
      <c r="K24" s="55"/>
      <c r="L24" s="49"/>
      <c r="M24" s="44"/>
      <c r="N24" s="45">
        <v>1</v>
      </c>
      <c r="O24" s="45"/>
    </row>
    <row r="25" spans="1:15" x14ac:dyDescent="0.2">
      <c r="A25" s="46"/>
      <c r="B25" s="56" t="s">
        <v>33</v>
      </c>
      <c r="C25" s="57">
        <v>226.98071599999997</v>
      </c>
      <c r="D25" s="57">
        <v>214.79347399999997</v>
      </c>
      <c r="E25" s="57">
        <v>214.12928200000002</v>
      </c>
      <c r="F25" s="57">
        <v>190.262383</v>
      </c>
      <c r="G25" s="57">
        <v>235.46381000000002</v>
      </c>
      <c r="H25" s="34">
        <v>31.211266999999999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">
      <c r="A26" s="46"/>
      <c r="B26" s="56" t="s">
        <v>19</v>
      </c>
      <c r="C26" s="57"/>
      <c r="D26" s="57">
        <v>-5.3692852039465722</v>
      </c>
      <c r="E26" s="57">
        <v>-0.30922354745281933</v>
      </c>
      <c r="F26" s="57">
        <v>-11.14602298998042</v>
      </c>
      <c r="G26" s="57">
        <v>23.757416619763472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29.500723000000001</v>
      </c>
      <c r="D28" s="57">
        <v>32.145803999999998</v>
      </c>
      <c r="E28" s="57">
        <v>30.040811000000001</v>
      </c>
      <c r="F28" s="57">
        <v>32.374340000000004</v>
      </c>
      <c r="G28" s="57">
        <v>28.774330999999997</v>
      </c>
      <c r="H28" s="34">
        <v>31.211266999999999</v>
      </c>
      <c r="I28" s="34">
        <v>8.4691317410646505</v>
      </c>
      <c r="J28" s="34">
        <v>108.46913174106464</v>
      </c>
      <c r="K28" s="34">
        <v>-3.5925767135330133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8.9661565243672072</v>
      </c>
      <c r="E29" s="57">
        <v>-6.5482667660139882</v>
      </c>
      <c r="F29" s="57">
        <v>7.7678628582963372</v>
      </c>
      <c r="G29" s="57">
        <v>-11.119945611246463</v>
      </c>
      <c r="H29" s="34">
        <v>8.4691317410646505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29"/>
    </row>
    <row r="50" spans="2:9" x14ac:dyDescent="0.2">
      <c r="B50" s="6"/>
      <c r="C50" s="6"/>
      <c r="D50" s="6"/>
      <c r="E50" s="6"/>
      <c r="F50" s="6"/>
      <c r="G50" s="6"/>
      <c r="H50" s="6"/>
      <c r="I50" s="29"/>
    </row>
    <row r="51" spans="2:9" x14ac:dyDescent="0.2">
      <c r="B51" s="6"/>
      <c r="C51" s="6"/>
      <c r="D51" s="6"/>
      <c r="E51" s="6"/>
      <c r="F51" s="6"/>
      <c r="G51" s="6"/>
      <c r="H51" s="6"/>
      <c r="I51" s="29"/>
    </row>
    <row r="52" spans="2:9" x14ac:dyDescent="0.2">
      <c r="B52" s="6"/>
      <c r="C52" s="6"/>
      <c r="D52" s="6"/>
      <c r="E52" s="6"/>
      <c r="F52" s="6"/>
      <c r="G52" s="6"/>
      <c r="H52" s="6"/>
      <c r="I52" s="29"/>
    </row>
    <row r="53" spans="2:9" x14ac:dyDescent="0.2">
      <c r="B53" s="29" t="s">
        <v>1</v>
      </c>
      <c r="C53" s="29" t="s">
        <v>153</v>
      </c>
      <c r="D53" s="29" t="s">
        <v>168</v>
      </c>
      <c r="E53" s="29" t="s">
        <v>154</v>
      </c>
      <c r="F53" s="29" t="s">
        <v>155</v>
      </c>
      <c r="G53" s="6"/>
      <c r="H53" s="6"/>
      <c r="I53" s="29"/>
    </row>
    <row r="54" spans="2:9" x14ac:dyDescent="0.2">
      <c r="B54" s="29">
        <v>2017</v>
      </c>
      <c r="C54" s="29">
        <v>1</v>
      </c>
      <c r="D54" s="132">
        <v>11.941573999999999</v>
      </c>
      <c r="E54" s="131">
        <v>42370</v>
      </c>
      <c r="F54" s="29"/>
      <c r="G54" s="6"/>
      <c r="H54" s="75"/>
      <c r="I54" s="29"/>
    </row>
    <row r="55" spans="2:9" x14ac:dyDescent="0.2">
      <c r="B55" s="29">
        <v>2017</v>
      </c>
      <c r="C55" s="29">
        <v>2</v>
      </c>
      <c r="D55" s="132">
        <v>17.559149000000001</v>
      </c>
      <c r="E55" s="131">
        <v>42401</v>
      </c>
      <c r="F55" s="29"/>
      <c r="G55" s="6"/>
      <c r="H55" s="75"/>
      <c r="I55" s="29"/>
    </row>
    <row r="56" spans="2:9" x14ac:dyDescent="0.2">
      <c r="B56" s="29">
        <v>2017</v>
      </c>
      <c r="C56" s="29">
        <v>3</v>
      </c>
      <c r="D56" s="132">
        <v>19.160374000000001</v>
      </c>
      <c r="E56" s="131">
        <v>42430</v>
      </c>
      <c r="F56" s="29"/>
      <c r="G56" s="6"/>
      <c r="H56" s="75"/>
      <c r="I56" s="29"/>
    </row>
    <row r="57" spans="2:9" x14ac:dyDescent="0.2">
      <c r="B57" s="29">
        <v>2017</v>
      </c>
      <c r="C57" s="29">
        <v>4</v>
      </c>
      <c r="D57" s="132">
        <v>15.87045</v>
      </c>
      <c r="E57" s="131">
        <v>42461</v>
      </c>
      <c r="F57" s="83">
        <v>18.459976874999999</v>
      </c>
      <c r="G57" s="6"/>
      <c r="H57" s="75"/>
      <c r="I57" s="29"/>
    </row>
    <row r="58" spans="2:9" x14ac:dyDescent="0.2">
      <c r="B58" s="29">
        <v>2017</v>
      </c>
      <c r="C58" s="29">
        <v>5</v>
      </c>
      <c r="D58" s="132">
        <v>22.135643000000002</v>
      </c>
      <c r="E58" s="131">
        <v>42491</v>
      </c>
      <c r="F58" s="83">
        <v>18.459976874999999</v>
      </c>
      <c r="G58" s="6"/>
      <c r="H58" s="75"/>
      <c r="I58" s="29"/>
    </row>
    <row r="59" spans="2:9" x14ac:dyDescent="0.2">
      <c r="B59" s="29">
        <v>2017</v>
      </c>
      <c r="C59" s="29">
        <v>6</v>
      </c>
      <c r="D59" s="132">
        <v>19.991786000000001</v>
      </c>
      <c r="E59" s="131">
        <v>42522</v>
      </c>
      <c r="F59" s="83">
        <v>18.459976874999999</v>
      </c>
      <c r="G59" s="6"/>
      <c r="H59" s="75"/>
      <c r="I59" s="29"/>
    </row>
    <row r="60" spans="2:9" x14ac:dyDescent="0.2">
      <c r="B60" s="29">
        <v>2017</v>
      </c>
      <c r="C60" s="29">
        <v>7</v>
      </c>
      <c r="D60" s="132">
        <v>22.38147</v>
      </c>
      <c r="E60" s="131">
        <v>42552</v>
      </c>
      <c r="F60" s="83">
        <v>18.459976874999999</v>
      </c>
      <c r="G60" s="6"/>
      <c r="H60" s="75"/>
      <c r="I60" s="29"/>
    </row>
    <row r="61" spans="2:9" x14ac:dyDescent="0.2">
      <c r="B61" s="29">
        <v>2017</v>
      </c>
      <c r="C61" s="29">
        <v>8</v>
      </c>
      <c r="D61" s="132">
        <v>18.639368999999999</v>
      </c>
      <c r="E61" s="131">
        <v>42583</v>
      </c>
      <c r="F61" s="83">
        <v>18.459976874999999</v>
      </c>
      <c r="G61" s="6"/>
      <c r="H61" s="75"/>
      <c r="I61" s="29"/>
    </row>
    <row r="62" spans="2:9" x14ac:dyDescent="0.2">
      <c r="B62" s="29">
        <v>2017</v>
      </c>
      <c r="C62" s="29">
        <v>9</v>
      </c>
      <c r="D62" s="132">
        <v>19.072096999999999</v>
      </c>
      <c r="E62" s="131">
        <v>42614</v>
      </c>
      <c r="F62" s="83">
        <v>18.527990222222222</v>
      </c>
      <c r="G62" s="6"/>
      <c r="H62" s="6"/>
      <c r="I62" s="29"/>
    </row>
    <row r="63" spans="2:9" x14ac:dyDescent="0.2">
      <c r="B63" s="29">
        <v>2017</v>
      </c>
      <c r="C63" s="29">
        <v>10</v>
      </c>
      <c r="D63" s="132">
        <v>21.698535</v>
      </c>
      <c r="E63" s="131">
        <v>42644</v>
      </c>
      <c r="F63" s="83">
        <v>18.845044699999999</v>
      </c>
      <c r="G63" s="6"/>
      <c r="H63" s="6"/>
      <c r="I63" s="29"/>
    </row>
    <row r="64" spans="2:9" x14ac:dyDescent="0.2">
      <c r="B64" s="29">
        <v>2017</v>
      </c>
      <c r="C64" s="29">
        <v>11</v>
      </c>
      <c r="D64" s="132">
        <v>18.860347999999998</v>
      </c>
      <c r="E64" s="131">
        <v>42675</v>
      </c>
      <c r="F64" s="83">
        <v>18.846435909090907</v>
      </c>
      <c r="G64" s="6"/>
      <c r="H64" s="6"/>
      <c r="I64" s="29"/>
    </row>
    <row r="65" spans="2:9" x14ac:dyDescent="0.2">
      <c r="B65" s="29">
        <v>2017</v>
      </c>
      <c r="C65" s="29">
        <v>12</v>
      </c>
      <c r="D65" s="132">
        <v>19.669920999999999</v>
      </c>
      <c r="E65" s="131">
        <v>42705</v>
      </c>
      <c r="F65" s="83">
        <v>18.915059666666664</v>
      </c>
      <c r="G65" s="6"/>
      <c r="H65" s="6"/>
      <c r="I65" s="29"/>
    </row>
    <row r="66" spans="2:9" x14ac:dyDescent="0.2">
      <c r="B66" s="29">
        <v>2018</v>
      </c>
      <c r="C66" s="29">
        <v>1</v>
      </c>
      <c r="D66" s="132">
        <v>14.764367999999999</v>
      </c>
      <c r="E66" s="131">
        <v>42736</v>
      </c>
      <c r="F66" s="83">
        <v>19.150292499999995</v>
      </c>
      <c r="G66" s="6"/>
      <c r="H66" s="6"/>
      <c r="I66" s="29"/>
    </row>
    <row r="67" spans="2:9" x14ac:dyDescent="0.2">
      <c r="B67" s="29">
        <v>2018</v>
      </c>
      <c r="C67" s="29">
        <v>2</v>
      </c>
      <c r="D67" s="132">
        <v>17.381436000000001</v>
      </c>
      <c r="E67" s="131">
        <v>42767</v>
      </c>
      <c r="F67" s="83">
        <v>19.13548308333333</v>
      </c>
      <c r="G67" s="6"/>
      <c r="H67" s="6"/>
      <c r="I67" s="29"/>
    </row>
    <row r="68" spans="2:9" x14ac:dyDescent="0.2">
      <c r="B68" s="29">
        <v>2018</v>
      </c>
      <c r="C68" s="29">
        <v>3</v>
      </c>
      <c r="D68" s="132">
        <v>20.807594999999999</v>
      </c>
      <c r="E68" s="131">
        <v>42795</v>
      </c>
      <c r="F68" s="83">
        <v>19.272751499999995</v>
      </c>
      <c r="G68" s="6"/>
      <c r="H68" s="6"/>
      <c r="I68" s="29"/>
    </row>
    <row r="69" spans="2:9" x14ac:dyDescent="0.2">
      <c r="B69" s="29">
        <v>2018</v>
      </c>
      <c r="C69" s="29">
        <v>4</v>
      </c>
      <c r="D69" s="132">
        <v>16.867336000000002</v>
      </c>
      <c r="E69" s="131">
        <v>42826</v>
      </c>
      <c r="F69" s="83">
        <v>19.355825333333332</v>
      </c>
      <c r="G69" s="6"/>
      <c r="H69" s="6"/>
      <c r="I69" s="29"/>
    </row>
    <row r="70" spans="2:9" x14ac:dyDescent="0.2">
      <c r="B70" s="29">
        <v>2018</v>
      </c>
      <c r="C70" s="29">
        <v>5</v>
      </c>
      <c r="D70" s="132">
        <v>18.125437999999999</v>
      </c>
      <c r="E70" s="131">
        <v>42856</v>
      </c>
      <c r="F70" s="83">
        <v>19.021641583333331</v>
      </c>
      <c r="G70" s="6"/>
      <c r="H70" s="6"/>
      <c r="I70" s="29"/>
    </row>
    <row r="71" spans="2:9" x14ac:dyDescent="0.2">
      <c r="B71" s="29">
        <v>2018</v>
      </c>
      <c r="C71" s="29">
        <v>6</v>
      </c>
      <c r="D71" s="132">
        <v>18.256401</v>
      </c>
      <c r="E71" s="131">
        <v>42887</v>
      </c>
      <c r="F71" s="83">
        <v>18.877026166666667</v>
      </c>
      <c r="G71" s="6"/>
      <c r="H71" s="6"/>
      <c r="I71" s="29"/>
    </row>
    <row r="72" spans="2:9" x14ac:dyDescent="0.2">
      <c r="B72" s="29">
        <v>2018</v>
      </c>
      <c r="C72" s="29">
        <v>7</v>
      </c>
      <c r="D72" s="132">
        <v>18.345096999999999</v>
      </c>
      <c r="E72" s="131">
        <v>42917</v>
      </c>
      <c r="F72" s="83">
        <v>18.540661750000002</v>
      </c>
      <c r="G72" s="6"/>
      <c r="H72" s="6"/>
      <c r="I72" s="29"/>
    </row>
    <row r="73" spans="2:9" x14ac:dyDescent="0.2">
      <c r="B73" s="29">
        <v>2018</v>
      </c>
      <c r="C73" s="29">
        <v>8</v>
      </c>
      <c r="D73" s="132">
        <v>18.664622000000001</v>
      </c>
      <c r="E73" s="131">
        <v>42948</v>
      </c>
      <c r="F73" s="83">
        <v>18.54276616666667</v>
      </c>
      <c r="G73" s="6"/>
      <c r="H73" s="6"/>
      <c r="I73" s="29"/>
    </row>
    <row r="74" spans="2:9" x14ac:dyDescent="0.2">
      <c r="B74" s="29">
        <v>2018</v>
      </c>
      <c r="C74" s="29">
        <v>9</v>
      </c>
      <c r="D74" s="132">
        <v>17.255822999999999</v>
      </c>
      <c r="E74" s="131">
        <v>42979</v>
      </c>
      <c r="F74" s="83">
        <v>18.39141</v>
      </c>
      <c r="G74" s="6"/>
      <c r="H74" s="6"/>
      <c r="I74" s="29"/>
    </row>
    <row r="75" spans="2:9" x14ac:dyDescent="0.2">
      <c r="B75" s="29">
        <v>2018</v>
      </c>
      <c r="C75" s="29">
        <v>10</v>
      </c>
      <c r="D75" s="132">
        <v>18.470797000000001</v>
      </c>
      <c r="E75" s="131">
        <v>43009</v>
      </c>
      <c r="F75" s="83">
        <v>18.122431833333334</v>
      </c>
      <c r="G75" s="6"/>
      <c r="H75" s="6"/>
      <c r="I75" s="29"/>
    </row>
    <row r="76" spans="2:9" x14ac:dyDescent="0.2">
      <c r="B76" s="29">
        <v>2018</v>
      </c>
      <c r="C76" s="29">
        <v>11</v>
      </c>
      <c r="D76" s="132">
        <v>18.036304999999999</v>
      </c>
      <c r="E76" s="131">
        <v>43040</v>
      </c>
      <c r="F76" s="83">
        <v>18.053761583333333</v>
      </c>
      <c r="G76" s="6"/>
      <c r="H76" s="6"/>
      <c r="I76" s="29"/>
    </row>
    <row r="77" spans="2:9" x14ac:dyDescent="0.2">
      <c r="B77" s="29">
        <v>2018</v>
      </c>
      <c r="C77" s="29">
        <v>12</v>
      </c>
      <c r="D77" s="132">
        <v>17.818256000000002</v>
      </c>
      <c r="E77" s="131">
        <v>43435</v>
      </c>
      <c r="F77" s="83">
        <v>17.899456166666663</v>
      </c>
      <c r="G77" s="6"/>
      <c r="H77" s="6"/>
      <c r="I77" s="29"/>
    </row>
    <row r="78" spans="2:9" x14ac:dyDescent="0.2">
      <c r="B78" s="29">
        <v>2019</v>
      </c>
      <c r="C78" s="29">
        <v>1</v>
      </c>
      <c r="D78" s="132">
        <v>12.923244</v>
      </c>
      <c r="E78" s="131">
        <v>43466</v>
      </c>
      <c r="F78" s="83">
        <v>17.746029166666666</v>
      </c>
      <c r="G78" s="6"/>
      <c r="H78" s="6"/>
      <c r="I78" s="29"/>
    </row>
    <row r="79" spans="2:9" x14ac:dyDescent="0.2">
      <c r="B79" s="29">
        <v>2019</v>
      </c>
      <c r="C79" s="29">
        <v>2</v>
      </c>
      <c r="D79" s="132">
        <v>17.117567000000001</v>
      </c>
      <c r="E79" s="131">
        <v>43497</v>
      </c>
      <c r="F79" s="83">
        <v>17.724040083333332</v>
      </c>
      <c r="G79" s="6"/>
      <c r="H79" s="6"/>
      <c r="I79" s="29"/>
    </row>
    <row r="80" spans="2:9" x14ac:dyDescent="0.2">
      <c r="B80" s="29">
        <v>2019</v>
      </c>
      <c r="C80" s="29">
        <v>3</v>
      </c>
      <c r="D80" s="132">
        <v>15.352715</v>
      </c>
      <c r="E80" s="131">
        <v>43525</v>
      </c>
      <c r="F80" s="83">
        <v>17.269466749999999</v>
      </c>
      <c r="G80" s="6"/>
      <c r="H80" s="6"/>
      <c r="I80" s="29"/>
    </row>
    <row r="81" spans="2:9" x14ac:dyDescent="0.2">
      <c r="B81" s="29">
        <v>2019</v>
      </c>
      <c r="C81" s="29">
        <v>4</v>
      </c>
      <c r="D81" s="132">
        <v>20.649740000000001</v>
      </c>
      <c r="E81" s="131">
        <v>43556</v>
      </c>
      <c r="F81" s="83">
        <v>17.584667083333333</v>
      </c>
      <c r="G81" s="6"/>
      <c r="H81" s="6"/>
      <c r="I81" s="29"/>
    </row>
    <row r="82" spans="2:9" x14ac:dyDescent="0.2">
      <c r="B82" s="29">
        <v>2019</v>
      </c>
      <c r="C82" s="29">
        <v>5</v>
      </c>
      <c r="D82" s="132">
        <v>20.138185</v>
      </c>
      <c r="E82" s="131">
        <v>43586</v>
      </c>
      <c r="F82" s="83">
        <v>17.752396000000001</v>
      </c>
      <c r="G82" s="6"/>
      <c r="H82" s="6"/>
      <c r="I82" s="29"/>
    </row>
    <row r="83" spans="2:9" x14ac:dyDescent="0.2">
      <c r="B83" s="29">
        <v>2019</v>
      </c>
      <c r="C83" s="29">
        <v>6</v>
      </c>
      <c r="D83" s="132">
        <v>16.453233999999998</v>
      </c>
      <c r="E83" s="131">
        <v>43617</v>
      </c>
      <c r="F83" s="83">
        <v>17.602132083333334</v>
      </c>
      <c r="G83" s="6"/>
      <c r="H83" s="6"/>
      <c r="I83" s="29"/>
    </row>
    <row r="84" spans="2:9" x14ac:dyDescent="0.2">
      <c r="B84" s="29">
        <v>2019</v>
      </c>
      <c r="C84" s="29">
        <v>7</v>
      </c>
      <c r="D84" s="132">
        <v>17.835345</v>
      </c>
      <c r="E84" s="131">
        <v>43647</v>
      </c>
      <c r="F84" s="83">
        <v>17.559652750000001</v>
      </c>
      <c r="G84" s="6"/>
      <c r="H84" s="6"/>
      <c r="I84" s="29"/>
    </row>
    <row r="85" spans="2:9" x14ac:dyDescent="0.2">
      <c r="B85" s="29">
        <v>2019</v>
      </c>
      <c r="C85" s="29">
        <v>8</v>
      </c>
      <c r="D85" s="132">
        <v>15.435464</v>
      </c>
      <c r="E85" s="131">
        <v>43678</v>
      </c>
      <c r="F85" s="83">
        <v>17.290556249999998</v>
      </c>
      <c r="G85" s="6"/>
      <c r="H85" s="6"/>
      <c r="I85" s="29"/>
    </row>
    <row r="86" spans="2:9" x14ac:dyDescent="0.2">
      <c r="B86" s="29">
        <v>2019</v>
      </c>
      <c r="C86" s="29">
        <v>9</v>
      </c>
      <c r="D86" s="132">
        <v>21.756651000000002</v>
      </c>
      <c r="E86" s="131">
        <v>43709</v>
      </c>
      <c r="F86" s="83">
        <v>17.665625250000002</v>
      </c>
      <c r="G86" s="6"/>
      <c r="H86" s="6"/>
      <c r="I86" s="29"/>
    </row>
    <row r="87" spans="2:9" x14ac:dyDescent="0.2">
      <c r="B87" s="29">
        <v>2019</v>
      </c>
      <c r="C87" s="29">
        <v>10</v>
      </c>
      <c r="D87" s="132">
        <v>18.932024999999999</v>
      </c>
      <c r="E87" s="131">
        <v>43739</v>
      </c>
      <c r="F87" s="83">
        <v>17.704060916666666</v>
      </c>
      <c r="G87" s="6"/>
      <c r="H87" s="6"/>
      <c r="I87" s="29"/>
    </row>
    <row r="88" spans="2:9" x14ac:dyDescent="0.2">
      <c r="B88" s="29">
        <v>2019</v>
      </c>
      <c r="C88" s="29">
        <v>11</v>
      </c>
      <c r="D88" s="132">
        <v>18.557378</v>
      </c>
      <c r="E88" s="131">
        <v>43770</v>
      </c>
      <c r="F88" s="83">
        <v>17.747483666666668</v>
      </c>
      <c r="G88" s="6"/>
      <c r="H88" s="6"/>
      <c r="I88" s="29"/>
    </row>
    <row r="89" spans="2:9" x14ac:dyDescent="0.2">
      <c r="B89" s="29">
        <v>2019</v>
      </c>
      <c r="C89" s="29">
        <v>12</v>
      </c>
      <c r="D89" s="132">
        <v>18.977734000000002</v>
      </c>
      <c r="E89" s="131">
        <v>43800</v>
      </c>
      <c r="F89" s="83">
        <v>17.844106833333335</v>
      </c>
      <c r="G89" s="6"/>
      <c r="H89" s="6"/>
      <c r="I89" s="29"/>
    </row>
    <row r="90" spans="2:9" x14ac:dyDescent="0.2">
      <c r="B90" s="29">
        <v>2020</v>
      </c>
      <c r="C90" s="29">
        <v>1</v>
      </c>
      <c r="D90" s="132">
        <v>15.986411</v>
      </c>
      <c r="E90" s="131">
        <v>43831</v>
      </c>
      <c r="F90" s="83">
        <v>18.099370750000002</v>
      </c>
      <c r="G90" s="6"/>
      <c r="H90" s="6"/>
      <c r="I90" s="29"/>
    </row>
    <row r="91" spans="2:9" x14ac:dyDescent="0.2">
      <c r="B91" s="29">
        <v>2020</v>
      </c>
      <c r="C91" s="29">
        <v>2</v>
      </c>
      <c r="D91" s="132">
        <v>16.387929</v>
      </c>
      <c r="E91" s="131">
        <v>43862</v>
      </c>
      <c r="F91" s="83">
        <v>18.038567583333332</v>
      </c>
      <c r="G91" s="6"/>
      <c r="H91" s="6"/>
      <c r="I91" s="29"/>
    </row>
    <row r="92" spans="2:9" x14ac:dyDescent="0.2">
      <c r="B92" s="29">
        <v>2020</v>
      </c>
      <c r="C92" s="29">
        <v>3</v>
      </c>
      <c r="D92" s="132">
        <v>17.813410999999999</v>
      </c>
      <c r="E92" s="131">
        <v>43891</v>
      </c>
      <c r="F92" s="83">
        <v>18.243625583333333</v>
      </c>
      <c r="G92" s="6"/>
      <c r="H92" s="6"/>
      <c r="I92" s="29"/>
    </row>
    <row r="93" spans="2:9" x14ac:dyDescent="0.2">
      <c r="B93" s="29">
        <v>2020</v>
      </c>
      <c r="C93" s="29">
        <v>4</v>
      </c>
      <c r="D93" s="132">
        <v>12.341924000000001</v>
      </c>
      <c r="E93" s="131">
        <v>43922</v>
      </c>
      <c r="F93" s="83">
        <v>17.551307583333333</v>
      </c>
      <c r="G93" s="6"/>
      <c r="H93" s="6"/>
      <c r="I93" s="29"/>
    </row>
    <row r="94" spans="2:9" x14ac:dyDescent="0.2">
      <c r="B94" s="29">
        <v>2020</v>
      </c>
      <c r="C94" s="29">
        <v>5</v>
      </c>
      <c r="D94" s="132">
        <v>12.451231999999999</v>
      </c>
      <c r="E94" s="131">
        <v>43952</v>
      </c>
      <c r="F94" s="83">
        <v>16.910728166666665</v>
      </c>
      <c r="G94" s="6"/>
      <c r="H94" s="6"/>
      <c r="I94" s="29"/>
    </row>
    <row r="95" spans="2:9" x14ac:dyDescent="0.2">
      <c r="B95" s="29">
        <v>2020</v>
      </c>
      <c r="C95" s="29">
        <v>6</v>
      </c>
      <c r="D95" s="132">
        <v>15.923154</v>
      </c>
      <c r="E95" s="131">
        <v>43983</v>
      </c>
      <c r="F95" s="83">
        <v>16.866554833333335</v>
      </c>
      <c r="G95" s="6"/>
      <c r="H95" s="6"/>
      <c r="I95" s="29"/>
    </row>
    <row r="96" spans="2:9" x14ac:dyDescent="0.2">
      <c r="B96" s="29">
        <v>2020</v>
      </c>
      <c r="C96" s="29">
        <v>7</v>
      </c>
      <c r="D96" s="132">
        <v>14.194267999999999</v>
      </c>
      <c r="E96" s="131">
        <v>44013</v>
      </c>
      <c r="F96" s="83">
        <v>16.56313175</v>
      </c>
      <c r="G96" s="6"/>
      <c r="H96" s="6"/>
      <c r="I96" s="29"/>
    </row>
    <row r="97" spans="2:9" x14ac:dyDescent="0.2">
      <c r="B97" s="29">
        <v>2020</v>
      </c>
      <c r="C97" s="29">
        <v>8</v>
      </c>
      <c r="D97" s="132">
        <v>15.897271999999999</v>
      </c>
      <c r="E97" s="131">
        <v>44044</v>
      </c>
      <c r="F97" s="83">
        <v>16.601615750000001</v>
      </c>
      <c r="G97" s="6"/>
      <c r="H97" s="6"/>
      <c r="I97" s="29"/>
    </row>
    <row r="98" spans="2:9" x14ac:dyDescent="0.2">
      <c r="B98" s="29">
        <v>2020</v>
      </c>
      <c r="C98" s="29">
        <v>9</v>
      </c>
      <c r="D98" s="132">
        <v>17.798867999999999</v>
      </c>
      <c r="E98" s="131">
        <v>44075</v>
      </c>
      <c r="F98" s="83">
        <v>16.271800500000001</v>
      </c>
      <c r="G98" s="6"/>
      <c r="H98" s="6"/>
      <c r="I98" s="29"/>
    </row>
    <row r="99" spans="2:9" x14ac:dyDescent="0.2">
      <c r="B99" s="29">
        <v>2020</v>
      </c>
      <c r="C99" s="29">
        <v>10</v>
      </c>
      <c r="D99" s="132">
        <v>16.499161999999998</v>
      </c>
      <c r="E99" s="131">
        <v>44105</v>
      </c>
      <c r="F99" s="83">
        <v>16.069061916666666</v>
      </c>
      <c r="G99" s="6"/>
      <c r="H99" s="6"/>
      <c r="I99" s="29"/>
    </row>
    <row r="100" spans="2:9" x14ac:dyDescent="0.2">
      <c r="B100" s="29">
        <v>2020</v>
      </c>
      <c r="C100" s="29">
        <v>11</v>
      </c>
      <c r="D100" s="132">
        <v>16.401624000000002</v>
      </c>
      <c r="E100" s="131">
        <v>44136</v>
      </c>
      <c r="F100" s="83">
        <v>15.88941575</v>
      </c>
      <c r="G100" s="6"/>
      <c r="H100" s="6"/>
      <c r="I100" s="29"/>
    </row>
    <row r="101" spans="2:9" x14ac:dyDescent="0.2">
      <c r="B101" s="29">
        <v>2020</v>
      </c>
      <c r="C101" s="29">
        <v>12</v>
      </c>
      <c r="D101" s="132">
        <v>18.567128</v>
      </c>
      <c r="E101" s="131">
        <v>44166</v>
      </c>
      <c r="F101" s="83">
        <v>15.855198583333333</v>
      </c>
      <c r="G101" s="6"/>
      <c r="H101" s="6"/>
      <c r="I101" s="29"/>
    </row>
    <row r="102" spans="2:9" x14ac:dyDescent="0.2">
      <c r="B102" s="29" t="s">
        <v>180</v>
      </c>
      <c r="C102" s="29">
        <v>1</v>
      </c>
      <c r="D102" s="132">
        <v>11.734487</v>
      </c>
      <c r="E102" s="131">
        <v>44197</v>
      </c>
      <c r="F102" s="83">
        <v>15.50087158333333</v>
      </c>
      <c r="G102" s="6"/>
      <c r="H102" s="6"/>
      <c r="I102" s="29"/>
    </row>
    <row r="103" spans="2:9" x14ac:dyDescent="0.2">
      <c r="B103" s="29" t="s">
        <v>180</v>
      </c>
      <c r="C103" s="29">
        <v>2</v>
      </c>
      <c r="D103" s="132">
        <v>17.039843999999999</v>
      </c>
      <c r="E103" s="131">
        <v>44228</v>
      </c>
      <c r="F103" s="83">
        <v>15.555197833333331</v>
      </c>
      <c r="G103" s="6"/>
      <c r="H103" s="6"/>
      <c r="I103" s="29"/>
    </row>
    <row r="104" spans="2:9" x14ac:dyDescent="0.2">
      <c r="B104" s="29" t="s">
        <v>180</v>
      </c>
      <c r="C104" s="29">
        <v>3</v>
      </c>
      <c r="D104" s="132">
        <v>20.783131000000001</v>
      </c>
      <c r="E104" s="131">
        <v>44256</v>
      </c>
      <c r="F104" s="83">
        <v>15.8026745</v>
      </c>
      <c r="G104" s="6"/>
      <c r="H104" s="6"/>
      <c r="I104" s="29"/>
    </row>
    <row r="105" spans="2:9" x14ac:dyDescent="0.2">
      <c r="B105" s="29" t="s">
        <v>180</v>
      </c>
      <c r="C105" s="29">
        <v>4</v>
      </c>
      <c r="D105" s="132">
        <v>18.727588000000001</v>
      </c>
      <c r="E105" s="131">
        <v>44287</v>
      </c>
      <c r="F105" s="83">
        <v>16.334813166666663</v>
      </c>
      <c r="G105" s="6"/>
      <c r="H105" s="6"/>
      <c r="I105" s="29"/>
    </row>
    <row r="106" spans="2:9" x14ac:dyDescent="0.2">
      <c r="B106" s="29" t="s">
        <v>180</v>
      </c>
      <c r="C106" s="29">
        <v>5</v>
      </c>
      <c r="D106" s="132">
        <v>11.217110999999999</v>
      </c>
      <c r="E106" s="131">
        <v>44317</v>
      </c>
      <c r="F106" s="83">
        <v>16.231969749999998</v>
      </c>
      <c r="G106" s="6"/>
      <c r="H106" s="6"/>
      <c r="I106" s="29"/>
    </row>
    <row r="107" spans="2:9" x14ac:dyDescent="0.2">
      <c r="B107" s="29" t="s">
        <v>180</v>
      </c>
      <c r="C107" s="29">
        <v>6</v>
      </c>
      <c r="D107" s="132">
        <v>18.562608999999998</v>
      </c>
      <c r="E107" s="131">
        <v>44348</v>
      </c>
      <c r="F107" s="83">
        <v>16.451924333333331</v>
      </c>
      <c r="G107" s="6"/>
      <c r="H107" s="6"/>
      <c r="I107" s="29"/>
    </row>
    <row r="108" spans="2:9" x14ac:dyDescent="0.2">
      <c r="B108" s="29" t="s">
        <v>180</v>
      </c>
      <c r="C108" s="29">
        <v>7</v>
      </c>
      <c r="D108" s="132">
        <v>22.893270999999999</v>
      </c>
      <c r="E108" s="131">
        <v>44378</v>
      </c>
      <c r="F108" s="83">
        <v>17.176841249999999</v>
      </c>
      <c r="G108" s="6"/>
      <c r="H108" s="6"/>
      <c r="I108" s="29"/>
    </row>
    <row r="109" spans="2:9" x14ac:dyDescent="0.2">
      <c r="B109" s="29" t="s">
        <v>180</v>
      </c>
      <c r="C109" s="29">
        <v>8</v>
      </c>
      <c r="D109" s="132">
        <v>23.114429999999999</v>
      </c>
      <c r="E109" s="131">
        <v>44409</v>
      </c>
      <c r="F109" s="83">
        <v>17.778271083333333</v>
      </c>
      <c r="G109" s="6"/>
      <c r="H109" s="6"/>
      <c r="I109" s="29"/>
    </row>
    <row r="110" spans="2:9" x14ac:dyDescent="0.2">
      <c r="B110" s="29" t="s">
        <v>180</v>
      </c>
      <c r="C110" s="29">
        <v>9</v>
      </c>
      <c r="D110" s="132">
        <v>18.567798</v>
      </c>
      <c r="E110" s="131">
        <v>44440</v>
      </c>
      <c r="F110" s="83">
        <v>17.842348583333333</v>
      </c>
      <c r="G110" s="6"/>
      <c r="H110" s="6"/>
      <c r="I110" s="29"/>
    </row>
    <row r="111" spans="2:9" x14ac:dyDescent="0.2">
      <c r="B111" s="29" t="s">
        <v>180</v>
      </c>
      <c r="C111" s="29">
        <v>10</v>
      </c>
      <c r="D111" s="132">
        <v>23.139531999999999</v>
      </c>
      <c r="E111" s="131">
        <v>44470</v>
      </c>
      <c r="F111" s="83">
        <v>18.395712750000001</v>
      </c>
      <c r="G111" s="6"/>
      <c r="H111" s="6"/>
      <c r="I111" s="29"/>
    </row>
    <row r="112" spans="2:9" x14ac:dyDescent="0.2">
      <c r="B112" s="29" t="s">
        <v>180</v>
      </c>
      <c r="C112" s="29">
        <v>11</v>
      </c>
      <c r="D112" s="132">
        <v>24.863782</v>
      </c>
      <c r="E112" s="131">
        <v>44501</v>
      </c>
      <c r="F112" s="83">
        <v>19.100892583333334</v>
      </c>
      <c r="G112" s="6"/>
      <c r="H112" s="6"/>
      <c r="I112" s="29"/>
    </row>
    <row r="113" spans="2:9" x14ac:dyDescent="0.2">
      <c r="B113" s="29" t="s">
        <v>180</v>
      </c>
      <c r="C113" s="29">
        <v>12</v>
      </c>
      <c r="D113" s="132">
        <v>24.820226999999999</v>
      </c>
      <c r="E113" s="131">
        <v>44531</v>
      </c>
      <c r="F113" s="83">
        <v>19.621984166666667</v>
      </c>
      <c r="G113" s="6"/>
      <c r="H113" s="6"/>
      <c r="I113" s="29"/>
    </row>
    <row r="114" spans="2:9" x14ac:dyDescent="0.2">
      <c r="B114" s="29">
        <v>2017</v>
      </c>
      <c r="C114" s="29">
        <v>1</v>
      </c>
      <c r="D114" s="132">
        <v>12.689641999999999</v>
      </c>
      <c r="E114" s="131">
        <v>44562</v>
      </c>
      <c r="F114" s="83">
        <v>19.701580416666669</v>
      </c>
      <c r="G114" s="6"/>
      <c r="H114" s="6"/>
      <c r="I114" s="29"/>
    </row>
    <row r="115" spans="2:9" x14ac:dyDescent="0.2">
      <c r="B115" s="29">
        <v>2017</v>
      </c>
      <c r="C115" s="29">
        <v>2</v>
      </c>
      <c r="D115" s="132">
        <v>18.521625</v>
      </c>
      <c r="E115" s="131">
        <v>44593</v>
      </c>
      <c r="F115" s="83">
        <v>19.825062166666665</v>
      </c>
      <c r="G115" s="6"/>
      <c r="H115" s="6"/>
      <c r="I115" s="29"/>
    </row>
    <row r="116" spans="2:9" x14ac:dyDescent="0.2">
      <c r="B116" s="29">
        <v>2017</v>
      </c>
      <c r="C116" s="29">
        <v>3</v>
      </c>
      <c r="D116" s="132">
        <v>23.618554</v>
      </c>
      <c r="E116" s="131">
        <v>44621</v>
      </c>
      <c r="F116" s="83">
        <v>20.061347416666663</v>
      </c>
      <c r="G116" s="6"/>
      <c r="H116" s="6"/>
      <c r="I116" s="29"/>
    </row>
    <row r="117" spans="2:9" x14ac:dyDescent="0.2">
      <c r="B117" s="29">
        <v>2017</v>
      </c>
      <c r="C117" s="29">
        <v>4</v>
      </c>
      <c r="D117" s="132">
        <v>19.944987999999999</v>
      </c>
      <c r="E117" s="131">
        <v>44652</v>
      </c>
      <c r="F117" s="83">
        <v>20.162797416666663</v>
      </c>
      <c r="G117" s="6"/>
      <c r="H117" s="6"/>
      <c r="I117" s="29"/>
    </row>
    <row r="118" spans="2:9" x14ac:dyDescent="0.2">
      <c r="B118" s="29">
        <v>2017</v>
      </c>
      <c r="C118" s="29">
        <v>5</v>
      </c>
      <c r="D118" s="132">
        <v>22.062076999999999</v>
      </c>
      <c r="E118" s="131">
        <v>44682</v>
      </c>
      <c r="F118" s="83">
        <v>21.066544583333329</v>
      </c>
      <c r="G118" s="6"/>
      <c r="H118" s="6"/>
      <c r="I118" s="29"/>
    </row>
    <row r="119" spans="2:9" x14ac:dyDescent="0.2">
      <c r="B119" s="29">
        <v>2017</v>
      </c>
      <c r="C119" s="29">
        <v>6</v>
      </c>
      <c r="D119" s="132">
        <v>22.801749999999998</v>
      </c>
      <c r="E119" s="131">
        <v>44713</v>
      </c>
      <c r="F119" s="83">
        <v>21.419806333333327</v>
      </c>
      <c r="G119" s="6"/>
      <c r="H119" s="6"/>
      <c r="I119" s="29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3">
        <v>19.512033749999997</v>
      </c>
      <c r="G120" s="6"/>
      <c r="H120" s="6"/>
      <c r="I120" s="29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3">
        <v>17.585831249999998</v>
      </c>
      <c r="G121" s="6"/>
      <c r="H121" s="6"/>
      <c r="I121" s="29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3">
        <v>16.038514750000001</v>
      </c>
      <c r="G122" s="6"/>
      <c r="H122" s="6"/>
      <c r="I122" s="29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3">
        <v>14.110220416666666</v>
      </c>
      <c r="G123" s="6"/>
      <c r="H123" s="6"/>
      <c r="I123" s="29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3">
        <v>12.038238583333333</v>
      </c>
      <c r="G124" s="6"/>
      <c r="H124" s="6"/>
      <c r="I124" s="29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3">
        <v>9.9698863333333332</v>
      </c>
      <c r="G125" s="6"/>
      <c r="H125" s="6"/>
      <c r="I125" s="29"/>
    </row>
    <row r="126" spans="2:9" x14ac:dyDescent="0.2">
      <c r="B126" s="6"/>
      <c r="C126" s="6"/>
      <c r="D126" s="6"/>
      <c r="E126" s="6"/>
      <c r="F126" s="6"/>
      <c r="G126" s="6"/>
      <c r="H126" s="6"/>
      <c r="I126" s="29"/>
    </row>
    <row r="127" spans="2:9" x14ac:dyDescent="0.2">
      <c r="B127" s="6"/>
      <c r="C127" s="6"/>
      <c r="D127" s="6"/>
      <c r="E127" s="6"/>
      <c r="F127" s="6"/>
      <c r="G127" s="6"/>
      <c r="H127" s="6"/>
      <c r="I127" s="29"/>
    </row>
    <row r="128" spans="2:9" x14ac:dyDescent="0.2">
      <c r="B128" s="6"/>
      <c r="C128" s="6"/>
      <c r="D128" s="6"/>
      <c r="E128" s="6"/>
      <c r="F128" s="6"/>
      <c r="G128" s="6"/>
      <c r="H128" s="6"/>
      <c r="I128" s="29"/>
    </row>
    <row r="129" spans="2:9" x14ac:dyDescent="0.2">
      <c r="B129" s="6"/>
      <c r="C129" s="6"/>
      <c r="D129" s="6"/>
      <c r="E129" s="6"/>
      <c r="F129" s="6"/>
      <c r="G129" s="6"/>
      <c r="H129" s="6"/>
      <c r="I129" s="29"/>
    </row>
    <row r="130" spans="2:9" x14ac:dyDescent="0.2">
      <c r="G130" s="29"/>
      <c r="H130" s="29"/>
      <c r="I130" s="29"/>
    </row>
    <row r="131" spans="2:9" x14ac:dyDescent="0.2">
      <c r="G131" s="29"/>
      <c r="H131" s="29"/>
      <c r="I131" s="29"/>
    </row>
    <row r="132" spans="2:9" x14ac:dyDescent="0.2">
      <c r="G132" s="29"/>
      <c r="H132" s="29"/>
      <c r="I132" s="29"/>
    </row>
    <row r="133" spans="2:9" x14ac:dyDescent="0.2">
      <c r="G133" s="29"/>
      <c r="H133" s="29"/>
      <c r="I133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O135"/>
  <sheetViews>
    <sheetView zoomScaleNormal="100" zoomScaleSheetLayoutView="100" workbookViewId="0">
      <selection activeCell="H28" sqref="H28"/>
    </sheetView>
  </sheetViews>
  <sheetFormatPr baseColWidth="10" defaultColWidth="11.42578125" defaultRowHeight="12.75" x14ac:dyDescent="0.2"/>
  <cols>
    <col min="1" max="1" width="1.85546875" style="44" customWidth="1"/>
    <col min="2" max="2" width="13" style="44" customWidth="1"/>
    <col min="3" max="8" width="10.42578125" style="44" customWidth="1"/>
    <col min="9" max="11" width="10.7109375" style="44" customWidth="1"/>
    <col min="12" max="12" width="1.85546875" style="44" customWidth="1"/>
    <col min="13" max="13" width="11.42578125" style="44"/>
    <col min="14" max="14" width="3.42578125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176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4" t="s">
        <v>7</v>
      </c>
      <c r="C13" s="55">
        <v>13.540138000000001</v>
      </c>
      <c r="D13" s="55">
        <v>13.998663000000001</v>
      </c>
      <c r="E13" s="55">
        <v>15.701620999999999</v>
      </c>
      <c r="F13" s="55">
        <v>11.207532</v>
      </c>
      <c r="G13" s="55">
        <v>11.019579</v>
      </c>
      <c r="H13" s="55">
        <v>13.184487000000001</v>
      </c>
      <c r="I13" s="55">
        <v>19.646013699797436</v>
      </c>
      <c r="J13" s="55">
        <v>119.64601369979744</v>
      </c>
      <c r="K13" s="55">
        <v>-1.6770239870829706</v>
      </c>
      <c r="L13" s="49"/>
      <c r="N13" s="45">
        <v>1</v>
      </c>
      <c r="O13" s="45"/>
    </row>
    <row r="14" spans="1:15" x14ac:dyDescent="0.2">
      <c r="A14" s="46"/>
      <c r="B14" s="54" t="s">
        <v>8</v>
      </c>
      <c r="C14" s="55">
        <v>15.305217000000001</v>
      </c>
      <c r="D14" s="55">
        <v>14.580193</v>
      </c>
      <c r="E14" s="55">
        <v>16.39284</v>
      </c>
      <c r="F14" s="55">
        <v>14.179916</v>
      </c>
      <c r="G14" s="55">
        <v>13.641862</v>
      </c>
      <c r="H14" s="34">
        <v>17.815003999999998</v>
      </c>
      <c r="I14" s="34">
        <v>30.590706752494622</v>
      </c>
      <c r="J14" s="34">
        <v>130.59070675249461</v>
      </c>
      <c r="K14" s="34">
        <v>-3.7944794595398235</v>
      </c>
      <c r="L14" s="49"/>
      <c r="N14" s="45">
        <v>1</v>
      </c>
      <c r="O14" s="45"/>
    </row>
    <row r="15" spans="1:15" x14ac:dyDescent="0.2">
      <c r="A15" s="46"/>
      <c r="B15" s="54" t="s">
        <v>9</v>
      </c>
      <c r="C15" s="55">
        <v>16.654415</v>
      </c>
      <c r="D15" s="55">
        <v>18.671372999999999</v>
      </c>
      <c r="E15" s="55">
        <v>14.898778</v>
      </c>
      <c r="F15" s="55">
        <v>15.425681000000001</v>
      </c>
      <c r="G15" s="55">
        <v>17.200607999999999</v>
      </c>
      <c r="H15" s="55"/>
      <c r="I15" s="55"/>
      <c r="J15" s="55"/>
      <c r="K15" s="55"/>
      <c r="L15" s="49"/>
      <c r="N15" s="45">
        <v>1</v>
      </c>
      <c r="O15" s="45"/>
    </row>
    <row r="16" spans="1:15" x14ac:dyDescent="0.2">
      <c r="A16" s="46"/>
      <c r="B16" s="54" t="s">
        <v>10</v>
      </c>
      <c r="C16" s="55">
        <v>16.233132999999999</v>
      </c>
      <c r="D16" s="55">
        <v>20.601903</v>
      </c>
      <c r="E16" s="55">
        <v>20.733649</v>
      </c>
      <c r="F16" s="55">
        <v>11.419803</v>
      </c>
      <c r="G16" s="55">
        <v>17.068237</v>
      </c>
      <c r="H16" s="55"/>
      <c r="I16" s="55"/>
      <c r="J16" s="55"/>
      <c r="K16" s="55"/>
      <c r="L16" s="49"/>
      <c r="N16" s="45">
        <v>1</v>
      </c>
      <c r="O16" s="45"/>
    </row>
    <row r="17" spans="1:15" x14ac:dyDescent="0.2">
      <c r="A17" s="46"/>
      <c r="B17" s="54" t="s">
        <v>11</v>
      </c>
      <c r="C17" s="55">
        <v>17.542200000000001</v>
      </c>
      <c r="D17" s="55">
        <v>21.509080999999998</v>
      </c>
      <c r="E17" s="55">
        <v>18.325631000000001</v>
      </c>
      <c r="F17" s="55">
        <v>11.965301</v>
      </c>
      <c r="G17" s="55">
        <v>12.7463</v>
      </c>
      <c r="H17" s="55"/>
      <c r="I17" s="55"/>
      <c r="J17" s="55"/>
      <c r="K17" s="55"/>
      <c r="L17" s="49"/>
      <c r="N17" s="45">
        <v>1</v>
      </c>
      <c r="O17" s="45"/>
    </row>
    <row r="18" spans="1:15" x14ac:dyDescent="0.2">
      <c r="A18" s="46"/>
      <c r="B18" s="54" t="s">
        <v>12</v>
      </c>
      <c r="C18" s="55">
        <v>17.919554000000002</v>
      </c>
      <c r="D18" s="55">
        <v>17.410581000000001</v>
      </c>
      <c r="E18" s="55">
        <v>18.617602000000002</v>
      </c>
      <c r="F18" s="55">
        <v>14.542781</v>
      </c>
      <c r="G18" s="55">
        <v>18.090820000000001</v>
      </c>
      <c r="H18" s="55"/>
      <c r="I18" s="55"/>
      <c r="J18" s="55"/>
      <c r="K18" s="55"/>
      <c r="L18" s="49"/>
      <c r="N18" s="45">
        <v>1</v>
      </c>
      <c r="O18" s="45"/>
    </row>
    <row r="19" spans="1:15" x14ac:dyDescent="0.2">
      <c r="A19" s="46"/>
      <c r="B19" s="54" t="s">
        <v>13</v>
      </c>
      <c r="C19" s="55">
        <v>18.325119999999998</v>
      </c>
      <c r="D19" s="55">
        <v>18.029834999999999</v>
      </c>
      <c r="E19" s="55">
        <v>17.205110999999999</v>
      </c>
      <c r="F19" s="55">
        <v>13.984622</v>
      </c>
      <c r="G19" s="55">
        <v>20.458902999999999</v>
      </c>
      <c r="H19" s="55"/>
      <c r="I19" s="55"/>
      <c r="J19" s="55"/>
      <c r="K19" s="55"/>
      <c r="L19" s="49"/>
      <c r="N19" s="45">
        <v>1</v>
      </c>
      <c r="O19" s="45"/>
    </row>
    <row r="20" spans="1:15" x14ac:dyDescent="0.2">
      <c r="A20" s="46"/>
      <c r="B20" s="54" t="s">
        <v>14</v>
      </c>
      <c r="C20" s="55">
        <v>19.425975000000001</v>
      </c>
      <c r="D20" s="55">
        <v>20.419722</v>
      </c>
      <c r="E20" s="55">
        <v>16.500959999999999</v>
      </c>
      <c r="F20" s="55">
        <v>13.003466</v>
      </c>
      <c r="G20" s="55">
        <v>20.424578</v>
      </c>
      <c r="H20" s="55"/>
      <c r="I20" s="55"/>
      <c r="J20" s="55"/>
      <c r="K20" s="55"/>
      <c r="L20" s="49"/>
      <c r="N20" s="45">
        <v>1</v>
      </c>
      <c r="O20" s="45"/>
    </row>
    <row r="21" spans="1:15" x14ac:dyDescent="0.2">
      <c r="A21" s="46"/>
      <c r="B21" s="54" t="s">
        <v>15</v>
      </c>
      <c r="C21" s="55">
        <v>17.702024999999999</v>
      </c>
      <c r="D21" s="55">
        <v>17.417096000000001</v>
      </c>
      <c r="E21" s="55">
        <v>18.422387000000001</v>
      </c>
      <c r="F21" s="55">
        <v>13.739972</v>
      </c>
      <c r="G21" s="55">
        <v>16.686519000000001</v>
      </c>
      <c r="H21" s="55"/>
      <c r="I21" s="55"/>
      <c r="J21" s="55"/>
      <c r="K21" s="55"/>
      <c r="L21" s="49"/>
      <c r="N21" s="45">
        <v>1</v>
      </c>
      <c r="O21" s="45"/>
    </row>
    <row r="22" spans="1:15" x14ac:dyDescent="0.2">
      <c r="A22" s="46"/>
      <c r="B22" s="54" t="s">
        <v>16</v>
      </c>
      <c r="C22" s="55">
        <v>17.289992999999999</v>
      </c>
      <c r="D22" s="55">
        <v>20.516791000000001</v>
      </c>
      <c r="E22" s="55">
        <v>15.510025000000001</v>
      </c>
      <c r="F22" s="55">
        <v>13.396869000000001</v>
      </c>
      <c r="G22" s="55">
        <v>16.106173999999999</v>
      </c>
      <c r="H22" s="55"/>
      <c r="I22" s="55"/>
      <c r="J22" s="55"/>
      <c r="K22" s="55"/>
      <c r="L22" s="49"/>
      <c r="N22" s="45">
        <v>1</v>
      </c>
      <c r="O22" s="45"/>
    </row>
    <row r="23" spans="1:15" x14ac:dyDescent="0.2">
      <c r="A23" s="46"/>
      <c r="B23" s="54" t="s">
        <v>17</v>
      </c>
      <c r="C23" s="55">
        <v>18.715781</v>
      </c>
      <c r="D23" s="55">
        <v>17.911995999999998</v>
      </c>
      <c r="E23" s="55">
        <v>15.275366999999999</v>
      </c>
      <c r="F23" s="55">
        <v>12.54369</v>
      </c>
      <c r="G23" s="55">
        <v>20.0289</v>
      </c>
      <c r="H23" s="55"/>
      <c r="I23" s="55"/>
      <c r="J23" s="55"/>
      <c r="K23" s="55"/>
      <c r="L23" s="49"/>
      <c r="N23" s="45">
        <v>1</v>
      </c>
      <c r="O23" s="45"/>
    </row>
    <row r="24" spans="1:15" x14ac:dyDescent="0.2">
      <c r="A24" s="46"/>
      <c r="B24" s="54" t="s">
        <v>18</v>
      </c>
      <c r="C24" s="55">
        <v>16.425789000000002</v>
      </c>
      <c r="D24" s="55">
        <v>18.101497999999999</v>
      </c>
      <c r="E24" s="55">
        <v>14.117158</v>
      </c>
      <c r="F24" s="55">
        <v>16.218554000000001</v>
      </c>
      <c r="G24" s="55">
        <v>20.508362000000002</v>
      </c>
      <c r="H24" s="55"/>
      <c r="I24" s="55"/>
      <c r="J24" s="55"/>
      <c r="K24" s="55"/>
      <c r="L24" s="49"/>
      <c r="N24" s="45">
        <v>1</v>
      </c>
      <c r="O24" s="45"/>
    </row>
    <row r="25" spans="1:15" x14ac:dyDescent="0.2">
      <c r="A25" s="46"/>
      <c r="B25" s="56" t="s">
        <v>33</v>
      </c>
      <c r="C25" s="57">
        <v>205.07934</v>
      </c>
      <c r="D25" s="57">
        <v>219.16873199999998</v>
      </c>
      <c r="E25" s="57">
        <v>201.70112900000001</v>
      </c>
      <c r="F25" s="57">
        <v>161.62818700000003</v>
      </c>
      <c r="G25" s="57">
        <v>203.980842</v>
      </c>
      <c r="H25" s="34">
        <v>30.999490999999999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6.8702152054906929</v>
      </c>
      <c r="E26" s="57">
        <v>-7.9699338681212817</v>
      </c>
      <c r="F26" s="57">
        <v>-19.86748522364492</v>
      </c>
      <c r="G26" s="57">
        <v>26.203755536774011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28.845355000000001</v>
      </c>
      <c r="D28" s="57">
        <v>28.578856000000002</v>
      </c>
      <c r="E28" s="57">
        <v>32.094460999999995</v>
      </c>
      <c r="F28" s="57">
        <v>25.387447999999999</v>
      </c>
      <c r="G28" s="57">
        <v>24.661441</v>
      </c>
      <c r="H28" s="34">
        <v>30.999490999999999</v>
      </c>
      <c r="I28" s="34">
        <v>25.700241928279866</v>
      </c>
      <c r="J28" s="34">
        <v>125.70024192827987</v>
      </c>
      <c r="K28" s="34">
        <v>22.105581466872913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-0.92388878556010079</v>
      </c>
      <c r="E29" s="57">
        <v>12.301419622954789</v>
      </c>
      <c r="F29" s="57">
        <v>-20.897727492603778</v>
      </c>
      <c r="G29" s="57">
        <v>-2.8597084669557904</v>
      </c>
      <c r="H29" s="34">
        <v>25.700241928279866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">
      <c r="A31" s="46"/>
      <c r="B31" s="62"/>
      <c r="C31" s="141" t="s">
        <v>183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74"/>
      <c r="B46" s="6"/>
      <c r="C46" s="6"/>
      <c r="D46" s="6"/>
      <c r="E46" s="6"/>
      <c r="F46" s="6"/>
      <c r="G46" s="6"/>
      <c r="H46" s="6"/>
      <c r="N46" s="29"/>
    </row>
    <row r="47" spans="1:15" s="63" customFormat="1" x14ac:dyDescent="0.2">
      <c r="A47" s="74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">
      <c r="A48" s="74"/>
      <c r="B48" s="6"/>
      <c r="C48" s="6"/>
      <c r="D48" s="6"/>
      <c r="E48" s="6"/>
      <c r="F48" s="6"/>
      <c r="G48" s="6"/>
      <c r="H48" s="6"/>
      <c r="N48" s="29"/>
    </row>
    <row r="49" spans="1:15" s="63" customFormat="1" x14ac:dyDescent="0.2">
      <c r="A49" s="74"/>
      <c r="B49" s="6"/>
      <c r="C49" s="6"/>
      <c r="D49" s="6"/>
      <c r="E49" s="6"/>
      <c r="F49" s="6"/>
      <c r="G49" s="6"/>
      <c r="H49" s="6"/>
      <c r="N49" s="29"/>
    </row>
    <row r="50" spans="1:15" s="63" customFormat="1" x14ac:dyDescent="0.2">
      <c r="A50" s="74"/>
      <c r="B50" s="6"/>
      <c r="C50" s="6"/>
      <c r="D50" s="6"/>
      <c r="E50" s="6"/>
      <c r="F50" s="6"/>
      <c r="G50" s="6"/>
      <c r="H50" s="6"/>
      <c r="N50" s="29"/>
    </row>
    <row r="51" spans="1:15" s="63" customFormat="1" x14ac:dyDescent="0.2">
      <c r="A51" s="74"/>
      <c r="B51" s="6"/>
      <c r="C51" s="6"/>
      <c r="D51" s="6"/>
      <c r="E51" s="6"/>
      <c r="F51" s="6"/>
      <c r="G51" s="6"/>
      <c r="H51" s="6"/>
      <c r="N51" s="29"/>
    </row>
    <row r="52" spans="1:15" s="63" customFormat="1" x14ac:dyDescent="0.2">
      <c r="A52" s="74"/>
      <c r="B52" s="6"/>
      <c r="C52" s="6"/>
      <c r="D52" s="6"/>
      <c r="E52" s="6"/>
      <c r="F52" s="6"/>
      <c r="G52" s="6"/>
      <c r="H52" s="6"/>
      <c r="N52" s="29"/>
    </row>
    <row r="53" spans="1:15" x14ac:dyDescent="0.2">
      <c r="A53" s="74"/>
      <c r="B53" s="29" t="s">
        <v>1</v>
      </c>
      <c r="C53" s="29" t="s">
        <v>153</v>
      </c>
      <c r="D53" s="29" t="s">
        <v>170</v>
      </c>
      <c r="E53" s="29" t="s">
        <v>154</v>
      </c>
      <c r="F53" s="29" t="s">
        <v>155</v>
      </c>
      <c r="G53" s="29"/>
      <c r="H53" s="6"/>
      <c r="I53" s="63"/>
      <c r="J53" s="63"/>
      <c r="K53" s="63"/>
      <c r="L53" s="63"/>
      <c r="M53" s="63"/>
      <c r="N53" s="29"/>
      <c r="O53" s="63"/>
    </row>
    <row r="54" spans="1:15" x14ac:dyDescent="0.2">
      <c r="A54" s="74"/>
      <c r="B54" s="29">
        <v>2017</v>
      </c>
      <c r="C54" s="29">
        <v>1</v>
      </c>
      <c r="D54" s="132">
        <v>13.540138000000001</v>
      </c>
      <c r="E54" s="131">
        <v>42370</v>
      </c>
      <c r="F54" s="29"/>
      <c r="G54" s="29"/>
      <c r="H54" s="6"/>
      <c r="I54" s="63"/>
      <c r="J54" s="63"/>
      <c r="K54" s="63"/>
      <c r="L54" s="63"/>
      <c r="M54" s="63"/>
      <c r="N54" s="29"/>
      <c r="O54" s="63"/>
    </row>
    <row r="55" spans="1:15" x14ac:dyDescent="0.2">
      <c r="A55" s="74"/>
      <c r="B55" s="29">
        <v>2017</v>
      </c>
      <c r="C55" s="29">
        <v>2</v>
      </c>
      <c r="D55" s="132">
        <v>15.305217000000001</v>
      </c>
      <c r="E55" s="131">
        <v>42401</v>
      </c>
      <c r="F55" s="29"/>
      <c r="G55" s="29"/>
      <c r="H55" s="6"/>
      <c r="I55" s="63"/>
      <c r="J55" s="63"/>
      <c r="K55" s="63"/>
      <c r="L55" s="63"/>
      <c r="M55" s="63"/>
      <c r="N55" s="29"/>
      <c r="O55" s="63"/>
    </row>
    <row r="56" spans="1:15" x14ac:dyDescent="0.2">
      <c r="A56" s="74"/>
      <c r="B56" s="29">
        <v>2017</v>
      </c>
      <c r="C56" s="29">
        <v>3</v>
      </c>
      <c r="D56" s="132">
        <v>16.654415</v>
      </c>
      <c r="E56" s="131">
        <v>42430</v>
      </c>
      <c r="F56" s="29"/>
      <c r="G56" s="29"/>
      <c r="H56" s="6"/>
      <c r="I56" s="63"/>
      <c r="J56" s="63"/>
      <c r="K56" s="63"/>
      <c r="L56" s="63"/>
      <c r="M56" s="63"/>
      <c r="N56" s="29"/>
      <c r="O56" s="63"/>
    </row>
    <row r="57" spans="1:15" x14ac:dyDescent="0.2">
      <c r="A57" s="74"/>
      <c r="B57" s="29">
        <v>2017</v>
      </c>
      <c r="C57" s="29">
        <v>4</v>
      </c>
      <c r="D57" s="132">
        <v>16.233132999999999</v>
      </c>
      <c r="E57" s="131">
        <v>42461</v>
      </c>
      <c r="F57" s="83">
        <v>16.868219</v>
      </c>
      <c r="G57" s="29"/>
      <c r="H57" s="6"/>
      <c r="I57" s="63"/>
      <c r="J57" s="63"/>
      <c r="K57" s="63"/>
      <c r="L57" s="63"/>
      <c r="M57" s="63"/>
      <c r="N57" s="29"/>
      <c r="O57" s="63"/>
    </row>
    <row r="58" spans="1:15" x14ac:dyDescent="0.2">
      <c r="A58" s="74"/>
      <c r="B58" s="29">
        <v>2017</v>
      </c>
      <c r="C58" s="29">
        <v>5</v>
      </c>
      <c r="D58" s="132">
        <v>17.542200000000001</v>
      </c>
      <c r="E58" s="131">
        <v>42491</v>
      </c>
      <c r="F58" s="83">
        <v>16.868219</v>
      </c>
      <c r="G58" s="29"/>
      <c r="H58" s="6"/>
      <c r="I58" s="63"/>
      <c r="J58" s="63"/>
      <c r="K58" s="63"/>
      <c r="L58" s="63"/>
      <c r="M58" s="63"/>
      <c r="N58" s="29"/>
      <c r="O58" s="63"/>
    </row>
    <row r="59" spans="1:15" x14ac:dyDescent="0.2">
      <c r="A59" s="74"/>
      <c r="B59" s="29">
        <v>2017</v>
      </c>
      <c r="C59" s="29">
        <v>6</v>
      </c>
      <c r="D59" s="132">
        <v>17.919554000000002</v>
      </c>
      <c r="E59" s="131">
        <v>42522</v>
      </c>
      <c r="F59" s="83">
        <v>16.868219</v>
      </c>
      <c r="G59" s="29"/>
      <c r="H59" s="6"/>
      <c r="I59" s="63"/>
      <c r="J59" s="63"/>
      <c r="K59" s="63"/>
      <c r="L59" s="63"/>
      <c r="M59" s="63"/>
      <c r="N59" s="29"/>
      <c r="O59" s="63"/>
    </row>
    <row r="60" spans="1:15" x14ac:dyDescent="0.2">
      <c r="A60" s="74"/>
      <c r="B60" s="29">
        <v>2017</v>
      </c>
      <c r="C60" s="29">
        <v>7</v>
      </c>
      <c r="D60" s="132">
        <v>18.325119999999998</v>
      </c>
      <c r="E60" s="131">
        <v>42552</v>
      </c>
      <c r="F60" s="83">
        <v>16.868219</v>
      </c>
      <c r="G60" s="29"/>
      <c r="H60" s="6"/>
      <c r="I60" s="63"/>
      <c r="J60" s="63"/>
      <c r="K60" s="63"/>
      <c r="L60" s="63"/>
      <c r="M60" s="63"/>
      <c r="N60" s="29"/>
      <c r="O60" s="63"/>
    </row>
    <row r="61" spans="1:15" x14ac:dyDescent="0.2">
      <c r="A61" s="74"/>
      <c r="B61" s="29">
        <v>2017</v>
      </c>
      <c r="C61" s="29">
        <v>8</v>
      </c>
      <c r="D61" s="132">
        <v>19.425975000000001</v>
      </c>
      <c r="E61" s="131">
        <v>42583</v>
      </c>
      <c r="F61" s="83">
        <v>16.868219</v>
      </c>
      <c r="G61" s="29"/>
      <c r="H61" s="6"/>
      <c r="I61" s="63"/>
      <c r="J61" s="63"/>
      <c r="K61" s="63"/>
      <c r="L61" s="63"/>
      <c r="M61" s="63"/>
      <c r="N61" s="29"/>
      <c r="O61" s="63"/>
    </row>
    <row r="62" spans="1:15" x14ac:dyDescent="0.2">
      <c r="A62" s="74"/>
      <c r="B62" s="29">
        <v>2017</v>
      </c>
      <c r="C62" s="29">
        <v>9</v>
      </c>
      <c r="D62" s="132">
        <v>17.702024999999999</v>
      </c>
      <c r="E62" s="131">
        <v>42614</v>
      </c>
      <c r="F62" s="83">
        <v>16.96086411111111</v>
      </c>
      <c r="G62" s="29"/>
      <c r="H62" s="6"/>
      <c r="I62" s="63"/>
      <c r="J62" s="63"/>
      <c r="K62" s="63"/>
      <c r="L62" s="63"/>
      <c r="M62" s="63"/>
      <c r="N62" s="29"/>
      <c r="O62" s="63"/>
    </row>
    <row r="63" spans="1:15" x14ac:dyDescent="0.2">
      <c r="A63" s="74"/>
      <c r="B63" s="29">
        <v>2017</v>
      </c>
      <c r="C63" s="29">
        <v>10</v>
      </c>
      <c r="D63" s="132">
        <v>17.289992999999999</v>
      </c>
      <c r="E63" s="131">
        <v>42644</v>
      </c>
      <c r="F63" s="83">
        <v>16.993777000000001</v>
      </c>
      <c r="G63" s="29"/>
      <c r="H63" s="6"/>
      <c r="I63" s="63"/>
      <c r="J63" s="63"/>
      <c r="K63" s="63"/>
      <c r="L63" s="63"/>
      <c r="M63" s="63"/>
      <c r="N63" s="29"/>
      <c r="O63" s="63"/>
    </row>
    <row r="64" spans="1:15" x14ac:dyDescent="0.2">
      <c r="A64" s="74"/>
      <c r="B64" s="29">
        <v>2017</v>
      </c>
      <c r="C64" s="29">
        <v>11</v>
      </c>
      <c r="D64" s="132">
        <v>18.715781</v>
      </c>
      <c r="E64" s="131">
        <v>42675</v>
      </c>
      <c r="F64" s="83">
        <v>17.150322818181817</v>
      </c>
      <c r="G64" s="29"/>
      <c r="H64" s="6"/>
      <c r="I64" s="63"/>
      <c r="J64" s="63"/>
      <c r="K64" s="63"/>
      <c r="L64" s="63"/>
      <c r="M64" s="63"/>
      <c r="N64" s="29"/>
      <c r="O64" s="63"/>
    </row>
    <row r="65" spans="1:15" x14ac:dyDescent="0.2">
      <c r="A65" s="74"/>
      <c r="B65" s="29">
        <v>2017</v>
      </c>
      <c r="C65" s="29">
        <v>12</v>
      </c>
      <c r="D65" s="132">
        <v>16.425789000000002</v>
      </c>
      <c r="E65" s="131">
        <v>42705</v>
      </c>
      <c r="F65" s="83">
        <v>17.089945</v>
      </c>
      <c r="G65" s="29"/>
      <c r="H65" s="6"/>
      <c r="I65" s="63"/>
      <c r="J65" s="63"/>
      <c r="K65" s="63"/>
      <c r="L65" s="63"/>
      <c r="M65" s="63"/>
      <c r="N65" s="29"/>
      <c r="O65" s="63"/>
    </row>
    <row r="66" spans="1:15" x14ac:dyDescent="0.2">
      <c r="A66" s="74"/>
      <c r="B66" s="29">
        <v>2018</v>
      </c>
      <c r="C66" s="29">
        <v>1</v>
      </c>
      <c r="D66" s="132">
        <v>13.998663000000001</v>
      </c>
      <c r="E66" s="131">
        <v>42736</v>
      </c>
      <c r="F66" s="83">
        <v>17.128155416666665</v>
      </c>
      <c r="G66" s="29"/>
      <c r="H66" s="6"/>
      <c r="I66" s="63"/>
      <c r="J66" s="63"/>
      <c r="K66" s="63"/>
      <c r="L66" s="63"/>
      <c r="M66" s="63"/>
      <c r="N66" s="29"/>
      <c r="O66" s="63"/>
    </row>
    <row r="67" spans="1:15" x14ac:dyDescent="0.2">
      <c r="A67" s="74"/>
      <c r="B67" s="29">
        <v>2018</v>
      </c>
      <c r="C67" s="29">
        <v>2</v>
      </c>
      <c r="D67" s="132">
        <v>14.580193</v>
      </c>
      <c r="E67" s="131">
        <v>42767</v>
      </c>
      <c r="F67" s="83">
        <v>17.067736749999998</v>
      </c>
      <c r="G67" s="29"/>
      <c r="H67" s="6"/>
      <c r="I67" s="63"/>
      <c r="J67" s="63"/>
      <c r="K67" s="63"/>
      <c r="L67" s="63"/>
      <c r="M67" s="63"/>
      <c r="N67" s="29"/>
      <c r="O67" s="63"/>
    </row>
    <row r="68" spans="1:15" x14ac:dyDescent="0.2">
      <c r="A68" s="74"/>
      <c r="B68" s="29">
        <v>2018</v>
      </c>
      <c r="C68" s="29">
        <v>3</v>
      </c>
      <c r="D68" s="132">
        <v>18.671372999999999</v>
      </c>
      <c r="E68" s="131">
        <v>42795</v>
      </c>
      <c r="F68" s="83">
        <v>17.235816583333335</v>
      </c>
      <c r="G68" s="29"/>
      <c r="H68" s="6"/>
      <c r="I68" s="63"/>
      <c r="J68" s="63"/>
      <c r="K68" s="63"/>
      <c r="L68" s="63"/>
      <c r="M68" s="63"/>
      <c r="N68" s="29"/>
      <c r="O68" s="63"/>
    </row>
    <row r="69" spans="1:15" x14ac:dyDescent="0.2">
      <c r="A69" s="74"/>
      <c r="B69" s="29">
        <v>2018</v>
      </c>
      <c r="C69" s="29">
        <v>4</v>
      </c>
      <c r="D69" s="132">
        <v>20.601903</v>
      </c>
      <c r="E69" s="131">
        <v>42826</v>
      </c>
      <c r="F69" s="83">
        <v>17.599880750000001</v>
      </c>
      <c r="G69" s="29"/>
      <c r="H69" s="6"/>
      <c r="I69" s="63"/>
      <c r="J69" s="63"/>
      <c r="K69" s="63"/>
      <c r="L69" s="63"/>
      <c r="M69" s="63"/>
      <c r="N69" s="29"/>
      <c r="O69" s="63"/>
    </row>
    <row r="70" spans="1:15" x14ac:dyDescent="0.2">
      <c r="A70" s="74"/>
      <c r="B70" s="29">
        <v>2018</v>
      </c>
      <c r="C70" s="29">
        <v>5</v>
      </c>
      <c r="D70" s="132">
        <v>21.509080999999998</v>
      </c>
      <c r="E70" s="131">
        <v>42856</v>
      </c>
      <c r="F70" s="83">
        <v>17.930454166666667</v>
      </c>
      <c r="G70" s="29"/>
      <c r="H70" s="6"/>
      <c r="I70" s="63"/>
      <c r="J70" s="63"/>
      <c r="K70" s="63"/>
      <c r="L70" s="63"/>
      <c r="M70" s="63"/>
      <c r="N70" s="29"/>
      <c r="O70" s="63"/>
    </row>
    <row r="71" spans="1:15" x14ac:dyDescent="0.2">
      <c r="A71" s="74"/>
      <c r="B71" s="29">
        <v>2018</v>
      </c>
      <c r="C71" s="29">
        <v>6</v>
      </c>
      <c r="D71" s="132">
        <v>17.410581000000001</v>
      </c>
      <c r="E71" s="131">
        <v>42887</v>
      </c>
      <c r="F71" s="83">
        <v>17.888039750000001</v>
      </c>
      <c r="G71" s="29"/>
      <c r="H71" s="6"/>
      <c r="I71" s="63"/>
      <c r="J71" s="63"/>
      <c r="K71" s="63"/>
      <c r="L71" s="63"/>
      <c r="M71" s="63"/>
      <c r="N71" s="29"/>
      <c r="O71" s="63"/>
    </row>
    <row r="72" spans="1:15" x14ac:dyDescent="0.2">
      <c r="A72" s="74"/>
      <c r="B72" s="29">
        <v>2018</v>
      </c>
      <c r="C72" s="29">
        <v>7</v>
      </c>
      <c r="D72" s="132">
        <v>18.029834999999999</v>
      </c>
      <c r="E72" s="131">
        <v>42917</v>
      </c>
      <c r="F72" s="83">
        <v>17.863432666666665</v>
      </c>
      <c r="G72" s="29"/>
      <c r="H72" s="6"/>
      <c r="I72" s="63"/>
      <c r="J72" s="63"/>
      <c r="K72" s="63"/>
      <c r="L72" s="63"/>
      <c r="M72" s="63"/>
      <c r="N72" s="29"/>
      <c r="O72" s="63"/>
    </row>
    <row r="73" spans="1:15" x14ac:dyDescent="0.2">
      <c r="A73" s="74"/>
      <c r="B73" s="29">
        <v>2018</v>
      </c>
      <c r="C73" s="29">
        <v>8</v>
      </c>
      <c r="D73" s="132">
        <v>20.419722</v>
      </c>
      <c r="E73" s="131">
        <v>42948</v>
      </c>
      <c r="F73" s="83">
        <v>17.946244916666668</v>
      </c>
      <c r="G73" s="29"/>
      <c r="H73" s="6"/>
      <c r="I73" s="63"/>
      <c r="J73" s="63"/>
      <c r="K73" s="63"/>
      <c r="L73" s="63"/>
      <c r="M73" s="63"/>
      <c r="N73" s="29"/>
      <c r="O73" s="63"/>
    </row>
    <row r="74" spans="1:15" x14ac:dyDescent="0.2">
      <c r="A74" s="74"/>
      <c r="B74" s="29">
        <v>2018</v>
      </c>
      <c r="C74" s="29">
        <v>9</v>
      </c>
      <c r="D74" s="132">
        <v>17.417096000000001</v>
      </c>
      <c r="E74" s="131">
        <v>42979</v>
      </c>
      <c r="F74" s="83">
        <v>17.922500833333334</v>
      </c>
      <c r="G74" s="29"/>
      <c r="H74" s="6"/>
      <c r="I74" s="63"/>
      <c r="J74" s="63"/>
      <c r="K74" s="63"/>
      <c r="L74" s="63"/>
      <c r="M74" s="63"/>
      <c r="N74" s="29"/>
      <c r="O74" s="63"/>
    </row>
    <row r="75" spans="1:15" x14ac:dyDescent="0.2">
      <c r="A75" s="74"/>
      <c r="B75" s="29">
        <v>2018</v>
      </c>
      <c r="C75" s="29">
        <v>10</v>
      </c>
      <c r="D75" s="132">
        <v>20.516791000000001</v>
      </c>
      <c r="E75" s="131">
        <v>43009</v>
      </c>
      <c r="F75" s="83">
        <v>18.191400666666667</v>
      </c>
      <c r="G75" s="29"/>
      <c r="H75" s="6"/>
      <c r="I75" s="63"/>
      <c r="J75" s="63"/>
      <c r="K75" s="63"/>
      <c r="L75" s="63"/>
      <c r="M75" s="63"/>
      <c r="N75" s="29"/>
      <c r="O75" s="63"/>
    </row>
    <row r="76" spans="1:15" x14ac:dyDescent="0.2">
      <c r="A76" s="74"/>
      <c r="B76" s="29">
        <v>2018</v>
      </c>
      <c r="C76" s="29">
        <v>11</v>
      </c>
      <c r="D76" s="132">
        <v>17.911995999999998</v>
      </c>
      <c r="E76" s="131">
        <v>43040</v>
      </c>
      <c r="F76" s="83">
        <v>18.124418583333334</v>
      </c>
      <c r="G76" s="29"/>
      <c r="H76" s="6"/>
      <c r="I76" s="63"/>
      <c r="J76" s="63"/>
      <c r="K76" s="63"/>
      <c r="L76" s="63"/>
      <c r="M76" s="63"/>
      <c r="N76" s="29"/>
      <c r="O76" s="63"/>
    </row>
    <row r="77" spans="1:15" x14ac:dyDescent="0.2">
      <c r="A77" s="74"/>
      <c r="B77" s="29">
        <v>2018</v>
      </c>
      <c r="C77" s="29">
        <v>12</v>
      </c>
      <c r="D77" s="132">
        <v>18.101497999999999</v>
      </c>
      <c r="E77" s="131">
        <v>43435</v>
      </c>
      <c r="F77" s="83">
        <v>18.264060999999998</v>
      </c>
      <c r="G77" s="29"/>
      <c r="H77" s="6"/>
      <c r="I77" s="63"/>
      <c r="J77" s="63"/>
      <c r="K77" s="63"/>
      <c r="L77" s="63"/>
      <c r="M77" s="63"/>
      <c r="N77" s="29"/>
      <c r="O77" s="63"/>
    </row>
    <row r="78" spans="1:15" x14ac:dyDescent="0.2">
      <c r="A78" s="74"/>
      <c r="B78" s="29">
        <v>2019</v>
      </c>
      <c r="C78" s="29">
        <v>1</v>
      </c>
      <c r="D78" s="132">
        <v>15.701620999999999</v>
      </c>
      <c r="E78" s="131">
        <v>43466</v>
      </c>
      <c r="F78" s="83">
        <v>18.405974166666667</v>
      </c>
      <c r="G78" s="29"/>
      <c r="H78" s="6"/>
      <c r="I78" s="63"/>
      <c r="J78" s="63"/>
      <c r="K78" s="63"/>
      <c r="L78" s="63"/>
      <c r="M78" s="63"/>
      <c r="N78" s="29"/>
      <c r="O78" s="63"/>
    </row>
    <row r="79" spans="1:15" x14ac:dyDescent="0.2">
      <c r="A79" s="74"/>
      <c r="B79" s="29">
        <v>2019</v>
      </c>
      <c r="C79" s="29">
        <v>2</v>
      </c>
      <c r="D79" s="132">
        <v>16.39284</v>
      </c>
      <c r="E79" s="131">
        <v>43497</v>
      </c>
      <c r="F79" s="83">
        <v>18.557028083333332</v>
      </c>
      <c r="G79" s="29"/>
      <c r="H79" s="6"/>
      <c r="I79" s="63"/>
      <c r="J79" s="63"/>
      <c r="K79" s="63"/>
      <c r="L79" s="63"/>
      <c r="M79" s="63"/>
      <c r="N79" s="29"/>
      <c r="O79" s="63"/>
    </row>
    <row r="80" spans="1:15" x14ac:dyDescent="0.2">
      <c r="A80" s="74"/>
      <c r="B80" s="29">
        <v>2019</v>
      </c>
      <c r="C80" s="29">
        <v>3</v>
      </c>
      <c r="D80" s="132">
        <v>14.898778</v>
      </c>
      <c r="E80" s="131">
        <v>43525</v>
      </c>
      <c r="F80" s="83">
        <v>18.242645166666666</v>
      </c>
      <c r="G80" s="29"/>
      <c r="H80" s="6"/>
      <c r="I80" s="63"/>
      <c r="J80" s="63"/>
      <c r="K80" s="63"/>
      <c r="L80" s="63"/>
      <c r="M80" s="63"/>
      <c r="N80" s="29"/>
      <c r="O80" s="63"/>
    </row>
    <row r="81" spans="1:15" x14ac:dyDescent="0.2">
      <c r="A81" s="74"/>
      <c r="B81" s="29">
        <v>2019</v>
      </c>
      <c r="C81" s="29">
        <v>4</v>
      </c>
      <c r="D81" s="132">
        <v>20.733649</v>
      </c>
      <c r="E81" s="131">
        <v>43556</v>
      </c>
      <c r="F81" s="83">
        <v>18.253623999999999</v>
      </c>
      <c r="G81" s="29"/>
      <c r="H81" s="6"/>
      <c r="I81" s="63"/>
      <c r="J81" s="63"/>
      <c r="K81" s="63"/>
      <c r="L81" s="63"/>
      <c r="M81" s="63"/>
      <c r="N81" s="29"/>
      <c r="O81" s="63"/>
    </row>
    <row r="82" spans="1:15" x14ac:dyDescent="0.2">
      <c r="A82" s="74"/>
      <c r="B82" s="29">
        <v>2019</v>
      </c>
      <c r="C82" s="29">
        <v>5</v>
      </c>
      <c r="D82" s="132">
        <v>18.325631000000001</v>
      </c>
      <c r="E82" s="131">
        <v>43586</v>
      </c>
      <c r="F82" s="83">
        <v>17.988336499999999</v>
      </c>
      <c r="G82" s="29"/>
      <c r="H82" s="6"/>
      <c r="I82" s="63"/>
      <c r="J82" s="63"/>
      <c r="K82" s="63"/>
      <c r="L82" s="63"/>
      <c r="M82" s="63"/>
      <c r="N82" s="29"/>
      <c r="O82" s="63"/>
    </row>
    <row r="83" spans="1:15" x14ac:dyDescent="0.2">
      <c r="A83" s="74"/>
      <c r="B83" s="29">
        <v>2019</v>
      </c>
      <c r="C83" s="29">
        <v>6</v>
      </c>
      <c r="D83" s="132">
        <v>18.617602000000002</v>
      </c>
      <c r="E83" s="131">
        <v>43617</v>
      </c>
      <c r="F83" s="83">
        <v>18.088921583333335</v>
      </c>
      <c r="G83" s="29"/>
      <c r="H83" s="6"/>
      <c r="I83" s="63"/>
      <c r="J83" s="63"/>
      <c r="K83" s="63"/>
      <c r="L83" s="63"/>
      <c r="M83" s="63"/>
      <c r="N83" s="29"/>
      <c r="O83" s="63"/>
    </row>
    <row r="84" spans="1:15" x14ac:dyDescent="0.2">
      <c r="A84" s="74"/>
      <c r="B84" s="29">
        <v>2019</v>
      </c>
      <c r="C84" s="29">
        <v>7</v>
      </c>
      <c r="D84" s="132">
        <v>17.205110999999999</v>
      </c>
      <c r="E84" s="131">
        <v>43647</v>
      </c>
      <c r="F84" s="83">
        <v>18.020194583333332</v>
      </c>
      <c r="G84" s="29"/>
      <c r="H84" s="6"/>
      <c r="I84" s="63"/>
      <c r="J84" s="63"/>
      <c r="K84" s="63"/>
      <c r="L84" s="63"/>
      <c r="M84" s="63"/>
      <c r="N84" s="29"/>
      <c r="O84" s="63"/>
    </row>
    <row r="85" spans="1:15" x14ac:dyDescent="0.2">
      <c r="A85" s="74"/>
      <c r="B85" s="29">
        <v>2019</v>
      </c>
      <c r="C85" s="29">
        <v>8</v>
      </c>
      <c r="D85" s="132">
        <v>16.500959999999999</v>
      </c>
      <c r="E85" s="131">
        <v>43678</v>
      </c>
      <c r="F85" s="83">
        <v>17.693631083333329</v>
      </c>
      <c r="G85" s="29"/>
      <c r="H85" s="6"/>
      <c r="I85" s="63"/>
      <c r="J85" s="63"/>
      <c r="K85" s="63"/>
      <c r="L85" s="63"/>
      <c r="M85" s="63"/>
      <c r="N85" s="29"/>
      <c r="O85" s="63"/>
    </row>
    <row r="86" spans="1:15" x14ac:dyDescent="0.2">
      <c r="A86" s="74"/>
      <c r="B86" s="29">
        <v>2019</v>
      </c>
      <c r="C86" s="29">
        <v>9</v>
      </c>
      <c r="D86" s="132">
        <v>18.422387000000001</v>
      </c>
      <c r="E86" s="131">
        <v>43709</v>
      </c>
      <c r="F86" s="83">
        <v>17.777405333333331</v>
      </c>
      <c r="G86" s="29"/>
      <c r="H86" s="6"/>
      <c r="I86" s="63"/>
      <c r="J86" s="63"/>
      <c r="K86" s="63"/>
      <c r="L86" s="63"/>
      <c r="M86" s="63"/>
      <c r="N86" s="29"/>
      <c r="O86" s="63"/>
    </row>
    <row r="87" spans="1:15" x14ac:dyDescent="0.2">
      <c r="A87" s="74"/>
      <c r="B87" s="29">
        <v>2019</v>
      </c>
      <c r="C87" s="29">
        <v>10</v>
      </c>
      <c r="D87" s="132">
        <v>15.510025000000001</v>
      </c>
      <c r="E87" s="131">
        <v>43739</v>
      </c>
      <c r="F87" s="83">
        <v>17.360174833333335</v>
      </c>
      <c r="G87" s="29"/>
      <c r="H87" s="6"/>
      <c r="I87" s="63"/>
      <c r="J87" s="63"/>
      <c r="K87" s="63"/>
      <c r="L87" s="63"/>
      <c r="M87" s="63"/>
      <c r="N87" s="29"/>
      <c r="O87" s="63"/>
    </row>
    <row r="88" spans="1:15" x14ac:dyDescent="0.2">
      <c r="A88" s="74"/>
      <c r="B88" s="29">
        <v>2019</v>
      </c>
      <c r="C88" s="29">
        <v>11</v>
      </c>
      <c r="D88" s="132">
        <v>15.275366999999999</v>
      </c>
      <c r="E88" s="131">
        <v>43770</v>
      </c>
      <c r="F88" s="83">
        <v>17.140455750000001</v>
      </c>
      <c r="G88" s="29"/>
      <c r="H88" s="6"/>
      <c r="I88" s="63"/>
      <c r="J88" s="63"/>
      <c r="K88" s="63"/>
      <c r="L88" s="63"/>
      <c r="M88" s="63"/>
      <c r="N88" s="29"/>
      <c r="O88" s="63"/>
    </row>
    <row r="89" spans="1:15" x14ac:dyDescent="0.2">
      <c r="A89" s="74"/>
      <c r="B89" s="29">
        <v>2019</v>
      </c>
      <c r="C89" s="29">
        <v>12</v>
      </c>
      <c r="D89" s="132">
        <v>14.117158</v>
      </c>
      <c r="E89" s="131">
        <v>43800</v>
      </c>
      <c r="F89" s="83">
        <v>16.808427416666667</v>
      </c>
      <c r="G89" s="29"/>
      <c r="H89" s="6"/>
      <c r="I89" s="63"/>
      <c r="J89" s="63"/>
      <c r="K89" s="63"/>
      <c r="L89" s="63"/>
      <c r="M89" s="63"/>
      <c r="N89" s="29"/>
      <c r="O89" s="63"/>
    </row>
    <row r="90" spans="1:15" x14ac:dyDescent="0.2">
      <c r="A90" s="74"/>
      <c r="B90" s="29">
        <v>2020</v>
      </c>
      <c r="C90" s="29">
        <v>1</v>
      </c>
      <c r="D90" s="132">
        <v>11.207532</v>
      </c>
      <c r="E90" s="131">
        <v>43831</v>
      </c>
      <c r="F90" s="83">
        <v>16.433920000000001</v>
      </c>
      <c r="G90" s="29"/>
      <c r="H90" s="6"/>
      <c r="I90" s="63"/>
      <c r="J90" s="63"/>
      <c r="K90" s="63"/>
      <c r="L90" s="63"/>
      <c r="M90" s="63"/>
      <c r="N90" s="29"/>
      <c r="O90" s="63"/>
    </row>
    <row r="91" spans="1:15" x14ac:dyDescent="0.2">
      <c r="A91" s="74"/>
      <c r="B91" s="29">
        <v>2020</v>
      </c>
      <c r="C91" s="29">
        <v>2</v>
      </c>
      <c r="D91" s="132">
        <v>14.179916</v>
      </c>
      <c r="E91" s="131">
        <v>43862</v>
      </c>
      <c r="F91" s="83">
        <v>16.249509666666665</v>
      </c>
      <c r="G91" s="29"/>
      <c r="H91" s="6"/>
      <c r="I91" s="63"/>
      <c r="J91" s="63"/>
      <c r="K91" s="63"/>
      <c r="L91" s="63"/>
      <c r="M91" s="63"/>
      <c r="N91" s="29"/>
      <c r="O91" s="63"/>
    </row>
    <row r="92" spans="1:15" x14ac:dyDescent="0.2">
      <c r="A92" s="74"/>
      <c r="B92" s="29">
        <v>2020</v>
      </c>
      <c r="C92" s="29">
        <v>3</v>
      </c>
      <c r="D92" s="132">
        <v>15.425681000000001</v>
      </c>
      <c r="E92" s="131">
        <v>43891</v>
      </c>
      <c r="F92" s="83">
        <v>16.293418249999998</v>
      </c>
      <c r="G92" s="29"/>
      <c r="H92" s="6"/>
      <c r="I92" s="63"/>
      <c r="J92" s="63"/>
      <c r="K92" s="63"/>
      <c r="L92" s="63"/>
      <c r="M92" s="63"/>
      <c r="N92" s="29"/>
      <c r="O92" s="63"/>
    </row>
    <row r="93" spans="1:15" x14ac:dyDescent="0.2">
      <c r="A93" s="74"/>
      <c r="B93" s="29">
        <v>2020</v>
      </c>
      <c r="C93" s="29">
        <v>4</v>
      </c>
      <c r="D93" s="132">
        <v>11.419803</v>
      </c>
      <c r="E93" s="131">
        <v>43922</v>
      </c>
      <c r="F93" s="83">
        <v>15.517264416666668</v>
      </c>
      <c r="G93" s="45"/>
      <c r="H93" s="74"/>
    </row>
    <row r="94" spans="1:15" x14ac:dyDescent="0.2">
      <c r="A94" s="74"/>
      <c r="B94" s="29">
        <v>2020</v>
      </c>
      <c r="C94" s="29">
        <v>5</v>
      </c>
      <c r="D94" s="132">
        <v>11.965301</v>
      </c>
      <c r="E94" s="131">
        <v>43952</v>
      </c>
      <c r="F94" s="83">
        <v>14.987236916666667</v>
      </c>
      <c r="G94" s="45"/>
      <c r="H94" s="74"/>
    </row>
    <row r="95" spans="1:15" x14ac:dyDescent="0.2">
      <c r="A95" s="74"/>
      <c r="B95" s="29">
        <v>2020</v>
      </c>
      <c r="C95" s="29">
        <v>6</v>
      </c>
      <c r="D95" s="132">
        <v>14.542781</v>
      </c>
      <c r="E95" s="131">
        <v>43983</v>
      </c>
      <c r="F95" s="83">
        <v>14.647668500000002</v>
      </c>
      <c r="G95" s="45"/>
      <c r="H95" s="74"/>
    </row>
    <row r="96" spans="1:15" x14ac:dyDescent="0.2">
      <c r="A96" s="74"/>
      <c r="B96" s="29">
        <v>2020</v>
      </c>
      <c r="C96" s="29">
        <v>7</v>
      </c>
      <c r="D96" s="132">
        <v>13.984622</v>
      </c>
      <c r="E96" s="131">
        <v>44013</v>
      </c>
      <c r="F96" s="83">
        <v>14.379294416666667</v>
      </c>
      <c r="G96" s="45"/>
      <c r="H96" s="74"/>
    </row>
    <row r="97" spans="1:8" x14ac:dyDescent="0.2">
      <c r="A97" s="74"/>
      <c r="B97" s="29">
        <v>2020</v>
      </c>
      <c r="C97" s="29">
        <v>8</v>
      </c>
      <c r="D97" s="132">
        <v>13.003466</v>
      </c>
      <c r="E97" s="131">
        <v>44044</v>
      </c>
      <c r="F97" s="83">
        <v>14.087836583333335</v>
      </c>
      <c r="G97" s="45"/>
      <c r="H97" s="74"/>
    </row>
    <row r="98" spans="1:8" x14ac:dyDescent="0.2">
      <c r="A98" s="74"/>
      <c r="B98" s="29">
        <v>2020</v>
      </c>
      <c r="C98" s="29">
        <v>9</v>
      </c>
      <c r="D98" s="132">
        <v>13.739972</v>
      </c>
      <c r="E98" s="131">
        <v>44075</v>
      </c>
      <c r="F98" s="83">
        <v>13.697635333333332</v>
      </c>
      <c r="G98" s="45"/>
      <c r="H98" s="74"/>
    </row>
    <row r="99" spans="1:8" x14ac:dyDescent="0.2">
      <c r="A99" s="74"/>
      <c r="B99" s="29">
        <v>2020</v>
      </c>
      <c r="C99" s="29">
        <v>10</v>
      </c>
      <c r="D99" s="132">
        <v>13.396869000000001</v>
      </c>
      <c r="E99" s="131">
        <v>44105</v>
      </c>
      <c r="F99" s="83">
        <v>13.521538999999999</v>
      </c>
      <c r="G99" s="45"/>
      <c r="H99" s="74"/>
    </row>
    <row r="100" spans="1:8" x14ac:dyDescent="0.2">
      <c r="A100" s="74"/>
      <c r="B100" s="29">
        <v>2020</v>
      </c>
      <c r="C100" s="29">
        <v>11</v>
      </c>
      <c r="D100" s="132">
        <v>12.54369</v>
      </c>
      <c r="E100" s="131">
        <v>44136</v>
      </c>
      <c r="F100" s="83">
        <v>13.293899250000003</v>
      </c>
      <c r="G100" s="45"/>
      <c r="H100" s="74"/>
    </row>
    <row r="101" spans="1:8" x14ac:dyDescent="0.2">
      <c r="A101" s="74"/>
      <c r="B101" s="29">
        <v>2020</v>
      </c>
      <c r="C101" s="29">
        <v>12</v>
      </c>
      <c r="D101" s="132">
        <v>16.218554000000001</v>
      </c>
      <c r="E101" s="131">
        <v>44166</v>
      </c>
      <c r="F101" s="83">
        <v>13.469015583333336</v>
      </c>
      <c r="G101" s="45"/>
      <c r="H101" s="74"/>
    </row>
    <row r="102" spans="1:8" x14ac:dyDescent="0.2">
      <c r="A102" s="74"/>
      <c r="B102" s="29" t="s">
        <v>180</v>
      </c>
      <c r="C102" s="29">
        <v>1</v>
      </c>
      <c r="D102" s="132">
        <v>11.019579</v>
      </c>
      <c r="E102" s="131">
        <v>44197</v>
      </c>
      <c r="F102" s="83">
        <v>13.453352833333334</v>
      </c>
      <c r="G102" s="45"/>
      <c r="H102" s="74"/>
    </row>
    <row r="103" spans="1:8" x14ac:dyDescent="0.2">
      <c r="A103" s="74"/>
      <c r="B103" s="29" t="s">
        <v>180</v>
      </c>
      <c r="C103" s="29">
        <v>2</v>
      </c>
      <c r="D103" s="132">
        <v>13.641862</v>
      </c>
      <c r="E103" s="131">
        <v>44228</v>
      </c>
      <c r="F103" s="83">
        <v>13.408515</v>
      </c>
      <c r="G103" s="45"/>
      <c r="H103" s="74"/>
    </row>
    <row r="104" spans="1:8" x14ac:dyDescent="0.2">
      <c r="A104" s="74"/>
      <c r="B104" s="29" t="s">
        <v>180</v>
      </c>
      <c r="C104" s="29">
        <v>3</v>
      </c>
      <c r="D104" s="132">
        <v>17.200607999999999</v>
      </c>
      <c r="E104" s="131">
        <v>44256</v>
      </c>
      <c r="F104" s="83">
        <v>13.556425583333331</v>
      </c>
      <c r="G104" s="45"/>
      <c r="H104" s="74"/>
    </row>
    <row r="105" spans="1:8" x14ac:dyDescent="0.2">
      <c r="A105" s="74"/>
      <c r="B105" s="29" t="s">
        <v>180</v>
      </c>
      <c r="C105" s="29">
        <v>4</v>
      </c>
      <c r="D105" s="132">
        <v>17.068237</v>
      </c>
      <c r="E105" s="131">
        <v>44287</v>
      </c>
      <c r="F105" s="83">
        <v>14.027128416666665</v>
      </c>
      <c r="G105" s="45"/>
      <c r="H105" s="74"/>
    </row>
    <row r="106" spans="1:8" x14ac:dyDescent="0.2">
      <c r="A106" s="74"/>
      <c r="B106" s="29" t="s">
        <v>180</v>
      </c>
      <c r="C106" s="29">
        <v>5</v>
      </c>
      <c r="D106" s="132">
        <v>12.7463</v>
      </c>
      <c r="E106" s="131">
        <v>44317</v>
      </c>
      <c r="F106" s="83">
        <v>14.092211666666666</v>
      </c>
      <c r="G106" s="45"/>
      <c r="H106" s="74"/>
    </row>
    <row r="107" spans="1:8" x14ac:dyDescent="0.2">
      <c r="A107" s="74"/>
      <c r="B107" s="29" t="s">
        <v>180</v>
      </c>
      <c r="C107" s="29">
        <v>6</v>
      </c>
      <c r="D107" s="132">
        <v>18.090820000000001</v>
      </c>
      <c r="E107" s="131">
        <v>44348</v>
      </c>
      <c r="F107" s="83">
        <v>14.387881583333334</v>
      </c>
      <c r="G107" s="45"/>
      <c r="H107" s="74"/>
    </row>
    <row r="108" spans="1:8" x14ac:dyDescent="0.2">
      <c r="A108" s="74"/>
      <c r="B108" s="29" t="s">
        <v>180</v>
      </c>
      <c r="C108" s="29">
        <v>7</v>
      </c>
      <c r="D108" s="132">
        <v>20.458902999999999</v>
      </c>
      <c r="E108" s="131">
        <v>44378</v>
      </c>
      <c r="F108" s="83">
        <v>14.927405</v>
      </c>
      <c r="G108" s="45"/>
      <c r="H108" s="74"/>
    </row>
    <row r="109" spans="1:8" x14ac:dyDescent="0.2">
      <c r="A109" s="74"/>
      <c r="B109" s="29" t="s">
        <v>180</v>
      </c>
      <c r="C109" s="29">
        <v>8</v>
      </c>
      <c r="D109" s="132">
        <v>20.424578</v>
      </c>
      <c r="E109" s="131">
        <v>44409</v>
      </c>
      <c r="F109" s="83">
        <v>15.545831</v>
      </c>
      <c r="G109" s="45"/>
      <c r="H109" s="74"/>
    </row>
    <row r="110" spans="1:8" x14ac:dyDescent="0.2">
      <c r="A110" s="74"/>
      <c r="B110" s="29" t="s">
        <v>180</v>
      </c>
      <c r="C110" s="29">
        <v>9</v>
      </c>
      <c r="D110" s="132">
        <v>16.686519000000001</v>
      </c>
      <c r="E110" s="131">
        <v>44440</v>
      </c>
      <c r="F110" s="83">
        <v>15.791376583333333</v>
      </c>
      <c r="G110" s="45"/>
      <c r="H110" s="74"/>
    </row>
    <row r="111" spans="1:8" x14ac:dyDescent="0.2">
      <c r="A111" s="74"/>
      <c r="B111" s="29" t="s">
        <v>180</v>
      </c>
      <c r="C111" s="29">
        <v>10</v>
      </c>
      <c r="D111" s="132">
        <v>16.106173999999999</v>
      </c>
      <c r="E111" s="131">
        <v>44470</v>
      </c>
      <c r="F111" s="83">
        <v>16.017151999999999</v>
      </c>
      <c r="G111" s="45"/>
      <c r="H111" s="74"/>
    </row>
    <row r="112" spans="1:8" x14ac:dyDescent="0.2">
      <c r="A112" s="74"/>
      <c r="B112" s="29" t="s">
        <v>180</v>
      </c>
      <c r="C112" s="29">
        <v>11</v>
      </c>
      <c r="D112" s="132">
        <v>20.0289</v>
      </c>
      <c r="E112" s="131">
        <v>44501</v>
      </c>
      <c r="F112" s="83">
        <v>16.640919499999999</v>
      </c>
      <c r="G112" s="45"/>
      <c r="H112" s="74"/>
    </row>
    <row r="113" spans="1:8" x14ac:dyDescent="0.2">
      <c r="A113" s="74"/>
      <c r="B113" s="29" t="s">
        <v>180</v>
      </c>
      <c r="C113" s="29">
        <v>12</v>
      </c>
      <c r="D113" s="132">
        <v>20.508362000000002</v>
      </c>
      <c r="E113" s="131">
        <v>44531</v>
      </c>
      <c r="F113" s="83">
        <v>16.998403499999998</v>
      </c>
      <c r="G113" s="45"/>
      <c r="H113" s="74"/>
    </row>
    <row r="114" spans="1:8" x14ac:dyDescent="0.2">
      <c r="A114" s="74"/>
      <c r="B114" s="29">
        <v>2017</v>
      </c>
      <c r="C114" s="29">
        <v>1</v>
      </c>
      <c r="D114" s="132">
        <v>13.184487000000001</v>
      </c>
      <c r="E114" s="131">
        <v>44562</v>
      </c>
      <c r="F114" s="83">
        <v>17.178812499999999</v>
      </c>
      <c r="G114" s="45"/>
      <c r="H114" s="74"/>
    </row>
    <row r="115" spans="1:8" x14ac:dyDescent="0.2">
      <c r="A115" s="74"/>
      <c r="B115" s="29">
        <v>2017</v>
      </c>
      <c r="C115" s="29">
        <v>2</v>
      </c>
      <c r="D115" s="132">
        <v>17.815003999999998</v>
      </c>
      <c r="E115" s="131">
        <v>44593</v>
      </c>
      <c r="F115" s="83">
        <v>17.526574333333333</v>
      </c>
      <c r="G115" s="45"/>
      <c r="H115" s="74"/>
    </row>
    <row r="116" spans="1:8" x14ac:dyDescent="0.2">
      <c r="A116" s="74"/>
      <c r="B116" s="29">
        <v>2017</v>
      </c>
      <c r="C116" s="29">
        <v>3</v>
      </c>
      <c r="D116" s="132">
        <v>20.533968999999999</v>
      </c>
      <c r="E116" s="131">
        <v>44621</v>
      </c>
      <c r="F116" s="83">
        <v>17.804354416666666</v>
      </c>
      <c r="G116" s="45"/>
      <c r="H116" s="74"/>
    </row>
    <row r="117" spans="1:8" x14ac:dyDescent="0.2">
      <c r="A117" s="74"/>
      <c r="B117" s="29">
        <v>2017</v>
      </c>
      <c r="C117" s="29">
        <v>4</v>
      </c>
      <c r="D117" s="132">
        <v>17.320965000000001</v>
      </c>
      <c r="E117" s="131">
        <v>44652</v>
      </c>
      <c r="F117" s="83">
        <v>17.825415083333329</v>
      </c>
      <c r="G117" s="45"/>
      <c r="H117" s="74"/>
    </row>
    <row r="118" spans="1:8" x14ac:dyDescent="0.2">
      <c r="A118" s="74"/>
      <c r="B118" s="29">
        <v>2017</v>
      </c>
      <c r="C118" s="29">
        <v>5</v>
      </c>
      <c r="D118" s="132">
        <v>23.855407</v>
      </c>
      <c r="E118" s="131">
        <v>44682</v>
      </c>
      <c r="F118" s="83">
        <v>18.751174000000002</v>
      </c>
      <c r="G118" s="45"/>
      <c r="H118" s="74"/>
    </row>
    <row r="119" spans="1:8" x14ac:dyDescent="0.2">
      <c r="A119" s="74"/>
      <c r="B119" s="29">
        <v>2017</v>
      </c>
      <c r="C119" s="29">
        <v>6</v>
      </c>
      <c r="D119" s="132">
        <v>21.705109</v>
      </c>
      <c r="E119" s="131">
        <v>44713</v>
      </c>
      <c r="F119" s="83">
        <v>19.052364749999999</v>
      </c>
      <c r="G119" s="45"/>
      <c r="H119" s="74"/>
    </row>
    <row r="120" spans="1:8" x14ac:dyDescent="0.2">
      <c r="A120" s="74"/>
      <c r="B120" s="29">
        <v>2017</v>
      </c>
      <c r="C120" s="29">
        <v>7</v>
      </c>
      <c r="D120" s="132">
        <v>0</v>
      </c>
      <c r="E120" s="131">
        <v>44743</v>
      </c>
      <c r="F120" s="83">
        <v>17.347456166666671</v>
      </c>
      <c r="G120" s="45"/>
      <c r="H120" s="74"/>
    </row>
    <row r="121" spans="1:8" x14ac:dyDescent="0.2">
      <c r="A121" s="74"/>
      <c r="B121" s="29">
        <v>2017</v>
      </c>
      <c r="C121" s="29">
        <v>8</v>
      </c>
      <c r="D121" s="132">
        <v>0</v>
      </c>
      <c r="E121" s="131">
        <v>44774</v>
      </c>
      <c r="F121" s="83">
        <v>15.645407999999998</v>
      </c>
      <c r="G121" s="45"/>
      <c r="H121" s="74"/>
    </row>
    <row r="122" spans="1:8" x14ac:dyDescent="0.2">
      <c r="A122" s="74"/>
      <c r="B122" s="29">
        <v>2017</v>
      </c>
      <c r="C122" s="29">
        <v>9</v>
      </c>
      <c r="D122" s="132">
        <v>0</v>
      </c>
      <c r="E122" s="131">
        <v>44805</v>
      </c>
      <c r="F122" s="83">
        <v>14.254864750000001</v>
      </c>
      <c r="G122" s="45"/>
      <c r="H122" s="74"/>
    </row>
    <row r="123" spans="1:8" x14ac:dyDescent="0.2">
      <c r="A123" s="74"/>
      <c r="B123" s="29">
        <v>2017</v>
      </c>
      <c r="C123" s="29">
        <v>10</v>
      </c>
      <c r="D123" s="132">
        <v>0</v>
      </c>
      <c r="E123" s="131">
        <v>44835</v>
      </c>
      <c r="F123" s="83">
        <v>12.912683583333333</v>
      </c>
      <c r="G123" s="45"/>
      <c r="H123" s="74"/>
    </row>
    <row r="124" spans="1:8" x14ac:dyDescent="0.2">
      <c r="A124" s="74"/>
      <c r="B124" s="29">
        <v>2017</v>
      </c>
      <c r="C124" s="29">
        <v>11</v>
      </c>
      <c r="D124" s="132">
        <v>0</v>
      </c>
      <c r="E124" s="131">
        <v>44866</v>
      </c>
      <c r="F124" s="83">
        <v>11.243608583333334</v>
      </c>
      <c r="G124" s="45"/>
      <c r="H124" s="74"/>
    </row>
    <row r="125" spans="1:8" x14ac:dyDescent="0.2">
      <c r="A125" s="74"/>
      <c r="B125" s="29">
        <v>2017</v>
      </c>
      <c r="C125" s="29">
        <v>12</v>
      </c>
      <c r="D125" s="132">
        <v>0</v>
      </c>
      <c r="E125" s="131">
        <v>44896</v>
      </c>
      <c r="F125" s="83">
        <v>9.5345784166666672</v>
      </c>
      <c r="G125" s="45"/>
      <c r="H125" s="74"/>
    </row>
    <row r="126" spans="1:8" x14ac:dyDescent="0.2">
      <c r="A126" s="74"/>
      <c r="B126" s="74"/>
      <c r="C126" s="74"/>
      <c r="D126" s="74"/>
      <c r="E126" s="74"/>
      <c r="F126" s="74"/>
      <c r="G126" s="74"/>
      <c r="H126" s="74"/>
    </row>
    <row r="127" spans="1:8" x14ac:dyDescent="0.2">
      <c r="A127" s="74"/>
      <c r="B127" s="74"/>
      <c r="C127" s="74"/>
      <c r="D127" s="74"/>
      <c r="E127" s="74"/>
      <c r="F127" s="74"/>
      <c r="G127" s="74"/>
      <c r="H127" s="74"/>
    </row>
    <row r="128" spans="1:8" x14ac:dyDescent="0.2">
      <c r="A128" s="74"/>
      <c r="B128" s="74"/>
      <c r="C128" s="74"/>
      <c r="D128" s="74"/>
      <c r="E128" s="74"/>
      <c r="F128" s="74"/>
      <c r="G128" s="74"/>
      <c r="H128" s="74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G133" s="45"/>
    </row>
    <row r="134" spans="1:8" x14ac:dyDescent="0.2">
      <c r="B134" s="29">
        <v>2017</v>
      </c>
    </row>
    <row r="135" spans="1:8" x14ac:dyDescent="0.2">
      <c r="B135" s="2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P138"/>
  <sheetViews>
    <sheetView zoomScaleNormal="100" zoomScaleSheetLayoutView="100" workbookViewId="0">
      <selection activeCell="J28" sqref="J28"/>
    </sheetView>
  </sheetViews>
  <sheetFormatPr baseColWidth="10" defaultColWidth="11.42578125" defaultRowHeight="12.75" x14ac:dyDescent="0.2"/>
  <cols>
    <col min="1" max="1" width="1.85546875" style="44" customWidth="1"/>
    <col min="2" max="2" width="13" style="63" customWidth="1"/>
    <col min="3" max="8" width="10.42578125" style="63" customWidth="1"/>
    <col min="9" max="11" width="10.85546875" style="63" customWidth="1"/>
    <col min="12" max="12" width="1.85546875" style="63" customWidth="1"/>
    <col min="13" max="13" width="11.42578125" style="63"/>
    <col min="14" max="14" width="4.7109375" style="29" customWidth="1"/>
    <col min="15" max="16" width="11.42578125" style="63"/>
    <col min="17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  <c r="P1" s="44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  <c r="P2" s="44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  <c r="P3" s="44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  <c r="P4" s="44"/>
    </row>
    <row r="5" spans="1:16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  <c r="P5" s="44"/>
    </row>
    <row r="6" spans="1:16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  <c r="P6" s="44"/>
    </row>
    <row r="7" spans="1:16" x14ac:dyDescent="0.2">
      <c r="A7" s="46"/>
      <c r="B7" s="47"/>
      <c r="C7" s="142" t="s">
        <v>178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  <c r="P7" s="44"/>
    </row>
    <row r="8" spans="1:16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  <c r="P8" s="44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  <c r="P9" s="44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6" t="s">
        <v>186</v>
      </c>
      <c r="J10" s="136" t="s">
        <v>187</v>
      </c>
      <c r="K10" s="136" t="s">
        <v>179</v>
      </c>
      <c r="L10" s="49"/>
      <c r="M10" s="44"/>
      <c r="N10" s="45"/>
      <c r="O10" s="44"/>
      <c r="P10" s="44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6"/>
      <c r="J11" s="136"/>
      <c r="K11" s="136"/>
      <c r="L11" s="49"/>
      <c r="M11" s="44"/>
      <c r="N11" s="45"/>
      <c r="O11" s="53"/>
      <c r="P11" s="44"/>
    </row>
    <row r="12" spans="1:16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5"/>
      <c r="P12" s="44"/>
    </row>
    <row r="13" spans="1:16" x14ac:dyDescent="0.2">
      <c r="A13" s="46"/>
      <c r="B13" s="54" t="s">
        <v>7</v>
      </c>
      <c r="C13" s="55">
        <v>16.698399999999999</v>
      </c>
      <c r="D13" s="55">
        <v>11.107478</v>
      </c>
      <c r="E13" s="55">
        <v>18.113136000000001</v>
      </c>
      <c r="F13" s="55">
        <v>13.612641999999999</v>
      </c>
      <c r="G13" s="55">
        <v>11.136619</v>
      </c>
      <c r="H13" s="55">
        <v>12.744189</v>
      </c>
      <c r="I13" s="55">
        <v>14.434991445787993</v>
      </c>
      <c r="J13" s="55">
        <v>114.43499144578799</v>
      </c>
      <c r="K13" s="55">
        <v>-18.189143591670152</v>
      </c>
      <c r="L13" s="49"/>
      <c r="M13" s="44"/>
      <c r="N13" s="45">
        <v>1</v>
      </c>
      <c r="O13" s="45"/>
      <c r="P13" s="44"/>
    </row>
    <row r="14" spans="1:16" x14ac:dyDescent="0.2">
      <c r="A14" s="46"/>
      <c r="B14" s="54" t="s">
        <v>8</v>
      </c>
      <c r="C14" s="55">
        <v>10.459554000000001</v>
      </c>
      <c r="D14" s="55">
        <v>18.071707</v>
      </c>
      <c r="E14" s="55">
        <v>11.938694</v>
      </c>
      <c r="F14" s="55">
        <v>10.025259</v>
      </c>
      <c r="G14" s="55">
        <v>16.206537999999998</v>
      </c>
      <c r="H14" s="34">
        <v>15.789529</v>
      </c>
      <c r="I14" s="34">
        <v>-2.5730911808555246</v>
      </c>
      <c r="J14" s="34">
        <v>97.426908819144472</v>
      </c>
      <c r="K14" s="34">
        <v>61.657050456252534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4" t="s">
        <v>9</v>
      </c>
      <c r="C15" s="55">
        <v>13.58769</v>
      </c>
      <c r="D15" s="55">
        <v>13.483632999999999</v>
      </c>
      <c r="E15" s="55">
        <v>10.361549</v>
      </c>
      <c r="F15" s="55">
        <v>11.985168</v>
      </c>
      <c r="G15" s="55">
        <v>17.476711000000002</v>
      </c>
      <c r="H15" s="55"/>
      <c r="I15" s="55"/>
      <c r="J15" s="55"/>
      <c r="K15" s="55"/>
      <c r="L15" s="49"/>
      <c r="M15" s="45"/>
      <c r="N15" s="45">
        <v>1</v>
      </c>
      <c r="O15" s="45"/>
      <c r="P15" s="45"/>
    </row>
    <row r="16" spans="1:16" x14ac:dyDescent="0.2">
      <c r="A16" s="46"/>
      <c r="B16" s="54" t="s">
        <v>10</v>
      </c>
      <c r="C16" s="55">
        <v>11.164951</v>
      </c>
      <c r="D16" s="55">
        <v>12.687039</v>
      </c>
      <c r="E16" s="55">
        <v>11.908220999999999</v>
      </c>
      <c r="F16" s="55">
        <v>10.491994999999999</v>
      </c>
      <c r="G16" s="55">
        <v>13.859947</v>
      </c>
      <c r="H16" s="55"/>
      <c r="I16" s="55"/>
      <c r="J16" s="55"/>
      <c r="K16" s="55"/>
      <c r="L16" s="49"/>
      <c r="M16" s="45"/>
      <c r="N16" s="45">
        <v>1</v>
      </c>
      <c r="O16" s="45"/>
      <c r="P16" s="45"/>
    </row>
    <row r="17" spans="1:16" x14ac:dyDescent="0.2">
      <c r="A17" s="46"/>
      <c r="B17" s="54" t="s">
        <v>11</v>
      </c>
      <c r="C17" s="55">
        <v>11.733841</v>
      </c>
      <c r="D17" s="55">
        <v>15.252266000000001</v>
      </c>
      <c r="E17" s="55">
        <v>15.237508</v>
      </c>
      <c r="F17" s="55">
        <v>14.568427</v>
      </c>
      <c r="G17" s="55">
        <v>12.240648</v>
      </c>
      <c r="H17" s="55"/>
      <c r="I17" s="55"/>
      <c r="J17" s="55"/>
      <c r="K17" s="55"/>
      <c r="L17" s="49"/>
      <c r="M17" s="45"/>
      <c r="N17" s="45">
        <v>1</v>
      </c>
      <c r="O17" s="45"/>
      <c r="P17" s="45"/>
    </row>
    <row r="18" spans="1:16" x14ac:dyDescent="0.2">
      <c r="A18" s="46"/>
      <c r="B18" s="54" t="s">
        <v>12</v>
      </c>
      <c r="C18" s="55">
        <v>12.358219999999999</v>
      </c>
      <c r="D18" s="55">
        <v>13.104943</v>
      </c>
      <c r="E18" s="55">
        <v>12.396122</v>
      </c>
      <c r="F18" s="55">
        <v>15.246454</v>
      </c>
      <c r="G18" s="55">
        <v>13.983756</v>
      </c>
      <c r="H18" s="55"/>
      <c r="I18" s="55"/>
      <c r="J18" s="55"/>
      <c r="K18" s="55"/>
      <c r="L18" s="49"/>
      <c r="M18" s="45"/>
      <c r="N18" s="45">
        <v>1</v>
      </c>
      <c r="O18" s="45"/>
      <c r="P18" s="45"/>
    </row>
    <row r="19" spans="1:16" x14ac:dyDescent="0.2">
      <c r="A19" s="46"/>
      <c r="B19" s="54" t="s">
        <v>13</v>
      </c>
      <c r="C19" s="55">
        <v>13.521122999999999</v>
      </c>
      <c r="D19" s="55">
        <v>14.940367</v>
      </c>
      <c r="E19" s="55">
        <v>16.128011999999998</v>
      </c>
      <c r="F19" s="55">
        <v>16.373999000000001</v>
      </c>
      <c r="G19" s="55">
        <v>18.035809</v>
      </c>
      <c r="H19" s="55"/>
      <c r="I19" s="55"/>
      <c r="J19" s="55"/>
      <c r="K19" s="55"/>
      <c r="L19" s="49"/>
      <c r="M19" s="45"/>
      <c r="N19" s="45">
        <v>1</v>
      </c>
      <c r="O19" s="45"/>
      <c r="P19" s="45"/>
    </row>
    <row r="20" spans="1:16" x14ac:dyDescent="0.2">
      <c r="A20" s="46"/>
      <c r="B20" s="54" t="s">
        <v>14</v>
      </c>
      <c r="C20" s="55">
        <v>15.067123</v>
      </c>
      <c r="D20" s="55">
        <v>14.434875999999999</v>
      </c>
      <c r="E20" s="55">
        <v>14.460730999999999</v>
      </c>
      <c r="F20" s="55">
        <v>17.471702000000001</v>
      </c>
      <c r="G20" s="55">
        <v>19.459886999999998</v>
      </c>
      <c r="H20" s="55"/>
      <c r="I20" s="55"/>
      <c r="J20" s="55"/>
      <c r="K20" s="55"/>
      <c r="L20" s="49"/>
      <c r="M20" s="45"/>
      <c r="N20" s="45">
        <v>1</v>
      </c>
      <c r="O20" s="45"/>
      <c r="P20" s="45"/>
    </row>
    <row r="21" spans="1:16" x14ac:dyDescent="0.2">
      <c r="A21" s="46"/>
      <c r="B21" s="54" t="s">
        <v>15</v>
      </c>
      <c r="C21" s="55">
        <v>15.550522000000001</v>
      </c>
      <c r="D21" s="55">
        <v>14.091297000000001</v>
      </c>
      <c r="E21" s="55">
        <v>12.361416999999999</v>
      </c>
      <c r="F21" s="55">
        <v>18.229886</v>
      </c>
      <c r="G21" s="55">
        <v>19.374186999999999</v>
      </c>
      <c r="H21" s="55"/>
      <c r="I21" s="55"/>
      <c r="J21" s="55"/>
      <c r="K21" s="55"/>
      <c r="L21" s="49"/>
      <c r="M21" s="45"/>
      <c r="N21" s="45">
        <v>1</v>
      </c>
      <c r="O21" s="45"/>
      <c r="P21" s="45"/>
    </row>
    <row r="22" spans="1:16" x14ac:dyDescent="0.2">
      <c r="A22" s="46"/>
      <c r="B22" s="54" t="s">
        <v>16</v>
      </c>
      <c r="C22" s="55">
        <v>13.55639</v>
      </c>
      <c r="D22" s="55">
        <v>14.172789</v>
      </c>
      <c r="E22" s="55">
        <v>14.917590000000001</v>
      </c>
      <c r="F22" s="55">
        <v>17.537237999999999</v>
      </c>
      <c r="G22" s="55">
        <v>15.194353</v>
      </c>
      <c r="H22" s="55"/>
      <c r="I22" s="55"/>
      <c r="J22" s="55"/>
      <c r="K22" s="55"/>
      <c r="L22" s="49"/>
      <c r="M22" s="45"/>
      <c r="N22" s="45">
        <v>1</v>
      </c>
      <c r="O22" s="45"/>
      <c r="P22" s="45"/>
    </row>
    <row r="23" spans="1:16" x14ac:dyDescent="0.2">
      <c r="A23" s="46"/>
      <c r="B23" s="54" t="s">
        <v>17</v>
      </c>
      <c r="C23" s="55">
        <v>10.845966000000001</v>
      </c>
      <c r="D23" s="55">
        <v>15.254416000000001</v>
      </c>
      <c r="E23" s="55">
        <v>11.417016</v>
      </c>
      <c r="F23" s="55">
        <v>14.418822</v>
      </c>
      <c r="G23" s="55">
        <v>15.756494</v>
      </c>
      <c r="H23" s="55"/>
      <c r="I23" s="55"/>
      <c r="J23" s="55"/>
      <c r="K23" s="55"/>
      <c r="L23" s="49"/>
      <c r="M23" s="45"/>
      <c r="N23" s="45">
        <v>1</v>
      </c>
      <c r="O23" s="45"/>
      <c r="P23" s="45"/>
    </row>
    <row r="24" spans="1:16" x14ac:dyDescent="0.2">
      <c r="A24" s="46"/>
      <c r="B24" s="54" t="s">
        <v>18</v>
      </c>
      <c r="C24" s="55">
        <v>14.812302000000001</v>
      </c>
      <c r="D24" s="55">
        <v>12.665848</v>
      </c>
      <c r="E24" s="55">
        <v>13.451575</v>
      </c>
      <c r="F24" s="55">
        <v>15.553305</v>
      </c>
      <c r="G24" s="55">
        <v>23.648910999999998</v>
      </c>
      <c r="H24" s="55"/>
      <c r="I24" s="55"/>
      <c r="J24" s="55"/>
      <c r="K24" s="55"/>
      <c r="L24" s="49"/>
      <c r="M24" s="45"/>
      <c r="N24" s="45">
        <v>1</v>
      </c>
      <c r="O24" s="45"/>
      <c r="P24" s="45"/>
    </row>
    <row r="25" spans="1:16" x14ac:dyDescent="0.2">
      <c r="A25" s="46"/>
      <c r="B25" s="56" t="s">
        <v>33</v>
      </c>
      <c r="C25" s="57">
        <v>159.35608199999999</v>
      </c>
      <c r="D25" s="57">
        <v>169.266659</v>
      </c>
      <c r="E25" s="57">
        <v>162.69157099999998</v>
      </c>
      <c r="F25" s="57">
        <v>175.51489699999999</v>
      </c>
      <c r="G25" s="57">
        <v>196.37386000000001</v>
      </c>
      <c r="H25" s="34">
        <v>28.533718</v>
      </c>
      <c r="I25" s="20"/>
      <c r="J25" s="20"/>
      <c r="K25" s="20"/>
      <c r="L25" s="49"/>
      <c r="M25" s="45"/>
      <c r="N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6.2191394740741757</v>
      </c>
      <c r="E26" s="57">
        <v>-3.8844554733014625</v>
      </c>
      <c r="F26" s="57">
        <v>7.8819854779077714</v>
      </c>
      <c r="G26" s="57">
        <v>11.884440213641811</v>
      </c>
      <c r="H26" s="20"/>
      <c r="I26" s="20"/>
      <c r="J26" s="20"/>
      <c r="K26" s="20"/>
      <c r="L26" s="49"/>
      <c r="M26" s="44"/>
      <c r="N26" s="45"/>
      <c r="O26" s="44"/>
      <c r="P26" s="44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  <c r="P27" s="44"/>
    </row>
    <row r="28" spans="1:16" ht="18.75" customHeight="1" x14ac:dyDescent="0.2">
      <c r="A28" s="46"/>
      <c r="B28" s="56" t="s">
        <v>20</v>
      </c>
      <c r="C28" s="57">
        <v>27.157954</v>
      </c>
      <c r="D28" s="57">
        <v>29.179185</v>
      </c>
      <c r="E28" s="57">
        <v>30.051830000000002</v>
      </c>
      <c r="F28" s="57">
        <v>23.637900999999999</v>
      </c>
      <c r="G28" s="57">
        <v>27.343156999999998</v>
      </c>
      <c r="H28" s="34">
        <v>28.533718</v>
      </c>
      <c r="I28" s="34">
        <v>4.3541460848869784</v>
      </c>
      <c r="J28" s="34">
        <v>104.35414608488698</v>
      </c>
      <c r="K28" s="34">
        <v>20.711724784700646</v>
      </c>
      <c r="L28" s="49"/>
      <c r="M28" s="44"/>
      <c r="N28" s="45"/>
      <c r="O28" s="44"/>
      <c r="P28" s="44"/>
    </row>
    <row r="29" spans="1:16" ht="18.75" customHeight="1" x14ac:dyDescent="0.2">
      <c r="A29" s="46"/>
      <c r="B29" s="56" t="s">
        <v>19</v>
      </c>
      <c r="C29" s="57"/>
      <c r="D29" s="57">
        <v>7.4425010072555642</v>
      </c>
      <c r="E29" s="57">
        <v>2.9906421306832298</v>
      </c>
      <c r="F29" s="57">
        <v>-21.342889933824338</v>
      </c>
      <c r="G29" s="57">
        <v>15.675063534617561</v>
      </c>
      <c r="H29" s="34">
        <v>4.3541460848869784</v>
      </c>
      <c r="I29" s="20"/>
      <c r="J29" s="20"/>
      <c r="K29" s="20"/>
      <c r="L29" s="49"/>
      <c r="M29" s="44"/>
      <c r="N29" s="45"/>
      <c r="O29" s="44"/>
      <c r="P29" s="44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  <c r="P30" s="44"/>
    </row>
    <row r="31" spans="1:16" s="63" customFormat="1" ht="14.25" customHeight="1" x14ac:dyDescent="0.2">
      <c r="A31" s="46"/>
      <c r="B31" s="62"/>
      <c r="C31" s="141" t="s">
        <v>184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6" s="63" customFormat="1" x14ac:dyDescent="0.2">
      <c r="A32" s="64"/>
      <c r="B32" s="51"/>
      <c r="C32" s="141" t="s">
        <v>132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7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B46" s="6"/>
      <c r="C46" s="6"/>
      <c r="D46" s="6"/>
      <c r="E46" s="6"/>
      <c r="F46" s="6"/>
      <c r="G46" s="6"/>
      <c r="N46" s="29"/>
    </row>
    <row r="47" spans="1:15" s="63" customFormat="1" x14ac:dyDescent="0.2">
      <c r="A47" s="44"/>
      <c r="B47" s="6"/>
      <c r="C47" s="6"/>
      <c r="D47" s="6"/>
      <c r="E47" s="6"/>
      <c r="F47" s="6"/>
      <c r="G47" s="6"/>
      <c r="N47" s="29"/>
    </row>
    <row r="48" spans="1:15" s="63" customFormat="1" x14ac:dyDescent="0.2">
      <c r="A48" s="44"/>
      <c r="B48" s="6"/>
      <c r="C48" s="6"/>
      <c r="D48" s="6"/>
      <c r="E48" s="6"/>
      <c r="F48" s="6"/>
      <c r="G48" s="6"/>
      <c r="N48" s="29"/>
    </row>
    <row r="49" spans="1:14" s="63" customFormat="1" x14ac:dyDescent="0.2">
      <c r="A49" s="45"/>
      <c r="B49" s="6"/>
      <c r="C49" s="6"/>
      <c r="D49" s="6"/>
      <c r="E49" s="6"/>
      <c r="F49" s="6"/>
      <c r="G49" s="6"/>
      <c r="N49" s="29"/>
    </row>
    <row r="50" spans="1:14" x14ac:dyDescent="0.2">
      <c r="A50" s="45"/>
      <c r="B50" s="6"/>
      <c r="C50" s="6"/>
      <c r="D50" s="6"/>
      <c r="E50" s="6"/>
      <c r="F50" s="6"/>
      <c r="G50" s="6"/>
    </row>
    <row r="51" spans="1:14" x14ac:dyDescent="0.2">
      <c r="A51" s="45"/>
      <c r="B51" s="6"/>
      <c r="C51" s="6"/>
      <c r="D51" s="6"/>
      <c r="E51" s="6"/>
      <c r="F51" s="6"/>
      <c r="G51" s="6"/>
    </row>
    <row r="52" spans="1:14" x14ac:dyDescent="0.2">
      <c r="A52" s="45"/>
      <c r="B52" s="6"/>
      <c r="C52" s="6"/>
      <c r="D52" s="6"/>
      <c r="E52" s="6"/>
      <c r="F52" s="6"/>
      <c r="G52" s="6"/>
    </row>
    <row r="53" spans="1:14" x14ac:dyDescent="0.2">
      <c r="A53" s="45"/>
      <c r="B53" s="6" t="s">
        <v>1</v>
      </c>
      <c r="C53" s="6" t="s">
        <v>153</v>
      </c>
      <c r="D53" s="6" t="s">
        <v>171</v>
      </c>
      <c r="E53" s="6" t="s">
        <v>154</v>
      </c>
      <c r="F53" s="6" t="s">
        <v>155</v>
      </c>
      <c r="G53" s="6"/>
    </row>
    <row r="54" spans="1:14" x14ac:dyDescent="0.2">
      <c r="A54" s="45"/>
      <c r="B54" s="6">
        <v>2017</v>
      </c>
      <c r="C54" s="6">
        <v>1</v>
      </c>
      <c r="D54" s="24">
        <v>16.698399999999999</v>
      </c>
      <c r="E54" s="72">
        <v>42370</v>
      </c>
      <c r="F54" s="6"/>
      <c r="G54" s="6"/>
    </row>
    <row r="55" spans="1:14" x14ac:dyDescent="0.2">
      <c r="A55" s="45"/>
      <c r="B55" s="6">
        <v>2017</v>
      </c>
      <c r="C55" s="6">
        <v>2</v>
      </c>
      <c r="D55" s="24">
        <v>10.459554000000001</v>
      </c>
      <c r="E55" s="72">
        <v>42401</v>
      </c>
      <c r="F55" s="6"/>
      <c r="G55" s="6"/>
    </row>
    <row r="56" spans="1:14" x14ac:dyDescent="0.2">
      <c r="A56" s="45"/>
      <c r="B56" s="6">
        <v>2017</v>
      </c>
      <c r="C56" s="6">
        <v>3</v>
      </c>
      <c r="D56" s="24">
        <v>13.58769</v>
      </c>
      <c r="E56" s="72">
        <v>42430</v>
      </c>
      <c r="F56" s="6"/>
      <c r="G56" s="6"/>
    </row>
    <row r="57" spans="1:14" x14ac:dyDescent="0.2">
      <c r="A57" s="45"/>
      <c r="B57" s="6">
        <v>2017</v>
      </c>
      <c r="C57" s="6">
        <v>4</v>
      </c>
      <c r="D57" s="24">
        <v>11.164951</v>
      </c>
      <c r="E57" s="72">
        <v>42461</v>
      </c>
      <c r="F57" s="73">
        <v>13.07386275</v>
      </c>
      <c r="G57" s="6"/>
    </row>
    <row r="58" spans="1:14" x14ac:dyDescent="0.2">
      <c r="A58" s="45"/>
      <c r="B58" s="6">
        <v>2017</v>
      </c>
      <c r="C58" s="6">
        <v>5</v>
      </c>
      <c r="D58" s="24">
        <v>11.733841</v>
      </c>
      <c r="E58" s="72">
        <v>42491</v>
      </c>
      <c r="F58" s="73">
        <v>13.07386275</v>
      </c>
      <c r="G58" s="6"/>
    </row>
    <row r="59" spans="1:14" x14ac:dyDescent="0.2">
      <c r="A59" s="45"/>
      <c r="B59" s="6">
        <v>2017</v>
      </c>
      <c r="C59" s="6">
        <v>6</v>
      </c>
      <c r="D59" s="24">
        <v>12.358219999999999</v>
      </c>
      <c r="E59" s="72">
        <v>42522</v>
      </c>
      <c r="F59" s="73">
        <v>13.07386275</v>
      </c>
      <c r="G59" s="6"/>
    </row>
    <row r="60" spans="1:14" x14ac:dyDescent="0.2">
      <c r="A60" s="45"/>
      <c r="B60" s="6">
        <v>2017</v>
      </c>
      <c r="C60" s="6">
        <v>7</v>
      </c>
      <c r="D60" s="24">
        <v>13.521122999999999</v>
      </c>
      <c r="E60" s="72">
        <v>42552</v>
      </c>
      <c r="F60" s="73">
        <v>13.07386275</v>
      </c>
      <c r="G60" s="6"/>
    </row>
    <row r="61" spans="1:14" x14ac:dyDescent="0.2">
      <c r="A61" s="45"/>
      <c r="B61" s="6">
        <v>2017</v>
      </c>
      <c r="C61" s="6">
        <v>8</v>
      </c>
      <c r="D61" s="24">
        <v>15.067123</v>
      </c>
      <c r="E61" s="72">
        <v>42583</v>
      </c>
      <c r="F61" s="73">
        <v>13.07386275</v>
      </c>
      <c r="G61" s="6"/>
    </row>
    <row r="62" spans="1:14" x14ac:dyDescent="0.2">
      <c r="A62" s="45"/>
      <c r="B62" s="6">
        <v>2017</v>
      </c>
      <c r="C62" s="6">
        <v>9</v>
      </c>
      <c r="D62" s="24">
        <v>15.550522000000001</v>
      </c>
      <c r="E62" s="72">
        <v>42614</v>
      </c>
      <c r="F62" s="73">
        <v>13.349047111111112</v>
      </c>
      <c r="G62" s="6"/>
    </row>
    <row r="63" spans="1:14" x14ac:dyDescent="0.2">
      <c r="A63" s="45"/>
      <c r="B63" s="6">
        <v>2017</v>
      </c>
      <c r="C63" s="6">
        <v>10</v>
      </c>
      <c r="D63" s="24">
        <v>13.55639</v>
      </c>
      <c r="E63" s="72">
        <v>42644</v>
      </c>
      <c r="F63" s="73">
        <v>13.369781399999999</v>
      </c>
      <c r="G63" s="6"/>
    </row>
    <row r="64" spans="1:14" x14ac:dyDescent="0.2">
      <c r="A64" s="45"/>
      <c r="B64" s="6">
        <v>2017</v>
      </c>
      <c r="C64" s="6">
        <v>11</v>
      </c>
      <c r="D64" s="24">
        <v>10.845966000000001</v>
      </c>
      <c r="E64" s="72">
        <v>42675</v>
      </c>
      <c r="F64" s="73">
        <v>13.140343636363637</v>
      </c>
      <c r="G64" s="6"/>
    </row>
    <row r="65" spans="1:7" x14ac:dyDescent="0.2">
      <c r="A65" s="45"/>
      <c r="B65" s="6">
        <v>2017</v>
      </c>
      <c r="C65" s="6">
        <v>12</v>
      </c>
      <c r="D65" s="24">
        <v>14.812302000000001</v>
      </c>
      <c r="E65" s="72">
        <v>42705</v>
      </c>
      <c r="F65" s="73">
        <v>13.279673499999999</v>
      </c>
      <c r="G65" s="6"/>
    </row>
    <row r="66" spans="1:7" x14ac:dyDescent="0.2">
      <c r="A66" s="45"/>
      <c r="B66" s="6">
        <v>2018</v>
      </c>
      <c r="C66" s="6">
        <v>1</v>
      </c>
      <c r="D66" s="24">
        <v>11.107478</v>
      </c>
      <c r="E66" s="72">
        <v>42736</v>
      </c>
      <c r="F66" s="73">
        <v>12.813763333333332</v>
      </c>
      <c r="G66" s="6"/>
    </row>
    <row r="67" spans="1:7" x14ac:dyDescent="0.2">
      <c r="A67" s="45"/>
      <c r="B67" s="6">
        <v>2018</v>
      </c>
      <c r="C67" s="6">
        <v>2</v>
      </c>
      <c r="D67" s="24">
        <v>18.071707</v>
      </c>
      <c r="E67" s="72">
        <v>42767</v>
      </c>
      <c r="F67" s="73">
        <v>13.448109416666668</v>
      </c>
      <c r="G67" s="6"/>
    </row>
    <row r="68" spans="1:7" x14ac:dyDescent="0.2">
      <c r="A68" s="45"/>
      <c r="B68" s="6">
        <v>2018</v>
      </c>
      <c r="C68" s="6">
        <v>3</v>
      </c>
      <c r="D68" s="24">
        <v>13.483632999999999</v>
      </c>
      <c r="E68" s="72">
        <v>42795</v>
      </c>
      <c r="F68" s="73">
        <v>13.439438000000001</v>
      </c>
      <c r="G68" s="6"/>
    </row>
    <row r="69" spans="1:7" x14ac:dyDescent="0.2">
      <c r="A69" s="45"/>
      <c r="B69" s="6">
        <v>2018</v>
      </c>
      <c r="C69" s="6">
        <v>4</v>
      </c>
      <c r="D69" s="24">
        <v>12.687039</v>
      </c>
      <c r="E69" s="72">
        <v>42826</v>
      </c>
      <c r="F69" s="73">
        <v>13.566278666666667</v>
      </c>
      <c r="G69" s="6"/>
    </row>
    <row r="70" spans="1:7" x14ac:dyDescent="0.2">
      <c r="A70" s="45"/>
      <c r="B70" s="6">
        <v>2018</v>
      </c>
      <c r="C70" s="6">
        <v>5</v>
      </c>
      <c r="D70" s="24">
        <v>15.252266000000001</v>
      </c>
      <c r="E70" s="72">
        <v>42856</v>
      </c>
      <c r="F70" s="73">
        <v>13.859480750000001</v>
      </c>
      <c r="G70" s="6"/>
    </row>
    <row r="71" spans="1:7" x14ac:dyDescent="0.2">
      <c r="A71" s="45"/>
      <c r="B71" s="6">
        <v>2018</v>
      </c>
      <c r="C71" s="6">
        <v>6</v>
      </c>
      <c r="D71" s="24">
        <v>13.104943</v>
      </c>
      <c r="E71" s="72">
        <v>42887</v>
      </c>
      <c r="F71" s="73">
        <v>13.921707666666665</v>
      </c>
      <c r="G71" s="6"/>
    </row>
    <row r="72" spans="1:7" x14ac:dyDescent="0.2">
      <c r="A72" s="45"/>
      <c r="B72" s="6">
        <v>2018</v>
      </c>
      <c r="C72" s="6">
        <v>7</v>
      </c>
      <c r="D72" s="24">
        <v>14.940367</v>
      </c>
      <c r="E72" s="72">
        <v>42917</v>
      </c>
      <c r="F72" s="73">
        <v>14.039978</v>
      </c>
      <c r="G72" s="6"/>
    </row>
    <row r="73" spans="1:7" x14ac:dyDescent="0.2">
      <c r="A73" s="45"/>
      <c r="B73" s="6">
        <v>2018</v>
      </c>
      <c r="C73" s="6">
        <v>8</v>
      </c>
      <c r="D73" s="24">
        <v>14.434875999999999</v>
      </c>
      <c r="E73" s="72">
        <v>42948</v>
      </c>
      <c r="F73" s="73">
        <v>13.987290750000001</v>
      </c>
      <c r="G73" s="6"/>
    </row>
    <row r="74" spans="1:7" x14ac:dyDescent="0.2">
      <c r="A74" s="45"/>
      <c r="B74" s="6">
        <v>2018</v>
      </c>
      <c r="C74" s="6">
        <v>9</v>
      </c>
      <c r="D74" s="24">
        <v>14.091297000000001</v>
      </c>
      <c r="E74" s="72">
        <v>42979</v>
      </c>
      <c r="F74" s="73">
        <v>13.865688666666669</v>
      </c>
      <c r="G74" s="6"/>
    </row>
    <row r="75" spans="1:7" x14ac:dyDescent="0.2">
      <c r="A75" s="45"/>
      <c r="B75" s="6">
        <v>2018</v>
      </c>
      <c r="C75" s="6">
        <v>10</v>
      </c>
      <c r="D75" s="24">
        <v>14.172789</v>
      </c>
      <c r="E75" s="72">
        <v>43009</v>
      </c>
      <c r="F75" s="73">
        <v>13.917055249999999</v>
      </c>
      <c r="G75" s="6"/>
    </row>
    <row r="76" spans="1:7" x14ac:dyDescent="0.2">
      <c r="A76" s="45"/>
      <c r="B76" s="6">
        <v>2018</v>
      </c>
      <c r="C76" s="6">
        <v>11</v>
      </c>
      <c r="D76" s="24">
        <v>15.254416000000001</v>
      </c>
      <c r="E76" s="72">
        <v>43040</v>
      </c>
      <c r="F76" s="73">
        <v>14.284426083333335</v>
      </c>
      <c r="G76" s="6"/>
    </row>
    <row r="77" spans="1:7" x14ac:dyDescent="0.2">
      <c r="A77" s="45"/>
      <c r="B77" s="6">
        <v>2018</v>
      </c>
      <c r="C77" s="6">
        <v>12</v>
      </c>
      <c r="D77" s="24">
        <v>12.665848</v>
      </c>
      <c r="E77" s="72">
        <v>43435</v>
      </c>
      <c r="F77" s="73">
        <v>14.105554916666668</v>
      </c>
      <c r="G77" s="6"/>
    </row>
    <row r="78" spans="1:7" x14ac:dyDescent="0.2">
      <c r="A78" s="45"/>
      <c r="B78" s="6">
        <v>2019</v>
      </c>
      <c r="C78" s="6">
        <v>1</v>
      </c>
      <c r="D78" s="24">
        <v>18.113136000000001</v>
      </c>
      <c r="E78" s="72">
        <v>43466</v>
      </c>
      <c r="F78" s="73">
        <v>14.689359749999999</v>
      </c>
      <c r="G78" s="6"/>
    </row>
    <row r="79" spans="1:7" x14ac:dyDescent="0.2">
      <c r="A79" s="45"/>
      <c r="B79" s="6">
        <v>2019</v>
      </c>
      <c r="C79" s="6">
        <v>2</v>
      </c>
      <c r="D79" s="24">
        <v>11.938694</v>
      </c>
      <c r="E79" s="72">
        <v>43497</v>
      </c>
      <c r="F79" s="73">
        <v>14.178275333333334</v>
      </c>
      <c r="G79" s="6"/>
    </row>
    <row r="80" spans="1:7" x14ac:dyDescent="0.2">
      <c r="A80" s="45"/>
      <c r="B80" s="6">
        <v>2019</v>
      </c>
      <c r="C80" s="6">
        <v>3</v>
      </c>
      <c r="D80" s="24">
        <v>10.361549</v>
      </c>
      <c r="E80" s="72">
        <v>43525</v>
      </c>
      <c r="F80" s="73">
        <v>13.918101666666667</v>
      </c>
      <c r="G80" s="6"/>
    </row>
    <row r="81" spans="1:7" x14ac:dyDescent="0.2">
      <c r="A81" s="45"/>
      <c r="B81" s="6">
        <v>2019</v>
      </c>
      <c r="C81" s="6">
        <v>4</v>
      </c>
      <c r="D81" s="24">
        <v>11.908220999999999</v>
      </c>
      <c r="E81" s="72">
        <v>43556</v>
      </c>
      <c r="F81" s="73">
        <v>13.853200166666666</v>
      </c>
      <c r="G81" s="6"/>
    </row>
    <row r="82" spans="1:7" x14ac:dyDescent="0.2">
      <c r="A82" s="45"/>
      <c r="B82" s="6">
        <v>2019</v>
      </c>
      <c r="C82" s="6">
        <v>5</v>
      </c>
      <c r="D82" s="24">
        <v>15.237508</v>
      </c>
      <c r="E82" s="72">
        <v>43586</v>
      </c>
      <c r="F82" s="73">
        <v>13.851970333333332</v>
      </c>
      <c r="G82" s="6"/>
    </row>
    <row r="83" spans="1:7" x14ac:dyDescent="0.2">
      <c r="A83" s="45"/>
      <c r="B83" s="6">
        <v>2019</v>
      </c>
      <c r="C83" s="6">
        <v>6</v>
      </c>
      <c r="D83" s="24">
        <v>12.396122</v>
      </c>
      <c r="E83" s="72">
        <v>43617</v>
      </c>
      <c r="F83" s="73">
        <v>13.792901916666665</v>
      </c>
      <c r="G83" s="6"/>
    </row>
    <row r="84" spans="1:7" x14ac:dyDescent="0.2">
      <c r="A84" s="45"/>
      <c r="B84" s="6">
        <v>2019</v>
      </c>
      <c r="C84" s="6">
        <v>7</v>
      </c>
      <c r="D84" s="24">
        <v>16.128011999999998</v>
      </c>
      <c r="E84" s="72">
        <v>43647</v>
      </c>
      <c r="F84" s="73">
        <v>13.89187233333333</v>
      </c>
      <c r="G84" s="6"/>
    </row>
    <row r="85" spans="1:7" x14ac:dyDescent="0.2">
      <c r="A85" s="45"/>
      <c r="B85" s="6">
        <v>2019</v>
      </c>
      <c r="C85" s="6">
        <v>8</v>
      </c>
      <c r="D85" s="24">
        <v>14.460730999999999</v>
      </c>
      <c r="E85" s="72">
        <v>43678</v>
      </c>
      <c r="F85" s="73">
        <v>13.894026916666666</v>
      </c>
      <c r="G85" s="6"/>
    </row>
    <row r="86" spans="1:7" x14ac:dyDescent="0.2">
      <c r="A86" s="45"/>
      <c r="B86" s="6">
        <v>2019</v>
      </c>
      <c r="C86" s="6">
        <v>9</v>
      </c>
      <c r="D86" s="24">
        <v>12.361416999999999</v>
      </c>
      <c r="E86" s="72">
        <v>43709</v>
      </c>
      <c r="F86" s="73">
        <v>13.749870249999999</v>
      </c>
      <c r="G86" s="6"/>
    </row>
    <row r="87" spans="1:7" x14ac:dyDescent="0.2">
      <c r="A87" s="45"/>
      <c r="B87" s="6">
        <v>2019</v>
      </c>
      <c r="C87" s="6">
        <v>10</v>
      </c>
      <c r="D87" s="24">
        <v>14.917590000000001</v>
      </c>
      <c r="E87" s="72">
        <v>43739</v>
      </c>
      <c r="F87" s="73">
        <v>13.811936999999999</v>
      </c>
      <c r="G87" s="6"/>
    </row>
    <row r="88" spans="1:7" x14ac:dyDescent="0.2">
      <c r="A88" s="45"/>
      <c r="B88" s="6">
        <v>2019</v>
      </c>
      <c r="C88" s="6">
        <v>11</v>
      </c>
      <c r="D88" s="24">
        <v>11.417016</v>
      </c>
      <c r="E88" s="72">
        <v>43770</v>
      </c>
      <c r="F88" s="73">
        <v>13.492153666666665</v>
      </c>
      <c r="G88" s="6"/>
    </row>
    <row r="89" spans="1:7" x14ac:dyDescent="0.2">
      <c r="A89" s="45"/>
      <c r="B89" s="6">
        <v>2019</v>
      </c>
      <c r="C89" s="6">
        <v>12</v>
      </c>
      <c r="D89" s="24">
        <v>13.451575</v>
      </c>
      <c r="E89" s="72">
        <v>43800</v>
      </c>
      <c r="F89" s="73">
        <v>13.557630916666666</v>
      </c>
      <c r="G89" s="6"/>
    </row>
    <row r="90" spans="1:7" x14ac:dyDescent="0.2">
      <c r="A90" s="45"/>
      <c r="B90" s="6">
        <v>2020</v>
      </c>
      <c r="C90" s="6">
        <v>1</v>
      </c>
      <c r="D90" s="24">
        <v>13.612641999999999</v>
      </c>
      <c r="E90" s="72">
        <v>43831</v>
      </c>
      <c r="F90" s="73">
        <v>13.182589749999998</v>
      </c>
      <c r="G90" s="6"/>
    </row>
    <row r="91" spans="1:7" x14ac:dyDescent="0.2">
      <c r="A91" s="45"/>
      <c r="B91" s="6">
        <v>2020</v>
      </c>
      <c r="C91" s="6">
        <v>2</v>
      </c>
      <c r="D91" s="24">
        <v>10.025259</v>
      </c>
      <c r="E91" s="72">
        <v>43862</v>
      </c>
      <c r="F91" s="73">
        <v>13.023136833333332</v>
      </c>
      <c r="G91" s="6"/>
    </row>
    <row r="92" spans="1:7" x14ac:dyDescent="0.2">
      <c r="A92" s="45"/>
      <c r="B92" s="6">
        <v>2020</v>
      </c>
      <c r="C92" s="6">
        <v>3</v>
      </c>
      <c r="D92" s="24">
        <v>11.985168</v>
      </c>
      <c r="E92" s="72">
        <v>43891</v>
      </c>
      <c r="F92" s="73">
        <v>13.158438416666668</v>
      </c>
      <c r="G92" s="6"/>
    </row>
    <row r="93" spans="1:7" x14ac:dyDescent="0.2">
      <c r="A93" s="45"/>
      <c r="B93" s="6">
        <v>2020</v>
      </c>
      <c r="C93" s="6">
        <v>4</v>
      </c>
      <c r="D93" s="24">
        <v>10.491994999999999</v>
      </c>
      <c r="E93" s="72">
        <v>43922</v>
      </c>
      <c r="F93" s="73">
        <v>13.040419583333332</v>
      </c>
      <c r="G93" s="6"/>
    </row>
    <row r="94" spans="1:7" x14ac:dyDescent="0.2">
      <c r="A94" s="45"/>
      <c r="B94" s="6">
        <v>2020</v>
      </c>
      <c r="C94" s="6">
        <v>5</v>
      </c>
      <c r="D94" s="24">
        <v>14.568427</v>
      </c>
      <c r="E94" s="72">
        <v>43952</v>
      </c>
      <c r="F94" s="73">
        <v>12.984662833333337</v>
      </c>
      <c r="G94" s="6"/>
    </row>
    <row r="95" spans="1:7" x14ac:dyDescent="0.2">
      <c r="A95" s="45"/>
      <c r="B95" s="6">
        <v>2020</v>
      </c>
      <c r="C95" s="6">
        <v>6</v>
      </c>
      <c r="D95" s="24">
        <v>15.246454</v>
      </c>
      <c r="E95" s="72">
        <v>43983</v>
      </c>
      <c r="F95" s="73">
        <v>13.222190499999998</v>
      </c>
      <c r="G95" s="6"/>
    </row>
    <row r="96" spans="1:7" x14ac:dyDescent="0.2">
      <c r="A96" s="45"/>
      <c r="B96" s="6">
        <v>2020</v>
      </c>
      <c r="C96" s="6">
        <v>7</v>
      </c>
      <c r="D96" s="24">
        <v>16.373999000000001</v>
      </c>
      <c r="E96" s="72">
        <v>44013</v>
      </c>
      <c r="F96" s="73">
        <v>13.242689416666666</v>
      </c>
      <c r="G96" s="6"/>
    </row>
    <row r="97" spans="1:8" x14ac:dyDescent="0.2">
      <c r="A97" s="45"/>
      <c r="B97" s="6">
        <v>2020</v>
      </c>
      <c r="C97" s="6">
        <v>8</v>
      </c>
      <c r="D97" s="24">
        <v>17.471702000000001</v>
      </c>
      <c r="E97" s="72">
        <v>44044</v>
      </c>
      <c r="F97" s="73">
        <v>13.493603666666665</v>
      </c>
      <c r="G97" s="6"/>
    </row>
    <row r="98" spans="1:8" x14ac:dyDescent="0.2">
      <c r="A98" s="45"/>
      <c r="B98" s="6">
        <v>2020</v>
      </c>
      <c r="C98" s="6">
        <v>9</v>
      </c>
      <c r="D98" s="24">
        <v>18.229886</v>
      </c>
      <c r="E98" s="72">
        <v>44075</v>
      </c>
      <c r="F98" s="73">
        <v>13.982642749999998</v>
      </c>
      <c r="G98" s="6"/>
    </row>
    <row r="99" spans="1:8" x14ac:dyDescent="0.2">
      <c r="A99" s="45"/>
      <c r="B99" s="6">
        <v>2020</v>
      </c>
      <c r="C99" s="6">
        <v>10</v>
      </c>
      <c r="D99" s="24">
        <v>17.537237999999999</v>
      </c>
      <c r="E99" s="72">
        <v>44105</v>
      </c>
      <c r="F99" s="73">
        <v>14.20094675</v>
      </c>
      <c r="G99" s="6"/>
    </row>
    <row r="100" spans="1:8" x14ac:dyDescent="0.2">
      <c r="A100" s="45"/>
      <c r="B100" s="6">
        <v>2020</v>
      </c>
      <c r="C100" s="6">
        <v>11</v>
      </c>
      <c r="D100" s="24">
        <v>14.418822</v>
      </c>
      <c r="E100" s="72">
        <v>44136</v>
      </c>
      <c r="F100" s="73">
        <v>14.451097249999998</v>
      </c>
      <c r="G100" s="6"/>
    </row>
    <row r="101" spans="1:8" x14ac:dyDescent="0.2">
      <c r="A101" s="45"/>
      <c r="B101" s="6">
        <v>2020</v>
      </c>
      <c r="C101" s="6">
        <v>12</v>
      </c>
      <c r="D101" s="24">
        <v>15.553305</v>
      </c>
      <c r="E101" s="72">
        <v>44166</v>
      </c>
      <c r="F101" s="73">
        <v>14.626241416666666</v>
      </c>
      <c r="G101" s="6"/>
    </row>
    <row r="102" spans="1:8" x14ac:dyDescent="0.2">
      <c r="A102" s="45"/>
      <c r="B102" s="6" t="s">
        <v>180</v>
      </c>
      <c r="C102" s="6">
        <v>1</v>
      </c>
      <c r="D102" s="24">
        <v>11.136619</v>
      </c>
      <c r="E102" s="72">
        <v>44197</v>
      </c>
      <c r="F102" s="73">
        <v>14.419906166666665</v>
      </c>
      <c r="G102" s="6"/>
    </row>
    <row r="103" spans="1:8" x14ac:dyDescent="0.2">
      <c r="A103" s="45"/>
      <c r="B103" s="6" t="s">
        <v>180</v>
      </c>
      <c r="C103" s="6">
        <v>2</v>
      </c>
      <c r="D103" s="24">
        <v>16.206537999999998</v>
      </c>
      <c r="E103" s="72">
        <v>44228</v>
      </c>
      <c r="F103" s="73">
        <v>14.935012749999999</v>
      </c>
      <c r="G103" s="6"/>
    </row>
    <row r="104" spans="1:8" x14ac:dyDescent="0.2">
      <c r="A104" s="45"/>
      <c r="B104" s="6" t="s">
        <v>180</v>
      </c>
      <c r="C104" s="6">
        <v>3</v>
      </c>
      <c r="D104" s="24">
        <v>17.476711000000002</v>
      </c>
      <c r="E104" s="72">
        <v>44256</v>
      </c>
      <c r="F104" s="73">
        <v>15.392641333333332</v>
      </c>
      <c r="G104" s="6"/>
    </row>
    <row r="105" spans="1:8" x14ac:dyDescent="0.2">
      <c r="A105" s="45"/>
      <c r="B105" s="6" t="s">
        <v>180</v>
      </c>
      <c r="C105" s="6">
        <v>4</v>
      </c>
      <c r="D105" s="24">
        <v>13.859947</v>
      </c>
      <c r="E105" s="72">
        <v>44287</v>
      </c>
      <c r="F105" s="73">
        <v>15.673304</v>
      </c>
      <c r="G105" s="6"/>
    </row>
    <row r="106" spans="1:8" x14ac:dyDescent="0.2">
      <c r="A106" s="45"/>
      <c r="B106" s="6" t="s">
        <v>180</v>
      </c>
      <c r="C106" s="6">
        <v>5</v>
      </c>
      <c r="D106" s="24">
        <v>12.240648</v>
      </c>
      <c r="E106" s="72">
        <v>44317</v>
      </c>
      <c r="F106" s="73">
        <v>15.479322416666667</v>
      </c>
      <c r="G106" s="6"/>
    </row>
    <row r="107" spans="1:8" x14ac:dyDescent="0.2">
      <c r="A107" s="45"/>
      <c r="B107" s="6" t="s">
        <v>180</v>
      </c>
      <c r="C107" s="6">
        <v>6</v>
      </c>
      <c r="D107" s="24">
        <v>13.983756</v>
      </c>
      <c r="E107" s="72">
        <v>44348</v>
      </c>
      <c r="F107" s="73">
        <v>15.374097583333333</v>
      </c>
      <c r="G107" s="6"/>
    </row>
    <row r="108" spans="1:8" x14ac:dyDescent="0.2">
      <c r="A108" s="45"/>
      <c r="B108" s="6" t="s">
        <v>180</v>
      </c>
      <c r="C108" s="6">
        <v>7</v>
      </c>
      <c r="D108" s="24">
        <v>18.035809</v>
      </c>
      <c r="E108" s="72">
        <v>44378</v>
      </c>
      <c r="F108" s="73">
        <v>15.512581750000001</v>
      </c>
      <c r="G108" s="6"/>
    </row>
    <row r="109" spans="1:8" x14ac:dyDescent="0.2">
      <c r="A109" s="45"/>
      <c r="B109" s="6" t="s">
        <v>180</v>
      </c>
      <c r="C109" s="6">
        <v>8</v>
      </c>
      <c r="D109" s="24">
        <v>19.459886999999998</v>
      </c>
      <c r="E109" s="72">
        <v>44409</v>
      </c>
      <c r="F109" s="73">
        <v>15.678263833333332</v>
      </c>
      <c r="G109" s="6"/>
    </row>
    <row r="110" spans="1:8" x14ac:dyDescent="0.2">
      <c r="A110" s="45"/>
      <c r="B110" s="6" t="s">
        <v>180</v>
      </c>
      <c r="C110" s="6">
        <v>9</v>
      </c>
      <c r="D110" s="24">
        <v>19.374186999999999</v>
      </c>
      <c r="E110" s="72">
        <v>44440</v>
      </c>
      <c r="F110" s="73">
        <v>15.773622250000001</v>
      </c>
      <c r="G110" s="6"/>
      <c r="H110" s="6"/>
    </row>
    <row r="111" spans="1:8" x14ac:dyDescent="0.2">
      <c r="A111" s="45"/>
      <c r="B111" s="6" t="s">
        <v>180</v>
      </c>
      <c r="C111" s="6">
        <v>10</v>
      </c>
      <c r="D111" s="24">
        <v>15.194353</v>
      </c>
      <c r="E111" s="72">
        <v>44470</v>
      </c>
      <c r="F111" s="73">
        <v>15.578381833333333</v>
      </c>
      <c r="G111" s="6"/>
      <c r="H111" s="6"/>
    </row>
    <row r="112" spans="1:8" x14ac:dyDescent="0.2">
      <c r="A112" s="45"/>
      <c r="B112" s="6" t="s">
        <v>180</v>
      </c>
      <c r="C112" s="6">
        <v>11</v>
      </c>
      <c r="D112" s="24">
        <v>15.756494</v>
      </c>
      <c r="E112" s="72">
        <v>44501</v>
      </c>
      <c r="F112" s="73">
        <v>15.689854500000003</v>
      </c>
      <c r="G112" s="6"/>
      <c r="H112" s="6"/>
    </row>
    <row r="113" spans="1:8" x14ac:dyDescent="0.2">
      <c r="A113" s="45"/>
      <c r="B113" s="6" t="s">
        <v>180</v>
      </c>
      <c r="C113" s="6">
        <v>12</v>
      </c>
      <c r="D113" s="24">
        <v>23.648910999999998</v>
      </c>
      <c r="E113" s="72">
        <v>44531</v>
      </c>
      <c r="F113" s="73">
        <v>16.364488333333334</v>
      </c>
      <c r="G113" s="6"/>
      <c r="H113" s="6"/>
    </row>
    <row r="114" spans="1:8" x14ac:dyDescent="0.2">
      <c r="A114" s="45"/>
      <c r="B114" s="6">
        <v>2017</v>
      </c>
      <c r="C114" s="6">
        <v>1</v>
      </c>
      <c r="D114" s="24">
        <v>12.744189</v>
      </c>
      <c r="E114" s="72">
        <v>44562</v>
      </c>
      <c r="F114" s="73">
        <v>16.498452500000003</v>
      </c>
      <c r="G114" s="6"/>
      <c r="H114" s="6"/>
    </row>
    <row r="115" spans="1:8" x14ac:dyDescent="0.2">
      <c r="A115" s="45"/>
      <c r="B115" s="6">
        <v>2017</v>
      </c>
      <c r="C115" s="6">
        <v>2</v>
      </c>
      <c r="D115" s="24">
        <v>15.789529</v>
      </c>
      <c r="E115" s="72">
        <v>44593</v>
      </c>
      <c r="F115" s="73">
        <v>16.463701749999998</v>
      </c>
      <c r="G115" s="6"/>
      <c r="H115" s="6"/>
    </row>
    <row r="116" spans="1:8" x14ac:dyDescent="0.2">
      <c r="A116" s="45"/>
      <c r="B116" s="6">
        <v>2017</v>
      </c>
      <c r="C116" s="6">
        <v>3</v>
      </c>
      <c r="D116" s="24">
        <v>17.560241000000001</v>
      </c>
      <c r="E116" s="72">
        <v>44621</v>
      </c>
      <c r="F116" s="73">
        <v>16.470662583333333</v>
      </c>
      <c r="G116" s="6"/>
      <c r="H116" s="6"/>
    </row>
    <row r="117" spans="1:8" x14ac:dyDescent="0.2">
      <c r="A117" s="45"/>
      <c r="B117" s="6">
        <v>2017</v>
      </c>
      <c r="C117" s="6">
        <v>4</v>
      </c>
      <c r="D117" s="24">
        <v>15.264706</v>
      </c>
      <c r="E117" s="72">
        <v>44652</v>
      </c>
      <c r="F117" s="73">
        <v>16.587725833333334</v>
      </c>
      <c r="G117" s="6"/>
      <c r="H117" s="6"/>
    </row>
    <row r="118" spans="1:8" x14ac:dyDescent="0.2">
      <c r="A118" s="45"/>
      <c r="B118" s="6">
        <v>2017</v>
      </c>
      <c r="C118" s="6">
        <v>5</v>
      </c>
      <c r="D118" s="24">
        <v>16.290026999999998</v>
      </c>
      <c r="E118" s="72">
        <v>44682</v>
      </c>
      <c r="F118" s="73">
        <v>16.925174083333332</v>
      </c>
      <c r="G118" s="6"/>
      <c r="H118" s="6"/>
    </row>
    <row r="119" spans="1:8" x14ac:dyDescent="0.2">
      <c r="A119" s="45"/>
      <c r="B119" s="6">
        <v>2017</v>
      </c>
      <c r="C119" s="6">
        <v>6</v>
      </c>
      <c r="D119" s="24">
        <v>17.318414000000001</v>
      </c>
      <c r="E119" s="72">
        <v>44713</v>
      </c>
      <c r="F119" s="73">
        <v>17.203062249999999</v>
      </c>
      <c r="G119" s="6"/>
      <c r="H119" s="6"/>
    </row>
    <row r="120" spans="1:8" x14ac:dyDescent="0.2">
      <c r="A120" s="45"/>
      <c r="B120" s="6">
        <v>2017</v>
      </c>
      <c r="C120" s="6">
        <v>7</v>
      </c>
      <c r="D120" s="24">
        <v>0</v>
      </c>
      <c r="E120" s="72">
        <v>44743</v>
      </c>
      <c r="F120" s="73">
        <v>15.700078166666666</v>
      </c>
      <c r="G120" s="6"/>
      <c r="H120" s="6"/>
    </row>
    <row r="121" spans="1:8" x14ac:dyDescent="0.2">
      <c r="A121" s="45"/>
      <c r="B121" s="6">
        <v>2016</v>
      </c>
      <c r="C121" s="6">
        <v>8</v>
      </c>
      <c r="D121" s="24">
        <v>0</v>
      </c>
      <c r="E121" s="72">
        <v>44774</v>
      </c>
      <c r="F121" s="73">
        <v>14.078420916666667</v>
      </c>
      <c r="G121" s="6"/>
      <c r="H121" s="6"/>
    </row>
    <row r="122" spans="1:8" x14ac:dyDescent="0.2">
      <c r="A122" s="45"/>
      <c r="B122" s="6">
        <v>2016</v>
      </c>
      <c r="C122" s="6">
        <v>9</v>
      </c>
      <c r="D122" s="24">
        <v>0</v>
      </c>
      <c r="E122" s="72">
        <v>44805</v>
      </c>
      <c r="F122" s="73">
        <v>12.463905333333335</v>
      </c>
      <c r="G122" s="6"/>
      <c r="H122" s="6"/>
    </row>
    <row r="123" spans="1:8" x14ac:dyDescent="0.2">
      <c r="A123" s="45"/>
      <c r="B123" s="6">
        <v>2016</v>
      </c>
      <c r="C123" s="6">
        <v>10</v>
      </c>
      <c r="D123" s="24">
        <v>0</v>
      </c>
      <c r="E123" s="72">
        <v>44835</v>
      </c>
      <c r="F123" s="73">
        <v>11.197709250000001</v>
      </c>
      <c r="G123" s="6"/>
      <c r="H123" s="6"/>
    </row>
    <row r="124" spans="1:8" x14ac:dyDescent="0.2">
      <c r="A124" s="45"/>
      <c r="B124" s="6">
        <v>2016</v>
      </c>
      <c r="C124" s="6">
        <v>11</v>
      </c>
      <c r="D124" s="24">
        <v>0</v>
      </c>
      <c r="E124" s="72">
        <v>44866</v>
      </c>
      <c r="F124" s="73">
        <v>9.8846680833333327</v>
      </c>
      <c r="G124" s="6"/>
      <c r="H124" s="6"/>
    </row>
    <row r="125" spans="1:8" x14ac:dyDescent="0.2">
      <c r="A125" s="45"/>
      <c r="B125" s="6">
        <v>2016</v>
      </c>
      <c r="C125" s="6">
        <v>12</v>
      </c>
      <c r="D125" s="24">
        <v>0</v>
      </c>
      <c r="E125" s="72">
        <v>44896</v>
      </c>
      <c r="F125" s="73">
        <v>7.9139255000000004</v>
      </c>
      <c r="G125" s="6"/>
      <c r="H125" s="6"/>
    </row>
    <row r="126" spans="1:8" x14ac:dyDescent="0.2">
      <c r="A126" s="45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29"/>
      <c r="C134" s="29"/>
      <c r="D134" s="29"/>
      <c r="E134" s="29"/>
      <c r="F134" s="29"/>
    </row>
    <row r="135" spans="2:8" x14ac:dyDescent="0.2">
      <c r="B135" s="29"/>
      <c r="C135" s="29"/>
      <c r="D135" s="29"/>
      <c r="E135" s="29"/>
      <c r="F135" s="29"/>
    </row>
    <row r="136" spans="2:8" x14ac:dyDescent="0.2">
      <c r="B136" s="29"/>
      <c r="C136" s="29"/>
      <c r="D136" s="29"/>
      <c r="E136" s="29"/>
      <c r="F136" s="29"/>
    </row>
    <row r="137" spans="2:8" x14ac:dyDescent="0.2">
      <c r="B137" s="29"/>
      <c r="C137" s="29"/>
      <c r="D137" s="29"/>
      <c r="E137" s="29"/>
      <c r="F137" s="29"/>
    </row>
    <row r="138" spans="2:8" x14ac:dyDescent="0.2">
      <c r="B138" s="29"/>
      <c r="C138" s="29"/>
      <c r="D138" s="29"/>
      <c r="E138" s="29"/>
      <c r="F138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6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4" t="s">
        <v>190</v>
      </c>
      <c r="D10" s="144"/>
      <c r="E10" s="139" t="s">
        <v>186</v>
      </c>
      <c r="F10" s="139" t="s">
        <v>188</v>
      </c>
      <c r="G10" s="144" t="s">
        <v>191</v>
      </c>
      <c r="H10" s="144"/>
      <c r="I10" s="139" t="s">
        <v>186</v>
      </c>
      <c r="J10" s="139" t="s">
        <v>188</v>
      </c>
      <c r="K10" s="10"/>
    </row>
    <row r="11" spans="1:14" x14ac:dyDescent="0.2">
      <c r="A11" s="7"/>
      <c r="B11" s="2"/>
      <c r="C11" s="40" t="s">
        <v>180</v>
      </c>
      <c r="D11" s="40" t="s">
        <v>185</v>
      </c>
      <c r="E11" s="139"/>
      <c r="F11" s="139"/>
      <c r="G11" s="40" t="s">
        <v>180</v>
      </c>
      <c r="H11" s="40" t="s">
        <v>185</v>
      </c>
      <c r="I11" s="139"/>
      <c r="J11" s="139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5549.9305391499875</v>
      </c>
      <c r="D13" s="34">
        <v>8010.6545597699887</v>
      </c>
      <c r="E13" s="33">
        <v>44.337924650798954</v>
      </c>
      <c r="F13" s="33">
        <v>100</v>
      </c>
      <c r="G13" s="33">
        <v>2938.99411672</v>
      </c>
      <c r="H13" s="34">
        <v>4209.045347059995</v>
      </c>
      <c r="I13" s="33">
        <v>43.213806489596095</v>
      </c>
      <c r="J13" s="33">
        <v>100</v>
      </c>
      <c r="K13" s="10"/>
    </row>
    <row r="14" spans="1:14" ht="15.6" customHeight="1" x14ac:dyDescent="0.2">
      <c r="A14" s="7"/>
      <c r="B14" s="2" t="s">
        <v>222</v>
      </c>
      <c r="C14" s="39">
        <v>1348.4784467299999</v>
      </c>
      <c r="D14" s="36">
        <v>2150.0773941500006</v>
      </c>
      <c r="E14" s="39">
        <v>59.444698531433147</v>
      </c>
      <c r="F14" s="39">
        <v>26.840221084402071</v>
      </c>
      <c r="G14" s="39">
        <v>646.35333395999987</v>
      </c>
      <c r="H14" s="36">
        <v>1135.7669929699998</v>
      </c>
      <c r="I14" s="39">
        <v>75.719213206733087</v>
      </c>
      <c r="J14" s="39">
        <v>26.983957152263265</v>
      </c>
      <c r="K14" s="10"/>
    </row>
    <row r="15" spans="1:14" ht="15.6" customHeight="1" x14ac:dyDescent="0.2">
      <c r="A15" s="7"/>
      <c r="B15" s="2" t="s">
        <v>204</v>
      </c>
      <c r="C15" s="39">
        <v>928.29873035999117</v>
      </c>
      <c r="D15" s="36">
        <v>1051.0285419999975</v>
      </c>
      <c r="E15" s="39">
        <v>13.220939297462152</v>
      </c>
      <c r="F15" s="39">
        <v>13.120382787173584</v>
      </c>
      <c r="G15" s="39">
        <v>522.14076048000163</v>
      </c>
      <c r="H15" s="36">
        <v>593.89025706999757</v>
      </c>
      <c r="I15" s="39">
        <v>13.741408834666903</v>
      </c>
      <c r="J15" s="39">
        <v>14.109856466260883</v>
      </c>
      <c r="K15" s="10"/>
    </row>
    <row r="16" spans="1:14" x14ac:dyDescent="0.2">
      <c r="A16" s="7"/>
      <c r="B16" s="32" t="s">
        <v>200</v>
      </c>
      <c r="C16" s="34">
        <v>428.22149135999678</v>
      </c>
      <c r="D16" s="34">
        <v>650.12138182999308</v>
      </c>
      <c r="E16" s="34">
        <v>51.818952328912829</v>
      </c>
      <c r="F16" s="34">
        <v>8.1157086100671911</v>
      </c>
      <c r="G16" s="34">
        <v>232.24479996999949</v>
      </c>
      <c r="H16" s="34">
        <v>426.71847942999784</v>
      </c>
      <c r="I16" s="34">
        <v>83.736505396512541</v>
      </c>
      <c r="J16" s="34">
        <v>10.138129771589639</v>
      </c>
      <c r="K16" s="10"/>
    </row>
    <row r="17" spans="1:11" x14ac:dyDescent="0.2">
      <c r="A17" s="7"/>
      <c r="B17" s="2" t="s">
        <v>216</v>
      </c>
      <c r="C17" s="39">
        <v>153.23169764999997</v>
      </c>
      <c r="D17" s="36">
        <v>598.36173125000016</v>
      </c>
      <c r="E17" s="39">
        <v>290.49474777518418</v>
      </c>
      <c r="F17" s="39">
        <v>7.4695735134430894</v>
      </c>
      <c r="G17" s="39">
        <v>101.32523575</v>
      </c>
      <c r="H17" s="36">
        <v>273.56184748999999</v>
      </c>
      <c r="I17" s="39">
        <v>169.98392400976968</v>
      </c>
      <c r="J17" s="39">
        <v>6.4993799052576628</v>
      </c>
      <c r="K17" s="10"/>
    </row>
    <row r="18" spans="1:11" x14ac:dyDescent="0.2">
      <c r="A18" s="7"/>
      <c r="B18" s="2" t="s">
        <v>207</v>
      </c>
      <c r="C18" s="39">
        <v>362.83920020000102</v>
      </c>
      <c r="D18" s="36">
        <v>460.91872331999826</v>
      </c>
      <c r="E18" s="39">
        <v>27.031126478598424</v>
      </c>
      <c r="F18" s="39">
        <v>5.7538209877974404</v>
      </c>
      <c r="G18" s="39">
        <v>191.72810325999978</v>
      </c>
      <c r="H18" s="36">
        <v>238.31483090999984</v>
      </c>
      <c r="I18" s="39">
        <v>24.298330217570886</v>
      </c>
      <c r="J18" s="39">
        <v>5.6619687187847001</v>
      </c>
      <c r="K18" s="10"/>
    </row>
    <row r="19" spans="1:11" ht="15.6" customHeight="1" x14ac:dyDescent="0.2">
      <c r="A19" s="7"/>
      <c r="B19" s="2" t="s">
        <v>206</v>
      </c>
      <c r="C19" s="39">
        <v>370.87627183999996</v>
      </c>
      <c r="D19" s="36">
        <v>438.41863083999993</v>
      </c>
      <c r="E19" s="39">
        <v>18.211561140028532</v>
      </c>
      <c r="F19" s="39">
        <v>5.4729439094998042</v>
      </c>
      <c r="G19" s="39">
        <v>242.37124027999999</v>
      </c>
      <c r="H19" s="36">
        <v>167.2441848</v>
      </c>
      <c r="I19" s="39">
        <v>-30.996687310428939</v>
      </c>
      <c r="J19" s="39">
        <v>3.9734469697937453</v>
      </c>
      <c r="K19" s="10"/>
    </row>
    <row r="20" spans="1:11" ht="15.6" customHeight="1" x14ac:dyDescent="0.2">
      <c r="A20" s="7"/>
      <c r="B20" s="2" t="s">
        <v>205</v>
      </c>
      <c r="C20" s="39">
        <v>294.16549125999944</v>
      </c>
      <c r="D20" s="36">
        <v>408.45456550999836</v>
      </c>
      <c r="E20" s="39">
        <v>38.85196518478913</v>
      </c>
      <c r="F20" s="39">
        <v>5.098891263658814</v>
      </c>
      <c r="G20" s="39">
        <v>172.24053546000025</v>
      </c>
      <c r="H20" s="36">
        <v>217.17915035000036</v>
      </c>
      <c r="I20" s="39">
        <v>26.090614947278933</v>
      </c>
      <c r="J20" s="39">
        <v>5.1598196845681246</v>
      </c>
      <c r="K20" s="10"/>
    </row>
    <row r="21" spans="1:11" ht="15.6" customHeight="1" x14ac:dyDescent="0.2">
      <c r="A21" s="7"/>
      <c r="B21" s="2" t="s">
        <v>201</v>
      </c>
      <c r="C21" s="39">
        <v>280.11888720000087</v>
      </c>
      <c r="D21" s="36">
        <v>314.78819177000003</v>
      </c>
      <c r="E21" s="39">
        <v>12.376639403556444</v>
      </c>
      <c r="F21" s="39">
        <v>3.9296188522581681</v>
      </c>
      <c r="G21" s="39">
        <v>148.32369814999964</v>
      </c>
      <c r="H21" s="36">
        <v>181.54319100000049</v>
      </c>
      <c r="I21" s="39">
        <v>22.396618520397183</v>
      </c>
      <c r="J21" s="39">
        <v>4.3131678570963325</v>
      </c>
      <c r="K21" s="10"/>
    </row>
    <row r="22" spans="1:11" ht="15.6" customHeight="1" x14ac:dyDescent="0.2">
      <c r="A22" s="7"/>
      <c r="B22" s="2" t="s">
        <v>203</v>
      </c>
      <c r="C22" s="39">
        <v>211.86323781000004</v>
      </c>
      <c r="D22" s="36">
        <v>305.35686840999983</v>
      </c>
      <c r="E22" s="39">
        <v>44.129237127889695</v>
      </c>
      <c r="F22" s="39">
        <v>3.8118841117369016</v>
      </c>
      <c r="G22" s="39">
        <v>99.850100809999716</v>
      </c>
      <c r="H22" s="36">
        <v>141.73681676999996</v>
      </c>
      <c r="I22" s="39">
        <v>41.949598067712124</v>
      </c>
      <c r="J22" s="39">
        <v>3.3674338260337984</v>
      </c>
      <c r="K22" s="10"/>
    </row>
    <row r="23" spans="1:11" x14ac:dyDescent="0.2">
      <c r="A23" s="7"/>
      <c r="B23" s="2" t="s">
        <v>209</v>
      </c>
      <c r="C23" s="39">
        <v>186.47347363999972</v>
      </c>
      <c r="D23" s="36">
        <v>227.25923180000035</v>
      </c>
      <c r="E23" s="39">
        <v>21.872150158333213</v>
      </c>
      <c r="F23" s="39">
        <v>2.8369620747511757</v>
      </c>
      <c r="G23" s="39">
        <v>111.88294964999986</v>
      </c>
      <c r="H23" s="36">
        <v>125.35099938</v>
      </c>
      <c r="I23" s="39">
        <v>12.037624832140947</v>
      </c>
      <c r="J23" s="39">
        <v>2.9781337344715775</v>
      </c>
      <c r="K23" s="10"/>
    </row>
    <row r="24" spans="1:11" x14ac:dyDescent="0.2">
      <c r="A24" s="7"/>
      <c r="B24" s="2" t="s">
        <v>215</v>
      </c>
      <c r="C24" s="39">
        <v>92.783344939999708</v>
      </c>
      <c r="D24" s="36">
        <v>186.6719618500002</v>
      </c>
      <c r="E24" s="39">
        <v>101.1912396246498</v>
      </c>
      <c r="F24" s="39">
        <v>2.330295988388746</v>
      </c>
      <c r="G24" s="39">
        <v>49.597927259999949</v>
      </c>
      <c r="H24" s="36">
        <v>113.35124763999991</v>
      </c>
      <c r="I24" s="39">
        <v>128.54029170573051</v>
      </c>
      <c r="J24" s="39">
        <v>2.693039354379382</v>
      </c>
      <c r="K24" s="10"/>
    </row>
    <row r="25" spans="1:11" x14ac:dyDescent="0.2">
      <c r="A25" s="7"/>
      <c r="B25" s="2" t="s">
        <v>224</v>
      </c>
      <c r="C25" s="39">
        <v>101.14768973999999</v>
      </c>
      <c r="D25" s="36">
        <v>175.63888628000001</v>
      </c>
      <c r="E25" s="39">
        <v>73.645969306347524</v>
      </c>
      <c r="F25" s="39">
        <v>2.1925659753457545</v>
      </c>
      <c r="G25" s="39">
        <v>41.007050769999999</v>
      </c>
      <c r="H25" s="36">
        <v>72.726027119999998</v>
      </c>
      <c r="I25" s="39">
        <v>77.350055062250462</v>
      </c>
      <c r="J25" s="39">
        <v>1.7278508812170177</v>
      </c>
      <c r="K25" s="10"/>
    </row>
    <row r="26" spans="1:11" x14ac:dyDescent="0.2">
      <c r="A26" s="7"/>
      <c r="B26" s="2" t="s">
        <v>225</v>
      </c>
      <c r="C26" s="39">
        <v>136.5107999899999</v>
      </c>
      <c r="D26" s="36">
        <v>163.06370711999983</v>
      </c>
      <c r="E26" s="39">
        <v>19.451140226227579</v>
      </c>
      <c r="F26" s="39">
        <v>2.0355853058365048</v>
      </c>
      <c r="G26" s="39">
        <v>69.815022970000001</v>
      </c>
      <c r="H26" s="36">
        <v>76.477497410000026</v>
      </c>
      <c r="I26" s="39">
        <v>9.543038384249968</v>
      </c>
      <c r="J26" s="39">
        <v>1.8169796498728463</v>
      </c>
      <c r="K26" s="10"/>
    </row>
    <row r="27" spans="1:11" x14ac:dyDescent="0.2">
      <c r="A27" s="7"/>
      <c r="B27" s="2" t="s">
        <v>217</v>
      </c>
      <c r="C27" s="39">
        <v>78.386803449999988</v>
      </c>
      <c r="D27" s="36">
        <v>144.669274</v>
      </c>
      <c r="E27" s="39">
        <v>84.558200657179654</v>
      </c>
      <c r="F27" s="39">
        <v>1.8059607104585211</v>
      </c>
      <c r="G27" s="39">
        <v>41.03351224</v>
      </c>
      <c r="H27" s="36">
        <v>92.992304269999934</v>
      </c>
      <c r="I27" s="39">
        <v>126.62526114289049</v>
      </c>
      <c r="J27" s="39">
        <v>2.2093443192517457</v>
      </c>
      <c r="K27" s="10"/>
    </row>
    <row r="28" spans="1:11" x14ac:dyDescent="0.2">
      <c r="A28" s="7"/>
      <c r="B28" s="2" t="s">
        <v>214</v>
      </c>
      <c r="C28" s="39">
        <v>95.126733420000051</v>
      </c>
      <c r="D28" s="36">
        <v>144.30191966000001</v>
      </c>
      <c r="E28" s="39">
        <v>51.694391757239778</v>
      </c>
      <c r="F28" s="39">
        <v>1.8013748886975272</v>
      </c>
      <c r="G28" s="39">
        <v>49.541815050000018</v>
      </c>
      <c r="H28" s="36">
        <v>71.654558529999989</v>
      </c>
      <c r="I28" s="39">
        <v>44.634504120776988</v>
      </c>
      <c r="J28" s="39">
        <v>1.7023945484467273</v>
      </c>
      <c r="K28" s="10"/>
    </row>
    <row r="29" spans="1:11" x14ac:dyDescent="0.2">
      <c r="A29" s="7"/>
      <c r="B29" s="2" t="s">
        <v>221</v>
      </c>
      <c r="C29" s="39">
        <v>77.996788929999994</v>
      </c>
      <c r="D29" s="36">
        <v>124.10518049000002</v>
      </c>
      <c r="E29" s="39">
        <v>59.115756164501931</v>
      </c>
      <c r="F29" s="39">
        <v>1.5492514321272077</v>
      </c>
      <c r="G29" s="39">
        <v>46.086298589999991</v>
      </c>
      <c r="H29" s="36">
        <v>23.347955500000005</v>
      </c>
      <c r="I29" s="39">
        <v>-49.338618603954998</v>
      </c>
      <c r="J29" s="39">
        <v>0.55470905098013445</v>
      </c>
      <c r="K29" s="10"/>
    </row>
    <row r="30" spans="1:11" x14ac:dyDescent="0.2">
      <c r="A30" s="7"/>
      <c r="B30" s="2" t="s">
        <v>212</v>
      </c>
      <c r="C30" s="39">
        <v>53.054912590000001</v>
      </c>
      <c r="D30" s="36">
        <v>93.128437180000091</v>
      </c>
      <c r="E30" s="39">
        <v>75.532165889485057</v>
      </c>
      <c r="F30" s="39">
        <v>1.1625571479226799</v>
      </c>
      <c r="G30" s="39">
        <v>28.683498559999986</v>
      </c>
      <c r="H30" s="36">
        <v>47.053957930000003</v>
      </c>
      <c r="I30" s="39">
        <v>64.045392968967121</v>
      </c>
      <c r="J30" s="39">
        <v>1.1179247085771373</v>
      </c>
      <c r="K30" s="10"/>
    </row>
    <row r="31" spans="1:11" x14ac:dyDescent="0.2">
      <c r="A31" s="7"/>
      <c r="B31" s="2" t="s">
        <v>210</v>
      </c>
      <c r="C31" s="39">
        <v>129.27325117999999</v>
      </c>
      <c r="D31" s="36">
        <v>89.846102170000023</v>
      </c>
      <c r="E31" s="39">
        <v>-30.499077458105873</v>
      </c>
      <c r="F31" s="39">
        <v>1.1215825311106635</v>
      </c>
      <c r="G31" s="39">
        <v>51.666094179999995</v>
      </c>
      <c r="H31" s="36">
        <v>46.46659202999998</v>
      </c>
      <c r="I31" s="39">
        <v>-10.0636640576805</v>
      </c>
      <c r="J31" s="39">
        <v>1.1039698601122638</v>
      </c>
      <c r="K31" s="10"/>
    </row>
    <row r="32" spans="1:11" x14ac:dyDescent="0.2">
      <c r="A32" s="7"/>
      <c r="B32" s="2" t="s">
        <v>218</v>
      </c>
      <c r="C32" s="39">
        <v>65.00897934000001</v>
      </c>
      <c r="D32" s="36">
        <v>83.276850890000048</v>
      </c>
      <c r="E32" s="39">
        <v>28.100535857451646</v>
      </c>
      <c r="F32" s="39">
        <v>1.0395761079028627</v>
      </c>
      <c r="G32" s="39">
        <v>17.62750926</v>
      </c>
      <c r="H32" s="36">
        <v>59.736129959999992</v>
      </c>
      <c r="I32" s="39">
        <v>238.88015078540934</v>
      </c>
      <c r="J32" s="39">
        <v>1.4192322732214204</v>
      </c>
      <c r="K32" s="10"/>
    </row>
    <row r="33" spans="1:11" x14ac:dyDescent="0.2">
      <c r="A33" s="7"/>
      <c r="B33" s="2" t="s">
        <v>202</v>
      </c>
      <c r="C33" s="39">
        <v>60.116206589999962</v>
      </c>
      <c r="D33" s="36">
        <v>71.460862499999919</v>
      </c>
      <c r="E33" s="39">
        <v>18.871210532913253</v>
      </c>
      <c r="F33" s="39">
        <v>0.8920727010109869</v>
      </c>
      <c r="G33" s="39">
        <v>31.053499660000004</v>
      </c>
      <c r="H33" s="36">
        <v>38.712514930000012</v>
      </c>
      <c r="I33" s="39">
        <v>24.663935961670624</v>
      </c>
      <c r="J33" s="39">
        <v>0.91974573182112618</v>
      </c>
      <c r="K33" s="10"/>
    </row>
    <row r="34" spans="1:11" x14ac:dyDescent="0.2">
      <c r="A34" s="7"/>
      <c r="B34" s="2" t="s">
        <v>219</v>
      </c>
      <c r="C34" s="39">
        <v>43.167167260000063</v>
      </c>
      <c r="D34" s="36">
        <v>63.037232420000002</v>
      </c>
      <c r="E34" s="39">
        <v>46.030505176122858</v>
      </c>
      <c r="F34" s="39">
        <v>0.78691737297694686</v>
      </c>
      <c r="G34" s="39">
        <v>21.161588009999971</v>
      </c>
      <c r="H34" s="36">
        <v>42.112629220000017</v>
      </c>
      <c r="I34" s="39">
        <v>99.005051984281934</v>
      </c>
      <c r="J34" s="39">
        <v>1.0005268593605332</v>
      </c>
      <c r="K34" s="10"/>
    </row>
    <row r="35" spans="1:11" x14ac:dyDescent="0.2">
      <c r="A35" s="7"/>
      <c r="B35" s="2" t="s">
        <v>226</v>
      </c>
      <c r="C35" s="39">
        <v>9.6603359999999991</v>
      </c>
      <c r="D35" s="36">
        <v>17.35699537</v>
      </c>
      <c r="E35" s="39">
        <v>79.672791608904731</v>
      </c>
      <c r="F35" s="39">
        <v>0.2166738715356411</v>
      </c>
      <c r="G35" s="39">
        <v>5.0807960000000003</v>
      </c>
      <c r="H35" s="36">
        <v>1.07656171</v>
      </c>
      <c r="I35" s="39">
        <v>-78.811160495323961</v>
      </c>
      <c r="J35" s="39">
        <v>2.5577336931092341E-2</v>
      </c>
      <c r="K35" s="10"/>
    </row>
    <row r="36" spans="1:11" x14ac:dyDescent="0.2">
      <c r="A36" s="7"/>
      <c r="B36" s="2" t="s">
        <v>211</v>
      </c>
      <c r="C36" s="39">
        <v>8.3092397400000007</v>
      </c>
      <c r="D36" s="36">
        <v>17.109391730000006</v>
      </c>
      <c r="E36" s="39">
        <v>105.90802847626111</v>
      </c>
      <c r="F36" s="39">
        <v>0.21358294259653196</v>
      </c>
      <c r="G36" s="39">
        <v>1.6656605099999999</v>
      </c>
      <c r="H36" s="36">
        <v>8.0531509400000001</v>
      </c>
      <c r="I36" s="39">
        <v>383.48093093712123</v>
      </c>
      <c r="J36" s="39">
        <v>0.19132963121020069</v>
      </c>
      <c r="K36" s="10"/>
    </row>
    <row r="37" spans="1:11" x14ac:dyDescent="0.2">
      <c r="A37" s="7"/>
      <c r="B37" s="2" t="s">
        <v>208</v>
      </c>
      <c r="C37" s="39">
        <v>16.495672080000016</v>
      </c>
      <c r="D37" s="36">
        <v>14.204933860000013</v>
      </c>
      <c r="E37" s="39">
        <v>-13.886904449182047</v>
      </c>
      <c r="F37" s="39">
        <v>0.17732550759756993</v>
      </c>
      <c r="G37" s="39">
        <v>8.28426459000001</v>
      </c>
      <c r="H37" s="36">
        <v>5.6483505700000052</v>
      </c>
      <c r="I37" s="39">
        <v>-31.818322451721713</v>
      </c>
      <c r="J37" s="39">
        <v>0.13419552663991516</v>
      </c>
      <c r="K37" s="10"/>
    </row>
    <row r="38" spans="1:11" x14ac:dyDescent="0.2">
      <c r="A38" s="7"/>
      <c r="B38" s="2" t="s">
        <v>220</v>
      </c>
      <c r="C38" s="39">
        <v>7.6435636499999973</v>
      </c>
      <c r="D38" s="36">
        <v>12.99475267</v>
      </c>
      <c r="E38" s="39">
        <v>70.009085618067758</v>
      </c>
      <c r="F38" s="39">
        <v>0.16221836271982651</v>
      </c>
      <c r="G38" s="39">
        <v>5.0836399899999991</v>
      </c>
      <c r="H38" s="36">
        <v>6.474360410000001</v>
      </c>
      <c r="I38" s="39">
        <v>27.356784169132364</v>
      </c>
      <c r="J38" s="39">
        <v>0.15382016291466952</v>
      </c>
      <c r="K38" s="10"/>
    </row>
    <row r="39" spans="1:11" x14ac:dyDescent="0.2">
      <c r="A39" s="7"/>
      <c r="B39" s="2" t="s">
        <v>223</v>
      </c>
      <c r="C39" s="39">
        <v>10.09438153</v>
      </c>
      <c r="D39" s="36">
        <v>3.9527466600000003</v>
      </c>
      <c r="E39" s="39">
        <v>-60.842111542419573</v>
      </c>
      <c r="F39" s="39">
        <v>4.9343616436176671E-2</v>
      </c>
      <c r="G39" s="39">
        <v>2.8683821200000001</v>
      </c>
      <c r="H39" s="36">
        <v>1.4464052199999999</v>
      </c>
      <c r="I39" s="39">
        <v>-49.574179468110756</v>
      </c>
      <c r="J39" s="39">
        <v>3.4364210901417572E-2</v>
      </c>
      <c r="K39" s="10"/>
    </row>
    <row r="40" spans="1:11" x14ac:dyDescent="0.2">
      <c r="A40" s="7"/>
      <c r="B40" s="2" t="s">
        <v>227</v>
      </c>
      <c r="C40" s="39">
        <v>0.53245774000000001</v>
      </c>
      <c r="D40" s="36">
        <v>0.52426116</v>
      </c>
      <c r="E40" s="39">
        <v>-1.53938601775232</v>
      </c>
      <c r="F40" s="39">
        <v>6.544548339818229E-3</v>
      </c>
      <c r="G40" s="39">
        <v>0.27290335999999998</v>
      </c>
      <c r="H40" s="36">
        <v>0.36251946000000002</v>
      </c>
      <c r="I40" s="39">
        <v>32.838034680115349</v>
      </c>
      <c r="J40" s="39">
        <v>8.6128665791928034E-3</v>
      </c>
      <c r="K40" s="10"/>
    </row>
    <row r="41" spans="1:11" x14ac:dyDescent="0.2">
      <c r="A41" s="7"/>
      <c r="B41" s="2" t="s">
        <v>213</v>
      </c>
      <c r="C41" s="39">
        <v>5.1055099999999999E-2</v>
      </c>
      <c r="D41" s="36">
        <v>0.34461513999999993</v>
      </c>
      <c r="E41" s="39">
        <v>574.9867104363716</v>
      </c>
      <c r="F41" s="39">
        <v>4.3019598140041993E-3</v>
      </c>
      <c r="G41" s="39">
        <v>0</v>
      </c>
      <c r="H41" s="36">
        <v>2.3404E-4</v>
      </c>
      <c r="I41" s="39" t="s">
        <v>97</v>
      </c>
      <c r="J41" s="39">
        <v>5.5604057619259487E-6</v>
      </c>
      <c r="K41" s="10"/>
    </row>
    <row r="42" spans="1:11" x14ac:dyDescent="0.2">
      <c r="A42" s="7"/>
      <c r="B42" s="2" t="s">
        <v>2</v>
      </c>
      <c r="C42" s="39">
        <v>4.2278300000000001E-3</v>
      </c>
      <c r="D42" s="36">
        <v>0.18118774000000004</v>
      </c>
      <c r="E42" s="39">
        <v>4185.596629949644</v>
      </c>
      <c r="F42" s="39">
        <v>2.2618343937827038E-3</v>
      </c>
      <c r="G42" s="39">
        <v>3.8958299999999999E-3</v>
      </c>
      <c r="H42" s="36">
        <v>4.5600000000000002E-2</v>
      </c>
      <c r="I42" s="39">
        <v>1070.4822849046288</v>
      </c>
      <c r="J42" s="39">
        <v>1.0833810576987835E-3</v>
      </c>
      <c r="K42" s="10"/>
    </row>
    <row r="43" spans="1:11" x14ac:dyDescent="0.2">
      <c r="A43" s="7"/>
      <c r="B43" s="2"/>
      <c r="C43" s="21"/>
      <c r="D43" s="21"/>
      <c r="E43" s="21"/>
      <c r="F43" s="37"/>
      <c r="G43" s="37"/>
      <c r="H43" s="37"/>
      <c r="I43" s="38"/>
      <c r="J43" s="38"/>
      <c r="K43" s="10"/>
    </row>
    <row r="44" spans="1:11" ht="22.5" x14ac:dyDescent="0.2">
      <c r="A44" s="11"/>
      <c r="B44" s="127" t="s">
        <v>182</v>
      </c>
      <c r="C44" s="1"/>
      <c r="D44" s="1"/>
      <c r="E44" s="1"/>
      <c r="F44" s="1"/>
      <c r="G44" s="1"/>
      <c r="H44" s="1"/>
      <c r="I44" s="1"/>
      <c r="J44" s="1"/>
      <c r="K44" s="23"/>
    </row>
    <row r="45" spans="1:11" x14ac:dyDescent="0.2">
      <c r="B45" s="29"/>
      <c r="C45" s="29"/>
      <c r="D45" s="29"/>
      <c r="E45" s="29"/>
    </row>
    <row r="46" spans="1:11" x14ac:dyDescent="0.2">
      <c r="B46" s="29"/>
      <c r="C46" s="29"/>
      <c r="D46" s="29"/>
      <c r="E46" s="29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32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3003.5795949299991</v>
      </c>
      <c r="D13" s="34">
        <v>4845.1520568600008</v>
      </c>
      <c r="E13" s="33">
        <v>61.31259065145305</v>
      </c>
      <c r="F13" s="33">
        <v>100</v>
      </c>
      <c r="G13" s="33">
        <v>1540.5366792300003</v>
      </c>
      <c r="H13" s="34">
        <v>2421.2417028199998</v>
      </c>
      <c r="I13" s="33">
        <v>57.168714998087445</v>
      </c>
      <c r="J13" s="33">
        <v>100</v>
      </c>
      <c r="K13" s="10"/>
    </row>
    <row r="14" spans="1:14" ht="15.6" customHeight="1" x14ac:dyDescent="0.2">
      <c r="A14" s="7"/>
      <c r="B14" s="2" t="s">
        <v>222</v>
      </c>
      <c r="C14" s="39">
        <v>1348.4784467299999</v>
      </c>
      <c r="D14" s="36">
        <v>2150.0773941500006</v>
      </c>
      <c r="E14" s="39">
        <v>59.444698531433147</v>
      </c>
      <c r="F14" s="39">
        <v>44.375849693010501</v>
      </c>
      <c r="G14" s="39">
        <v>646.35333395999987</v>
      </c>
      <c r="H14" s="36">
        <v>1135.7669929699998</v>
      </c>
      <c r="I14" s="39">
        <v>75.719213206733087</v>
      </c>
      <c r="J14" s="39">
        <v>46.908451628236108</v>
      </c>
      <c r="K14" s="10"/>
    </row>
    <row r="15" spans="1:14" ht="15.6" customHeight="1" x14ac:dyDescent="0.2">
      <c r="A15" s="7"/>
      <c r="B15" s="2" t="s">
        <v>216</v>
      </c>
      <c r="C15" s="39">
        <v>152.69852419999995</v>
      </c>
      <c r="D15" s="36">
        <v>596.97092937000002</v>
      </c>
      <c r="E15" s="39">
        <v>290.9474125552814</v>
      </c>
      <c r="F15" s="39">
        <v>12.320994725537657</v>
      </c>
      <c r="G15" s="39">
        <v>101.06045011999998</v>
      </c>
      <c r="H15" s="36">
        <v>272.38361324000005</v>
      </c>
      <c r="I15" s="39">
        <v>169.52543048894952</v>
      </c>
      <c r="J15" s="39">
        <v>11.249748958262083</v>
      </c>
      <c r="K15" s="10"/>
    </row>
    <row r="16" spans="1:14" ht="15.6" customHeight="1" x14ac:dyDescent="0.2">
      <c r="A16" s="7"/>
      <c r="B16" s="2" t="s">
        <v>206</v>
      </c>
      <c r="C16" s="39">
        <v>369.54767825999977</v>
      </c>
      <c r="D16" s="36">
        <v>419.27168885999987</v>
      </c>
      <c r="E16" s="39">
        <v>13.455370856102666</v>
      </c>
      <c r="F16" s="39">
        <v>8.6534268468700528</v>
      </c>
      <c r="G16" s="39">
        <v>241.93498090000003</v>
      </c>
      <c r="H16" s="36">
        <v>161.41775617999997</v>
      </c>
      <c r="I16" s="39">
        <v>-33.280522072697117</v>
      </c>
      <c r="J16" s="39">
        <v>6.6667345103133684</v>
      </c>
      <c r="K16" s="10"/>
    </row>
    <row r="17" spans="1:11" ht="15.6" customHeight="1" x14ac:dyDescent="0.2">
      <c r="A17" s="7"/>
      <c r="B17" s="2" t="s">
        <v>224</v>
      </c>
      <c r="C17" s="39">
        <v>101.08767274000002</v>
      </c>
      <c r="D17" s="36">
        <v>175.59314830000002</v>
      </c>
      <c r="E17" s="39">
        <v>73.703819210112712</v>
      </c>
      <c r="F17" s="39">
        <v>3.6240998474214394</v>
      </c>
      <c r="G17" s="39">
        <v>41.007050769999999</v>
      </c>
      <c r="H17" s="36">
        <v>72.726027119999998</v>
      </c>
      <c r="I17" s="39">
        <v>77.350055062250462</v>
      </c>
      <c r="J17" s="39">
        <v>3.0036665499068764</v>
      </c>
      <c r="K17" s="10"/>
    </row>
    <row r="18" spans="1:11" ht="15.6" customHeight="1" x14ac:dyDescent="0.2">
      <c r="A18" s="7"/>
      <c r="B18" s="2" t="s">
        <v>209</v>
      </c>
      <c r="C18" s="39">
        <v>119.19210509999998</v>
      </c>
      <c r="D18" s="36">
        <v>162.30065109</v>
      </c>
      <c r="E18" s="39">
        <v>36.167283020828236</v>
      </c>
      <c r="F18" s="39">
        <v>3.3497535100102152</v>
      </c>
      <c r="G18" s="39">
        <v>69.962516360000009</v>
      </c>
      <c r="H18" s="36">
        <v>87.655755040000031</v>
      </c>
      <c r="I18" s="39">
        <v>25.289597345180482</v>
      </c>
      <c r="J18" s="39">
        <v>3.6202810705725135</v>
      </c>
      <c r="K18" s="10"/>
    </row>
    <row r="19" spans="1:11" ht="15.6" customHeight="1" x14ac:dyDescent="0.2">
      <c r="A19" s="7"/>
      <c r="B19" s="2" t="s">
        <v>225</v>
      </c>
      <c r="C19" s="39">
        <v>123.21910850999996</v>
      </c>
      <c r="D19" s="36">
        <v>154.07253407999994</v>
      </c>
      <c r="E19" s="39">
        <v>25.039481248556548</v>
      </c>
      <c r="F19" s="39">
        <v>3.1799318632705567</v>
      </c>
      <c r="G19" s="39">
        <v>62.49749616000004</v>
      </c>
      <c r="H19" s="36">
        <v>71.513428810000008</v>
      </c>
      <c r="I19" s="39">
        <v>14.426070169144456</v>
      </c>
      <c r="J19" s="39">
        <v>2.9535848786475518</v>
      </c>
      <c r="K19" s="10"/>
    </row>
    <row r="20" spans="1:11" ht="15.6" customHeight="1" x14ac:dyDescent="0.2">
      <c r="A20" s="7"/>
      <c r="B20" s="2" t="s">
        <v>215</v>
      </c>
      <c r="C20" s="39">
        <v>61.016377279999936</v>
      </c>
      <c r="D20" s="36">
        <v>145.08406743000012</v>
      </c>
      <c r="E20" s="39">
        <v>137.77889461417772</v>
      </c>
      <c r="F20" s="39">
        <v>2.9944172180227673</v>
      </c>
      <c r="G20" s="39">
        <v>31.13341526</v>
      </c>
      <c r="H20" s="36">
        <v>90.671957530000029</v>
      </c>
      <c r="I20" s="39">
        <v>191.23678456984044</v>
      </c>
      <c r="J20" s="39">
        <v>3.7448536188846888</v>
      </c>
      <c r="K20" s="10"/>
    </row>
    <row r="21" spans="1:11" ht="15.6" customHeight="1" x14ac:dyDescent="0.2">
      <c r="A21" s="7"/>
      <c r="B21" s="2" t="s">
        <v>204</v>
      </c>
      <c r="C21" s="39">
        <v>103.11886838999988</v>
      </c>
      <c r="D21" s="36">
        <v>122.18017174999999</v>
      </c>
      <c r="E21" s="39">
        <v>18.484787175814876</v>
      </c>
      <c r="F21" s="39">
        <v>2.5216994289583003</v>
      </c>
      <c r="G21" s="39">
        <v>52.760062929999982</v>
      </c>
      <c r="H21" s="36">
        <v>67.683790459999997</v>
      </c>
      <c r="I21" s="39">
        <v>28.286030571647046</v>
      </c>
      <c r="J21" s="39">
        <v>2.7954165162928284</v>
      </c>
      <c r="K21" s="10"/>
    </row>
    <row r="22" spans="1:11" ht="15.6" customHeight="1" x14ac:dyDescent="0.2">
      <c r="A22" s="7"/>
      <c r="B22" s="2" t="s">
        <v>214</v>
      </c>
      <c r="C22" s="39">
        <v>65.116886589999993</v>
      </c>
      <c r="D22" s="36">
        <v>119.77511239000006</v>
      </c>
      <c r="E22" s="39">
        <v>83.938635064278301</v>
      </c>
      <c r="F22" s="39">
        <v>2.4720609587560136</v>
      </c>
      <c r="G22" s="39">
        <v>30.513587149999999</v>
      </c>
      <c r="H22" s="36">
        <v>61.033619169999987</v>
      </c>
      <c r="I22" s="39">
        <v>100.02112131218234</v>
      </c>
      <c r="J22" s="39">
        <v>2.5207569776662382</v>
      </c>
      <c r="K22" s="10"/>
    </row>
    <row r="23" spans="1:11" x14ac:dyDescent="0.2">
      <c r="A23" s="7"/>
      <c r="B23" s="32" t="s">
        <v>200</v>
      </c>
      <c r="C23" s="34">
        <v>50.814945969999989</v>
      </c>
      <c r="D23" s="34">
        <v>117.71315553999996</v>
      </c>
      <c r="E23" s="34">
        <v>131.6506557135674</v>
      </c>
      <c r="F23" s="34">
        <v>2.4295038454641684</v>
      </c>
      <c r="G23" s="34">
        <v>22.609020270000009</v>
      </c>
      <c r="H23" s="34">
        <v>80.433252490000029</v>
      </c>
      <c r="I23" s="34">
        <v>255.75735493822881</v>
      </c>
      <c r="J23" s="34">
        <v>3.3219836085063332</v>
      </c>
      <c r="K23" s="10"/>
    </row>
    <row r="24" spans="1:11" x14ac:dyDescent="0.2">
      <c r="A24" s="7"/>
      <c r="B24" s="2" t="s">
        <v>205</v>
      </c>
      <c r="C24" s="39">
        <v>61.24647207000001</v>
      </c>
      <c r="D24" s="36">
        <v>110.30215403000005</v>
      </c>
      <c r="E24" s="39">
        <v>80.095522733020715</v>
      </c>
      <c r="F24" s="39">
        <v>2.2765467984400805</v>
      </c>
      <c r="G24" s="39">
        <v>40.75568495000001</v>
      </c>
      <c r="H24" s="36">
        <v>47.396211160000014</v>
      </c>
      <c r="I24" s="39">
        <v>16.293496767743566</v>
      </c>
      <c r="J24" s="39">
        <v>1.9575167198218189</v>
      </c>
      <c r="K24" s="10"/>
    </row>
    <row r="25" spans="1:11" x14ac:dyDescent="0.2">
      <c r="A25" s="7"/>
      <c r="B25" s="2" t="s">
        <v>221</v>
      </c>
      <c r="C25" s="39">
        <v>66.737324739999991</v>
      </c>
      <c r="D25" s="36">
        <v>109.93973550999999</v>
      </c>
      <c r="E25" s="39">
        <v>64.735005393624959</v>
      </c>
      <c r="F25" s="39">
        <v>2.2690667747845392</v>
      </c>
      <c r="G25" s="39">
        <v>36.692973330000001</v>
      </c>
      <c r="H25" s="36">
        <v>14.02213529</v>
      </c>
      <c r="I25" s="39">
        <v>-61.785230202275358</v>
      </c>
      <c r="J25" s="39">
        <v>0.57912992633773563</v>
      </c>
      <c r="K25" s="10"/>
    </row>
    <row r="26" spans="1:11" x14ac:dyDescent="0.2">
      <c r="A26" s="7"/>
      <c r="B26" s="2" t="s">
        <v>210</v>
      </c>
      <c r="C26" s="39">
        <v>128.75871681999999</v>
      </c>
      <c r="D26" s="36">
        <v>87.979303329999993</v>
      </c>
      <c r="E26" s="39">
        <v>-31.67118661721997</v>
      </c>
      <c r="F26" s="39">
        <v>1.8158213054517998</v>
      </c>
      <c r="G26" s="39">
        <v>51.399167819999995</v>
      </c>
      <c r="H26" s="36">
        <v>45.007328649999998</v>
      </c>
      <c r="I26" s="39">
        <v>-12.43568610368213</v>
      </c>
      <c r="J26" s="39">
        <v>1.8588531908062027</v>
      </c>
      <c r="K26" s="10"/>
    </row>
    <row r="27" spans="1:11" x14ac:dyDescent="0.2">
      <c r="A27" s="7"/>
      <c r="B27" s="2" t="s">
        <v>212</v>
      </c>
      <c r="C27" s="39">
        <v>45.353408049999985</v>
      </c>
      <c r="D27" s="36">
        <v>83.831216860000012</v>
      </c>
      <c r="E27" s="39">
        <v>84.839950214061233</v>
      </c>
      <c r="F27" s="39">
        <v>1.7302081725445069</v>
      </c>
      <c r="G27" s="39">
        <v>23.812172939999996</v>
      </c>
      <c r="H27" s="36">
        <v>42.193266880000003</v>
      </c>
      <c r="I27" s="39">
        <v>77.192005896795777</v>
      </c>
      <c r="J27" s="39">
        <v>1.7426292811187689</v>
      </c>
      <c r="K27" s="10"/>
    </row>
    <row r="28" spans="1:11" x14ac:dyDescent="0.2">
      <c r="A28" s="7"/>
      <c r="B28" s="2" t="s">
        <v>218</v>
      </c>
      <c r="C28" s="39">
        <v>61.981708980000008</v>
      </c>
      <c r="D28" s="36">
        <v>80.240939349999991</v>
      </c>
      <c r="E28" s="39">
        <v>29.459062472594599</v>
      </c>
      <c r="F28" s="39">
        <v>1.6561077631483407</v>
      </c>
      <c r="G28" s="39">
        <v>16.119126810000001</v>
      </c>
      <c r="H28" s="36">
        <v>58.652195399999997</v>
      </c>
      <c r="I28" s="39">
        <v>263.86707599826866</v>
      </c>
      <c r="J28" s="39">
        <v>2.4224015029845338</v>
      </c>
      <c r="K28" s="10"/>
    </row>
    <row r="29" spans="1:11" x14ac:dyDescent="0.2">
      <c r="A29" s="7"/>
      <c r="B29" s="2" t="s">
        <v>207</v>
      </c>
      <c r="C29" s="39">
        <v>49.808041300000021</v>
      </c>
      <c r="D29" s="36">
        <v>71.776534649999959</v>
      </c>
      <c r="E29" s="39">
        <v>44.106318531341103</v>
      </c>
      <c r="F29" s="39">
        <v>1.4814093305570311</v>
      </c>
      <c r="G29" s="39">
        <v>25.925402690000002</v>
      </c>
      <c r="H29" s="36">
        <v>38.469788370000003</v>
      </c>
      <c r="I29" s="39">
        <v>48.386464156403044</v>
      </c>
      <c r="J29" s="39">
        <v>1.5888454393130007</v>
      </c>
      <c r="K29" s="10"/>
    </row>
    <row r="30" spans="1:11" x14ac:dyDescent="0.2">
      <c r="A30" s="7"/>
      <c r="B30" s="2" t="s">
        <v>219</v>
      </c>
      <c r="C30" s="39">
        <v>39.93368235999997</v>
      </c>
      <c r="D30" s="36">
        <v>59.277180639999976</v>
      </c>
      <c r="E30" s="39">
        <v>48.439054794945832</v>
      </c>
      <c r="F30" s="39">
        <v>1.2234328240756134</v>
      </c>
      <c r="G30" s="39">
        <v>19.666890160000001</v>
      </c>
      <c r="H30" s="36">
        <v>39.702342460000011</v>
      </c>
      <c r="I30" s="39">
        <v>101.87402348313115</v>
      </c>
      <c r="J30" s="39">
        <v>1.639751306685286</v>
      </c>
      <c r="K30" s="10"/>
    </row>
    <row r="31" spans="1:11" x14ac:dyDescent="0.2">
      <c r="A31" s="7"/>
      <c r="B31" s="2" t="s">
        <v>201</v>
      </c>
      <c r="C31" s="39">
        <v>16.692833980000007</v>
      </c>
      <c r="D31" s="36">
        <v>22.489988770000011</v>
      </c>
      <c r="E31" s="39">
        <v>34.728403798574178</v>
      </c>
      <c r="F31" s="39">
        <v>0.4641750868924247</v>
      </c>
      <c r="G31" s="39">
        <v>6.6095304399999986</v>
      </c>
      <c r="H31" s="36">
        <v>12.473428419999999</v>
      </c>
      <c r="I31" s="39">
        <v>88.718828564771712</v>
      </c>
      <c r="J31" s="39">
        <v>0.51516659429218914</v>
      </c>
      <c r="K31" s="10"/>
    </row>
    <row r="32" spans="1:11" x14ac:dyDescent="0.2">
      <c r="A32" s="7"/>
      <c r="B32" s="2" t="s">
        <v>226</v>
      </c>
      <c r="C32" s="39">
        <v>9.6603359999999991</v>
      </c>
      <c r="D32" s="36">
        <v>17.35699537</v>
      </c>
      <c r="E32" s="39">
        <v>79.672791608904731</v>
      </c>
      <c r="F32" s="39">
        <v>0.35823427554611265</v>
      </c>
      <c r="G32" s="39">
        <v>5.0807960000000003</v>
      </c>
      <c r="H32" s="36">
        <v>1.07656171</v>
      </c>
      <c r="I32" s="39">
        <v>-78.811160495323961</v>
      </c>
      <c r="J32" s="39">
        <v>4.446320698780868E-2</v>
      </c>
      <c r="K32" s="10"/>
    </row>
    <row r="33" spans="1:13" x14ac:dyDescent="0.2">
      <c r="A33" s="7"/>
      <c r="B33" s="2" t="s">
        <v>202</v>
      </c>
      <c r="C33" s="39">
        <v>16.511918720000011</v>
      </c>
      <c r="D33" s="36">
        <v>15.914462140000005</v>
      </c>
      <c r="E33" s="39">
        <v>-3.6183352772705901</v>
      </c>
      <c r="F33" s="39">
        <v>0.328461562263408</v>
      </c>
      <c r="G33" s="39">
        <v>8.4290363700000022</v>
      </c>
      <c r="H33" s="36">
        <v>9.6938324400000013</v>
      </c>
      <c r="I33" s="39">
        <v>15.00522734130756</v>
      </c>
      <c r="J33" s="39">
        <v>0.40036616041718087</v>
      </c>
      <c r="K33" s="10"/>
    </row>
    <row r="34" spans="1:13" x14ac:dyDescent="0.2">
      <c r="A34" s="7"/>
      <c r="B34" s="2" t="s">
        <v>211</v>
      </c>
      <c r="C34" s="39">
        <v>2.16376919</v>
      </c>
      <c r="D34" s="36">
        <v>10.112719540000001</v>
      </c>
      <c r="E34" s="39">
        <v>367.36590883799397</v>
      </c>
      <c r="F34" s="39">
        <v>0.20871831103178531</v>
      </c>
      <c r="G34" s="39">
        <v>0.75075393999999995</v>
      </c>
      <c r="H34" s="36">
        <v>4.3449482599999998</v>
      </c>
      <c r="I34" s="39">
        <v>478.74464967842857</v>
      </c>
      <c r="J34" s="39">
        <v>0.17945124003685692</v>
      </c>
      <c r="K34" s="10"/>
    </row>
    <row r="35" spans="1:13" x14ac:dyDescent="0.2">
      <c r="A35" s="7"/>
      <c r="B35" s="2" t="s">
        <v>217</v>
      </c>
      <c r="C35" s="39">
        <v>7.2995340100000012</v>
      </c>
      <c r="D35" s="36">
        <v>8.8286931299999996</v>
      </c>
      <c r="E35" s="39">
        <v>20.948722451393831</v>
      </c>
      <c r="F35" s="39">
        <v>0.18221704966926494</v>
      </c>
      <c r="G35" s="39">
        <v>4.3925621699999997</v>
      </c>
      <c r="H35" s="36">
        <v>5.9318336500000006</v>
      </c>
      <c r="I35" s="39">
        <v>35.042679430078529</v>
      </c>
      <c r="J35" s="39">
        <v>0.24499138781110719</v>
      </c>
      <c r="K35" s="10"/>
    </row>
    <row r="36" spans="1:13" x14ac:dyDescent="0.2">
      <c r="A36" s="7"/>
      <c r="B36" s="2" t="s">
        <v>208</v>
      </c>
      <c r="C36" s="39">
        <v>2.5490855799999994</v>
      </c>
      <c r="D36" s="36">
        <v>2.1359885200000006</v>
      </c>
      <c r="E36" s="39">
        <v>-16.205696004917925</v>
      </c>
      <c r="F36" s="39">
        <v>4.4085066782904463E-2</v>
      </c>
      <c r="G36" s="39">
        <v>0.76157944999999994</v>
      </c>
      <c r="H36" s="36">
        <v>0.51770402999999998</v>
      </c>
      <c r="I36" s="39">
        <v>-32.022321505655114</v>
      </c>
      <c r="J36" s="39">
        <v>2.1381757525365374E-2</v>
      </c>
      <c r="K36" s="10"/>
    </row>
    <row r="37" spans="1:13" x14ac:dyDescent="0.2">
      <c r="A37" s="7"/>
      <c r="B37" s="2" t="s">
        <v>220</v>
      </c>
      <c r="C37" s="39">
        <v>0.55463176000000003</v>
      </c>
      <c r="D37" s="36">
        <v>1.5817452100000002</v>
      </c>
      <c r="E37" s="39">
        <v>185.18835812792261</v>
      </c>
      <c r="F37" s="39">
        <v>3.2645935389385539E-2</v>
      </c>
      <c r="G37" s="39">
        <v>0.29221147999999997</v>
      </c>
      <c r="H37" s="36">
        <v>0.43634534000000003</v>
      </c>
      <c r="I37" s="39">
        <v>49.325187360879895</v>
      </c>
      <c r="J37" s="39">
        <v>1.8021552308957519E-2</v>
      </c>
      <c r="K37" s="10"/>
    </row>
    <row r="38" spans="1:13" x14ac:dyDescent="0.2">
      <c r="A38" s="7"/>
      <c r="B38" s="2" t="s">
        <v>203</v>
      </c>
      <c r="C38" s="39">
        <v>3.7517599999999998E-2</v>
      </c>
      <c r="D38" s="36">
        <v>0.22258510999999997</v>
      </c>
      <c r="E38" s="39">
        <v>493.28184638676242</v>
      </c>
      <c r="F38" s="39">
        <v>4.5939757387975719E-3</v>
      </c>
      <c r="G38" s="39">
        <v>1.6876800000000001E-2</v>
      </c>
      <c r="H38" s="36">
        <v>3.7587750000000003E-2</v>
      </c>
      <c r="I38" s="39">
        <v>122.71846558589306</v>
      </c>
      <c r="J38" s="39">
        <v>1.5524162646059611E-3</v>
      </c>
      <c r="K38" s="10"/>
    </row>
    <row r="39" spans="1:13" x14ac:dyDescent="0.2">
      <c r="A39" s="7"/>
      <c r="B39" s="2" t="s">
        <v>2</v>
      </c>
      <c r="C39" s="39">
        <v>0</v>
      </c>
      <c r="D39" s="36">
        <v>0.12296174</v>
      </c>
      <c r="E39" s="39" t="s">
        <v>97</v>
      </c>
      <c r="F39" s="39">
        <v>2.5378303623289763E-3</v>
      </c>
      <c r="G39" s="39">
        <v>0</v>
      </c>
      <c r="H39" s="36">
        <v>0</v>
      </c>
      <c r="I39" s="39" t="s">
        <v>97</v>
      </c>
      <c r="J39" s="39">
        <v>0</v>
      </c>
      <c r="K39" s="10"/>
      <c r="M39" s="6" t="s">
        <v>97</v>
      </c>
    </row>
    <row r="40" spans="1:13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3" ht="22.5" x14ac:dyDescent="0.2">
      <c r="A41" s="11"/>
      <c r="B41" s="127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3" x14ac:dyDescent="0.2">
      <c r="B42" s="29"/>
      <c r="C42" s="29"/>
      <c r="D42" s="29"/>
      <c r="E42" s="29"/>
    </row>
    <row r="43" spans="1:13" x14ac:dyDescent="0.2">
      <c r="B43" s="29"/>
      <c r="C43" s="29"/>
      <c r="D43" s="29"/>
      <c r="E43" s="29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2546.3509442199916</v>
      </c>
      <c r="D13" s="34">
        <v>3165.5025029099857</v>
      </c>
      <c r="E13" s="33">
        <v>24.315248457618054</v>
      </c>
      <c r="F13" s="33">
        <v>100</v>
      </c>
      <c r="G13" s="33">
        <v>1398.4574374900001</v>
      </c>
      <c r="H13" s="34">
        <v>1787.8036442400005</v>
      </c>
      <c r="I13" s="33">
        <v>27.841119530159773</v>
      </c>
      <c r="J13" s="33">
        <v>100</v>
      </c>
      <c r="K13" s="10"/>
    </row>
    <row r="14" spans="1:14" ht="15.6" customHeight="1" x14ac:dyDescent="0.2">
      <c r="A14" s="7"/>
      <c r="B14" s="2" t="s">
        <v>204</v>
      </c>
      <c r="C14" s="39">
        <v>825.17986196998834</v>
      </c>
      <c r="D14" s="36">
        <v>928.8483702499924</v>
      </c>
      <c r="E14" s="39">
        <v>12.563140844531961</v>
      </c>
      <c r="F14" s="39">
        <v>29.342841125417525</v>
      </c>
      <c r="G14" s="39">
        <v>469.38069755000078</v>
      </c>
      <c r="H14" s="36">
        <v>526.2064666100016</v>
      </c>
      <c r="I14" s="39">
        <v>12.10654152516517</v>
      </c>
      <c r="J14" s="39">
        <v>29.433124174757637</v>
      </c>
      <c r="K14" s="10"/>
    </row>
    <row r="15" spans="1:14" x14ac:dyDescent="0.2">
      <c r="A15" s="7"/>
      <c r="B15" s="32" t="s">
        <v>200</v>
      </c>
      <c r="C15" s="34">
        <v>377.40654539000059</v>
      </c>
      <c r="D15" s="34">
        <v>532.4082262899924</v>
      </c>
      <c r="E15" s="34">
        <v>41.070215340281855</v>
      </c>
      <c r="F15" s="34">
        <v>16.819074564008709</v>
      </c>
      <c r="G15" s="34">
        <v>209.63577970000014</v>
      </c>
      <c r="H15" s="34">
        <v>346.28522693999713</v>
      </c>
      <c r="I15" s="34">
        <v>65.184219714568556</v>
      </c>
      <c r="J15" s="34">
        <v>19.369309826370991</v>
      </c>
      <c r="K15" s="10"/>
    </row>
    <row r="16" spans="1:14" ht="15.6" customHeight="1" x14ac:dyDescent="0.2">
      <c r="A16" s="7"/>
      <c r="B16" s="2" t="s">
        <v>207</v>
      </c>
      <c r="C16" s="39">
        <v>313.03115890000134</v>
      </c>
      <c r="D16" s="36">
        <v>389.14218866999977</v>
      </c>
      <c r="E16" s="39">
        <v>24.314202470276225</v>
      </c>
      <c r="F16" s="39">
        <v>12.293220059446133</v>
      </c>
      <c r="G16" s="39">
        <v>165.8027005699993</v>
      </c>
      <c r="H16" s="36">
        <v>199.84504254000026</v>
      </c>
      <c r="I16" s="39">
        <v>20.531838053885497</v>
      </c>
      <c r="J16" s="39">
        <v>11.178243381697259</v>
      </c>
      <c r="K16" s="10"/>
    </row>
    <row r="17" spans="1:11" ht="15.6" customHeight="1" x14ac:dyDescent="0.2">
      <c r="A17" s="7"/>
      <c r="B17" s="2" t="s">
        <v>203</v>
      </c>
      <c r="C17" s="39">
        <v>211.82572021000024</v>
      </c>
      <c r="D17" s="36">
        <v>305.1342833000005</v>
      </c>
      <c r="E17" s="39">
        <v>44.049685277829262</v>
      </c>
      <c r="F17" s="39">
        <v>9.6393631980861301</v>
      </c>
      <c r="G17" s="39">
        <v>99.833224009999995</v>
      </c>
      <c r="H17" s="36">
        <v>141.69922902000027</v>
      </c>
      <c r="I17" s="39">
        <v>41.935944095932108</v>
      </c>
      <c r="J17" s="39">
        <v>7.9258832185811405</v>
      </c>
      <c r="K17" s="10"/>
    </row>
    <row r="18" spans="1:11" ht="15.6" customHeight="1" x14ac:dyDescent="0.2">
      <c r="A18" s="7"/>
      <c r="B18" s="2" t="s">
        <v>205</v>
      </c>
      <c r="C18" s="39">
        <v>232.91901918999991</v>
      </c>
      <c r="D18" s="36">
        <v>298.15241147999916</v>
      </c>
      <c r="E18" s="39">
        <v>28.006898069919384</v>
      </c>
      <c r="F18" s="39">
        <v>9.4188019502721403</v>
      </c>
      <c r="G18" s="39">
        <v>131.48485051000009</v>
      </c>
      <c r="H18" s="36">
        <v>169.78293919000069</v>
      </c>
      <c r="I18" s="39">
        <v>29.127377436602742</v>
      </c>
      <c r="J18" s="39">
        <v>9.4967330297716117</v>
      </c>
      <c r="K18" s="10"/>
    </row>
    <row r="19" spans="1:11" ht="15.6" customHeight="1" x14ac:dyDescent="0.2">
      <c r="A19" s="7"/>
      <c r="B19" s="2" t="s">
        <v>201</v>
      </c>
      <c r="C19" s="39">
        <v>263.42605322000031</v>
      </c>
      <c r="D19" s="36">
        <v>292.29820300000165</v>
      </c>
      <c r="E19" s="39">
        <v>10.960248398775029</v>
      </c>
      <c r="F19" s="39">
        <v>9.2338642200187024</v>
      </c>
      <c r="G19" s="39">
        <v>141.71416770999988</v>
      </c>
      <c r="H19" s="36">
        <v>169.06976258000066</v>
      </c>
      <c r="I19" s="39">
        <v>19.303359227978213</v>
      </c>
      <c r="J19" s="39">
        <v>9.4568418139606489</v>
      </c>
      <c r="K19" s="10"/>
    </row>
    <row r="20" spans="1:11" ht="15.6" customHeight="1" x14ac:dyDescent="0.2">
      <c r="A20" s="7"/>
      <c r="B20" s="2" t="s">
        <v>217</v>
      </c>
      <c r="C20" s="39">
        <v>71.087269440000014</v>
      </c>
      <c r="D20" s="36">
        <v>135.84058086999994</v>
      </c>
      <c r="E20" s="39">
        <v>91.089884222735321</v>
      </c>
      <c r="F20" s="39">
        <v>4.2912801599469379</v>
      </c>
      <c r="G20" s="39">
        <v>36.640950070000002</v>
      </c>
      <c r="H20" s="36">
        <v>87.060470619999975</v>
      </c>
      <c r="I20" s="39">
        <v>137.60429370329362</v>
      </c>
      <c r="J20" s="39">
        <v>4.8696886204754088</v>
      </c>
      <c r="K20" s="10"/>
    </row>
    <row r="21" spans="1:11" ht="15.6" customHeight="1" x14ac:dyDescent="0.2">
      <c r="A21" s="7"/>
      <c r="B21" s="2" t="s">
        <v>209</v>
      </c>
      <c r="C21" s="39">
        <v>67.281368540000102</v>
      </c>
      <c r="D21" s="36">
        <v>64.958580710000305</v>
      </c>
      <c r="E21" s="39">
        <v>-3.4523492616218898</v>
      </c>
      <c r="F21" s="39">
        <v>2.0520780081609518</v>
      </c>
      <c r="G21" s="39">
        <v>41.920433289999991</v>
      </c>
      <c r="H21" s="36">
        <v>37.695244340000031</v>
      </c>
      <c r="I21" s="39">
        <v>-10.079067935130027</v>
      </c>
      <c r="J21" s="39">
        <v>2.1084666910400203</v>
      </c>
      <c r="K21" s="10"/>
    </row>
    <row r="22" spans="1:11" ht="15.6" customHeight="1" x14ac:dyDescent="0.2">
      <c r="A22" s="7"/>
      <c r="B22" s="2" t="s">
        <v>202</v>
      </c>
      <c r="C22" s="39">
        <v>43.604287870000036</v>
      </c>
      <c r="D22" s="36">
        <v>55.546400360000007</v>
      </c>
      <c r="E22" s="39">
        <v>27.387472822864755</v>
      </c>
      <c r="F22" s="39">
        <v>1.7547419504150532</v>
      </c>
      <c r="G22" s="39">
        <v>22.624463290000005</v>
      </c>
      <c r="H22" s="36">
        <v>29.018682489999975</v>
      </c>
      <c r="I22" s="39">
        <v>28.262412761085077</v>
      </c>
      <c r="J22" s="39">
        <v>1.6231470711838651</v>
      </c>
      <c r="K22" s="10"/>
    </row>
    <row r="23" spans="1:11" ht="15.6" customHeight="1" x14ac:dyDescent="0.2">
      <c r="A23" s="7"/>
      <c r="B23" s="2" t="s">
        <v>215</v>
      </c>
      <c r="C23" s="39">
        <v>31.766967660000006</v>
      </c>
      <c r="D23" s="36">
        <v>41.587894420000005</v>
      </c>
      <c r="E23" s="39">
        <v>30.915531079682523</v>
      </c>
      <c r="F23" s="39">
        <v>1.3137849166686506</v>
      </c>
      <c r="G23" s="39">
        <v>18.46451200000001</v>
      </c>
      <c r="H23" s="36">
        <v>22.679290110000014</v>
      </c>
      <c r="I23" s="39">
        <v>22.826371528259195</v>
      </c>
      <c r="J23" s="39">
        <v>1.2685559839341882</v>
      </c>
      <c r="K23" s="10"/>
    </row>
    <row r="24" spans="1:11" x14ac:dyDescent="0.2">
      <c r="A24" s="7"/>
      <c r="B24" s="2" t="s">
        <v>214</v>
      </c>
      <c r="C24" s="39">
        <v>30.009846830000019</v>
      </c>
      <c r="D24" s="36">
        <v>24.526807269999999</v>
      </c>
      <c r="E24" s="39">
        <v>-18.270801550772241</v>
      </c>
      <c r="F24" s="39">
        <v>0.77481560186583254</v>
      </c>
      <c r="G24" s="39">
        <v>19.028227900000001</v>
      </c>
      <c r="H24" s="36">
        <v>10.620939360000003</v>
      </c>
      <c r="I24" s="39">
        <v>-44.183244935804019</v>
      </c>
      <c r="J24" s="39">
        <v>0.59407750925102232</v>
      </c>
      <c r="K24" s="10"/>
    </row>
    <row r="25" spans="1:11" x14ac:dyDescent="0.2">
      <c r="A25" s="7"/>
      <c r="B25" s="2" t="s">
        <v>206</v>
      </c>
      <c r="C25" s="39">
        <v>1.3285935799999999</v>
      </c>
      <c r="D25" s="36">
        <v>19.146941980000001</v>
      </c>
      <c r="E25" s="39">
        <v>1341.1436475554851</v>
      </c>
      <c r="F25" s="39">
        <v>0.6048626391038574</v>
      </c>
      <c r="G25" s="39">
        <v>0.43625938000000003</v>
      </c>
      <c r="H25" s="36">
        <v>5.8264286199999997</v>
      </c>
      <c r="I25" s="39">
        <v>1235.5423142993509</v>
      </c>
      <c r="J25" s="39">
        <v>0.32589868796675536</v>
      </c>
      <c r="K25" s="10"/>
    </row>
    <row r="26" spans="1:11" x14ac:dyDescent="0.2">
      <c r="A26" s="7"/>
      <c r="B26" s="2" t="s">
        <v>221</v>
      </c>
      <c r="C26" s="39">
        <v>11.259464189999997</v>
      </c>
      <c r="D26" s="36">
        <v>14.165444979999997</v>
      </c>
      <c r="E26" s="39">
        <v>25.809228049953937</v>
      </c>
      <c r="F26" s="39">
        <v>0.44749435411843691</v>
      </c>
      <c r="G26" s="39">
        <v>9.3933252599999975</v>
      </c>
      <c r="H26" s="36">
        <v>9.3258202100000016</v>
      </c>
      <c r="I26" s="39">
        <v>-0.71864912724203256</v>
      </c>
      <c r="J26" s="39">
        <v>0.52163559684231586</v>
      </c>
      <c r="K26" s="10"/>
    </row>
    <row r="27" spans="1:11" x14ac:dyDescent="0.2">
      <c r="A27" s="7"/>
      <c r="B27" s="2" t="s">
        <v>208</v>
      </c>
      <c r="C27" s="39">
        <v>13.946586500000015</v>
      </c>
      <c r="D27" s="36">
        <v>12.068945340000008</v>
      </c>
      <c r="E27" s="39">
        <v>-13.463087616457292</v>
      </c>
      <c r="F27" s="39">
        <v>0.38126475429746964</v>
      </c>
      <c r="G27" s="39">
        <v>7.5226851400000028</v>
      </c>
      <c r="H27" s="36">
        <v>5.1306465400000025</v>
      </c>
      <c r="I27" s="39">
        <v>-31.797670053754224</v>
      </c>
      <c r="J27" s="39">
        <v>0.28698042743844232</v>
      </c>
      <c r="K27" s="10"/>
    </row>
    <row r="28" spans="1:11" x14ac:dyDescent="0.2">
      <c r="A28" s="7"/>
      <c r="B28" s="2" t="s">
        <v>220</v>
      </c>
      <c r="C28" s="39">
        <v>7.0889318899999996</v>
      </c>
      <c r="D28" s="36">
        <v>11.413007460000001</v>
      </c>
      <c r="E28" s="35">
        <v>60.997561227802997</v>
      </c>
      <c r="F28" s="35">
        <v>0.36054330866926315</v>
      </c>
      <c r="G28" s="39">
        <v>4.7914285099999994</v>
      </c>
      <c r="H28" s="36">
        <v>6.0380150699999993</v>
      </c>
      <c r="I28" s="35">
        <v>26.017012617391643</v>
      </c>
      <c r="J28" s="35">
        <v>0.33773368174147411</v>
      </c>
      <c r="K28" s="10"/>
    </row>
    <row r="29" spans="1:11" x14ac:dyDescent="0.2">
      <c r="A29" s="7"/>
      <c r="B29" s="2" t="s">
        <v>212</v>
      </c>
      <c r="C29" s="39">
        <v>7.7015045399999984</v>
      </c>
      <c r="D29" s="36">
        <v>9.297220320000001</v>
      </c>
      <c r="E29" s="39">
        <v>20.719533069313801</v>
      </c>
      <c r="F29" s="39">
        <v>0.29370440590248292</v>
      </c>
      <c r="G29" s="39">
        <v>4.8713256200000048</v>
      </c>
      <c r="H29" s="36">
        <v>4.8606910499999971</v>
      </c>
      <c r="I29" s="39">
        <v>-0.21830956970615434</v>
      </c>
      <c r="J29" s="39">
        <v>0.27188058742694243</v>
      </c>
      <c r="K29" s="10"/>
    </row>
    <row r="30" spans="1:11" x14ac:dyDescent="0.2">
      <c r="A30" s="7"/>
      <c r="B30" s="2" t="s">
        <v>225</v>
      </c>
      <c r="C30" s="39">
        <v>13.291691479999992</v>
      </c>
      <c r="D30" s="36">
        <v>8.9911730400000032</v>
      </c>
      <c r="E30" s="39">
        <v>-32.354937266419235</v>
      </c>
      <c r="F30" s="39">
        <v>0.28403620062642787</v>
      </c>
      <c r="G30" s="39">
        <v>7.3175268099999959</v>
      </c>
      <c r="H30" s="36">
        <v>4.9640686000000009</v>
      </c>
      <c r="I30" s="39">
        <v>-32.161934914728327</v>
      </c>
      <c r="J30" s="39">
        <v>0.27766296460986561</v>
      </c>
      <c r="K30" s="10"/>
    </row>
    <row r="31" spans="1:11" x14ac:dyDescent="0.2">
      <c r="A31" s="7"/>
      <c r="B31" s="2" t="s">
        <v>211</v>
      </c>
      <c r="C31" s="39">
        <v>6.1454705499999971</v>
      </c>
      <c r="D31" s="36">
        <v>6.9966721899999991</v>
      </c>
      <c r="E31" s="39">
        <v>13.850878188652338</v>
      </c>
      <c r="F31" s="39">
        <v>0.22102879980565779</v>
      </c>
      <c r="G31" s="39">
        <v>0.9149065700000002</v>
      </c>
      <c r="H31" s="36">
        <v>3.7082026800000003</v>
      </c>
      <c r="I31" s="39">
        <v>305.30943831783821</v>
      </c>
      <c r="J31" s="39">
        <v>0.20741666412568291</v>
      </c>
      <c r="K31" s="10"/>
    </row>
    <row r="32" spans="1:11" x14ac:dyDescent="0.2">
      <c r="A32" s="7"/>
      <c r="B32" s="2" t="s">
        <v>223</v>
      </c>
      <c r="C32" s="39">
        <v>10.094381529999996</v>
      </c>
      <c r="D32" s="36">
        <v>3.9527466600000003</v>
      </c>
      <c r="E32" s="39">
        <v>-60.842111542419566</v>
      </c>
      <c r="F32" s="39">
        <v>0.12486948458787558</v>
      </c>
      <c r="G32" s="39">
        <v>2.8683821200000001</v>
      </c>
      <c r="H32" s="36">
        <v>1.4464052199999999</v>
      </c>
      <c r="I32" s="39">
        <v>-49.574179468110756</v>
      </c>
      <c r="J32" s="39">
        <v>8.0904031304560309E-2</v>
      </c>
      <c r="K32" s="10"/>
    </row>
    <row r="33" spans="1:11" x14ac:dyDescent="0.2">
      <c r="A33" s="7"/>
      <c r="B33" s="2" t="s">
        <v>219</v>
      </c>
      <c r="C33" s="39">
        <v>3.2334849000000006</v>
      </c>
      <c r="D33" s="36">
        <v>3.76005178</v>
      </c>
      <c r="E33" s="39">
        <v>16.284810236781965</v>
      </c>
      <c r="F33" s="39">
        <v>0.11878214522160248</v>
      </c>
      <c r="G33" s="39">
        <v>1.4946978500000001</v>
      </c>
      <c r="H33" s="36">
        <v>2.4102867600000013</v>
      </c>
      <c r="I33" s="39">
        <v>61.25578557566007</v>
      </c>
      <c r="J33" s="39">
        <v>0.13481831563357283</v>
      </c>
      <c r="K33" s="10"/>
    </row>
    <row r="34" spans="1:11" x14ac:dyDescent="0.2">
      <c r="A34" s="7"/>
      <c r="B34" s="2" t="s">
        <v>218</v>
      </c>
      <c r="C34" s="39">
        <v>3.0272703599999997</v>
      </c>
      <c r="D34" s="36">
        <v>3.0359115400000003</v>
      </c>
      <c r="E34" s="39">
        <v>0.28544460759694079</v>
      </c>
      <c r="F34" s="39">
        <v>9.5906148777615718E-2</v>
      </c>
      <c r="G34" s="39">
        <v>1.50838245</v>
      </c>
      <c r="H34" s="36">
        <v>1.0839345600000001</v>
      </c>
      <c r="I34" s="39">
        <v>-28.139275287908571</v>
      </c>
      <c r="J34" s="39">
        <v>6.0629396493974773E-2</v>
      </c>
      <c r="K34" s="10"/>
    </row>
    <row r="35" spans="1:11" x14ac:dyDescent="0.2">
      <c r="A35" s="7"/>
      <c r="B35" s="2" t="s">
        <v>210</v>
      </c>
      <c r="C35" s="39">
        <v>0.51453435999999997</v>
      </c>
      <c r="D35" s="36">
        <v>1.8667988399999993</v>
      </c>
      <c r="E35" s="39">
        <v>262.8132511889001</v>
      </c>
      <c r="F35" s="39">
        <v>5.8973222680566095E-2</v>
      </c>
      <c r="G35" s="39">
        <v>0.26692635999999997</v>
      </c>
      <c r="H35" s="36">
        <v>1.4592633799999999</v>
      </c>
      <c r="I35" s="39">
        <v>446.69137210727337</v>
      </c>
      <c r="J35" s="39">
        <v>8.162324675315985E-2</v>
      </c>
      <c r="K35" s="10"/>
    </row>
    <row r="36" spans="1:11" x14ac:dyDescent="0.2">
      <c r="A36" s="7"/>
      <c r="B36" s="2" t="s">
        <v>216</v>
      </c>
      <c r="C36" s="39">
        <v>0.53317345000000005</v>
      </c>
      <c r="D36" s="36">
        <v>1.3908018799999999</v>
      </c>
      <c r="E36" s="39">
        <v>160.85355150373667</v>
      </c>
      <c r="F36" s="39">
        <v>4.3936211666914256E-2</v>
      </c>
      <c r="G36" s="39">
        <v>0.26478562999999999</v>
      </c>
      <c r="H36" s="36">
        <v>1.1782342500000003</v>
      </c>
      <c r="I36" s="39">
        <v>344.97665904301539</v>
      </c>
      <c r="J36" s="39">
        <v>6.5904007623883681E-2</v>
      </c>
      <c r="K36" s="10"/>
    </row>
    <row r="37" spans="1:11" x14ac:dyDescent="0.2">
      <c r="A37" s="7"/>
      <c r="B37" s="2" t="s">
        <v>227</v>
      </c>
      <c r="C37" s="39">
        <v>0.53245774000000001</v>
      </c>
      <c r="D37" s="36">
        <v>0.52426116</v>
      </c>
      <c r="E37" s="39">
        <v>-1.53938601775232</v>
      </c>
      <c r="F37" s="39">
        <v>1.6561704169181884E-2</v>
      </c>
      <c r="G37" s="39">
        <v>0.27290335999999998</v>
      </c>
      <c r="H37" s="36">
        <v>0.36251946000000002</v>
      </c>
      <c r="I37" s="39">
        <v>32.838034680115349</v>
      </c>
      <c r="J37" s="39">
        <v>2.027736441683493E-2</v>
      </c>
      <c r="K37" s="10"/>
    </row>
    <row r="38" spans="1:11" x14ac:dyDescent="0.2">
      <c r="A38" s="7"/>
      <c r="B38" s="2" t="s">
        <v>213</v>
      </c>
      <c r="C38" s="39">
        <v>5.1055099999999999E-2</v>
      </c>
      <c r="D38" s="36">
        <v>0.34461513999999993</v>
      </c>
      <c r="E38" s="39">
        <v>574.9867104363716</v>
      </c>
      <c r="F38" s="39">
        <v>1.0886585611074445E-2</v>
      </c>
      <c r="G38" s="39">
        <v>0</v>
      </c>
      <c r="H38" s="36">
        <v>2.3404E-4</v>
      </c>
      <c r="I38" s="39" t="s">
        <v>97</v>
      </c>
      <c r="J38" s="39">
        <v>1.3090923086214591E-5</v>
      </c>
      <c r="K38" s="10"/>
    </row>
    <row r="39" spans="1:11" x14ac:dyDescent="0.2">
      <c r="A39" s="7"/>
      <c r="B39" s="2" t="s">
        <v>2</v>
      </c>
      <c r="C39" s="39">
        <v>6.4244830000000003E-2</v>
      </c>
      <c r="D39" s="36">
        <v>0.10396398</v>
      </c>
      <c r="E39" s="39">
        <v>61.824663556585001</v>
      </c>
      <c r="F39" s="39">
        <v>3.2842804548228253E-3</v>
      </c>
      <c r="G39" s="39">
        <v>3.8958299999999999E-3</v>
      </c>
      <c r="H39" s="36">
        <v>4.5600000000000002E-2</v>
      </c>
      <c r="I39" s="39">
        <v>1070.4822849046288</v>
      </c>
      <c r="J39" s="39">
        <v>2.5506156756596537E-3</v>
      </c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2.5" x14ac:dyDescent="0.2">
      <c r="A41" s="11"/>
      <c r="B41" s="127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3196.6611145400047</v>
      </c>
      <c r="D13" s="34">
        <v>5104.204457920001</v>
      </c>
      <c r="E13" s="33">
        <v>59.672992382693948</v>
      </c>
      <c r="F13" s="33">
        <v>100</v>
      </c>
      <c r="G13" s="33">
        <v>1632.8370168700003</v>
      </c>
      <c r="H13" s="34">
        <v>2610.7325730800017</v>
      </c>
      <c r="I13" s="33">
        <v>59.88935491458529</v>
      </c>
      <c r="J13" s="33">
        <v>100</v>
      </c>
      <c r="K13" s="10"/>
    </row>
    <row r="14" spans="1:14" ht="15.6" customHeight="1" x14ac:dyDescent="0.2">
      <c r="A14" s="7"/>
      <c r="B14" s="2" t="s">
        <v>222</v>
      </c>
      <c r="C14" s="39">
        <v>1091.34732259</v>
      </c>
      <c r="D14" s="36">
        <v>1990.6390646100001</v>
      </c>
      <c r="E14" s="39">
        <v>82.40197445903739</v>
      </c>
      <c r="F14" s="39">
        <v>38.99998679561515</v>
      </c>
      <c r="G14" s="39">
        <v>503.01008293000001</v>
      </c>
      <c r="H14" s="36">
        <v>1041.1193562399999</v>
      </c>
      <c r="I14" s="39">
        <v>106.97783037977082</v>
      </c>
      <c r="J14" s="39">
        <v>39.878437453735195</v>
      </c>
      <c r="K14" s="10"/>
    </row>
    <row r="15" spans="1:14" ht="15.6" customHeight="1" x14ac:dyDescent="0.2">
      <c r="A15" s="7"/>
      <c r="B15" s="2" t="s">
        <v>216</v>
      </c>
      <c r="C15" s="39">
        <v>153.04373404999996</v>
      </c>
      <c r="D15" s="36">
        <v>597.23546427999986</v>
      </c>
      <c r="E15" s="39">
        <v>290.23842954908616</v>
      </c>
      <c r="F15" s="39">
        <v>11.700853075219042</v>
      </c>
      <c r="G15" s="39">
        <v>101.27523574999998</v>
      </c>
      <c r="H15" s="36">
        <v>272.53124922000006</v>
      </c>
      <c r="I15" s="39">
        <v>169.09959498168843</v>
      </c>
      <c r="J15" s="39">
        <v>10.438880336888829</v>
      </c>
      <c r="K15" s="10"/>
    </row>
    <row r="16" spans="1:14" ht="15.6" customHeight="1" x14ac:dyDescent="0.2">
      <c r="A16" s="7"/>
      <c r="B16" s="2" t="s">
        <v>206</v>
      </c>
      <c r="C16" s="39">
        <v>369.59672795</v>
      </c>
      <c r="D16" s="36">
        <v>419.27407524</v>
      </c>
      <c r="E16" s="39">
        <v>13.440959709123955</v>
      </c>
      <c r="F16" s="39">
        <v>8.2142884105950795</v>
      </c>
      <c r="G16" s="39">
        <v>241.96877570000007</v>
      </c>
      <c r="H16" s="36">
        <v>161.41936706000001</v>
      </c>
      <c r="I16" s="39">
        <v>-33.289174773470585</v>
      </c>
      <c r="J16" s="39">
        <v>6.1829146625142899</v>
      </c>
      <c r="K16" s="10"/>
    </row>
    <row r="17" spans="1:11" ht="15.6" customHeight="1" x14ac:dyDescent="0.2">
      <c r="A17" s="7"/>
      <c r="B17" s="2" t="s">
        <v>204</v>
      </c>
      <c r="C17" s="39">
        <v>325.07396302000319</v>
      </c>
      <c r="D17" s="36">
        <v>367.55542076000182</v>
      </c>
      <c r="E17" s="39">
        <v>13.068243714549531</v>
      </c>
      <c r="F17" s="39">
        <v>7.2010324780324968</v>
      </c>
      <c r="G17" s="39">
        <v>177.66449645000029</v>
      </c>
      <c r="H17" s="36">
        <v>199.36615156000062</v>
      </c>
      <c r="I17" s="39">
        <v>12.214964465963396</v>
      </c>
      <c r="J17" s="39">
        <v>7.6364064866589976</v>
      </c>
      <c r="K17" s="10"/>
    </row>
    <row r="18" spans="1:11" x14ac:dyDescent="0.2">
      <c r="A18" s="7"/>
      <c r="B18" s="32" t="s">
        <v>200</v>
      </c>
      <c r="C18" s="34">
        <v>194.05500927000077</v>
      </c>
      <c r="D18" s="34">
        <v>302.04191828999967</v>
      </c>
      <c r="E18" s="34">
        <v>55.647576131235056</v>
      </c>
      <c r="F18" s="34">
        <v>5.9175121369076944</v>
      </c>
      <c r="G18" s="34">
        <v>94.607387289999807</v>
      </c>
      <c r="H18" s="34">
        <v>202.15346308999997</v>
      </c>
      <c r="I18" s="34">
        <v>113.67619261098443</v>
      </c>
      <c r="J18" s="34">
        <v>7.743170065538739</v>
      </c>
      <c r="K18" s="10"/>
    </row>
    <row r="19" spans="1:11" x14ac:dyDescent="0.2">
      <c r="A19" s="7"/>
      <c r="B19" s="2" t="s">
        <v>205</v>
      </c>
      <c r="C19" s="39">
        <v>135.37572844000033</v>
      </c>
      <c r="D19" s="36">
        <v>229.7128362600001</v>
      </c>
      <c r="E19" s="39">
        <v>69.685392578929523</v>
      </c>
      <c r="F19" s="39">
        <v>4.5004630624379356</v>
      </c>
      <c r="G19" s="39">
        <v>81.073469380000162</v>
      </c>
      <c r="H19" s="36">
        <v>126.41640510000056</v>
      </c>
      <c r="I19" s="39">
        <v>55.92820446288431</v>
      </c>
      <c r="J19" s="39">
        <v>4.8421813250240833</v>
      </c>
      <c r="K19" s="10"/>
    </row>
    <row r="20" spans="1:11" x14ac:dyDescent="0.2">
      <c r="A20" s="7"/>
      <c r="B20" s="2" t="s">
        <v>209</v>
      </c>
      <c r="C20" s="39">
        <v>147.9685194800002</v>
      </c>
      <c r="D20" s="36">
        <v>192.41345104000004</v>
      </c>
      <c r="E20" s="39">
        <v>30.036748165211669</v>
      </c>
      <c r="F20" s="39">
        <v>3.7697050074363574</v>
      </c>
      <c r="G20" s="39">
        <v>87.036878620000067</v>
      </c>
      <c r="H20" s="36">
        <v>103.85280854999989</v>
      </c>
      <c r="I20" s="39">
        <v>19.320465297724642</v>
      </c>
      <c r="J20" s="39">
        <v>3.9779182908604058</v>
      </c>
      <c r="K20" s="10"/>
    </row>
    <row r="21" spans="1:11" x14ac:dyDescent="0.2">
      <c r="A21" s="7"/>
      <c r="B21" s="2" t="s">
        <v>224</v>
      </c>
      <c r="C21" s="39">
        <v>101.14274873999999</v>
      </c>
      <c r="D21" s="36">
        <v>175.59314830000002</v>
      </c>
      <c r="E21" s="39">
        <v>73.609231000221314</v>
      </c>
      <c r="F21" s="39">
        <v>3.4401668222270914</v>
      </c>
      <c r="G21" s="39">
        <v>41.007050769999999</v>
      </c>
      <c r="H21" s="36">
        <v>72.726027119999998</v>
      </c>
      <c r="I21" s="39">
        <v>77.350055062250462</v>
      </c>
      <c r="J21" s="39">
        <v>2.7856559446148768</v>
      </c>
      <c r="K21" s="10"/>
    </row>
    <row r="22" spans="1:11" x14ac:dyDescent="0.2">
      <c r="A22" s="7"/>
      <c r="B22" s="2" t="s">
        <v>225</v>
      </c>
      <c r="C22" s="39">
        <v>135.20666983000004</v>
      </c>
      <c r="D22" s="36">
        <v>161.41228410999986</v>
      </c>
      <c r="E22" s="39">
        <v>19.381894630604425</v>
      </c>
      <c r="F22" s="39">
        <v>3.1623397032919112</v>
      </c>
      <c r="G22" s="39">
        <v>69.093312659999953</v>
      </c>
      <c r="H22" s="36">
        <v>75.463545450000083</v>
      </c>
      <c r="I22" s="39">
        <v>9.2197530336217923</v>
      </c>
      <c r="J22" s="39">
        <v>2.8905122733797377</v>
      </c>
      <c r="K22" s="10"/>
    </row>
    <row r="23" spans="1:11" x14ac:dyDescent="0.2">
      <c r="A23" s="7"/>
      <c r="B23" s="2" t="s">
        <v>207</v>
      </c>
      <c r="C23" s="39">
        <v>67.021510980000016</v>
      </c>
      <c r="D23" s="36">
        <v>114.34381452999997</v>
      </c>
      <c r="E23" s="39">
        <v>70.607634560971746</v>
      </c>
      <c r="F23" s="39">
        <v>2.240188759534838</v>
      </c>
      <c r="G23" s="39">
        <v>40.193866920000012</v>
      </c>
      <c r="H23" s="36">
        <v>67.768271289999973</v>
      </c>
      <c r="I23" s="39">
        <v>68.60351213502986</v>
      </c>
      <c r="J23" s="39">
        <v>2.5957569146981077</v>
      </c>
      <c r="K23" s="10"/>
    </row>
    <row r="24" spans="1:11" x14ac:dyDescent="0.2">
      <c r="A24" s="7"/>
      <c r="B24" s="2" t="s">
        <v>210</v>
      </c>
      <c r="C24" s="39">
        <v>129.24794631999998</v>
      </c>
      <c r="D24" s="36">
        <v>89.198522269999998</v>
      </c>
      <c r="E24" s="39">
        <v>-30.986507089902361</v>
      </c>
      <c r="F24" s="39">
        <v>1.7475499464288509</v>
      </c>
      <c r="G24" s="39">
        <v>51.641642319999995</v>
      </c>
      <c r="H24" s="36">
        <v>45.864279389999993</v>
      </c>
      <c r="I24" s="39">
        <v>-11.187411303072603</v>
      </c>
      <c r="J24" s="39">
        <v>1.756758997950211</v>
      </c>
      <c r="K24" s="10"/>
    </row>
    <row r="25" spans="1:11" x14ac:dyDescent="0.2">
      <c r="A25" s="7"/>
      <c r="B25" s="2" t="s">
        <v>218</v>
      </c>
      <c r="C25" s="39">
        <v>64.278506729999975</v>
      </c>
      <c r="D25" s="36">
        <v>82.249654780000029</v>
      </c>
      <c r="E25" s="39">
        <v>27.958253799341271</v>
      </c>
      <c r="F25" s="39">
        <v>1.6114098770549121</v>
      </c>
      <c r="G25" s="39">
        <v>17.190862539999994</v>
      </c>
      <c r="H25" s="36">
        <v>59.095295480000004</v>
      </c>
      <c r="I25" s="39">
        <v>243.75992096089453</v>
      </c>
      <c r="J25" s="39">
        <v>2.2635522339341922</v>
      </c>
      <c r="K25" s="10"/>
    </row>
    <row r="26" spans="1:11" x14ac:dyDescent="0.2">
      <c r="A26" s="7"/>
      <c r="B26" s="2" t="s">
        <v>217</v>
      </c>
      <c r="C26" s="39">
        <v>48.317143060000006</v>
      </c>
      <c r="D26" s="36">
        <v>68.370679659999951</v>
      </c>
      <c r="E26" s="39">
        <v>41.503978360429052</v>
      </c>
      <c r="F26" s="39">
        <v>1.33949727570007</v>
      </c>
      <c r="G26" s="39">
        <v>18.504699229999996</v>
      </c>
      <c r="H26" s="36">
        <v>32.923265369999989</v>
      </c>
      <c r="I26" s="39">
        <v>77.918403108246565</v>
      </c>
      <c r="J26" s="39">
        <v>1.261073834581184</v>
      </c>
      <c r="K26" s="10"/>
    </row>
    <row r="27" spans="1:11" x14ac:dyDescent="0.2">
      <c r="A27" s="7"/>
      <c r="B27" s="2" t="s">
        <v>215</v>
      </c>
      <c r="C27" s="39">
        <v>43.712880869999992</v>
      </c>
      <c r="D27" s="36">
        <v>64.687516780000024</v>
      </c>
      <c r="E27" s="39">
        <v>47.982735277451958</v>
      </c>
      <c r="F27" s="39">
        <v>1.267337884156009</v>
      </c>
      <c r="G27" s="39">
        <v>21.251944550000001</v>
      </c>
      <c r="H27" s="36">
        <v>31.205051080000004</v>
      </c>
      <c r="I27" s="39">
        <v>46.833862692343622</v>
      </c>
      <c r="J27" s="39">
        <v>1.1952603419348296</v>
      </c>
      <c r="K27" s="10"/>
    </row>
    <row r="28" spans="1:11" x14ac:dyDescent="0.2">
      <c r="A28" s="7"/>
      <c r="B28" s="2" t="s">
        <v>219</v>
      </c>
      <c r="C28" s="39">
        <v>42.232606820000022</v>
      </c>
      <c r="D28" s="36">
        <v>61.757065660000002</v>
      </c>
      <c r="E28" s="39">
        <v>46.23076885406423</v>
      </c>
      <c r="F28" s="39">
        <v>1.2099253893361168</v>
      </c>
      <c r="G28" s="39">
        <v>20.69160227999998</v>
      </c>
      <c r="H28" s="36">
        <v>41.285958350000016</v>
      </c>
      <c r="I28" s="39">
        <v>99.530020881495759</v>
      </c>
      <c r="J28" s="39">
        <v>1.5813936201551682</v>
      </c>
      <c r="K28" s="10"/>
    </row>
    <row r="29" spans="1:11" x14ac:dyDescent="0.2">
      <c r="A29" s="7"/>
      <c r="B29" s="2" t="s">
        <v>203</v>
      </c>
      <c r="C29" s="39">
        <v>25.190298959999964</v>
      </c>
      <c r="D29" s="36">
        <v>36.50237185000001</v>
      </c>
      <c r="E29" s="39">
        <v>44.906465413382548</v>
      </c>
      <c r="F29" s="39">
        <v>0.71514321479345644</v>
      </c>
      <c r="G29" s="39">
        <v>10.493386060000002</v>
      </c>
      <c r="H29" s="36">
        <v>11.248213800000004</v>
      </c>
      <c r="I29" s="39">
        <v>7.1933667138898816</v>
      </c>
      <c r="J29" s="39">
        <v>0.43084511665359765</v>
      </c>
      <c r="K29" s="10"/>
    </row>
    <row r="30" spans="1:11" x14ac:dyDescent="0.2">
      <c r="A30" s="7"/>
      <c r="B30" s="2" t="s">
        <v>201</v>
      </c>
      <c r="C30" s="39">
        <v>32.386837170000007</v>
      </c>
      <c r="D30" s="36">
        <v>33.67786688000001</v>
      </c>
      <c r="E30" s="39">
        <v>3.9862790652366753</v>
      </c>
      <c r="F30" s="39">
        <v>0.65980638427881422</v>
      </c>
      <c r="G30" s="39">
        <v>13.292243980000002</v>
      </c>
      <c r="H30" s="36">
        <v>18.949953639999997</v>
      </c>
      <c r="I30" s="39">
        <v>42.563991967893401</v>
      </c>
      <c r="J30" s="39">
        <v>0.72584813302589091</v>
      </c>
      <c r="K30" s="10"/>
    </row>
    <row r="31" spans="1:11" x14ac:dyDescent="0.2">
      <c r="A31" s="7"/>
      <c r="B31" s="2" t="s">
        <v>212</v>
      </c>
      <c r="C31" s="39">
        <v>14.866693219999998</v>
      </c>
      <c r="D31" s="36">
        <v>26.018807779999996</v>
      </c>
      <c r="E31" s="39">
        <v>75.01408951519349</v>
      </c>
      <c r="F31" s="39">
        <v>0.50975245984959705</v>
      </c>
      <c r="G31" s="39">
        <v>3.0719264600000007</v>
      </c>
      <c r="H31" s="36">
        <v>7.5040391499999997</v>
      </c>
      <c r="I31" s="39">
        <v>144.27795546902504</v>
      </c>
      <c r="J31" s="39">
        <v>0.28743040276802995</v>
      </c>
      <c r="K31" s="10"/>
    </row>
    <row r="32" spans="1:11" x14ac:dyDescent="0.2">
      <c r="A32" s="7"/>
      <c r="B32" s="2" t="s">
        <v>202</v>
      </c>
      <c r="C32" s="39">
        <v>26.208483550000004</v>
      </c>
      <c r="D32" s="36">
        <v>25.774448140000011</v>
      </c>
      <c r="E32" s="39">
        <v>-1.6560874618020138</v>
      </c>
      <c r="F32" s="39">
        <v>0.50496504112422014</v>
      </c>
      <c r="G32" s="39">
        <v>11.5069605</v>
      </c>
      <c r="H32" s="36">
        <v>14.98123118</v>
      </c>
      <c r="I32" s="39">
        <v>30.192774886122198</v>
      </c>
      <c r="J32" s="39">
        <v>0.57383246888155803</v>
      </c>
      <c r="K32" s="10"/>
    </row>
    <row r="33" spans="1:11" x14ac:dyDescent="0.2">
      <c r="A33" s="7"/>
      <c r="B33" s="2" t="s">
        <v>214</v>
      </c>
      <c r="C33" s="39">
        <v>27.057879480000029</v>
      </c>
      <c r="D33" s="36">
        <v>19.839560060000007</v>
      </c>
      <c r="E33" s="39">
        <v>-26.677328596039761</v>
      </c>
      <c r="F33" s="39">
        <v>0.38869054371863399</v>
      </c>
      <c r="G33" s="39">
        <v>17.053168909999997</v>
      </c>
      <c r="H33" s="36">
        <v>10.838562880000003</v>
      </c>
      <c r="I33" s="39">
        <v>-36.442529026706239</v>
      </c>
      <c r="J33" s="39">
        <v>0.41515408325461889</v>
      </c>
      <c r="K33" s="10"/>
    </row>
    <row r="34" spans="1:11" x14ac:dyDescent="0.2">
      <c r="A34" s="7"/>
      <c r="B34" s="2" t="s">
        <v>226</v>
      </c>
      <c r="C34" s="39">
        <v>9.6603359999999991</v>
      </c>
      <c r="D34" s="36">
        <v>17.35699537</v>
      </c>
      <c r="E34" s="39">
        <v>79.672791608904731</v>
      </c>
      <c r="F34" s="39">
        <v>0.34005290174197089</v>
      </c>
      <c r="G34" s="39">
        <v>5.0807960000000003</v>
      </c>
      <c r="H34" s="36">
        <v>1.07656171</v>
      </c>
      <c r="I34" s="39">
        <v>-78.811160495323961</v>
      </c>
      <c r="J34" s="39">
        <v>4.1236001002198798E-2</v>
      </c>
      <c r="K34" s="10"/>
    </row>
    <row r="35" spans="1:11" x14ac:dyDescent="0.2">
      <c r="A35" s="7"/>
      <c r="B35" s="2" t="s">
        <v>211</v>
      </c>
      <c r="C35" s="39">
        <v>3.758447760000001</v>
      </c>
      <c r="D35" s="36">
        <v>12.20698428</v>
      </c>
      <c r="E35" s="39">
        <v>224.78791936168875</v>
      </c>
      <c r="F35" s="39">
        <v>0.23915547232946135</v>
      </c>
      <c r="G35" s="39">
        <v>1.2451892600000003</v>
      </c>
      <c r="H35" s="36">
        <v>5.5214155999999992</v>
      </c>
      <c r="I35" s="39">
        <v>343.41978985588088</v>
      </c>
      <c r="J35" s="39">
        <v>0.21148912979187792</v>
      </c>
      <c r="K35" s="10"/>
    </row>
    <row r="36" spans="1:11" x14ac:dyDescent="0.2">
      <c r="A36" s="7"/>
      <c r="B36" s="2" t="s">
        <v>220</v>
      </c>
      <c r="C36" s="39">
        <v>5.7799529999999999</v>
      </c>
      <c r="D36" s="36">
        <v>12.131627889999999</v>
      </c>
      <c r="E36" s="39">
        <v>109.89146261223924</v>
      </c>
      <c r="F36" s="39">
        <v>0.23767911317062956</v>
      </c>
      <c r="G36" s="39">
        <v>3.3563930399999999</v>
      </c>
      <c r="H36" s="36">
        <v>5.9537409400000012</v>
      </c>
      <c r="I36" s="39">
        <v>77.385093731454077</v>
      </c>
      <c r="J36" s="39">
        <v>0.22804867114275509</v>
      </c>
      <c r="K36" s="10"/>
    </row>
    <row r="37" spans="1:11" x14ac:dyDescent="0.2">
      <c r="A37" s="7"/>
      <c r="B37" s="2" t="s">
        <v>208</v>
      </c>
      <c r="C37" s="39">
        <v>3.0454953900000001</v>
      </c>
      <c r="D37" s="36">
        <v>2.7087327499999998</v>
      </c>
      <c r="E37" s="39">
        <v>-11.057729429037167</v>
      </c>
      <c r="F37" s="39">
        <v>5.3068656875548188E-2</v>
      </c>
      <c r="G37" s="39">
        <v>1.17194226</v>
      </c>
      <c r="H37" s="36">
        <v>0.72641812999999988</v>
      </c>
      <c r="I37" s="39">
        <v>-38.015877164460306</v>
      </c>
      <c r="J37" s="39">
        <v>2.7824302553631945E-2</v>
      </c>
      <c r="K37" s="10"/>
    </row>
    <row r="38" spans="1:11" x14ac:dyDescent="0.2">
      <c r="A38" s="7"/>
      <c r="B38" s="2" t="s">
        <v>221</v>
      </c>
      <c r="C38" s="39">
        <v>0.95754268000000009</v>
      </c>
      <c r="D38" s="36">
        <v>1.14145137</v>
      </c>
      <c r="E38" s="39">
        <v>19.206317780007453</v>
      </c>
      <c r="F38" s="39">
        <v>2.2362963306237726E-2</v>
      </c>
      <c r="G38" s="39">
        <v>0.27847993000000004</v>
      </c>
      <c r="H38" s="36">
        <v>0.54936686000000001</v>
      </c>
      <c r="I38" s="39">
        <v>97.273412127042661</v>
      </c>
      <c r="J38" s="39">
        <v>2.1042632465104863E-2</v>
      </c>
      <c r="K38" s="10"/>
    </row>
    <row r="39" spans="1:11" x14ac:dyDescent="0.2">
      <c r="A39" s="7"/>
      <c r="B39" s="2" t="s">
        <v>2</v>
      </c>
      <c r="C39" s="39">
        <v>0.12812917999999998</v>
      </c>
      <c r="D39" s="36">
        <v>0.36069498</v>
      </c>
      <c r="E39" s="39">
        <v>181.50884911618107</v>
      </c>
      <c r="F39" s="39">
        <v>7.0666248378887572E-3</v>
      </c>
      <c r="G39" s="39">
        <v>7.5223079999999998E-2</v>
      </c>
      <c r="H39" s="36">
        <v>0.19257484</v>
      </c>
      <c r="I39" s="39">
        <v>156.00499208487611</v>
      </c>
      <c r="J39" s="39">
        <v>7.3762759918688482E-3</v>
      </c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2.5" x14ac:dyDescent="0.2">
      <c r="A41" s="11"/>
      <c r="B41" s="127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41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5" t="s">
        <v>75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31</v>
      </c>
      <c r="C13" s="33">
        <v>847.2770664200001</v>
      </c>
      <c r="D13" s="34">
        <v>1052.7703359700006</v>
      </c>
      <c r="E13" s="33">
        <v>24.25337327000614</v>
      </c>
      <c r="F13" s="33">
        <v>100</v>
      </c>
      <c r="G13" s="33">
        <v>479.8285654799999</v>
      </c>
      <c r="H13" s="34">
        <v>564.38466288000041</v>
      </c>
      <c r="I13" s="33">
        <v>17.622147467484407</v>
      </c>
      <c r="J13" s="33">
        <v>100</v>
      </c>
      <c r="K13" s="10"/>
    </row>
    <row r="14" spans="1:14" ht="15.6" customHeight="1" x14ac:dyDescent="0.2">
      <c r="A14" s="7"/>
      <c r="B14" s="2" t="s">
        <v>222</v>
      </c>
      <c r="C14" s="39">
        <v>257.13112414</v>
      </c>
      <c r="D14" s="36">
        <v>159.43832953999998</v>
      </c>
      <c r="E14" s="39">
        <v>-37.993375919287494</v>
      </c>
      <c r="F14" s="39">
        <v>15.14464495174979</v>
      </c>
      <c r="G14" s="39">
        <v>143.34325102999998</v>
      </c>
      <c r="H14" s="36">
        <v>94.647636730000002</v>
      </c>
      <c r="I14" s="39">
        <v>-33.971333808948266</v>
      </c>
      <c r="J14" s="39">
        <v>16.770058251941549</v>
      </c>
      <c r="K14" s="10"/>
    </row>
    <row r="15" spans="1:14" ht="15.6" customHeight="1" x14ac:dyDescent="0.2">
      <c r="A15" s="7"/>
      <c r="B15" s="2" t="s">
        <v>201</v>
      </c>
      <c r="C15" s="39">
        <v>113.92652837000038</v>
      </c>
      <c r="D15" s="36">
        <v>127.25029369999976</v>
      </c>
      <c r="E15" s="39">
        <v>11.695050767041405</v>
      </c>
      <c r="F15" s="39">
        <v>12.08718457884302</v>
      </c>
      <c r="G15" s="39">
        <v>61.639434459999968</v>
      </c>
      <c r="H15" s="36">
        <v>70.06711710000009</v>
      </c>
      <c r="I15" s="39">
        <v>13.672550233193892</v>
      </c>
      <c r="J15" s="39">
        <v>12.414780504922717</v>
      </c>
      <c r="K15" s="10"/>
    </row>
    <row r="16" spans="1:14" ht="15.6" customHeight="1" x14ac:dyDescent="0.2">
      <c r="A16" s="7"/>
      <c r="B16" s="2" t="s">
        <v>221</v>
      </c>
      <c r="C16" s="39">
        <v>76.957135249999993</v>
      </c>
      <c r="D16" s="36">
        <v>122.80702347000002</v>
      </c>
      <c r="E16" s="39">
        <v>59.578475824306395</v>
      </c>
      <c r="F16" s="39">
        <v>11.665129541938336</v>
      </c>
      <c r="G16" s="39">
        <v>45.804618659999996</v>
      </c>
      <c r="H16" s="36">
        <v>22.693292639999996</v>
      </c>
      <c r="I16" s="39">
        <v>-50.456322301363322</v>
      </c>
      <c r="J16" s="39">
        <v>4.0208910929999968</v>
      </c>
      <c r="K16" s="10"/>
    </row>
    <row r="17" spans="1:11" ht="15.6" customHeight="1" x14ac:dyDescent="0.2">
      <c r="A17" s="7"/>
      <c r="B17" s="2" t="s">
        <v>215</v>
      </c>
      <c r="C17" s="39">
        <v>34.103328529999963</v>
      </c>
      <c r="D17" s="36">
        <v>108.98483946000016</v>
      </c>
      <c r="E17" s="39">
        <v>219.57244104231219</v>
      </c>
      <c r="F17" s="39">
        <v>10.352195130914646</v>
      </c>
      <c r="G17" s="39">
        <v>19.256031860000014</v>
      </c>
      <c r="H17" s="36">
        <v>74.336955280000097</v>
      </c>
      <c r="I17" s="39">
        <v>286.04503679918633</v>
      </c>
      <c r="J17" s="39">
        <v>13.171328026645124</v>
      </c>
      <c r="K17" s="10"/>
    </row>
    <row r="18" spans="1:11" ht="15.6" customHeight="1" x14ac:dyDescent="0.2">
      <c r="A18" s="7"/>
      <c r="B18" s="2" t="s">
        <v>203</v>
      </c>
      <c r="C18" s="39">
        <v>53.169613410000011</v>
      </c>
      <c r="D18" s="36">
        <v>91.401636109999984</v>
      </c>
      <c r="E18" s="39">
        <v>71.90577521259425</v>
      </c>
      <c r="F18" s="39">
        <v>8.6820109749563201</v>
      </c>
      <c r="G18" s="39">
        <v>22.50057975</v>
      </c>
      <c r="H18" s="36">
        <v>37.702117440000031</v>
      </c>
      <c r="I18" s="39">
        <v>67.560648920612948</v>
      </c>
      <c r="J18" s="39">
        <v>6.6802165118395971</v>
      </c>
      <c r="K18" s="10"/>
    </row>
    <row r="19" spans="1:11" ht="15.6" customHeight="1" x14ac:dyDescent="0.2">
      <c r="A19" s="7"/>
      <c r="B19" s="32" t="s">
        <v>200</v>
      </c>
      <c r="C19" s="34">
        <v>46.532360829999959</v>
      </c>
      <c r="D19" s="34">
        <v>83.321844230000039</v>
      </c>
      <c r="E19" s="34">
        <v>79.062146737849304</v>
      </c>
      <c r="F19" s="34">
        <v>7.9145319148101789</v>
      </c>
      <c r="G19" s="34">
        <v>27.764117079999988</v>
      </c>
      <c r="H19" s="34">
        <v>60.787795090000188</v>
      </c>
      <c r="I19" s="34">
        <v>118.94373559528373</v>
      </c>
      <c r="J19" s="34">
        <v>10.770631997653151</v>
      </c>
      <c r="K19" s="10"/>
    </row>
    <row r="20" spans="1:11" ht="15.6" customHeight="1" x14ac:dyDescent="0.2">
      <c r="A20" s="7"/>
      <c r="B20" s="2" t="s">
        <v>217</v>
      </c>
      <c r="C20" s="39">
        <v>26.349443550000004</v>
      </c>
      <c r="D20" s="36">
        <v>75.48860190000002</v>
      </c>
      <c r="E20" s="39">
        <v>186.49030768621299</v>
      </c>
      <c r="F20" s="39">
        <v>7.1704719748250128</v>
      </c>
      <c r="G20" s="39">
        <v>20.695955530000006</v>
      </c>
      <c r="H20" s="36">
        <v>59.349837209999968</v>
      </c>
      <c r="I20" s="39">
        <v>186.77022002665632</v>
      </c>
      <c r="J20" s="39">
        <v>10.515848695665024</v>
      </c>
      <c r="K20" s="10"/>
    </row>
    <row r="21" spans="1:11" x14ac:dyDescent="0.2">
      <c r="A21" s="7"/>
      <c r="B21" s="2" t="s">
        <v>205</v>
      </c>
      <c r="C21" s="39">
        <v>72.876237639999985</v>
      </c>
      <c r="D21" s="36">
        <v>74.768250669999972</v>
      </c>
      <c r="E21" s="39">
        <v>2.5962002036196141</v>
      </c>
      <c r="F21" s="39">
        <v>7.102047627615768</v>
      </c>
      <c r="G21" s="39">
        <v>46.043260419999967</v>
      </c>
      <c r="H21" s="36">
        <v>33.773081879999957</v>
      </c>
      <c r="I21" s="39">
        <v>-26.649239059252572</v>
      </c>
      <c r="J21" s="39">
        <v>5.984053802535878</v>
      </c>
      <c r="K21" s="10"/>
    </row>
    <row r="22" spans="1:11" x14ac:dyDescent="0.2">
      <c r="A22" s="7"/>
      <c r="B22" s="2" t="s">
        <v>212</v>
      </c>
      <c r="C22" s="39">
        <v>36.644343870000014</v>
      </c>
      <c r="D22" s="36">
        <v>63.517630660000002</v>
      </c>
      <c r="E22" s="39">
        <v>73.335429023742478</v>
      </c>
      <c r="F22" s="39">
        <v>6.0333795976000966</v>
      </c>
      <c r="G22" s="39">
        <v>24.544433089999995</v>
      </c>
      <c r="H22" s="36">
        <v>38.135106609999966</v>
      </c>
      <c r="I22" s="39">
        <v>55.371714922750215</v>
      </c>
      <c r="J22" s="39">
        <v>6.7569353170230038</v>
      </c>
      <c r="K22" s="10"/>
    </row>
    <row r="23" spans="1:11" x14ac:dyDescent="0.2">
      <c r="A23" s="7"/>
      <c r="B23" s="2" t="s">
        <v>204</v>
      </c>
      <c r="C23" s="39">
        <v>46.572436519999989</v>
      </c>
      <c r="D23" s="36">
        <v>53.284141870000241</v>
      </c>
      <c r="E23" s="39">
        <v>14.411325349314685</v>
      </c>
      <c r="F23" s="39">
        <v>5.0613262978107514</v>
      </c>
      <c r="G23" s="39">
        <v>27.615007729999995</v>
      </c>
      <c r="H23" s="36">
        <v>28.610059500000009</v>
      </c>
      <c r="I23" s="39">
        <v>3.6033007114425919</v>
      </c>
      <c r="J23" s="39">
        <v>5.0692482240756931</v>
      </c>
      <c r="K23" s="10"/>
    </row>
    <row r="24" spans="1:11" x14ac:dyDescent="0.2">
      <c r="A24" s="7"/>
      <c r="B24" s="2" t="s">
        <v>207</v>
      </c>
      <c r="C24" s="39">
        <v>30.415967559999949</v>
      </c>
      <c r="D24" s="36">
        <v>30.330568719999999</v>
      </c>
      <c r="E24" s="39">
        <v>-0.28076976289341804</v>
      </c>
      <c r="F24" s="39">
        <v>2.8810242541697422</v>
      </c>
      <c r="G24" s="39">
        <v>12.533597209999998</v>
      </c>
      <c r="H24" s="36">
        <v>12.649132019999996</v>
      </c>
      <c r="I24" s="39">
        <v>0.92180088496713886</v>
      </c>
      <c r="J24" s="39">
        <v>2.2412253294504314</v>
      </c>
      <c r="K24" s="10"/>
    </row>
    <row r="25" spans="1:11" x14ac:dyDescent="0.2">
      <c r="A25" s="7"/>
      <c r="B25" s="2" t="s">
        <v>202</v>
      </c>
      <c r="C25" s="39">
        <v>20.877213330000014</v>
      </c>
      <c r="D25" s="36">
        <v>18.021185339999985</v>
      </c>
      <c r="E25" s="39">
        <v>-13.680120736688506</v>
      </c>
      <c r="F25" s="39">
        <v>1.7117869609610192</v>
      </c>
      <c r="G25" s="39">
        <v>11.442087480000005</v>
      </c>
      <c r="H25" s="36">
        <v>10.66427459</v>
      </c>
      <c r="I25" s="39">
        <v>-6.7978233111708803</v>
      </c>
      <c r="J25" s="39">
        <v>1.8895401118062347</v>
      </c>
      <c r="K25" s="10"/>
    </row>
    <row r="26" spans="1:11" x14ac:dyDescent="0.2">
      <c r="A26" s="7"/>
      <c r="B26" s="2" t="s">
        <v>209</v>
      </c>
      <c r="C26" s="39">
        <v>13.313046200000002</v>
      </c>
      <c r="D26" s="36">
        <v>15.371627989999979</v>
      </c>
      <c r="E26" s="39">
        <v>15.462890754483949</v>
      </c>
      <c r="F26" s="39">
        <v>1.4601121882710422</v>
      </c>
      <c r="G26" s="39">
        <v>8.7849525299999964</v>
      </c>
      <c r="H26" s="36">
        <v>8.75806328</v>
      </c>
      <c r="I26" s="39">
        <v>-0.30608304265926645</v>
      </c>
      <c r="J26" s="39">
        <v>1.5517897377487986</v>
      </c>
      <c r="K26" s="10"/>
    </row>
    <row r="27" spans="1:11" x14ac:dyDescent="0.2">
      <c r="A27" s="7"/>
      <c r="B27" s="2" t="s">
        <v>206</v>
      </c>
      <c r="C27" s="39">
        <v>1.18972232</v>
      </c>
      <c r="D27" s="36">
        <v>13.303344930000002</v>
      </c>
      <c r="E27" s="39">
        <v>1018.1890686895747</v>
      </c>
      <c r="F27" s="39">
        <v>1.2636511948964231</v>
      </c>
      <c r="G27" s="39">
        <v>0.38956585999999999</v>
      </c>
      <c r="H27" s="36">
        <v>5.0136607499999997</v>
      </c>
      <c r="I27" s="39">
        <v>1186.9866856402662</v>
      </c>
      <c r="J27" s="39">
        <v>0.88834106944291735</v>
      </c>
      <c r="K27" s="10"/>
    </row>
    <row r="28" spans="1:11" x14ac:dyDescent="0.2">
      <c r="A28" s="7"/>
      <c r="B28" s="2" t="s">
        <v>208</v>
      </c>
      <c r="C28" s="39">
        <v>7.7914583600000018</v>
      </c>
      <c r="D28" s="36">
        <v>6.6220990000000013</v>
      </c>
      <c r="E28" s="39">
        <v>-15.008221901092211</v>
      </c>
      <c r="F28" s="39">
        <v>0.62901648856761694</v>
      </c>
      <c r="G28" s="39">
        <v>4.5225063200000006</v>
      </c>
      <c r="H28" s="36">
        <v>2.4192432499999996</v>
      </c>
      <c r="I28" s="39">
        <v>-46.506581111864556</v>
      </c>
      <c r="J28" s="39">
        <v>0.4286514870292249</v>
      </c>
      <c r="K28" s="10"/>
    </row>
    <row r="29" spans="1:11" x14ac:dyDescent="0.2">
      <c r="A29" s="7"/>
      <c r="B29" s="2" t="s">
        <v>211</v>
      </c>
      <c r="C29" s="39">
        <v>3.47693144</v>
      </c>
      <c r="D29" s="36">
        <v>4.2241660300000001</v>
      </c>
      <c r="E29" s="39">
        <v>21.491208638845059</v>
      </c>
      <c r="F29" s="39">
        <v>0.40124288134581049</v>
      </c>
      <c r="G29" s="39">
        <v>0.18632022000000001</v>
      </c>
      <c r="H29" s="36">
        <v>2.2175862999999998</v>
      </c>
      <c r="I29" s="39">
        <v>1090.2016324368874</v>
      </c>
      <c r="J29" s="39">
        <v>0.392921077742239</v>
      </c>
      <c r="K29" s="10"/>
    </row>
    <row r="30" spans="1:11" x14ac:dyDescent="0.2">
      <c r="A30" s="7"/>
      <c r="B30" s="2" t="s">
        <v>223</v>
      </c>
      <c r="C30" s="39">
        <v>0.56949183999999997</v>
      </c>
      <c r="D30" s="36">
        <v>1.67642505</v>
      </c>
      <c r="E30" s="39">
        <v>194.37209319803426</v>
      </c>
      <c r="F30" s="39">
        <v>0.15923938894567891</v>
      </c>
      <c r="G30" s="39">
        <v>4.2402750000000003E-2</v>
      </c>
      <c r="H30" s="36">
        <v>0.73958843000000007</v>
      </c>
      <c r="I30" s="39">
        <v>1644.1992087777326</v>
      </c>
      <c r="J30" s="39">
        <v>0.1310433253494083</v>
      </c>
      <c r="K30" s="10"/>
    </row>
    <row r="31" spans="1:11" x14ac:dyDescent="0.2">
      <c r="A31" s="7"/>
      <c r="B31" s="2" t="s">
        <v>219</v>
      </c>
      <c r="C31" s="39">
        <v>0.48015369999999991</v>
      </c>
      <c r="D31" s="36">
        <v>0.96201805999999968</v>
      </c>
      <c r="E31" s="39">
        <v>100.35627341828248</v>
      </c>
      <c r="F31" s="39">
        <v>9.1379670107594402E-2</v>
      </c>
      <c r="G31" s="39">
        <v>0.23292409999999997</v>
      </c>
      <c r="H31" s="36">
        <v>0.68055781999999998</v>
      </c>
      <c r="I31" s="39">
        <v>192.18007926187119</v>
      </c>
      <c r="J31" s="39">
        <v>0.12058403864612111</v>
      </c>
      <c r="K31" s="10"/>
    </row>
    <row r="32" spans="1:11" x14ac:dyDescent="0.2">
      <c r="A32" s="7"/>
      <c r="B32" s="2" t="s">
        <v>220</v>
      </c>
      <c r="C32" s="39">
        <v>0.56239435999999987</v>
      </c>
      <c r="D32" s="36">
        <v>0.71489659000000005</v>
      </c>
      <c r="E32" s="39">
        <v>27.116600173586413</v>
      </c>
      <c r="F32" s="39">
        <v>6.7906224707719301E-2</v>
      </c>
      <c r="G32" s="39">
        <v>0.49589536000000001</v>
      </c>
      <c r="H32" s="36">
        <v>0.41272323999999999</v>
      </c>
      <c r="I32" s="39">
        <v>-16.772110955020835</v>
      </c>
      <c r="J32" s="39">
        <v>7.3128004204422059E-2</v>
      </c>
      <c r="K32" s="10"/>
    </row>
    <row r="33" spans="1:11" x14ac:dyDescent="0.2">
      <c r="A33" s="7"/>
      <c r="B33" s="2" t="s">
        <v>214</v>
      </c>
      <c r="C33" s="39">
        <v>4.0648515400000003</v>
      </c>
      <c r="D33" s="36">
        <v>0.67617556000000001</v>
      </c>
      <c r="E33" s="39">
        <v>-83.365307358802085</v>
      </c>
      <c r="F33" s="39">
        <v>6.4228211690348022E-2</v>
      </c>
      <c r="G33" s="39">
        <v>1.84868184</v>
      </c>
      <c r="H33" s="36">
        <v>0.31398492</v>
      </c>
      <c r="I33" s="39">
        <v>-83.015740555984479</v>
      </c>
      <c r="J33" s="39">
        <v>5.5633141835882867E-2</v>
      </c>
      <c r="K33" s="10"/>
    </row>
    <row r="34" spans="1:11" x14ac:dyDescent="0.2">
      <c r="A34" s="7"/>
      <c r="B34" s="2" t="s">
        <v>218</v>
      </c>
      <c r="C34" s="39">
        <v>6.1590339999999993E-2</v>
      </c>
      <c r="D34" s="36">
        <v>0.37839903000000003</v>
      </c>
      <c r="E34" s="39">
        <v>514.3804856410926</v>
      </c>
      <c r="F34" s="39">
        <v>3.5943169851129123E-2</v>
      </c>
      <c r="G34" s="39">
        <v>6.1590339999999993E-2</v>
      </c>
      <c r="H34" s="36">
        <v>0.2412598</v>
      </c>
      <c r="I34" s="39">
        <v>291.71694782006404</v>
      </c>
      <c r="J34" s="39">
        <v>4.2747405425383911E-2</v>
      </c>
      <c r="K34" s="10"/>
    </row>
    <row r="35" spans="1:11" x14ac:dyDescent="0.2">
      <c r="A35" s="7"/>
      <c r="B35" s="2" t="s">
        <v>216</v>
      </c>
      <c r="C35" s="39">
        <v>0.13397999999999999</v>
      </c>
      <c r="D35" s="36">
        <v>0.10481689999999999</v>
      </c>
      <c r="E35" s="39">
        <v>-21.766756232273476</v>
      </c>
      <c r="F35" s="39">
        <v>9.9562930696963352E-3</v>
      </c>
      <c r="G35" s="39">
        <v>0.05</v>
      </c>
      <c r="H35" s="36">
        <v>0.10481689999999999</v>
      </c>
      <c r="I35" s="39">
        <v>109.63379999999998</v>
      </c>
      <c r="J35" s="39">
        <v>1.8571890218477851E-2</v>
      </c>
      <c r="K35" s="10"/>
    </row>
    <row r="36" spans="1:11" x14ac:dyDescent="0.2">
      <c r="A36" s="7"/>
      <c r="B36" s="2" t="s">
        <v>210</v>
      </c>
      <c r="C36" s="39">
        <v>2.5304860000000002E-2</v>
      </c>
      <c r="D36" s="36">
        <v>6.9872359999999994E-2</v>
      </c>
      <c r="E36" s="39">
        <v>176.12229429445563</v>
      </c>
      <c r="F36" s="39">
        <v>6.6369993162488814E-3</v>
      </c>
      <c r="G36" s="39">
        <v>2.4451859999999999E-2</v>
      </c>
      <c r="H36" s="36">
        <v>2.4958099999999997E-2</v>
      </c>
      <c r="I36" s="39">
        <v>2.070353748140219</v>
      </c>
      <c r="J36" s="39">
        <v>4.422178992717702E-3</v>
      </c>
      <c r="K36" s="10"/>
    </row>
    <row r="37" spans="1:11" x14ac:dyDescent="0.2">
      <c r="A37" s="7"/>
      <c r="B37" s="2" t="s">
        <v>2</v>
      </c>
      <c r="C37" s="39">
        <v>5.2408459999999997E-2</v>
      </c>
      <c r="D37" s="36">
        <v>5.2148800000000002E-2</v>
      </c>
      <c r="E37" s="39">
        <v>-0.49545435984952313</v>
      </c>
      <c r="F37" s="39">
        <v>4.9534830359701564E-3</v>
      </c>
      <c r="G37" s="39">
        <v>6.8999999999999999E-3</v>
      </c>
      <c r="H37" s="36">
        <v>4.1813999999999997E-2</v>
      </c>
      <c r="I37" s="39">
        <v>505.99999999999994</v>
      </c>
      <c r="J37" s="39">
        <v>7.4087768059867536E-3</v>
      </c>
      <c r="K37" s="10"/>
    </row>
    <row r="38" spans="1:1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ht="22.5" x14ac:dyDescent="0.2">
      <c r="A39" s="11"/>
      <c r="B39" s="127" t="s">
        <v>182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">
      <c r="B40" s="29"/>
      <c r="C40" s="29"/>
      <c r="D40" s="29"/>
      <c r="E40" s="29"/>
    </row>
    <row r="41" spans="1:11" x14ac:dyDescent="0.2">
      <c r="B41" s="29"/>
      <c r="C41" s="29"/>
      <c r="D41" s="29"/>
      <c r="E41" s="29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6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5" t="s">
        <v>76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325.89406033000046</v>
      </c>
      <c r="D13" s="34">
        <v>437.36699532000051</v>
      </c>
      <c r="E13" s="33">
        <v>34.205267465483267</v>
      </c>
      <c r="F13" s="33">
        <v>100</v>
      </c>
      <c r="G13" s="33">
        <v>178.3239843399997</v>
      </c>
      <c r="H13" s="34">
        <v>235.34447731999995</v>
      </c>
      <c r="I13" s="33">
        <v>31.975784519979488</v>
      </c>
      <c r="J13" s="33">
        <v>100</v>
      </c>
      <c r="K13" s="10"/>
    </row>
    <row r="14" spans="1:14" ht="15.6" customHeight="1" x14ac:dyDescent="0.2">
      <c r="A14" s="7"/>
      <c r="B14" s="2" t="s">
        <v>203</v>
      </c>
      <c r="C14" s="39">
        <v>70.436505279999992</v>
      </c>
      <c r="D14" s="36">
        <v>117.83142349999994</v>
      </c>
      <c r="E14" s="39">
        <v>67.287435728952104</v>
      </c>
      <c r="F14" s="39">
        <v>26.941087178694939</v>
      </c>
      <c r="G14" s="39">
        <v>36.534430369999981</v>
      </c>
      <c r="H14" s="36">
        <v>60.691152770000009</v>
      </c>
      <c r="I14" s="39">
        <v>66.120429839344567</v>
      </c>
      <c r="J14" s="39">
        <v>25.788220510259823</v>
      </c>
      <c r="K14" s="10"/>
    </row>
    <row r="15" spans="1:14" x14ac:dyDescent="0.2">
      <c r="A15" s="7"/>
      <c r="B15" s="2" t="s">
        <v>204</v>
      </c>
      <c r="C15" s="39">
        <v>87.316624810000476</v>
      </c>
      <c r="D15" s="36">
        <v>111.64518360000046</v>
      </c>
      <c r="E15" s="39">
        <v>27.862459002439131</v>
      </c>
      <c r="F15" s="39">
        <v>25.526659486117609</v>
      </c>
      <c r="G15" s="39">
        <v>48.716628459999868</v>
      </c>
      <c r="H15" s="36">
        <v>61.401670110000012</v>
      </c>
      <c r="I15" s="39">
        <v>26.038422713130792</v>
      </c>
      <c r="J15" s="39">
        <v>26.090125763398149</v>
      </c>
      <c r="K15" s="10"/>
    </row>
    <row r="16" spans="1:14" x14ac:dyDescent="0.2">
      <c r="A16" s="7"/>
      <c r="B16" s="32" t="s">
        <v>200</v>
      </c>
      <c r="C16" s="34">
        <v>61.047268129999843</v>
      </c>
      <c r="D16" s="34">
        <v>76.878111009999969</v>
      </c>
      <c r="E16" s="34">
        <v>25.932106980263935</v>
      </c>
      <c r="F16" s="34">
        <v>17.57748340241173</v>
      </c>
      <c r="G16" s="34">
        <v>35.992585969999823</v>
      </c>
      <c r="H16" s="34">
        <v>43.703847229999916</v>
      </c>
      <c r="I16" s="34">
        <v>21.424582458252672</v>
      </c>
      <c r="J16" s="34">
        <v>18.570160527104875</v>
      </c>
      <c r="K16" s="10"/>
    </row>
    <row r="17" spans="1:11" ht="15.6" customHeight="1" x14ac:dyDescent="0.2">
      <c r="A17" s="7"/>
      <c r="B17" s="2" t="s">
        <v>201</v>
      </c>
      <c r="C17" s="39">
        <v>37.507949200000041</v>
      </c>
      <c r="D17" s="36">
        <v>41.582538870000036</v>
      </c>
      <c r="E17" s="39">
        <v>10.863269671912622</v>
      </c>
      <c r="F17" s="39">
        <v>9.5074706859341518</v>
      </c>
      <c r="G17" s="39">
        <v>19.836946140000009</v>
      </c>
      <c r="H17" s="36">
        <v>21.310152660000007</v>
      </c>
      <c r="I17" s="39">
        <v>7.4265792204242898</v>
      </c>
      <c r="J17" s="39">
        <v>9.0548768777881303</v>
      </c>
      <c r="K17" s="10"/>
    </row>
    <row r="18" spans="1:11" ht="15.6" customHeight="1" x14ac:dyDescent="0.2">
      <c r="A18" s="7"/>
      <c r="B18" s="2" t="s">
        <v>207</v>
      </c>
      <c r="C18" s="39">
        <v>24.464867820000052</v>
      </c>
      <c r="D18" s="36">
        <v>40.317044590000094</v>
      </c>
      <c r="E18" s="39">
        <v>64.79567715890488</v>
      </c>
      <c r="F18" s="39">
        <v>9.2181268868955328</v>
      </c>
      <c r="G18" s="39">
        <v>10.976677300000008</v>
      </c>
      <c r="H18" s="36">
        <v>19.641081570000011</v>
      </c>
      <c r="I18" s="39">
        <v>78.934672425871511</v>
      </c>
      <c r="J18" s="39">
        <v>8.3456734543610569</v>
      </c>
      <c r="K18" s="10"/>
    </row>
    <row r="19" spans="1:11" ht="15.6" customHeight="1" x14ac:dyDescent="0.2">
      <c r="A19" s="7"/>
      <c r="B19" s="2" t="s">
        <v>205</v>
      </c>
      <c r="C19" s="39">
        <v>25.116190190000019</v>
      </c>
      <c r="D19" s="36">
        <v>28.925947490000024</v>
      </c>
      <c r="E19" s="39">
        <v>15.168531816249953</v>
      </c>
      <c r="F19" s="39">
        <v>6.6136557626704988</v>
      </c>
      <c r="G19" s="39">
        <v>13.618592260000002</v>
      </c>
      <c r="H19" s="36">
        <v>17.110310360000007</v>
      </c>
      <c r="I19" s="39">
        <v>25.639346808669373</v>
      </c>
      <c r="J19" s="39">
        <v>7.270325845265095</v>
      </c>
      <c r="K19" s="10"/>
    </row>
    <row r="20" spans="1:11" ht="15.6" customHeight="1" x14ac:dyDescent="0.2">
      <c r="A20" s="7"/>
      <c r="B20" s="2" t="s">
        <v>209</v>
      </c>
      <c r="C20" s="39">
        <v>6.6679015999999915</v>
      </c>
      <c r="D20" s="36">
        <v>7.5581094700000051</v>
      </c>
      <c r="E20" s="39">
        <v>13.350644976524762</v>
      </c>
      <c r="F20" s="39">
        <v>1.7280932376870592</v>
      </c>
      <c r="G20" s="39">
        <v>4.3693026799999988</v>
      </c>
      <c r="H20" s="36">
        <v>5.0626638200000054</v>
      </c>
      <c r="I20" s="39">
        <v>15.868919843291952</v>
      </c>
      <c r="J20" s="39">
        <v>2.1511717112087814</v>
      </c>
      <c r="K20" s="10"/>
    </row>
    <row r="21" spans="1:11" ht="15.6" customHeight="1" x14ac:dyDescent="0.2">
      <c r="A21" s="7"/>
      <c r="B21" s="2" t="s">
        <v>215</v>
      </c>
      <c r="C21" s="39">
        <v>7.5503992900000076</v>
      </c>
      <c r="D21" s="36">
        <v>4.538610369999998</v>
      </c>
      <c r="E21" s="39">
        <v>-39.889134393050185</v>
      </c>
      <c r="F21" s="39">
        <v>1.0377121315885562</v>
      </c>
      <c r="G21" s="39">
        <v>5.5248817500000014</v>
      </c>
      <c r="H21" s="36">
        <v>2.564925080000001</v>
      </c>
      <c r="I21" s="39">
        <v>-53.575023031035904</v>
      </c>
      <c r="J21" s="39">
        <v>1.0898598978009795</v>
      </c>
      <c r="K21" s="10"/>
    </row>
    <row r="22" spans="1:11" ht="15.6" customHeight="1" x14ac:dyDescent="0.2">
      <c r="A22" s="7"/>
      <c r="B22" s="2" t="s">
        <v>202</v>
      </c>
      <c r="C22" s="39">
        <v>4.0938927300000012</v>
      </c>
      <c r="D22" s="36">
        <v>3.620816619999998</v>
      </c>
      <c r="E22" s="39">
        <v>-11.555654756982436</v>
      </c>
      <c r="F22" s="39">
        <v>0.82786690782435923</v>
      </c>
      <c r="G22" s="39">
        <v>2.0005567399999999</v>
      </c>
      <c r="H22" s="36">
        <v>1.5400671199999989</v>
      </c>
      <c r="I22" s="39">
        <v>-23.018073458891298</v>
      </c>
      <c r="J22" s="39">
        <v>0.65438846814576235</v>
      </c>
      <c r="K22" s="10"/>
    </row>
    <row r="23" spans="1:11" x14ac:dyDescent="0.2">
      <c r="A23" s="7"/>
      <c r="B23" s="2" t="s">
        <v>212</v>
      </c>
      <c r="C23" s="39">
        <v>0.59523660000000012</v>
      </c>
      <c r="D23" s="36">
        <v>1.5205760700000004</v>
      </c>
      <c r="E23" s="39">
        <v>155.45742146904274</v>
      </c>
      <c r="F23" s="39">
        <v>0.34766593873583618</v>
      </c>
      <c r="G23" s="39">
        <v>0.37980870999999988</v>
      </c>
      <c r="H23" s="36">
        <v>0.80411975999999963</v>
      </c>
      <c r="I23" s="39">
        <v>111.71704040173273</v>
      </c>
      <c r="J23" s="39">
        <v>0.341677769181994</v>
      </c>
      <c r="K23" s="10"/>
    </row>
    <row r="24" spans="1:11" x14ac:dyDescent="0.2">
      <c r="A24" s="7"/>
      <c r="B24" s="2" t="s">
        <v>214</v>
      </c>
      <c r="C24" s="39">
        <v>5.9576839999999999E-2</v>
      </c>
      <c r="D24" s="36">
        <v>1.0304664100000001</v>
      </c>
      <c r="E24" s="39">
        <v>1629.6426094435353</v>
      </c>
      <c r="F24" s="39">
        <v>0.23560680641804191</v>
      </c>
      <c r="G24" s="39">
        <v>3.3893180000000002E-2</v>
      </c>
      <c r="H24" s="36">
        <v>0.53673056000000008</v>
      </c>
      <c r="I24" s="39">
        <v>1483.5945756638948</v>
      </c>
      <c r="J24" s="39">
        <v>0.22806167627643237</v>
      </c>
      <c r="K24" s="10"/>
    </row>
    <row r="25" spans="1:11" x14ac:dyDescent="0.2">
      <c r="A25" s="7"/>
      <c r="B25" s="2" t="s">
        <v>208</v>
      </c>
      <c r="C25" s="39">
        <v>0.52860276000000017</v>
      </c>
      <c r="D25" s="36">
        <v>0.94374022000000013</v>
      </c>
      <c r="E25" s="39">
        <v>78.534864252316765</v>
      </c>
      <c r="F25" s="39">
        <v>0.21577764899921417</v>
      </c>
      <c r="G25" s="39">
        <v>0.15266742999999999</v>
      </c>
      <c r="H25" s="36">
        <v>0.41896561999999998</v>
      </c>
      <c r="I25" s="39">
        <v>174.43025666967733</v>
      </c>
      <c r="J25" s="39">
        <v>0.17802228663744202</v>
      </c>
      <c r="K25" s="10"/>
    </row>
    <row r="26" spans="1:11" x14ac:dyDescent="0.2">
      <c r="A26" s="7"/>
      <c r="B26" s="2" t="s">
        <v>211</v>
      </c>
      <c r="C26" s="39">
        <v>8.4343970000000004E-2</v>
      </c>
      <c r="D26" s="36">
        <v>0.21319712999999996</v>
      </c>
      <c r="E26" s="39">
        <v>152.77103982655777</v>
      </c>
      <c r="F26" s="39">
        <v>4.8745591752759901E-2</v>
      </c>
      <c r="G26" s="39">
        <v>3.8397200000000006E-2</v>
      </c>
      <c r="H26" s="36">
        <v>7.4623620000000015E-2</v>
      </c>
      <c r="I26" s="39">
        <v>94.346514850041146</v>
      </c>
      <c r="J26" s="39">
        <v>3.1708252026893168E-2</v>
      </c>
      <c r="K26" s="10"/>
    </row>
    <row r="27" spans="1:11" x14ac:dyDescent="0.2">
      <c r="A27" s="7"/>
      <c r="B27" s="2" t="s">
        <v>219</v>
      </c>
      <c r="C27" s="39">
        <v>0.12377714999999999</v>
      </c>
      <c r="D27" s="36">
        <v>0.20863570000000001</v>
      </c>
      <c r="E27" s="39">
        <v>68.557524551179299</v>
      </c>
      <c r="F27" s="39">
        <v>4.7702662119566488E-2</v>
      </c>
      <c r="G27" s="39">
        <v>0.11331194999999999</v>
      </c>
      <c r="H27" s="36">
        <v>7.3278969999999999E-2</v>
      </c>
      <c r="I27" s="39">
        <v>-35.32988356479612</v>
      </c>
      <c r="J27" s="39">
        <v>3.1136898062987875E-2</v>
      </c>
      <c r="K27" s="10"/>
    </row>
    <row r="28" spans="1:11" x14ac:dyDescent="0.2">
      <c r="A28" s="7"/>
      <c r="B28" s="2" t="s">
        <v>220</v>
      </c>
      <c r="C28" s="39">
        <v>7.8034510000000001E-2</v>
      </c>
      <c r="D28" s="36">
        <v>0.12486359</v>
      </c>
      <c r="E28" s="39">
        <v>60.010731149590079</v>
      </c>
      <c r="F28" s="39">
        <v>2.8548928322459102E-2</v>
      </c>
      <c r="G28" s="39">
        <v>1.4507590000000001E-2</v>
      </c>
      <c r="H28" s="36">
        <v>0.10789623</v>
      </c>
      <c r="I28" s="39">
        <v>643.72263070572012</v>
      </c>
      <c r="J28" s="39">
        <v>4.5846085376073022E-2</v>
      </c>
      <c r="K28" s="10"/>
    </row>
    <row r="29" spans="1:11" x14ac:dyDescent="0.2">
      <c r="A29" s="7"/>
      <c r="B29" s="2" t="s">
        <v>216</v>
      </c>
      <c r="C29" s="39">
        <v>2.5833669999999996E-2</v>
      </c>
      <c r="D29" s="36">
        <v>0.10786244</v>
      </c>
      <c r="E29" s="39">
        <v>317.52658449225379</v>
      </c>
      <c r="F29" s="39">
        <v>2.4661769441720726E-2</v>
      </c>
      <c r="G29" s="39">
        <v>0</v>
      </c>
      <c r="H29" s="36">
        <v>0.10786244</v>
      </c>
      <c r="I29" s="39" t="s">
        <v>97</v>
      </c>
      <c r="J29" s="39">
        <v>4.5831727699026693E-2</v>
      </c>
      <c r="K29" s="10"/>
    </row>
    <row r="30" spans="1:11" x14ac:dyDescent="0.2">
      <c r="A30" s="7"/>
      <c r="B30" s="2" t="s">
        <v>221</v>
      </c>
      <c r="C30" s="39">
        <v>4.5591E-2</v>
      </c>
      <c r="D30" s="36">
        <v>0.10350564999999999</v>
      </c>
      <c r="E30" s="39">
        <v>127.03088328836829</v>
      </c>
      <c r="F30" s="39">
        <v>2.3665628890051447E-2</v>
      </c>
      <c r="G30" s="39">
        <v>0</v>
      </c>
      <c r="H30" s="36">
        <v>7.0295999999999997E-2</v>
      </c>
      <c r="I30" s="39" t="s">
        <v>97</v>
      </c>
      <c r="J30" s="39">
        <v>2.9869407092318515E-2</v>
      </c>
      <c r="K30" s="10"/>
    </row>
    <row r="31" spans="1:11" x14ac:dyDescent="0.2">
      <c r="A31" s="7"/>
      <c r="B31" s="2" t="s">
        <v>218</v>
      </c>
      <c r="C31" s="39">
        <v>5.1559000000000001E-2</v>
      </c>
      <c r="D31" s="36">
        <v>9.5249749999999994E-2</v>
      </c>
      <c r="E31" s="39">
        <v>84.739327760429788</v>
      </c>
      <c r="F31" s="39">
        <v>2.1777992171153726E-2</v>
      </c>
      <c r="G31" s="39">
        <v>0</v>
      </c>
      <c r="H31" s="36">
        <v>9.5249749999999994E-2</v>
      </c>
      <c r="I31" s="39" t="s">
        <v>97</v>
      </c>
      <c r="J31" s="39">
        <v>4.0472481481045368E-2</v>
      </c>
      <c r="K31" s="10"/>
    </row>
    <row r="32" spans="1:11" x14ac:dyDescent="0.2">
      <c r="A32" s="7"/>
      <c r="B32" s="2" t="s">
        <v>2</v>
      </c>
      <c r="C32" s="39">
        <v>9.990578E-2</v>
      </c>
      <c r="D32" s="36">
        <v>0.12111284000000001</v>
      </c>
      <c r="E32" s="39"/>
      <c r="F32" s="39"/>
      <c r="G32" s="39">
        <v>2.0796609999999997E-2</v>
      </c>
      <c r="H32" s="36">
        <v>2.9583650000000006E-2</v>
      </c>
      <c r="I32" s="39"/>
      <c r="J32" s="39"/>
      <c r="K32" s="10"/>
    </row>
    <row r="33" spans="1:11" x14ac:dyDescent="0.2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</row>
    <row r="34" spans="1:11" ht="22.5" x14ac:dyDescent="0.2">
      <c r="A34" s="11"/>
      <c r="B34" s="127" t="s">
        <v>182</v>
      </c>
      <c r="C34" s="1"/>
      <c r="D34" s="1"/>
      <c r="E34" s="1"/>
      <c r="F34" s="1"/>
      <c r="G34" s="1"/>
      <c r="H34" s="1"/>
      <c r="I34" s="1"/>
      <c r="J34" s="1"/>
      <c r="K34" s="23"/>
    </row>
    <row r="35" spans="1:11" x14ac:dyDescent="0.2">
      <c r="B35" s="29"/>
      <c r="C35" s="29"/>
      <c r="D35" s="29"/>
      <c r="E35" s="29"/>
    </row>
    <row r="36" spans="1:11" x14ac:dyDescent="0.2">
      <c r="B36" s="29"/>
      <c r="C36" s="29"/>
      <c r="D36" s="29"/>
      <c r="E36" s="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8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630.50387397999953</v>
      </c>
      <c r="D13" s="34">
        <v>779.81199577999985</v>
      </c>
      <c r="E13" s="33">
        <v>23.680762000319856</v>
      </c>
      <c r="F13" s="33">
        <v>100</v>
      </c>
      <c r="G13" s="33">
        <v>338.63495319999993</v>
      </c>
      <c r="H13" s="34">
        <v>419.10140364000023</v>
      </c>
      <c r="I13" s="33">
        <v>23.762003797781706</v>
      </c>
      <c r="J13" s="33">
        <v>100</v>
      </c>
      <c r="K13" s="10"/>
    </row>
    <row r="14" spans="1:14" x14ac:dyDescent="0.2">
      <c r="A14" s="7"/>
      <c r="B14" s="2" t="s">
        <v>207</v>
      </c>
      <c r="C14" s="35">
        <v>237.38339832999938</v>
      </c>
      <c r="D14" s="36">
        <v>272.93210796999989</v>
      </c>
      <c r="E14" s="39">
        <v>14.975229898167663</v>
      </c>
      <c r="F14" s="39">
        <v>34.999731915767981</v>
      </c>
      <c r="G14" s="35">
        <v>126.17460498999995</v>
      </c>
      <c r="H14" s="36">
        <v>137.33530821000014</v>
      </c>
      <c r="I14" s="39">
        <v>8.8454433607180647</v>
      </c>
      <c r="J14" s="39">
        <v>32.768992663161882</v>
      </c>
      <c r="K14" s="10"/>
    </row>
    <row r="15" spans="1:14" x14ac:dyDescent="0.2">
      <c r="A15" s="7"/>
      <c r="B15" s="2" t="s">
        <v>214</v>
      </c>
      <c r="C15" s="35">
        <v>60.552455929999986</v>
      </c>
      <c r="D15" s="36">
        <v>116.89785171</v>
      </c>
      <c r="E15" s="39">
        <v>93.052205587064151</v>
      </c>
      <c r="F15" s="39">
        <v>14.990517245515566</v>
      </c>
      <c r="G15" s="35">
        <v>28.387229449999992</v>
      </c>
      <c r="H15" s="36">
        <v>58.156011489999997</v>
      </c>
      <c r="I15" s="39">
        <v>104.86681024096916</v>
      </c>
      <c r="J15" s="39">
        <v>13.876358080622142</v>
      </c>
      <c r="K15" s="10"/>
    </row>
    <row r="16" spans="1:14" x14ac:dyDescent="0.2">
      <c r="A16" s="7"/>
      <c r="B16" s="32" t="s">
        <v>200</v>
      </c>
      <c r="C16" s="34">
        <v>70.407195440000123</v>
      </c>
      <c r="D16" s="34">
        <v>91.81680805000002</v>
      </c>
      <c r="E16" s="34">
        <v>30.408273580851297</v>
      </c>
      <c r="F16" s="34">
        <v>11.774223600928464</v>
      </c>
      <c r="G16" s="34">
        <v>40.754210659999934</v>
      </c>
      <c r="H16" s="34">
        <v>52.158376519999997</v>
      </c>
      <c r="I16" s="34">
        <v>27.982791655913974</v>
      </c>
      <c r="J16" s="34">
        <v>12.445287958234328</v>
      </c>
      <c r="K16" s="10"/>
    </row>
    <row r="17" spans="1:11" x14ac:dyDescent="0.2">
      <c r="A17" s="7"/>
      <c r="B17" s="2" t="s">
        <v>204</v>
      </c>
      <c r="C17" s="35">
        <v>71.848729349999971</v>
      </c>
      <c r="D17" s="36">
        <v>86.615796339999761</v>
      </c>
      <c r="E17" s="39">
        <v>20.552996724638373</v>
      </c>
      <c r="F17" s="39">
        <v>11.107266470473194</v>
      </c>
      <c r="G17" s="35">
        <v>40.755805049999985</v>
      </c>
      <c r="H17" s="36">
        <v>52.629585920000139</v>
      </c>
      <c r="I17" s="39">
        <v>29.13396227956526</v>
      </c>
      <c r="J17" s="39">
        <v>12.557721225197305</v>
      </c>
      <c r="K17" s="10"/>
    </row>
    <row r="18" spans="1:11" x14ac:dyDescent="0.2">
      <c r="A18" s="7"/>
      <c r="B18" s="2" t="s">
        <v>201</v>
      </c>
      <c r="C18" s="35">
        <v>58.84473459000003</v>
      </c>
      <c r="D18" s="36">
        <v>65.670903019999926</v>
      </c>
      <c r="E18" s="39">
        <v>11.600304560061559</v>
      </c>
      <c r="F18" s="39">
        <v>8.4213763542215325</v>
      </c>
      <c r="G18" s="35">
        <v>34.851248170000076</v>
      </c>
      <c r="H18" s="36">
        <v>42.154501759999945</v>
      </c>
      <c r="I18" s="39">
        <v>20.955500802655624</v>
      </c>
      <c r="J18" s="39">
        <v>10.058306031398985</v>
      </c>
      <c r="K18" s="10"/>
    </row>
    <row r="19" spans="1:11" x14ac:dyDescent="0.2">
      <c r="A19" s="7"/>
      <c r="B19" s="2" t="s">
        <v>205</v>
      </c>
      <c r="C19" s="35">
        <v>56.129109979999882</v>
      </c>
      <c r="D19" s="36">
        <v>61.894538360000276</v>
      </c>
      <c r="E19" s="39">
        <v>10.271725993971303</v>
      </c>
      <c r="F19" s="39">
        <v>7.9371103156845937</v>
      </c>
      <c r="G19" s="35">
        <v>28.369640050000065</v>
      </c>
      <c r="H19" s="36">
        <v>31.665344019999967</v>
      </c>
      <c r="I19" s="39">
        <v>11.617010170701469</v>
      </c>
      <c r="J19" s="39">
        <v>7.5555328006488534</v>
      </c>
      <c r="K19" s="10"/>
    </row>
    <row r="20" spans="1:11" x14ac:dyDescent="0.2">
      <c r="A20" s="7"/>
      <c r="B20" s="2" t="s">
        <v>203</v>
      </c>
      <c r="C20" s="35">
        <v>44.474493589999966</v>
      </c>
      <c r="D20" s="36">
        <v>46.490093029999969</v>
      </c>
      <c r="E20" s="39">
        <v>4.5320346052309057</v>
      </c>
      <c r="F20" s="39">
        <v>5.9617052932737558</v>
      </c>
      <c r="G20" s="35">
        <v>20.367739740000008</v>
      </c>
      <c r="H20" s="36">
        <v>25.748675939999995</v>
      </c>
      <c r="I20" s="39">
        <v>26.418916721684237</v>
      </c>
      <c r="J20" s="39">
        <v>6.1437818428586315</v>
      </c>
      <c r="K20" s="10"/>
    </row>
    <row r="21" spans="1:11" x14ac:dyDescent="0.2">
      <c r="A21" s="7"/>
      <c r="B21" s="2" t="s">
        <v>209</v>
      </c>
      <c r="C21" s="35">
        <v>17.109357880000001</v>
      </c>
      <c r="D21" s="36">
        <v>11.116759969999993</v>
      </c>
      <c r="E21" s="39">
        <v>-35.025264840623038</v>
      </c>
      <c r="F21" s="39">
        <v>1.4255692436329548</v>
      </c>
      <c r="G21" s="35">
        <v>10.551531479999991</v>
      </c>
      <c r="H21" s="36">
        <v>7.2033277900000012</v>
      </c>
      <c r="I21" s="39">
        <v>-31.731921535242314</v>
      </c>
      <c r="J21" s="39">
        <v>1.7187553483327191</v>
      </c>
      <c r="K21" s="10"/>
    </row>
    <row r="22" spans="1:11" x14ac:dyDescent="0.2">
      <c r="A22" s="7"/>
      <c r="B22" s="2" t="s">
        <v>202</v>
      </c>
      <c r="C22" s="35">
        <v>3.3977638600000004</v>
      </c>
      <c r="D22" s="36">
        <v>10.02496112</v>
      </c>
      <c r="E22" s="39">
        <v>195.04584582873275</v>
      </c>
      <c r="F22" s="39">
        <v>1.2855612858292369</v>
      </c>
      <c r="G22" s="35">
        <v>2.74384001</v>
      </c>
      <c r="H22" s="36">
        <v>2.5113986900000005</v>
      </c>
      <c r="I22" s="39">
        <v>-8.4713875135890131</v>
      </c>
      <c r="J22" s="39">
        <v>0.59923413956333149</v>
      </c>
      <c r="K22" s="10"/>
    </row>
    <row r="23" spans="1:11" x14ac:dyDescent="0.2">
      <c r="A23" s="7"/>
      <c r="B23" s="2" t="s">
        <v>215</v>
      </c>
      <c r="C23" s="35">
        <v>6.4485291900000012</v>
      </c>
      <c r="D23" s="36">
        <v>7.772396879999997</v>
      </c>
      <c r="E23" s="39">
        <v>20.529761919244649</v>
      </c>
      <c r="F23" s="39">
        <v>0.99670137444163409</v>
      </c>
      <c r="G23" s="35">
        <v>3.2395026199999988</v>
      </c>
      <c r="H23" s="36">
        <v>4.90248157</v>
      </c>
      <c r="I23" s="39">
        <v>51.334391265286342</v>
      </c>
      <c r="J23" s="39">
        <v>1.1697602364059687</v>
      </c>
      <c r="K23" s="10"/>
    </row>
    <row r="24" spans="1:11" x14ac:dyDescent="0.2">
      <c r="A24" s="7"/>
      <c r="B24" s="2" t="s">
        <v>212</v>
      </c>
      <c r="C24" s="35">
        <v>0.83210166000000019</v>
      </c>
      <c r="D24" s="36">
        <v>2.0403699099999999</v>
      </c>
      <c r="E24" s="39">
        <v>145.20680682213748</v>
      </c>
      <c r="F24" s="39">
        <v>0.26164895141926336</v>
      </c>
      <c r="G24" s="35">
        <v>0.57129198999999997</v>
      </c>
      <c r="H24" s="36">
        <v>0.59856464999999992</v>
      </c>
      <c r="I24" s="39">
        <v>4.7738565352544171</v>
      </c>
      <c r="J24" s="39">
        <v>0.14282096046477455</v>
      </c>
      <c r="K24" s="10"/>
    </row>
    <row r="25" spans="1:11" x14ac:dyDescent="0.2">
      <c r="A25" s="7"/>
      <c r="B25" s="2" t="s">
        <v>208</v>
      </c>
      <c r="C25" s="35">
        <v>1.0451382299999998</v>
      </c>
      <c r="D25" s="36">
        <v>1.6647118400000001</v>
      </c>
      <c r="E25" s="39">
        <v>59.281499060655385</v>
      </c>
      <c r="F25" s="39">
        <v>0.21347604922836394</v>
      </c>
      <c r="G25" s="35">
        <v>0.47720346999999996</v>
      </c>
      <c r="H25" s="36">
        <v>0.65427741000000006</v>
      </c>
      <c r="I25" s="39">
        <v>37.106591031284864</v>
      </c>
      <c r="J25" s="39">
        <v>0.15611434471882879</v>
      </c>
      <c r="K25" s="10"/>
    </row>
    <row r="26" spans="1:11" x14ac:dyDescent="0.2">
      <c r="A26" s="7"/>
      <c r="B26" s="2" t="s">
        <v>206</v>
      </c>
      <c r="C26" s="35">
        <v>8.7800289999999989E-2</v>
      </c>
      <c r="D26" s="36">
        <v>1.3286956700000001</v>
      </c>
      <c r="E26" s="39">
        <v>1413.3158102325178</v>
      </c>
      <c r="F26" s="39">
        <v>0.17038666719546733</v>
      </c>
      <c r="G26" s="35">
        <v>1.2677439999999998E-2</v>
      </c>
      <c r="H26" s="36">
        <v>0.81115698999999997</v>
      </c>
      <c r="I26" s="39">
        <v>6298.4289414897648</v>
      </c>
      <c r="J26" s="39">
        <v>0.19354671278952998</v>
      </c>
      <c r="K26" s="10"/>
    </row>
    <row r="27" spans="1:11" x14ac:dyDescent="0.2">
      <c r="A27" s="7"/>
      <c r="B27" s="2" t="s">
        <v>216</v>
      </c>
      <c r="C27" s="35">
        <v>2.6228379999999999E-2</v>
      </c>
      <c r="D27" s="36">
        <v>0.91358763000000009</v>
      </c>
      <c r="E27" s="39">
        <v>3383.2026606294407</v>
      </c>
      <c r="F27" s="39">
        <v>0.11715485718916037</v>
      </c>
      <c r="G27" s="35">
        <v>0</v>
      </c>
      <c r="H27" s="36">
        <v>0.81791893000000004</v>
      </c>
      <c r="I27" s="39" t="s">
        <v>97</v>
      </c>
      <c r="J27" s="39">
        <v>0.19516015047818264</v>
      </c>
      <c r="K27" s="10"/>
    </row>
    <row r="28" spans="1:11" x14ac:dyDescent="0.2">
      <c r="A28" s="7"/>
      <c r="B28" s="2" t="s">
        <v>217</v>
      </c>
      <c r="C28" s="35">
        <v>0.87922182999999987</v>
      </c>
      <c r="D28" s="36">
        <v>0.73498129000000001</v>
      </c>
      <c r="E28" s="39">
        <v>-16.405477557353176</v>
      </c>
      <c r="F28" s="39">
        <v>9.4251087951633991E-2</v>
      </c>
      <c r="G28" s="35">
        <v>0.81486674999999997</v>
      </c>
      <c r="H28" s="36">
        <v>0.68291572</v>
      </c>
      <c r="I28" s="39">
        <v>-16.19295792839749</v>
      </c>
      <c r="J28" s="39">
        <v>0.1629476098311069</v>
      </c>
      <c r="K28" s="10"/>
    </row>
    <row r="29" spans="1:11" x14ac:dyDescent="0.2">
      <c r="A29" s="7"/>
      <c r="B29" s="2" t="s">
        <v>210</v>
      </c>
      <c r="C29" s="35">
        <v>0</v>
      </c>
      <c r="D29" s="36">
        <v>0.51739480999999998</v>
      </c>
      <c r="E29" s="39" t="s">
        <v>97</v>
      </c>
      <c r="F29" s="39">
        <v>6.6348660035997598E-2</v>
      </c>
      <c r="G29" s="35">
        <v>0</v>
      </c>
      <c r="H29" s="36">
        <v>0.51705380999999995</v>
      </c>
      <c r="I29" s="39" t="s">
        <v>97</v>
      </c>
      <c r="J29" s="39">
        <v>0.1233720062756313</v>
      </c>
      <c r="K29" s="10"/>
    </row>
    <row r="30" spans="1:11" x14ac:dyDescent="0.2">
      <c r="A30" s="7"/>
      <c r="B30" s="2" t="s">
        <v>218</v>
      </c>
      <c r="C30" s="35">
        <v>0.44494431999999995</v>
      </c>
      <c r="D30" s="36">
        <v>0.48757742999999998</v>
      </c>
      <c r="E30" s="39">
        <v>9.5816730506864456</v>
      </c>
      <c r="F30" s="39">
        <v>6.2524997388928999E-2</v>
      </c>
      <c r="G30" s="35">
        <v>0.25216962999999998</v>
      </c>
      <c r="H30" s="36">
        <v>0.25481102999999999</v>
      </c>
      <c r="I30" s="39">
        <v>1.0474695148658508</v>
      </c>
      <c r="J30" s="39">
        <v>6.0799374038574591E-2</v>
      </c>
      <c r="K30" s="10"/>
    </row>
    <row r="31" spans="1:11" x14ac:dyDescent="0.2">
      <c r="A31" s="7"/>
      <c r="B31" s="2" t="s">
        <v>211</v>
      </c>
      <c r="C31" s="35">
        <v>0.20486873</v>
      </c>
      <c r="D31" s="36">
        <v>0.36541804999999994</v>
      </c>
      <c r="E31" s="39">
        <v>78.366923053606058</v>
      </c>
      <c r="F31" s="39">
        <v>4.6859762606561835E-2</v>
      </c>
      <c r="G31" s="35">
        <v>0.17012698999999998</v>
      </c>
      <c r="H31" s="36">
        <v>0.2030141</v>
      </c>
      <c r="I31" s="39">
        <v>19.330918627314819</v>
      </c>
      <c r="J31" s="39">
        <v>4.8440329294240463E-2</v>
      </c>
      <c r="K31" s="10"/>
    </row>
    <row r="32" spans="1:11" x14ac:dyDescent="0.2">
      <c r="A32" s="7"/>
      <c r="B32" s="2" t="s">
        <v>213</v>
      </c>
      <c r="C32" s="35">
        <v>0</v>
      </c>
      <c r="D32" s="36">
        <v>0.31976109999999996</v>
      </c>
      <c r="E32" s="39" t="s">
        <v>97</v>
      </c>
      <c r="F32" s="39">
        <v>4.1004896273769402E-2</v>
      </c>
      <c r="G32" s="35">
        <v>0</v>
      </c>
      <c r="H32" s="36">
        <v>0</v>
      </c>
      <c r="I32" s="39" t="s">
        <v>97</v>
      </c>
      <c r="J32" s="39">
        <v>0</v>
      </c>
      <c r="K32" s="10"/>
    </row>
    <row r="33" spans="1:11" x14ac:dyDescent="0.2">
      <c r="A33" s="7"/>
      <c r="B33" s="2" t="s">
        <v>219</v>
      </c>
      <c r="C33" s="35">
        <v>0.33060878999999993</v>
      </c>
      <c r="D33" s="34">
        <v>7.4822800000000009E-2</v>
      </c>
      <c r="E33" s="39">
        <v>-77.368175843116575</v>
      </c>
      <c r="F33" s="39">
        <v>9.5949793546275461E-3</v>
      </c>
      <c r="G33" s="35">
        <v>0.12372887999999999</v>
      </c>
      <c r="H33" s="34">
        <v>3.8143879999999998E-2</v>
      </c>
      <c r="I33" s="39">
        <v>-69.171401212069483</v>
      </c>
      <c r="J33" s="39">
        <v>9.1013486637627275E-3</v>
      </c>
      <c r="K33" s="10"/>
    </row>
    <row r="34" spans="1:11" x14ac:dyDescent="0.2">
      <c r="A34" s="7"/>
      <c r="B34" s="2" t="s">
        <v>2</v>
      </c>
      <c r="C34" s="35">
        <v>5.7193609999999999E-2</v>
      </c>
      <c r="D34" s="34">
        <v>0.13245879999999999</v>
      </c>
      <c r="E34" s="39">
        <v>131.59720115586336</v>
      </c>
      <c r="F34" s="39">
        <v>1.6985991587306792E-2</v>
      </c>
      <c r="G34" s="35">
        <v>1.7535830000000002E-2</v>
      </c>
      <c r="H34" s="34">
        <v>5.8535209999999997E-2</v>
      </c>
      <c r="I34" s="39">
        <v>233.80347551270737</v>
      </c>
      <c r="J34" s="39">
        <v>1.3966837021209448E-2</v>
      </c>
      <c r="K34" s="10"/>
    </row>
    <row r="35" spans="1:1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2.5" x14ac:dyDescent="0.2">
      <c r="A36" s="11"/>
      <c r="B36" s="127" t="s">
        <v>182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29"/>
      <c r="E37" s="29"/>
    </row>
    <row r="38" spans="1:11" x14ac:dyDescent="0.2">
      <c r="B38" s="29"/>
      <c r="C38" s="29"/>
      <c r="D38" s="29"/>
      <c r="E38" s="29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N32"/>
  <sheetViews>
    <sheetView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190</v>
      </c>
      <c r="D10" s="133"/>
      <c r="E10" s="136" t="s">
        <v>186</v>
      </c>
      <c r="F10" s="136" t="s">
        <v>188</v>
      </c>
      <c r="G10" s="133" t="s">
        <v>191</v>
      </c>
      <c r="H10" s="133"/>
      <c r="I10" s="136" t="s">
        <v>186</v>
      </c>
      <c r="J10" s="136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6"/>
      <c r="F11" s="136"/>
      <c r="G11" s="15" t="s">
        <v>180</v>
      </c>
      <c r="H11" s="15" t="s">
        <v>185</v>
      </c>
      <c r="I11" s="136"/>
      <c r="J11" s="136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118.69853350999989</v>
      </c>
      <c r="D13" s="34">
        <v>166.34304675000061</v>
      </c>
      <c r="E13" s="33">
        <v>40.139091723476803</v>
      </c>
      <c r="F13" s="33">
        <v>100</v>
      </c>
      <c r="G13" s="33">
        <v>66.707250070000029</v>
      </c>
      <c r="H13" s="34">
        <v>106.75798328000026</v>
      </c>
      <c r="I13" s="33">
        <v>60.039550675485096</v>
      </c>
      <c r="J13" s="33">
        <v>100</v>
      </c>
      <c r="K13" s="10"/>
    </row>
    <row r="14" spans="1:14" x14ac:dyDescent="0.2">
      <c r="A14" s="7"/>
      <c r="B14" s="32" t="s">
        <v>200</v>
      </c>
      <c r="C14" s="34">
        <v>48.563334319999903</v>
      </c>
      <c r="D14" s="34">
        <v>78.056141000000565</v>
      </c>
      <c r="E14" s="34">
        <v>60.730604874992288</v>
      </c>
      <c r="F14" s="34">
        <v>46.924799398024902</v>
      </c>
      <c r="G14" s="34">
        <v>28.546001220000051</v>
      </c>
      <c r="H14" s="34">
        <v>56.117022430000233</v>
      </c>
      <c r="I14" s="34">
        <v>96.584530342846151</v>
      </c>
      <c r="J14" s="34">
        <v>52.56470823621585</v>
      </c>
      <c r="K14" s="10"/>
    </row>
    <row r="15" spans="1:14" x14ac:dyDescent="0.2">
      <c r="A15" s="7"/>
      <c r="B15" s="2" t="s">
        <v>201</v>
      </c>
      <c r="C15" s="35">
        <v>34.74751332999999</v>
      </c>
      <c r="D15" s="36">
        <v>39.58796659000005</v>
      </c>
      <c r="E15" s="35">
        <v>13.930358739717219</v>
      </c>
      <c r="F15" s="35">
        <v>23.798990918747197</v>
      </c>
      <c r="G15" s="35">
        <v>18.029471229999981</v>
      </c>
      <c r="H15" s="36">
        <v>25.331077850000028</v>
      </c>
      <c r="I15" s="35">
        <v>40.498173944505943</v>
      </c>
      <c r="J15" s="35">
        <v>23.727572469744736</v>
      </c>
      <c r="K15" s="10"/>
    </row>
    <row r="16" spans="1:14" x14ac:dyDescent="0.2">
      <c r="A16" s="7"/>
      <c r="B16" s="2" t="s">
        <v>202</v>
      </c>
      <c r="C16" s="35">
        <v>5.5345037899999978</v>
      </c>
      <c r="D16" s="36">
        <v>13.317156569999998</v>
      </c>
      <c r="E16" s="35">
        <v>140.62060620614378</v>
      </c>
      <c r="F16" s="35">
        <v>8.0058390357695846</v>
      </c>
      <c r="G16" s="35">
        <v>3.3589115</v>
      </c>
      <c r="H16" s="36">
        <v>8.5506522899999986</v>
      </c>
      <c r="I16" s="35">
        <v>154.56616793863125</v>
      </c>
      <c r="J16" s="35">
        <v>8.0093797459377942</v>
      </c>
      <c r="K16" s="10"/>
    </row>
    <row r="17" spans="1:11" x14ac:dyDescent="0.2">
      <c r="A17" s="7"/>
      <c r="B17" s="2" t="s">
        <v>203</v>
      </c>
      <c r="C17" s="35">
        <v>17.727214920000005</v>
      </c>
      <c r="D17" s="36">
        <v>12.869502069999994</v>
      </c>
      <c r="E17" s="35">
        <v>-27.402572101269527</v>
      </c>
      <c r="F17" s="35">
        <v>7.7367237894480541</v>
      </c>
      <c r="G17" s="35">
        <v>9.50011063</v>
      </c>
      <c r="H17" s="36">
        <v>6.1589222100000063</v>
      </c>
      <c r="I17" s="35">
        <v>-35.169994857207186</v>
      </c>
      <c r="J17" s="35">
        <v>5.7690507264891364</v>
      </c>
      <c r="K17" s="10"/>
    </row>
    <row r="18" spans="1:11" x14ac:dyDescent="0.2">
      <c r="A18" s="7"/>
      <c r="B18" s="2" t="s">
        <v>204</v>
      </c>
      <c r="C18" s="35">
        <v>4.1279008299999997</v>
      </c>
      <c r="D18" s="36">
        <v>6.7651498100000031</v>
      </c>
      <c r="E18" s="35">
        <v>63.888380283593293</v>
      </c>
      <c r="F18" s="35">
        <v>4.0669868336411108</v>
      </c>
      <c r="G18" s="35">
        <v>2.1259890900000009</v>
      </c>
      <c r="H18" s="36">
        <v>3.4811277400000016</v>
      </c>
      <c r="I18" s="35">
        <v>63.74156181582287</v>
      </c>
      <c r="J18" s="35">
        <v>3.2607657367129623</v>
      </c>
      <c r="K18" s="10"/>
    </row>
    <row r="19" spans="1:11" x14ac:dyDescent="0.2">
      <c r="A19" s="7"/>
      <c r="B19" s="2" t="s">
        <v>205</v>
      </c>
      <c r="C19" s="35">
        <v>3.4167659600000011</v>
      </c>
      <c r="D19" s="36">
        <v>6.2498191900000011</v>
      </c>
      <c r="E19" s="35">
        <v>82.916221455214895</v>
      </c>
      <c r="F19" s="35">
        <v>3.7571869171020693</v>
      </c>
      <c r="G19" s="35">
        <v>2.5300444200000007</v>
      </c>
      <c r="H19" s="36">
        <v>4.7701663400000003</v>
      </c>
      <c r="I19" s="35">
        <v>88.540813840730863</v>
      </c>
      <c r="J19" s="35">
        <v>4.4682057429738178</v>
      </c>
      <c r="K19" s="10"/>
    </row>
    <row r="20" spans="1:11" x14ac:dyDescent="0.2">
      <c r="A20" s="7"/>
      <c r="B20" s="2" t="s">
        <v>206</v>
      </c>
      <c r="C20" s="35">
        <v>0</v>
      </c>
      <c r="D20" s="36">
        <v>4.5</v>
      </c>
      <c r="E20" s="35" t="s">
        <v>97</v>
      </c>
      <c r="F20" s="35">
        <v>2.7052528421961131</v>
      </c>
      <c r="G20" s="35">
        <v>0</v>
      </c>
      <c r="H20" s="36">
        <v>0</v>
      </c>
      <c r="I20" s="35" t="s">
        <v>97</v>
      </c>
      <c r="J20" s="35">
        <v>0</v>
      </c>
      <c r="K20" s="10"/>
    </row>
    <row r="21" spans="1:11" x14ac:dyDescent="0.2">
      <c r="A21" s="7"/>
      <c r="B21" s="2" t="s">
        <v>207</v>
      </c>
      <c r="C21" s="35">
        <v>0.87417632999999995</v>
      </c>
      <c r="D21" s="36">
        <v>2.2247279600000001</v>
      </c>
      <c r="E21" s="35">
        <v>154.49418883258943</v>
      </c>
      <c r="F21" s="35">
        <v>1.337433697089591</v>
      </c>
      <c r="G21" s="35">
        <v>0.54356156000000022</v>
      </c>
      <c r="H21" s="36">
        <v>0.65845416999999995</v>
      </c>
      <c r="I21" s="35">
        <v>21.137000563468789</v>
      </c>
      <c r="J21" s="35">
        <v>0.61677276937035663</v>
      </c>
      <c r="K21" s="10"/>
    </row>
    <row r="22" spans="1:11" x14ac:dyDescent="0.2">
      <c r="A22" s="7"/>
      <c r="B22" s="2" t="s">
        <v>208</v>
      </c>
      <c r="C22" s="35">
        <v>2.8876705699999965</v>
      </c>
      <c r="D22" s="36">
        <v>2.1051548400000004</v>
      </c>
      <c r="E22" s="35">
        <v>-27.098511101977852</v>
      </c>
      <c r="F22" s="35">
        <v>1.2655502475939786</v>
      </c>
      <c r="G22" s="35">
        <v>1.7391672199999992</v>
      </c>
      <c r="H22" s="36">
        <v>1.3472737299999999</v>
      </c>
      <c r="I22" s="35">
        <v>-22.533399059809756</v>
      </c>
      <c r="J22" s="35">
        <v>1.261988741831539</v>
      </c>
      <c r="K22" s="10"/>
    </row>
    <row r="23" spans="1:11" x14ac:dyDescent="0.2">
      <c r="A23" s="7"/>
      <c r="B23" s="2" t="s">
        <v>209</v>
      </c>
      <c r="C23" s="35">
        <v>0.20461152999999999</v>
      </c>
      <c r="D23" s="36">
        <v>0.52596140000000002</v>
      </c>
      <c r="E23" s="35">
        <v>157.05364697678576</v>
      </c>
      <c r="F23" s="35">
        <v>0.31619079383009924</v>
      </c>
      <c r="G23" s="35">
        <v>0.19239004999999998</v>
      </c>
      <c r="H23" s="36">
        <v>0.26310695000000001</v>
      </c>
      <c r="I23" s="35">
        <v>36.75704642729707</v>
      </c>
      <c r="J23" s="35">
        <v>0.24645177991975958</v>
      </c>
      <c r="K23" s="10"/>
    </row>
    <row r="24" spans="1:11" x14ac:dyDescent="0.2">
      <c r="A24" s="7"/>
      <c r="B24" s="2" t="s">
        <v>210</v>
      </c>
      <c r="C24" s="35">
        <v>0</v>
      </c>
      <c r="D24" s="36">
        <v>6.0305730000000002E-2</v>
      </c>
      <c r="E24" s="35" t="s">
        <v>97</v>
      </c>
      <c r="F24" s="35">
        <v>3.6253832774046972E-2</v>
      </c>
      <c r="G24" s="35">
        <v>0</v>
      </c>
      <c r="H24" s="36">
        <v>6.0300730000000004E-2</v>
      </c>
      <c r="I24" s="35" t="s">
        <v>97</v>
      </c>
      <c r="J24" s="35">
        <v>5.6483579164141602E-2</v>
      </c>
      <c r="K24" s="10"/>
    </row>
    <row r="25" spans="1:11" x14ac:dyDescent="0.2">
      <c r="A25" s="7"/>
      <c r="B25" s="2" t="s">
        <v>211</v>
      </c>
      <c r="C25" s="35">
        <v>0.49886562000000001</v>
      </c>
      <c r="D25" s="36">
        <v>3.0287339999999999E-2</v>
      </c>
      <c r="E25" s="35">
        <v>-93.928757808565763</v>
      </c>
      <c r="F25" s="35">
        <v>1.820775835945778E-2</v>
      </c>
      <c r="G25" s="35">
        <v>2.5626840000000001E-2</v>
      </c>
      <c r="H25" s="36">
        <v>7.75759E-3</v>
      </c>
      <c r="I25" s="35">
        <v>-69.728651679255037</v>
      </c>
      <c r="J25" s="35">
        <v>7.2665198064426955E-3</v>
      </c>
      <c r="K25" s="10"/>
    </row>
    <row r="26" spans="1:11" x14ac:dyDescent="0.2">
      <c r="A26" s="7"/>
      <c r="B26" s="2" t="s">
        <v>212</v>
      </c>
      <c r="C26" s="35">
        <v>0.11597631</v>
      </c>
      <c r="D26" s="36">
        <v>2.8254250000000002E-2</v>
      </c>
      <c r="E26" s="35">
        <v>-75.637912604737977</v>
      </c>
      <c r="F26" s="35">
        <v>1.6985531137026558E-2</v>
      </c>
      <c r="G26" s="35">
        <v>0.11597631</v>
      </c>
      <c r="H26" s="36">
        <v>1.212125E-2</v>
      </c>
      <c r="I26" s="35">
        <v>-89.548512105618812</v>
      </c>
      <c r="J26" s="35">
        <v>1.1353951833474509E-2</v>
      </c>
      <c r="K26" s="10"/>
    </row>
    <row r="27" spans="1:11" x14ac:dyDescent="0.2">
      <c r="A27" s="7"/>
      <c r="B27" s="2" t="s">
        <v>213</v>
      </c>
      <c r="C27" s="35">
        <v>0</v>
      </c>
      <c r="D27" s="36">
        <v>2.2620000000000001E-2</v>
      </c>
      <c r="E27" s="35" t="s">
        <v>97</v>
      </c>
      <c r="F27" s="35">
        <v>1.3598404286772461E-2</v>
      </c>
      <c r="G27" s="35">
        <v>0</v>
      </c>
      <c r="H27" s="36">
        <v>0</v>
      </c>
      <c r="I27" s="35" t="s">
        <v>97</v>
      </c>
      <c r="J27" s="35">
        <v>0</v>
      </c>
      <c r="K27" s="10"/>
    </row>
    <row r="28" spans="1:11" x14ac:dyDescent="0.2">
      <c r="A28" s="7"/>
      <c r="B28" s="2" t="s">
        <v>2</v>
      </c>
      <c r="C28" s="35">
        <v>7.3545260000000001E-2</v>
      </c>
      <c r="D28" s="36">
        <v>3.3880540000000001E-2</v>
      </c>
      <c r="E28" s="35"/>
      <c r="F28" s="35"/>
      <c r="G28" s="35">
        <v>4.9421559999999996E-2</v>
      </c>
      <c r="H28" s="36">
        <v>1.26E-2</v>
      </c>
      <c r="I28" s="35"/>
      <c r="J28" s="35"/>
      <c r="K28" s="10"/>
    </row>
    <row r="29" spans="1:11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2.5" x14ac:dyDescent="0.2">
      <c r="A30" s="11"/>
      <c r="B30" s="127" t="s">
        <v>182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29"/>
      <c r="E31" s="29"/>
    </row>
    <row r="32" spans="1:11" x14ac:dyDescent="0.2">
      <c r="B32" s="29"/>
      <c r="C32" s="29"/>
      <c r="D32" s="29"/>
      <c r="E32" s="2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theme="3"/>
  </sheetPr>
  <dimension ref="A1:F16"/>
  <sheetViews>
    <sheetView zoomScaleNormal="100" workbookViewId="0">
      <selection sqref="A1:XFD104857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4"/>
    </row>
    <row r="2" spans="1:6" ht="15.6" customHeight="1" x14ac:dyDescent="0.2">
      <c r="A2" s="7"/>
      <c r="B2" s="8"/>
      <c r="C2" s="8"/>
      <c r="D2" s="8"/>
      <c r="E2" s="9"/>
      <c r="F2" s="24"/>
    </row>
    <row r="3" spans="1:6" ht="15.6" customHeight="1" x14ac:dyDescent="0.2">
      <c r="A3" s="7"/>
      <c r="B3" s="8"/>
      <c r="C3" s="8"/>
      <c r="D3" s="8"/>
      <c r="E3" s="9"/>
      <c r="F3" s="24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6" t="s">
        <v>111</v>
      </c>
      <c r="D7" s="147"/>
      <c r="E7" s="10"/>
    </row>
    <row r="8" spans="1:6" x14ac:dyDescent="0.2">
      <c r="A8" s="7"/>
      <c r="B8" s="8"/>
      <c r="C8" s="147"/>
      <c r="D8" s="147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5" t="s">
        <v>112</v>
      </c>
      <c r="C10" s="26" t="s">
        <v>113</v>
      </c>
      <c r="D10" s="27" t="s">
        <v>114</v>
      </c>
      <c r="E10" s="10"/>
    </row>
    <row r="11" spans="1:6" ht="204" x14ac:dyDescent="0.2">
      <c r="A11" s="7"/>
      <c r="B11" s="25" t="s">
        <v>115</v>
      </c>
      <c r="C11" s="26" t="s">
        <v>116</v>
      </c>
      <c r="D11" s="27" t="s">
        <v>117</v>
      </c>
      <c r="E11" s="10"/>
    </row>
    <row r="12" spans="1:6" ht="140.25" x14ac:dyDescent="0.2">
      <c r="A12" s="7"/>
      <c r="B12" s="28" t="s">
        <v>118</v>
      </c>
      <c r="C12" s="26" t="s">
        <v>119</v>
      </c>
      <c r="D12" s="27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3"/>
    </row>
    <row r="15" spans="1:6" x14ac:dyDescent="0.2">
      <c r="B15" s="29"/>
      <c r="C15" s="29"/>
      <c r="D15" s="29"/>
    </row>
    <row r="16" spans="1:6" x14ac:dyDescent="0.2">
      <c r="B16" s="29"/>
      <c r="C16" s="29"/>
      <c r="D16" s="2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Brasil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Brasil</vt:lpstr>
      <vt:lpstr>Histórico expo México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2016-01-13T16:45:56Z</cp:lastPrinted>
  <dcterms:created xsi:type="dcterms:W3CDTF">2009-04-02T15:53:30Z</dcterms:created>
  <dcterms:modified xsi:type="dcterms:W3CDTF">2022-08-17T16:07:48Z</dcterms:modified>
</cp:coreProperties>
</file>