
<file path=[Content_Types].xml><?xml version="1.0" encoding="utf-8"?>
<Types xmlns="http://schemas.openxmlformats.org/package/2006/content-types"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drawings/drawing13.xml" ContentType="application/vnd.openxmlformats-officedocument.drawing+xml"/>
  <Override PartName="/xl/charts/chart17.xml" ContentType="application/vnd.openxmlformats-officedocument.drawingml.chart+xml"/>
  <Override PartName="/xl/drawings/drawing14.xml" ContentType="application/vnd.openxmlformats-officedocument.drawing+xml"/>
  <Override PartName="/xl/charts/chart18.xml" ContentType="application/vnd.openxmlformats-officedocument.drawingml.chart+xml"/>
  <Override PartName="/xl/drawings/drawing15.xml" ContentType="application/vnd.openxmlformats-officedocument.drawing+xml"/>
  <Override PartName="/xl/charts/chart19.xml" ContentType="application/vnd.openxmlformats-officedocument.drawingml.chart+xml"/>
  <Override PartName="/xl/drawings/drawing16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7.xml" ContentType="application/vnd.openxmlformats-officedocument.drawing+xml"/>
  <Override PartName="/xl/charts/chart22.xml" ContentType="application/vnd.openxmlformats-officedocument.drawingml.chart+xml"/>
  <Override PartName="/xl/drawings/drawing18.xml" ContentType="application/vnd.openxmlformats-officedocument.drawing+xml"/>
  <Override PartName="/xl/charts/chart23.xml" ContentType="application/vnd.openxmlformats-officedocument.drawingml.chart+xml"/>
  <Override PartName="/xl/drawings/drawing19.xml" ContentType="application/vnd.openxmlformats-officedocument.drawing+xml"/>
  <Override PartName="/xl/charts/chart24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8431"/>
  <workbookPr showInkAnnotation="0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yildiz\Downloads\"/>
    </mc:Choice>
  </mc:AlternateContent>
  <bookViews>
    <workbookView xWindow="0" yWindow="0" windowWidth="28800" windowHeight="14010" tabRatio="909"/>
  </bookViews>
  <sheets>
    <sheet name="Índice" sheetId="9" r:id="rId1"/>
    <sheet name="Industria regiones (%)" sheetId="18" r:id="rId2"/>
    <sheet name="Industria variación anual %" sheetId="20" r:id="rId3"/>
    <sheet name="Industria Var Corrida %" sheetId="50" r:id="rId4"/>
    <sheet name="Industria var acumulada %" sheetId="21" r:id="rId5"/>
    <sheet name="H Producción Regional anual%" sheetId="39" r:id="rId6"/>
    <sheet name="H Ventas Regional anual%" sheetId="40" r:id="rId7"/>
    <sheet name="H Ocupados Regional anual%" sheetId="41" r:id="rId8"/>
    <sheet name="H Producción Bogotá anual%" sheetId="3" r:id="rId9"/>
    <sheet name="H Ventas Bogotá anual%" sheetId="22" r:id="rId10"/>
    <sheet name="H Ocupados Bogotá anual%" sheetId="23" r:id="rId11"/>
    <sheet name="Contrato Bogotá" sheetId="46" r:id="rId12"/>
    <sheet name="H Producci Regional acum anual%" sheetId="42" r:id="rId13"/>
    <sheet name="H Ventas Regional acum anual%" sheetId="43" r:id="rId14"/>
    <sheet name="H Ocupación Regional acum anua%" sheetId="44" r:id="rId15"/>
    <sheet name="H Prod Bogotá acumulado%" sheetId="45" r:id="rId16"/>
    <sheet name="H Vehículos Pr%" sheetId="47" r:id="rId17"/>
    <sheet name="H Caucho Pr%" sheetId="51" r:id="rId18"/>
    <sheet name="H Confecciones Pr %" sheetId="49" r:id="rId19"/>
  </sheets>
  <externalReferences>
    <externalReference r:id="rId20"/>
    <externalReference r:id="rId21"/>
  </externalReferences>
  <definedNames>
    <definedName name="\a" localSheetId="14">#REF!</definedName>
    <definedName name="\a" localSheetId="10">#REF!</definedName>
    <definedName name="\a" localSheetId="7">#REF!</definedName>
    <definedName name="\a" localSheetId="12">#REF!</definedName>
    <definedName name="\a" localSheetId="8">#REF!</definedName>
    <definedName name="\a" localSheetId="5">#REF!</definedName>
    <definedName name="\a" localSheetId="9">#REF!</definedName>
    <definedName name="\a" localSheetId="13">#REF!</definedName>
    <definedName name="\a" localSheetId="6">#REF!</definedName>
    <definedName name="\a" localSheetId="0">#REF!</definedName>
    <definedName name="\a" localSheetId="1">#REF!</definedName>
    <definedName name="\a" localSheetId="4">#REF!</definedName>
    <definedName name="\a" localSheetId="2">#REF!</definedName>
    <definedName name="\y" localSheetId="14">#REF!</definedName>
    <definedName name="\y" localSheetId="10">#REF!</definedName>
    <definedName name="\y" localSheetId="7">#REF!</definedName>
    <definedName name="\y" localSheetId="12">#REF!</definedName>
    <definedName name="\y" localSheetId="8">#REF!</definedName>
    <definedName name="\y" localSheetId="5">#REF!</definedName>
    <definedName name="\y" localSheetId="9">#REF!</definedName>
    <definedName name="\y" localSheetId="13">#REF!</definedName>
    <definedName name="\y" localSheetId="6">#REF!</definedName>
    <definedName name="\y" localSheetId="0">#REF!</definedName>
    <definedName name="\y" localSheetId="1">#REF!</definedName>
    <definedName name="\y" localSheetId="4">#REF!</definedName>
    <definedName name="\y" localSheetId="2">#REF!</definedName>
    <definedName name="\z" localSheetId="14">#REF!</definedName>
    <definedName name="\z" localSheetId="10">#REF!</definedName>
    <definedName name="\z" localSheetId="7">#REF!</definedName>
    <definedName name="\z" localSheetId="12">#REF!</definedName>
    <definedName name="\z" localSheetId="8">#REF!</definedName>
    <definedName name="\z" localSheetId="5">#REF!</definedName>
    <definedName name="\z" localSheetId="9">#REF!</definedName>
    <definedName name="\z" localSheetId="13">#REF!</definedName>
    <definedName name="\z" localSheetId="6">#REF!</definedName>
    <definedName name="\z" localSheetId="0">#REF!</definedName>
    <definedName name="\z" localSheetId="1">#REF!</definedName>
    <definedName name="\z" localSheetId="4">#REF!</definedName>
    <definedName name="\z" localSheetId="2">#REF!</definedName>
    <definedName name="_C" localSheetId="0">#REF!</definedName>
    <definedName name="_Fill" localSheetId="14" hidden="1">#REF!</definedName>
    <definedName name="_Fill" localSheetId="10" hidden="1">#REF!</definedName>
    <definedName name="_Fill" localSheetId="7" hidden="1">#REF!</definedName>
    <definedName name="_Fill" localSheetId="12" hidden="1">#REF!</definedName>
    <definedName name="_Fill" localSheetId="8" hidden="1">#REF!</definedName>
    <definedName name="_Fill" localSheetId="5" hidden="1">#REF!</definedName>
    <definedName name="_Fill" localSheetId="9" hidden="1">#REF!</definedName>
    <definedName name="_Fill" localSheetId="13" hidden="1">#REF!</definedName>
    <definedName name="_Fill" localSheetId="6" hidden="1">#REF!</definedName>
    <definedName name="_Fill" localSheetId="0" hidden="1">#REF!</definedName>
    <definedName name="_Fill" localSheetId="1" hidden="1">#REF!</definedName>
    <definedName name="_Fill" localSheetId="4" hidden="1">#REF!</definedName>
    <definedName name="_Fill" localSheetId="2" hidden="1">#REF!</definedName>
    <definedName name="_xlnm._FilterDatabase" localSheetId="11" hidden="1">'Contrato Bogotá'!$N$17:$Q$22</definedName>
    <definedName name="_xlnm._FilterDatabase" localSheetId="10" hidden="1">'H Ocupados Bogotá anual%'!$L$13:$N$28</definedName>
    <definedName name="_xlnm._FilterDatabase" localSheetId="15" hidden="1">'H Prod Bogotá acumulado%'!$K$13:$M$26</definedName>
    <definedName name="_xlnm._FilterDatabase" localSheetId="8" hidden="1">'H Producción Bogotá anual%'!$M$32:$O$42</definedName>
    <definedName name="_xlnm._FilterDatabase" localSheetId="9" hidden="1">'H Ventas Bogotá anual%'!$L$12:$N$27</definedName>
    <definedName name="_Key1" localSheetId="14" hidden="1">#REF!</definedName>
    <definedName name="_Key1" localSheetId="10" hidden="1">#REF!</definedName>
    <definedName name="_Key1" localSheetId="7" hidden="1">#REF!</definedName>
    <definedName name="_Key1" localSheetId="12" hidden="1">#REF!</definedName>
    <definedName name="_Key1" localSheetId="8" hidden="1">#REF!</definedName>
    <definedName name="_Key1" localSheetId="5" hidden="1">#REF!</definedName>
    <definedName name="_Key1" localSheetId="9" hidden="1">#REF!</definedName>
    <definedName name="_Key1" localSheetId="13" hidden="1">#REF!</definedName>
    <definedName name="_Key1" localSheetId="6" hidden="1">#REF!</definedName>
    <definedName name="_Key1" localSheetId="0" hidden="1">#REF!</definedName>
    <definedName name="_Key1" localSheetId="1" hidden="1">#REF!</definedName>
    <definedName name="_Key1" localSheetId="4" hidden="1">#REF!</definedName>
    <definedName name="_Key1" localSheetId="2" hidden="1">#REF!</definedName>
    <definedName name="_Order1" hidden="1">255</definedName>
    <definedName name="_Sort" localSheetId="14" hidden="1">#REF!</definedName>
    <definedName name="_Sort" localSheetId="10" hidden="1">#REF!</definedName>
    <definedName name="_Sort" localSheetId="7" hidden="1">#REF!</definedName>
    <definedName name="_Sort" localSheetId="12" hidden="1">#REF!</definedName>
    <definedName name="_Sort" localSheetId="8" hidden="1">#REF!</definedName>
    <definedName name="_Sort" localSheetId="5" hidden="1">#REF!</definedName>
    <definedName name="_Sort" localSheetId="9" hidden="1">#REF!</definedName>
    <definedName name="_Sort" localSheetId="13" hidden="1">#REF!</definedName>
    <definedName name="_Sort" localSheetId="6" hidden="1">#REF!</definedName>
    <definedName name="_Sort" localSheetId="0" hidden="1">#REF!</definedName>
    <definedName name="_Sort" localSheetId="1" hidden="1">#REF!</definedName>
    <definedName name="_Sort" localSheetId="4" hidden="1">#REF!</definedName>
    <definedName name="_Sort" localSheetId="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4">'[1]ipc indice 2'!$L$1:$L$311</definedName>
    <definedName name="ABR._89" localSheetId="10">'[1]ipc indice 2'!$L$1:$L$311</definedName>
    <definedName name="ABR._89" localSheetId="7">'[1]ipc indice 2'!$L$1:$L$311</definedName>
    <definedName name="ABR._89" localSheetId="12">'[1]ipc indice 2'!$L$1:$L$311</definedName>
    <definedName name="ABR._89" localSheetId="8">'[1]ipc indice 2'!$L$1:$L$311</definedName>
    <definedName name="ABR._89" localSheetId="5">'[1]ipc indice 2'!$L$1:$L$311</definedName>
    <definedName name="ABR._89" localSheetId="9">'[1]ipc indice 2'!$L$1:$L$311</definedName>
    <definedName name="ABR._89" localSheetId="13">'[1]ipc indice 2'!$L$1:$L$311</definedName>
    <definedName name="ABR._89" localSheetId="6">'[1]ipc indice 2'!$L$1:$L$311</definedName>
    <definedName name="ABR._89" localSheetId="0">'[1]ipc indice 2'!$L$1:$L$311</definedName>
    <definedName name="ABR._89" localSheetId="1">'[1]ipc indice 2'!$L$1:$L$311</definedName>
    <definedName name="ABR._89" localSheetId="4">'[1]ipc indice 2'!$L$1:$L$311</definedName>
    <definedName name="ABR._89" localSheetId="2">'[1]ipc indice 2'!$L$1:$L$311</definedName>
    <definedName name="AGO._89" localSheetId="14">'[1]ipc indice 2'!$P$1:$P$311</definedName>
    <definedName name="AGO._89" localSheetId="10">'[1]ipc indice 2'!$P$1:$P$311</definedName>
    <definedName name="AGO._89" localSheetId="7">'[1]ipc indice 2'!$P$1:$P$311</definedName>
    <definedName name="AGO._89" localSheetId="12">'[1]ipc indice 2'!$P$1:$P$311</definedName>
    <definedName name="AGO._89" localSheetId="8">'[1]ipc indice 2'!$P$1:$P$311</definedName>
    <definedName name="AGO._89" localSheetId="5">'[1]ipc indice 2'!$P$1:$P$311</definedName>
    <definedName name="AGO._89" localSheetId="9">'[1]ipc indice 2'!$P$1:$P$311</definedName>
    <definedName name="AGO._89" localSheetId="13">'[1]ipc indice 2'!$P$1:$P$311</definedName>
    <definedName name="AGO._89" localSheetId="6">'[1]ipc indice 2'!$P$1:$P$311</definedName>
    <definedName name="AGO._89" localSheetId="0">'[1]ipc indice 2'!$P$1:$P$311</definedName>
    <definedName name="AGO._89" localSheetId="1">'[1]ipc indice 2'!$P$1:$P$311</definedName>
    <definedName name="AGO._89" localSheetId="4">'[1]ipc indice 2'!$P$1:$P$311</definedName>
    <definedName name="AGO._89" localSheetId="2">'[1]ipc indice 2'!$P$1:$P$311</definedName>
    <definedName name="AÑO" localSheetId="0">#REF!</definedName>
    <definedName name="_xlnm.Print_Area" localSheetId="11">'Contrato Bogotá'!$A$1:$K$37</definedName>
    <definedName name="_xlnm.Print_Area" localSheetId="17">'H Caucho Pr%'!$A$1:$T$36</definedName>
    <definedName name="_xlnm.Print_Area" localSheetId="18">'H Confecciones Pr %'!$A$1:$S$37</definedName>
    <definedName name="_xlnm.Print_Area" localSheetId="14">'H Ocupación Regional acum anua%'!$A$1:$T$38</definedName>
    <definedName name="_xlnm.Print_Area" localSheetId="10">'H Ocupados Bogotá anual%'!$A$1:$J$50</definedName>
    <definedName name="_xlnm.Print_Area" localSheetId="7">'H Ocupados Regional anual%'!$A$1:$T$48</definedName>
    <definedName name="_xlnm.Print_Area" localSheetId="15">'H Prod Bogotá acumulado%'!$A$1:$I$49</definedName>
    <definedName name="_xlnm.Print_Area" localSheetId="12">'H Producci Regional acum anual%'!$A$1:$T$39</definedName>
    <definedName name="_xlnm.Print_Area" localSheetId="8">'H Producción Bogotá anual%'!$A$1:$J$47</definedName>
    <definedName name="_xlnm.Print_Area" localSheetId="5">'H Producción Regional anual%'!$A$1:$T$49</definedName>
    <definedName name="_xlnm.Print_Area" localSheetId="16">'H Vehículos Pr%'!$A$1:$T$36</definedName>
    <definedName name="_xlnm.Print_Area" localSheetId="9">'H Ventas Bogotá anual%'!$A$1:$J$48</definedName>
    <definedName name="_xlnm.Print_Area" localSheetId="13">'H Ventas Regional acum anual%'!$A$1:$T$38</definedName>
    <definedName name="_xlnm.Print_Area" localSheetId="6">'H Ventas Regional anual%'!$A$1:$T$48</definedName>
    <definedName name="_xlnm.Print_Area" localSheetId="0">Índice!$A$1:$O$29</definedName>
    <definedName name="_xlnm.Print_Area" localSheetId="1">'Industria regiones (%)'!$A$1:$J$35</definedName>
    <definedName name="_xlnm.Print_Area" localSheetId="4">'Industria var acumulada %'!$A$1:$J$42</definedName>
    <definedName name="_xlnm.Print_Area" localSheetId="3">'Industria Var Corrida %'!$A$1:$J$42</definedName>
    <definedName name="_xlnm.Print_Area" localSheetId="2">'Industria variación anual %'!$A$1:$J$42</definedName>
    <definedName name="BASE" localSheetId="0">#REF!</definedName>
    <definedName name="_xlnm.Database" localSheetId="14">[2]BASE!#REF!</definedName>
    <definedName name="_xlnm.Database" localSheetId="10">[2]BASE!#REF!</definedName>
    <definedName name="_xlnm.Database" localSheetId="7">[2]BASE!#REF!</definedName>
    <definedName name="_xlnm.Database" localSheetId="12">[2]BASE!#REF!</definedName>
    <definedName name="_xlnm.Database" localSheetId="8">[2]BASE!#REF!</definedName>
    <definedName name="_xlnm.Database" localSheetId="5">[2]BASE!#REF!</definedName>
    <definedName name="_xlnm.Database" localSheetId="9">[2]BASE!#REF!</definedName>
    <definedName name="_xlnm.Database" localSheetId="13">[2]BASE!#REF!</definedName>
    <definedName name="_xlnm.Database" localSheetId="6">[2]BASE!#REF!</definedName>
    <definedName name="_xlnm.Database" localSheetId="0">[2]BASE!#REF!</definedName>
    <definedName name="_xlnm.Database" localSheetId="1">[2]BASE!#REF!</definedName>
    <definedName name="_xlnm.Database" localSheetId="4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4">[2]BASE!#REF!</definedName>
    <definedName name="Database" localSheetId="10">[2]BASE!#REF!</definedName>
    <definedName name="Database" localSheetId="7">[2]BASE!#REF!</definedName>
    <definedName name="Database" localSheetId="12">[2]BASE!#REF!</definedName>
    <definedName name="Database" localSheetId="5">[2]BASE!#REF!</definedName>
    <definedName name="Database" localSheetId="9">[2]BASE!#REF!</definedName>
    <definedName name="Database" localSheetId="13">[2]BASE!#REF!</definedName>
    <definedName name="Database" localSheetId="6">[2]BASE!#REF!</definedName>
    <definedName name="Database" localSheetId="4">[2]BASE!#REF!</definedName>
    <definedName name="Database" localSheetId="2">[2]BASE!#REF!</definedName>
    <definedName name="Database">[2]BASE!#REF!</definedName>
    <definedName name="DIC._88" localSheetId="14">'[1]ipc indice 2'!$H$1:$H$311</definedName>
    <definedName name="DIC._88" localSheetId="10">'[1]ipc indice 2'!$H$1:$H$311</definedName>
    <definedName name="DIC._88" localSheetId="7">'[1]ipc indice 2'!$H$1:$H$311</definedName>
    <definedName name="DIC._88" localSheetId="12">'[1]ipc indice 2'!$H$1:$H$311</definedName>
    <definedName name="DIC._88" localSheetId="8">'[1]ipc indice 2'!$H$1:$H$311</definedName>
    <definedName name="DIC._88" localSheetId="5">'[1]ipc indice 2'!$H$1:$H$311</definedName>
    <definedName name="DIC._88" localSheetId="9">'[1]ipc indice 2'!$H$1:$H$311</definedName>
    <definedName name="DIC._88" localSheetId="13">'[1]ipc indice 2'!$H$1:$H$311</definedName>
    <definedName name="DIC._88" localSheetId="6">'[1]ipc indice 2'!$H$1:$H$311</definedName>
    <definedName name="DIC._88" localSheetId="0">'[1]ipc indice 2'!$H$1:$H$311</definedName>
    <definedName name="DIC._88" localSheetId="1">'[1]ipc indice 2'!$H$1:$H$311</definedName>
    <definedName name="DIC._88" localSheetId="4">'[1]ipc indice 2'!$H$1:$H$311</definedName>
    <definedName name="DIC._88" localSheetId="2">'[1]ipc indice 2'!$H$1:$H$311</definedName>
    <definedName name="DIC._89" localSheetId="14">'[1]ipc indice 2'!$T$1:$T$311</definedName>
    <definedName name="DIC._89" localSheetId="10">'[1]ipc indice 2'!$T$1:$T$311</definedName>
    <definedName name="DIC._89" localSheetId="7">'[1]ipc indice 2'!$T$1:$T$311</definedName>
    <definedName name="DIC._89" localSheetId="12">'[1]ipc indice 2'!$T$1:$T$311</definedName>
    <definedName name="DIC._89" localSheetId="8">'[1]ipc indice 2'!$T$1:$T$311</definedName>
    <definedName name="DIC._89" localSheetId="5">'[1]ipc indice 2'!$T$1:$T$311</definedName>
    <definedName name="DIC._89" localSheetId="9">'[1]ipc indice 2'!$T$1:$T$311</definedName>
    <definedName name="DIC._89" localSheetId="13">'[1]ipc indice 2'!$T$1:$T$311</definedName>
    <definedName name="DIC._89" localSheetId="6">'[1]ipc indice 2'!$T$1:$T$311</definedName>
    <definedName name="DIC._89" localSheetId="0">'[1]ipc indice 2'!$T$1:$T$311</definedName>
    <definedName name="DIC._89" localSheetId="1">'[1]ipc indice 2'!$T$1:$T$311</definedName>
    <definedName name="DIC._89" localSheetId="4">'[1]ipc indice 2'!$T$1:$T$311</definedName>
    <definedName name="DIC._89" localSheetId="2">'[1]ipc indice 2'!$T$1:$T$311</definedName>
    <definedName name="ENE._89" localSheetId="14">'[1]ipc indice 2'!$I$1:$I$311</definedName>
    <definedName name="ENE._89" localSheetId="10">'[1]ipc indice 2'!$I$1:$I$311</definedName>
    <definedName name="ENE._89" localSheetId="7">'[1]ipc indice 2'!$I$1:$I$311</definedName>
    <definedName name="ENE._89" localSheetId="12">'[1]ipc indice 2'!$I$1:$I$311</definedName>
    <definedName name="ENE._89" localSheetId="8">'[1]ipc indice 2'!$I$1:$I$311</definedName>
    <definedName name="ENE._89" localSheetId="5">'[1]ipc indice 2'!$I$1:$I$311</definedName>
    <definedName name="ENE._89" localSheetId="9">'[1]ipc indice 2'!$I$1:$I$311</definedName>
    <definedName name="ENE._89" localSheetId="13">'[1]ipc indice 2'!$I$1:$I$311</definedName>
    <definedName name="ENE._89" localSheetId="6">'[1]ipc indice 2'!$I$1:$I$311</definedName>
    <definedName name="ENE._89" localSheetId="0">'[1]ipc indice 2'!$I$1:$I$311</definedName>
    <definedName name="ENE._89" localSheetId="1">'[1]ipc indice 2'!$I$1:$I$311</definedName>
    <definedName name="ENE._89" localSheetId="4">'[1]ipc indice 2'!$I$1:$I$311</definedName>
    <definedName name="ENE._89" localSheetId="2">'[1]ipc indice 2'!$I$1:$I$311</definedName>
    <definedName name="ENE._90" localSheetId="14">'[1]ipc indice 2'!$U$1:$U$311</definedName>
    <definedName name="ENE._90" localSheetId="10">'[1]ipc indice 2'!$U$1:$U$311</definedName>
    <definedName name="ENE._90" localSheetId="7">'[1]ipc indice 2'!$U$1:$U$311</definedName>
    <definedName name="ENE._90" localSheetId="12">'[1]ipc indice 2'!$U$1:$U$311</definedName>
    <definedName name="ENE._90" localSheetId="8">'[1]ipc indice 2'!$U$1:$U$311</definedName>
    <definedName name="ENE._90" localSheetId="5">'[1]ipc indice 2'!$U$1:$U$311</definedName>
    <definedName name="ENE._90" localSheetId="9">'[1]ipc indice 2'!$U$1:$U$311</definedName>
    <definedName name="ENE._90" localSheetId="13">'[1]ipc indice 2'!$U$1:$U$311</definedName>
    <definedName name="ENE._90" localSheetId="6">'[1]ipc indice 2'!$U$1:$U$311</definedName>
    <definedName name="ENE._90" localSheetId="0">'[1]ipc indice 2'!$U$1:$U$311</definedName>
    <definedName name="ENE._90" localSheetId="1">'[1]ipc indice 2'!$U$1:$U$311</definedName>
    <definedName name="ENE._90" localSheetId="4">'[1]ipc indice 2'!$U$1:$U$311</definedName>
    <definedName name="ENE._90" localSheetId="2">'[1]ipc indice 2'!$U$1:$U$311</definedName>
    <definedName name="FEB._89" localSheetId="14">'[1]ipc indice 2'!$J$1:$J$311</definedName>
    <definedName name="FEB._89" localSheetId="10">'[1]ipc indice 2'!$J$1:$J$311</definedName>
    <definedName name="FEB._89" localSheetId="7">'[1]ipc indice 2'!$J$1:$J$311</definedName>
    <definedName name="FEB._89" localSheetId="12">'[1]ipc indice 2'!$J$1:$J$311</definedName>
    <definedName name="FEB._89" localSheetId="8">'[1]ipc indice 2'!$J$1:$J$311</definedName>
    <definedName name="FEB._89" localSheetId="5">'[1]ipc indice 2'!$J$1:$J$311</definedName>
    <definedName name="FEB._89" localSheetId="9">'[1]ipc indice 2'!$J$1:$J$311</definedName>
    <definedName name="FEB._89" localSheetId="13">'[1]ipc indice 2'!$J$1:$J$311</definedName>
    <definedName name="FEB._89" localSheetId="6">'[1]ipc indice 2'!$J$1:$J$311</definedName>
    <definedName name="FEB._89" localSheetId="0">'[1]ipc indice 2'!$J$1:$J$311</definedName>
    <definedName name="FEB._89" localSheetId="1">'[1]ipc indice 2'!$J$1:$J$311</definedName>
    <definedName name="FEB._89" localSheetId="4">'[1]ipc indice 2'!$J$1:$J$311</definedName>
    <definedName name="FEB._89" localSheetId="2">'[1]ipc indice 2'!$J$1:$J$311</definedName>
    <definedName name="FENALCE">#N/A</definedName>
    <definedName name="HTML_CodePage" hidden="1">9</definedName>
    <definedName name="HTML_Control" localSheetId="14" hidden="1">{"'Hoja1'!$A$2:$E$19"}</definedName>
    <definedName name="HTML_Control" localSheetId="10" hidden="1">{"'Hoja1'!$A$2:$E$19"}</definedName>
    <definedName name="HTML_Control" localSheetId="7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9" hidden="1">{"'Hoja1'!$A$2:$E$19"}</definedName>
    <definedName name="HTML_Control" localSheetId="13" hidden="1">{"'Hoja1'!$A$2:$E$19"}</definedName>
    <definedName name="HTML_Control" localSheetId="6" hidden="1">{"'Hoja1'!$A$2:$E$19"}</definedName>
    <definedName name="HTML_Control" localSheetId="0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4">'[1]ipc indice 2'!$O$1:$O$311</definedName>
    <definedName name="JUL._89" localSheetId="10">'[1]ipc indice 2'!$O$1:$O$311</definedName>
    <definedName name="JUL._89" localSheetId="7">'[1]ipc indice 2'!$O$1:$O$311</definedName>
    <definedName name="JUL._89" localSheetId="12">'[1]ipc indice 2'!$O$1:$O$311</definedName>
    <definedName name="JUL._89" localSheetId="8">'[1]ipc indice 2'!$O$1:$O$311</definedName>
    <definedName name="JUL._89" localSheetId="5">'[1]ipc indice 2'!$O$1:$O$311</definedName>
    <definedName name="JUL._89" localSheetId="9">'[1]ipc indice 2'!$O$1:$O$311</definedName>
    <definedName name="JUL._89" localSheetId="13">'[1]ipc indice 2'!$O$1:$O$311</definedName>
    <definedName name="JUL._89" localSheetId="6">'[1]ipc indice 2'!$O$1:$O$311</definedName>
    <definedName name="JUL._89" localSheetId="0">'[1]ipc indice 2'!$O$1:$O$311</definedName>
    <definedName name="JUL._89" localSheetId="1">'[1]ipc indice 2'!$O$1:$O$311</definedName>
    <definedName name="JUL._89" localSheetId="4">'[1]ipc indice 2'!$O$1:$O$311</definedName>
    <definedName name="JUL._89" localSheetId="2">'[1]ipc indice 2'!$O$1:$O$311</definedName>
    <definedName name="JUN._89" localSheetId="14">'[1]ipc indice 2'!$N$1:$N$311</definedName>
    <definedName name="JUN._89" localSheetId="10">'[1]ipc indice 2'!$N$1:$N$311</definedName>
    <definedName name="JUN._89" localSheetId="7">'[1]ipc indice 2'!$N$1:$N$311</definedName>
    <definedName name="JUN._89" localSheetId="12">'[1]ipc indice 2'!$N$1:$N$311</definedName>
    <definedName name="JUN._89" localSheetId="8">'[1]ipc indice 2'!$N$1:$N$311</definedName>
    <definedName name="JUN._89" localSheetId="5">'[1]ipc indice 2'!$N$1:$N$311</definedName>
    <definedName name="JUN._89" localSheetId="9">'[1]ipc indice 2'!$N$1:$N$311</definedName>
    <definedName name="JUN._89" localSheetId="13">'[1]ipc indice 2'!$N$1:$N$311</definedName>
    <definedName name="JUN._89" localSheetId="6">'[1]ipc indice 2'!$N$1:$N$311</definedName>
    <definedName name="JUN._89" localSheetId="0">'[1]ipc indice 2'!$N$1:$N$311</definedName>
    <definedName name="JUN._89" localSheetId="1">'[1]ipc indice 2'!$N$1:$N$311</definedName>
    <definedName name="JUN._89" localSheetId="4">'[1]ipc indice 2'!$N$1:$N$311</definedName>
    <definedName name="JUN._89" localSheetId="2">'[1]ipc indice 2'!$N$1:$N$311</definedName>
    <definedName name="MAR._89" localSheetId="14">'[1]ipc indice 2'!$K$1:$K$311</definedName>
    <definedName name="MAR._89" localSheetId="10">'[1]ipc indice 2'!$K$1:$K$311</definedName>
    <definedName name="MAR._89" localSheetId="7">'[1]ipc indice 2'!$K$1:$K$311</definedName>
    <definedName name="MAR._89" localSheetId="12">'[1]ipc indice 2'!$K$1:$K$311</definedName>
    <definedName name="MAR._89" localSheetId="8">'[1]ipc indice 2'!$K$1:$K$311</definedName>
    <definedName name="MAR._89" localSheetId="5">'[1]ipc indice 2'!$K$1:$K$311</definedName>
    <definedName name="MAR._89" localSheetId="9">'[1]ipc indice 2'!$K$1:$K$311</definedName>
    <definedName name="MAR._89" localSheetId="13">'[1]ipc indice 2'!$K$1:$K$311</definedName>
    <definedName name="MAR._89" localSheetId="6">'[1]ipc indice 2'!$K$1:$K$311</definedName>
    <definedName name="MAR._89" localSheetId="0">'[1]ipc indice 2'!$K$1:$K$311</definedName>
    <definedName name="MAR._89" localSheetId="1">'[1]ipc indice 2'!$K$1:$K$311</definedName>
    <definedName name="MAR._89" localSheetId="4">'[1]ipc indice 2'!$K$1:$K$311</definedName>
    <definedName name="MAR._89" localSheetId="2">'[1]ipc indice 2'!$K$1:$K$311</definedName>
    <definedName name="MARZO">#N/A</definedName>
    <definedName name="MAY._89" localSheetId="14">'[1]ipc indice 2'!$M$1:$M$311</definedName>
    <definedName name="MAY._89" localSheetId="10">'[1]ipc indice 2'!$M$1:$M$311</definedName>
    <definedName name="MAY._89" localSheetId="7">'[1]ipc indice 2'!$M$1:$M$311</definedName>
    <definedName name="MAY._89" localSheetId="12">'[1]ipc indice 2'!$M$1:$M$311</definedName>
    <definedName name="MAY._89" localSheetId="8">'[1]ipc indice 2'!$M$1:$M$311</definedName>
    <definedName name="MAY._89" localSheetId="5">'[1]ipc indice 2'!$M$1:$M$311</definedName>
    <definedName name="MAY._89" localSheetId="9">'[1]ipc indice 2'!$M$1:$M$311</definedName>
    <definedName name="MAY._89" localSheetId="13">'[1]ipc indice 2'!$M$1:$M$311</definedName>
    <definedName name="MAY._89" localSheetId="6">'[1]ipc indice 2'!$M$1:$M$311</definedName>
    <definedName name="MAY._89" localSheetId="0">'[1]ipc indice 2'!$M$1:$M$311</definedName>
    <definedName name="MAY._89" localSheetId="1">'[1]ipc indice 2'!$M$1:$M$311</definedName>
    <definedName name="MAY._89" localSheetId="4">'[1]ipc indice 2'!$M$1:$M$311</definedName>
    <definedName name="MAY._89" localSheetId="2">'[1]ipc indice 2'!$M$1:$M$311</definedName>
    <definedName name="MES" localSheetId="0">#REF!</definedName>
    <definedName name="NOV._89" localSheetId="14">'[1]ipc indice 2'!$S$1:$S$311</definedName>
    <definedName name="NOV._89" localSheetId="10">'[1]ipc indice 2'!$S$1:$S$311</definedName>
    <definedName name="NOV._89" localSheetId="7">'[1]ipc indice 2'!$S$1:$S$311</definedName>
    <definedName name="NOV._89" localSheetId="12">'[1]ipc indice 2'!$S$1:$S$311</definedName>
    <definedName name="NOV._89" localSheetId="8">'[1]ipc indice 2'!$S$1:$S$311</definedName>
    <definedName name="NOV._89" localSheetId="5">'[1]ipc indice 2'!$S$1:$S$311</definedName>
    <definedName name="NOV._89" localSheetId="9">'[1]ipc indice 2'!$S$1:$S$311</definedName>
    <definedName name="NOV._89" localSheetId="13">'[1]ipc indice 2'!$S$1:$S$311</definedName>
    <definedName name="NOV._89" localSheetId="6">'[1]ipc indice 2'!$S$1:$S$311</definedName>
    <definedName name="NOV._89" localSheetId="0">'[1]ipc indice 2'!$S$1:$S$311</definedName>
    <definedName name="NOV._89" localSheetId="1">'[1]ipc indice 2'!$S$1:$S$311</definedName>
    <definedName name="NOV._89" localSheetId="4">'[1]ipc indice 2'!$S$1:$S$311</definedName>
    <definedName name="NOV._89" localSheetId="2">'[1]ipc indice 2'!$S$1:$S$311</definedName>
    <definedName name="OCT._89" localSheetId="14">#REF!</definedName>
    <definedName name="OCT._89" localSheetId="10">#REF!</definedName>
    <definedName name="OCT._89" localSheetId="7">#REF!</definedName>
    <definedName name="OCT._89" localSheetId="12">#REF!</definedName>
    <definedName name="OCT._89" localSheetId="8">#REF!</definedName>
    <definedName name="OCT._89" localSheetId="5">#REF!</definedName>
    <definedName name="OCT._89" localSheetId="9">#REF!</definedName>
    <definedName name="OCT._89" localSheetId="13">#REF!</definedName>
    <definedName name="OCT._89" localSheetId="6">#REF!</definedName>
    <definedName name="OCT._89" localSheetId="0">#REF!</definedName>
    <definedName name="OCT._89" localSheetId="1">#REF!</definedName>
    <definedName name="OCT._89" localSheetId="4">#REF!</definedName>
    <definedName name="OCT._89" localSheetId="2">#REF!</definedName>
    <definedName name="Print_Area" localSheetId="4">'Industria var acumulada %'!$A$1:$J$42</definedName>
    <definedName name="Print_Area" localSheetId="2">'Industria variación anual %'!$A$1:$J$42</definedName>
    <definedName name="RESUMEN">#N/A</definedName>
    <definedName name="s" localSheetId="0">#REF!</definedName>
    <definedName name="SEP._89" localSheetId="14">'[1]ipc indice 2'!$Q$1:$Q$311</definedName>
    <definedName name="SEP._89" localSheetId="10">'[1]ipc indice 2'!$Q$1:$Q$311</definedName>
    <definedName name="SEP._89" localSheetId="7">'[1]ipc indice 2'!$Q$1:$Q$311</definedName>
    <definedName name="SEP._89" localSheetId="12">'[1]ipc indice 2'!$Q$1:$Q$311</definedName>
    <definedName name="SEP._89" localSheetId="8">'[1]ipc indice 2'!$Q$1:$Q$311</definedName>
    <definedName name="SEP._89" localSheetId="5">'[1]ipc indice 2'!$Q$1:$Q$311</definedName>
    <definedName name="SEP._89" localSheetId="9">'[1]ipc indice 2'!$Q$1:$Q$311</definedName>
    <definedName name="SEP._89" localSheetId="13">'[1]ipc indice 2'!$Q$1:$Q$311</definedName>
    <definedName name="SEP._89" localSheetId="6">'[1]ipc indice 2'!$Q$1:$Q$311</definedName>
    <definedName name="SEP._89" localSheetId="0">'[1]ipc indice 2'!$Q$1:$Q$311</definedName>
    <definedName name="SEP._89" localSheetId="1">'[1]ipc indice 2'!$Q$1:$Q$311</definedName>
    <definedName name="SEP._89" localSheetId="4">'[1]ipc indice 2'!$Q$1:$Q$311</definedName>
    <definedName name="SEP._89" localSheetId="2">'[1]ipc indice 2'!$Q$1:$Q$311</definedName>
    <definedName name="sss" localSheetId="14">[2]BASE!#REF!</definedName>
    <definedName name="sss" localSheetId="10">[2]BASE!#REF!</definedName>
    <definedName name="sss" localSheetId="7">[2]BASE!#REF!</definedName>
    <definedName name="sss" localSheetId="12">[2]BASE!#REF!</definedName>
    <definedName name="sss" localSheetId="8">[2]BASE!#REF!</definedName>
    <definedName name="sss" localSheetId="5">[2]BASE!#REF!</definedName>
    <definedName name="sss" localSheetId="9">[2]BASE!#REF!</definedName>
    <definedName name="sss" localSheetId="13">[2]BASE!#REF!</definedName>
    <definedName name="sss" localSheetId="6">[2]BASE!#REF!</definedName>
    <definedName name="sss" localSheetId="1">[2]BASE!#REF!</definedName>
    <definedName name="sss" localSheetId="4">[2]BASE!#REF!</definedName>
    <definedName name="sss" localSheetId="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71027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X29" i="39" l="1"/>
  <c r="X28" i="39"/>
  <c r="X27" i="39"/>
  <c r="X26" i="39"/>
  <c r="X25" i="39"/>
  <c r="P22" i="46" l="1"/>
  <c r="P21" i="46"/>
  <c r="P20" i="46"/>
  <c r="P19" i="46"/>
  <c r="P18" i="46"/>
  <c r="O22" i="46"/>
  <c r="O21" i="46"/>
  <c r="O20" i="46"/>
  <c r="O19" i="46"/>
  <c r="O18" i="46"/>
  <c r="Y28" i="41"/>
  <c r="Y27" i="41"/>
  <c r="Y26" i="41"/>
  <c r="Y25" i="41"/>
  <c r="Y24" i="41"/>
  <c r="X28" i="41"/>
  <c r="X27" i="41"/>
  <c r="X26" i="41"/>
  <c r="X25" i="41"/>
  <c r="X24" i="41"/>
  <c r="Y28" i="40"/>
  <c r="Y27" i="40"/>
  <c r="Y26" i="40"/>
  <c r="Y25" i="40"/>
  <c r="Y24" i="40"/>
  <c r="X28" i="40"/>
  <c r="X27" i="40"/>
  <c r="X26" i="40"/>
  <c r="X25" i="40"/>
  <c r="X24" i="40"/>
</calcChain>
</file>

<file path=xl/sharedStrings.xml><?xml version="1.0" encoding="utf-8"?>
<sst xmlns="http://schemas.openxmlformats.org/spreadsheetml/2006/main" count="607" uniqueCount="145">
  <si>
    <t>Año</t>
  </si>
  <si>
    <t>Índice de cuadros y gráficas</t>
  </si>
  <si>
    <t>Bebidas</t>
  </si>
  <si>
    <t>Contexto regional:</t>
  </si>
  <si>
    <t>Variación anual por región</t>
  </si>
  <si>
    <t>Producción</t>
  </si>
  <si>
    <t>Ventas</t>
  </si>
  <si>
    <t>Personal ocupado</t>
  </si>
  <si>
    <t>Cali</t>
  </si>
  <si>
    <t>Bogotá</t>
  </si>
  <si>
    <t>Barranquilla</t>
  </si>
  <si>
    <t>Industria manufacturera</t>
  </si>
  <si>
    <t>Empleados</t>
  </si>
  <si>
    <t>Obreros</t>
  </si>
  <si>
    <t>Permanentes</t>
  </si>
  <si>
    <t>Temporales</t>
  </si>
  <si>
    <t>Eje cafetero</t>
  </si>
  <si>
    <t>Santanderes</t>
  </si>
  <si>
    <t xml:space="preserve">Datos Cali incluye Yumbo, Jamundí y Palmira; Barranquilla incluye Soledad, Cartagena, Malambo y Santa Marta; Eje cafetero incluye </t>
  </si>
  <si>
    <t>Manizales, Villa María, Chinchiná, Pereira, Santa Rosa de Cabal, La Virginia, Dos Quebradas y Armenia; Santanderes incluye Bucaramanga</t>
  </si>
  <si>
    <t xml:space="preserve">Girón, Piedecuerta, Floridablanca, Cúcuta, Los Patios, Villa del Rosario y El Zulia y agrupa municipios de Santander del Sur y Norte de </t>
  </si>
  <si>
    <t>Edición e impresión</t>
  </si>
  <si>
    <t>Total</t>
  </si>
  <si>
    <t>Contribución</t>
  </si>
  <si>
    <t>Principales variables fabriles:</t>
  </si>
  <si>
    <t>I</t>
  </si>
  <si>
    <t>II</t>
  </si>
  <si>
    <t>III</t>
  </si>
  <si>
    <t>IV</t>
  </si>
  <si>
    <t>Histórico anual principales variables fabriles:</t>
  </si>
  <si>
    <t>Medellín</t>
  </si>
  <si>
    <t>Histórico acumulado anual principales variables fabriles:</t>
  </si>
  <si>
    <t>Ventas región</t>
  </si>
  <si>
    <t>Personal ocupado región</t>
  </si>
  <si>
    <t>Confecciones</t>
  </si>
  <si>
    <t>Variación</t>
  </si>
  <si>
    <t>Santander; Medellín corresponde al Valle de Aburrá.</t>
  </si>
  <si>
    <t>Total Nacional</t>
  </si>
  <si>
    <t>Total empleo</t>
  </si>
  <si>
    <t>Manizales, Villa María, Chinchiná, Pereira, Santa Rosa de Cabal, La Virginia, Dos Quebradas y Armenia; Santanderes incluye Girón</t>
  </si>
  <si>
    <t xml:space="preserve">Bucaramanga, Piedecuerta, Floridablanca, Cúcuta, Los Patios, Villa del Rosario y El Zulia y agrupa municipios de Santander del Sur </t>
  </si>
  <si>
    <t>Permanente</t>
  </si>
  <si>
    <t>Temporal</t>
  </si>
  <si>
    <t xml:space="preserve">Bucaramanga, Girón, Piedecuerta, Floridablanca, Cúcuta, Los Patios, Villa del Rosario y El Zulia y agrupa municipios </t>
  </si>
  <si>
    <t>Comparativos regionales principales variables fabriles:</t>
  </si>
  <si>
    <t>Producción regional</t>
  </si>
  <si>
    <t>Ventas reales</t>
  </si>
  <si>
    <t>Vehículos, carrocerías. Producción</t>
  </si>
  <si>
    <t>Confecciones. Producción</t>
  </si>
  <si>
    <t>Vehículos, carrocerías</t>
  </si>
  <si>
    <t>Nacional</t>
  </si>
  <si>
    <t>Caucho y plástico</t>
  </si>
  <si>
    <t>Caucho y plástico. Producción</t>
  </si>
  <si>
    <t/>
  </si>
  <si>
    <t xml:space="preserve">Región Cali incluye: Yumbo, Jamundí y Palmira; Barranquilla incluye Soledad, Cartagena, Malambo y Santa Marta; Eje cafetero incluye: </t>
  </si>
  <si>
    <t>Manizales, Villa María, Chinchiná, Pereira, Santa Rosa de Cabal, La Virginia, Dos Quebradas y Armenia; Santanderes incluye: Girón</t>
  </si>
  <si>
    <t xml:space="preserve">Región Cali incluye: Yumbo, Jamundí y Palmira; Barranquilla incluye: Soledad, Cartagena, Malambo y Santa Marta; Eje cafetero incluye: </t>
  </si>
  <si>
    <t>y Norte de Santander;  Medellín corresponde al Valle de Aburrá.</t>
  </si>
  <si>
    <t>de Santander del Sur y Norte de Santander;  Medellín corresponde al Valle de Aburrá.</t>
  </si>
  <si>
    <t xml:space="preserve">Manizales, Villa María, Chinchiná, Pereira, Santa Rosa de Cabal, La Virginia, Dos Quebradas y Armenia; Santanderes incluye: </t>
  </si>
  <si>
    <t>y Norte de Santander; Medellín corresponde al Valle de Aburrá</t>
  </si>
  <si>
    <t>Variación año corrido</t>
  </si>
  <si>
    <t xml:space="preserve">Variación acumulada anual </t>
  </si>
  <si>
    <t>Industria manufacturera regional</t>
  </si>
  <si>
    <t xml:space="preserve">
</t>
  </si>
  <si>
    <t xml:space="preserve">Industria manufacturera regional </t>
  </si>
  <si>
    <t xml:space="preserve"> Producción real de la Industria manufacturera de Bogotá y Colombia</t>
  </si>
  <si>
    <t>Datos: Establecimientos que ocuparon 10 o más personas o generaron una producción anual igual o superior a $110 millones de pesos de 2004</t>
  </si>
  <si>
    <t xml:space="preserve">Ventas Reales de la Industria manufacturera de Bogotá </t>
  </si>
  <si>
    <t xml:space="preserve">Ventas reales del secctor fabril de Bogotá y Colombia </t>
  </si>
  <si>
    <t>Producción real de la Industria manufacturera de Bogotá</t>
  </si>
  <si>
    <t>Producción Industria manufacturera de Bogotá</t>
  </si>
  <si>
    <t xml:space="preserve"> Ventas reales de la Industria manufacturera de Bogotá</t>
  </si>
  <si>
    <t xml:space="preserve">Ventas Industria manufacturera de Bogotá </t>
  </si>
  <si>
    <t>Personal ocupado por la Industria manufacturera de Bogotá</t>
  </si>
  <si>
    <t>Personal Ocupado por la Industria manufacturera de Bogotá</t>
  </si>
  <si>
    <t>Personal ocupado por la Industria manufacturera de Bogotá y Colombia</t>
  </si>
  <si>
    <t>Producción real de la Industria manufacturera según regiones</t>
  </si>
  <si>
    <t>Principales indicadores de la Industria manufacturera según región</t>
  </si>
  <si>
    <t>Ventas reales de la Industria manufacturera según regiones</t>
  </si>
  <si>
    <t>Producción real de la industria manufacturera según regiones</t>
  </si>
  <si>
    <t>Personal ocupado por la Industria manufacturera según regiones</t>
  </si>
  <si>
    <t>Personal ocupado según tipo de contrato en Bogotá</t>
  </si>
  <si>
    <t>Producción real de la Industria manufacturera regional</t>
  </si>
  <si>
    <t>Ventas reales de la industria manufacturera según regiones</t>
  </si>
  <si>
    <t>Personal ocupado por la industria manufacturera</t>
  </si>
  <si>
    <t>Producción Real de la industria manufacturera de Bogotá</t>
  </si>
  <si>
    <t>Producción real de vehículos automotores  según región</t>
  </si>
  <si>
    <t>Producción fabril de confecciones según región</t>
  </si>
  <si>
    <t>Tipo de contrato</t>
  </si>
  <si>
    <t>Obreros del área de producción</t>
  </si>
  <si>
    <t>Empleados de Administración y ventas</t>
  </si>
  <si>
    <t>Categoría      ocupacional</t>
  </si>
  <si>
    <t>Producción Real</t>
  </si>
  <si>
    <t>Producción real</t>
  </si>
  <si>
    <t>Medellin</t>
  </si>
  <si>
    <t>Histórico de la Producción real de la industria manufacturera según regiones</t>
  </si>
  <si>
    <t>Histórico de las Ventas reales de la industria manufacturera según regiones</t>
  </si>
  <si>
    <t>Histórico del personal ocupado por la Industria manufacturera según regiones</t>
  </si>
  <si>
    <t>Producción real regional de vehículos automotores</t>
  </si>
  <si>
    <t xml:space="preserve">Producción real de la industria de confecciones según región </t>
  </si>
  <si>
    <t>Transformacion de carne y sus derivados</t>
  </si>
  <si>
    <t>Productos lácteos</t>
  </si>
  <si>
    <t>Productos de panadería</t>
  </si>
  <si>
    <t>Hilatura, tejedura</t>
  </si>
  <si>
    <t>Curtido de cuero, calzado y artículos de viaje</t>
  </si>
  <si>
    <t>Papel y cartón y sus productos</t>
  </si>
  <si>
    <t>Fabricación de artículos de plástico y caucho</t>
  </si>
  <si>
    <t>Fabricación de maquinaria y equipo</t>
  </si>
  <si>
    <t>Básicas de hierro, acero;  elaborados de metal y no ferrosos</t>
  </si>
  <si>
    <t xml:space="preserve">Vehículos y autopartes </t>
  </si>
  <si>
    <t xml:space="preserve">Otras industrias manufactureras </t>
  </si>
  <si>
    <t>Derivados de petróleo fuera de refinería, sustancias químicas básicas y otros productos químicos</t>
  </si>
  <si>
    <t>Producción real regional de caucho y plastico</t>
  </si>
  <si>
    <t xml:space="preserve">Variación </t>
  </si>
  <si>
    <t xml:space="preserve">              Producción real de productos de caucho y plástico según región</t>
  </si>
  <si>
    <t>Fuente: DANE, Muestra Trimestral Manufacturera Regional. I trimestre de 2018</t>
  </si>
  <si>
    <t>Variación anual % I trimestre, 2018</t>
  </si>
  <si>
    <t>Variación año corrido % I trimestre, 2018</t>
  </si>
  <si>
    <t>Variación anual %, I trimestre 2018</t>
  </si>
  <si>
    <t>Variación año corrido %, I trimestre de 2018</t>
  </si>
  <si>
    <t>Variación acumulada anual %, I trimestre 2018</t>
  </si>
  <si>
    <t>Variación acumulada anual (%), I trimestre de 2018</t>
  </si>
  <si>
    <t>Variación anual por trimestre % de  2014 I - 2018 I</t>
  </si>
  <si>
    <t>Variación anual %, I Trimestre de 2014-2018</t>
  </si>
  <si>
    <t xml:space="preserve"> Variación anual  % I trimestre, 2014 - 2018 </t>
  </si>
  <si>
    <t xml:space="preserve">Variación anual I trimestre %, de 2014 - 2018 </t>
  </si>
  <si>
    <t>Contribución anual (p.p), I trimestre 2018</t>
  </si>
  <si>
    <t>Variación anual del trimestre % y contribución anual (puntos porcentuales), I trimestre 2016-2018</t>
  </si>
  <si>
    <t xml:space="preserve">          Variación anual del trimestre % y contribución anual (puntos porcentuales), I trimestre 2016-2018</t>
  </si>
  <si>
    <t>Variación anual %, 2017 y 2018 (I trimestre )</t>
  </si>
  <si>
    <t>Variación acumulada anual %, 2017 - 2018 (I trimestre)</t>
  </si>
  <si>
    <t>Variación acumulada anual %, 2017-2018 (I Trimestre)</t>
  </si>
  <si>
    <t>Variación acumulada anual del trimestre % y contribución (puntos porcentuales), I trimestre 2016-2018</t>
  </si>
  <si>
    <t>Contribución acumulada anual (p.p), I trimestre 2018</t>
  </si>
  <si>
    <t xml:space="preserve"> Variación anual del I trimestre  (%), 2014 - 2018</t>
  </si>
  <si>
    <t>Variación anual  trimestre (%), 2014 I - 2018 I</t>
  </si>
  <si>
    <t xml:space="preserve"> Variación anual del I trimestre  %, 2014 - 2018</t>
  </si>
  <si>
    <t>Variación anual I trimestre  %, 2014 - 2018</t>
  </si>
  <si>
    <t>Variación acumulada anual por trimestre %, de  2014 I - 2018 I</t>
  </si>
  <si>
    <t>Variación acumulada anual por trimestre %, de 2014 I -  2018 I</t>
  </si>
  <si>
    <t>Variación acumulada anual por trimestre %, de 2014 I - 2018 I</t>
  </si>
  <si>
    <t>Variación anual por trimestre (%), de 2014 I - 2018 I</t>
  </si>
  <si>
    <t xml:space="preserve">          Variación anual del trimestre % I trimestre 2015-2018</t>
  </si>
  <si>
    <t>Fecha de publicacion: 18 de julio de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</si>
</sst>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-* #,##0.00\ _P_t_a_-;\-* #,##0.00\ _P_t_a_-;_-* &quot;-&quot;??\ _P_t_a_-;_-@_-"/>
    <numFmt numFmtId="170" formatCode="_-* #,##0.00\ _p_t_a_-;\-* #,##0.00\ _p_t_a_-;_-* &quot;-&quot;??\ _p_t_a_-;_-@_-"/>
    <numFmt numFmtId="171" formatCode="_ * #,##0.00_ ;_ * \-#,##0.00_ ;_ * &quot;-&quot;??_ ;_ @_ "/>
    <numFmt numFmtId="172" formatCode="_(* #,##0.0_);_(* \(#,##0.0\);_(* &quot;-&quot;??_);_(@_)"/>
    <numFmt numFmtId="173" formatCode="_ [$€-2]\ * #,##0.00_ ;_ [$€-2]\ * \-#,##0.00_ ;_ [$€-2]\ * &quot;-&quot;??_ "/>
  </numFmts>
  <fonts count="7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b/>
      <sz val="12"/>
      <color theme="1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u/>
      <sz val="11"/>
      <color indexed="12"/>
      <name val="Calibri"/>
      <family val="2"/>
    </font>
    <font>
      <sz val="13"/>
      <name val="Calibri"/>
      <family val="2"/>
      <scheme val="minor"/>
    </font>
    <font>
      <u/>
      <sz val="12"/>
      <color indexed="12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4"/>
      <color rgb="FF222222"/>
      <name val="Arial"/>
      <family val="2"/>
    </font>
    <font>
      <sz val="10"/>
      <color rgb="FF53722D"/>
      <name val="Calibri"/>
      <family val="2"/>
      <scheme val="minor"/>
    </font>
    <font>
      <u/>
      <sz val="12"/>
      <name val="Calibri"/>
      <family val="2"/>
      <scheme val="minor"/>
    </font>
    <font>
      <b/>
      <u/>
      <sz val="12"/>
      <name val="Calibri"/>
      <family val="2"/>
      <scheme val="minor"/>
    </font>
    <font>
      <b/>
      <u/>
      <sz val="11"/>
      <name val="Calibri"/>
      <family val="2"/>
    </font>
    <font>
      <sz val="12"/>
      <color theme="1"/>
      <name val="Calibri"/>
      <family val="2"/>
      <scheme val="minor"/>
    </font>
    <font>
      <sz val="9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11"/>
      <color rgb="FF53722D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b/>
      <sz val="12"/>
      <color rgb="FF4F6228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theme="0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0"/>
      <name val="Arial"/>
      <family val="2"/>
    </font>
    <font>
      <sz val="9"/>
      <color theme="0"/>
      <name val="Calibri"/>
      <family val="2"/>
      <scheme val="minor"/>
    </font>
    <font>
      <sz val="8"/>
      <color theme="1"/>
      <name val="Arial"/>
      <family val="2"/>
    </font>
    <font>
      <sz val="8"/>
      <color theme="0"/>
      <name val="Arial"/>
      <family val="2"/>
    </font>
    <font>
      <sz val="10"/>
      <color rgb="FFFF0000"/>
      <name val="Calibri"/>
      <family val="2"/>
      <scheme val="minor"/>
    </font>
    <font>
      <sz val="9"/>
      <color rgb="FFFF0000"/>
      <name val="Calibri"/>
      <family val="2"/>
      <scheme val="minor"/>
    </font>
  </fonts>
  <fills count="5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48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theme="6" tint="-0.499984740745262"/>
      </bottom>
      <diagonal/>
    </border>
    <border>
      <left style="thin">
        <color rgb="FF53722D"/>
      </left>
      <right/>
      <top style="thin">
        <color theme="6" tint="-0.499984740745262"/>
      </top>
      <bottom/>
      <diagonal/>
    </border>
    <border>
      <left/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/>
      <bottom/>
      <diagonal/>
    </border>
    <border>
      <left style="thin">
        <color theme="6" tint="-0.499984740745262"/>
      </left>
      <right/>
      <top/>
      <bottom style="thin">
        <color theme="6" tint="-0.499984740745262"/>
      </bottom>
      <diagonal/>
    </border>
    <border>
      <left/>
      <right style="thin">
        <color theme="6" tint="-0.499984740745262"/>
      </right>
      <top style="thin">
        <color theme="6" tint="-0.499984740745262"/>
      </top>
      <bottom/>
      <diagonal/>
    </border>
    <border>
      <left/>
      <right style="thin">
        <color theme="6" tint="-0.499984740745262"/>
      </right>
      <top/>
      <bottom/>
      <diagonal/>
    </border>
    <border>
      <left/>
      <right style="thin">
        <color theme="6" tint="-0.499984740745262"/>
      </right>
      <top/>
      <bottom style="thin">
        <color theme="6" tint="-0.4999847407452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 style="thin">
        <color theme="6" tint="-0.499984740745262"/>
      </right>
      <top/>
      <bottom style="thin">
        <color rgb="FF53722D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auto="1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9"/>
      </top>
      <bottom style="thin">
        <color indexed="9"/>
      </bottom>
      <diagonal/>
    </border>
    <border>
      <left/>
      <right/>
      <top/>
      <bottom style="thin">
        <color indexed="9"/>
      </bottom>
      <diagonal/>
    </border>
    <border>
      <left style="thin">
        <color rgb="FF53722D"/>
      </left>
      <right style="thin">
        <color auto="1"/>
      </right>
      <top/>
      <bottom/>
      <diagonal/>
    </border>
    <border>
      <left style="thin">
        <color indexed="64"/>
      </left>
      <right/>
      <top/>
      <bottom/>
      <diagonal/>
    </border>
  </borders>
  <cellStyleXfs count="149">
    <xf numFmtId="0" fontId="0" fillId="0" borderId="0"/>
    <xf numFmtId="0" fontId="1" fillId="0" borderId="0"/>
    <xf numFmtId="0" fontId="5" fillId="0" borderId="0"/>
    <xf numFmtId="9" fontId="1" fillId="0" borderId="0" applyFont="0" applyFill="0" applyBorder="0" applyAlignment="0" applyProtection="0"/>
    <xf numFmtId="3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5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10" fillId="0" borderId="0" applyFon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3" fillId="0" borderId="0"/>
    <xf numFmtId="0" fontId="18" fillId="0" borderId="0" applyNumberFormat="0" applyFill="0" applyBorder="0" applyAlignment="0" applyProtection="0">
      <alignment vertical="top"/>
      <protection locked="0"/>
    </xf>
    <xf numFmtId="0" fontId="33" fillId="0" borderId="0"/>
    <xf numFmtId="0" fontId="34" fillId="0" borderId="0" applyNumberFormat="0" applyFill="0" applyBorder="0" applyAlignment="0" applyProtection="0">
      <alignment vertical="top"/>
      <protection locked="0"/>
    </xf>
    <xf numFmtId="170" fontId="33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70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5" fillId="0" borderId="0"/>
    <xf numFmtId="0" fontId="5" fillId="0" borderId="0"/>
    <xf numFmtId="0" fontId="2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1" fillId="0" borderId="0"/>
    <xf numFmtId="0" fontId="5" fillId="0" borderId="0"/>
    <xf numFmtId="0" fontId="5" fillId="0" borderId="0"/>
    <xf numFmtId="9" fontId="1" fillId="0" borderId="0" applyFont="0" applyFill="0" applyBorder="0" applyAlignment="0" applyProtection="0"/>
    <xf numFmtId="0" fontId="36" fillId="4" borderId="0" applyNumberFormat="0" applyBorder="0" applyAlignment="0" applyProtection="0"/>
    <xf numFmtId="0" fontId="36" fillId="5" borderId="0" applyNumberFormat="0" applyBorder="0" applyAlignment="0" applyProtection="0"/>
    <xf numFmtId="0" fontId="36" fillId="6" borderId="0" applyNumberFormat="0" applyBorder="0" applyAlignment="0" applyProtection="0"/>
    <xf numFmtId="0" fontId="36" fillId="7" borderId="0" applyNumberFormat="0" applyBorder="0" applyAlignment="0" applyProtection="0"/>
    <xf numFmtId="0" fontId="36" fillId="8" borderId="0" applyNumberFormat="0" applyBorder="0" applyAlignment="0" applyProtection="0"/>
    <xf numFmtId="0" fontId="36" fillId="9" borderId="0" applyNumberFormat="0" applyBorder="0" applyAlignment="0" applyProtection="0"/>
    <xf numFmtId="0" fontId="36" fillId="10" borderId="0" applyNumberFormat="0" applyBorder="0" applyAlignment="0" applyProtection="0"/>
    <xf numFmtId="0" fontId="36" fillId="11" borderId="0" applyNumberFormat="0" applyBorder="0" applyAlignment="0" applyProtection="0"/>
    <xf numFmtId="0" fontId="36" fillId="12" borderId="0" applyNumberFormat="0" applyBorder="0" applyAlignment="0" applyProtection="0"/>
    <xf numFmtId="0" fontId="36" fillId="7" borderId="0" applyNumberFormat="0" applyBorder="0" applyAlignment="0" applyProtection="0"/>
    <xf numFmtId="0" fontId="36" fillId="10" borderId="0" applyNumberFormat="0" applyBorder="0" applyAlignment="0" applyProtection="0"/>
    <xf numFmtId="0" fontId="36" fillId="13" borderId="0" applyNumberFormat="0" applyBorder="0" applyAlignment="0" applyProtection="0"/>
    <xf numFmtId="0" fontId="37" fillId="14" borderId="0" applyNumberFormat="0" applyBorder="0" applyAlignment="0" applyProtection="0"/>
    <xf numFmtId="0" fontId="37" fillId="11" borderId="0" applyNumberFormat="0" applyBorder="0" applyAlignment="0" applyProtection="0"/>
    <xf numFmtId="0" fontId="37" fillId="12" borderId="0" applyNumberFormat="0" applyBorder="0" applyAlignment="0" applyProtection="0"/>
    <xf numFmtId="0" fontId="37" fillId="15" borderId="0" applyNumberFormat="0" applyBorder="0" applyAlignment="0" applyProtection="0"/>
    <xf numFmtId="0" fontId="37" fillId="16" borderId="0" applyNumberFormat="0" applyBorder="0" applyAlignment="0" applyProtection="0"/>
    <xf numFmtId="0" fontId="37" fillId="17" borderId="0" applyNumberFormat="0" applyBorder="0" applyAlignment="0" applyProtection="0"/>
    <xf numFmtId="0" fontId="38" fillId="6" borderId="0" applyNumberFormat="0" applyBorder="0" applyAlignment="0" applyProtection="0"/>
    <xf numFmtId="0" fontId="39" fillId="18" borderId="21" applyNumberFormat="0" applyAlignment="0" applyProtection="0"/>
    <xf numFmtId="0" fontId="40" fillId="19" borderId="22" applyNumberFormat="0" applyAlignment="0" applyProtection="0"/>
    <xf numFmtId="0" fontId="41" fillId="0" borderId="23" applyNumberFormat="0" applyFill="0" applyAlignment="0" applyProtection="0"/>
    <xf numFmtId="0" fontId="42" fillId="0" borderId="0" applyNumberFormat="0" applyFill="0" applyBorder="0" applyAlignment="0" applyProtection="0"/>
    <xf numFmtId="0" fontId="37" fillId="20" borderId="0" applyNumberFormat="0" applyBorder="0" applyAlignment="0" applyProtection="0"/>
    <xf numFmtId="0" fontId="37" fillId="21" borderId="0" applyNumberFormat="0" applyBorder="0" applyAlignment="0" applyProtection="0"/>
    <xf numFmtId="0" fontId="37" fillId="22" borderId="0" applyNumberFormat="0" applyBorder="0" applyAlignment="0" applyProtection="0"/>
    <xf numFmtId="0" fontId="37" fillId="15" borderId="0" applyNumberFormat="0" applyBorder="0" applyAlignment="0" applyProtection="0"/>
    <xf numFmtId="0" fontId="37" fillId="16" borderId="0" applyNumberFormat="0" applyBorder="0" applyAlignment="0" applyProtection="0"/>
    <xf numFmtId="0" fontId="37" fillId="23" borderId="0" applyNumberFormat="0" applyBorder="0" applyAlignment="0" applyProtection="0"/>
    <xf numFmtId="0" fontId="43" fillId="9" borderId="21" applyNumberFormat="0" applyAlignment="0" applyProtection="0"/>
    <xf numFmtId="0" fontId="44" fillId="5" borderId="0" applyNumberFormat="0" applyBorder="0" applyAlignment="0" applyProtection="0"/>
    <xf numFmtId="171" fontId="1" fillId="0" borderId="0" applyFont="0" applyFill="0" applyBorder="0" applyAlignment="0" applyProtection="0"/>
    <xf numFmtId="0" fontId="45" fillId="24" borderId="0" applyNumberFormat="0" applyBorder="0" applyAlignment="0" applyProtection="0"/>
    <xf numFmtId="0" fontId="1" fillId="25" borderId="24" applyNumberFormat="0" applyFont="0" applyAlignment="0" applyProtection="0"/>
    <xf numFmtId="0" fontId="46" fillId="18" borderId="25" applyNumberFormat="0" applyAlignment="0" applyProtection="0"/>
    <xf numFmtId="0" fontId="47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50" fillId="0" borderId="26" applyNumberFormat="0" applyFill="0" applyAlignment="0" applyProtection="0"/>
    <xf numFmtId="0" fontId="42" fillId="0" borderId="27" applyNumberFormat="0" applyFill="0" applyAlignment="0" applyProtection="0"/>
    <xf numFmtId="0" fontId="51" fillId="0" borderId="28" applyNumberFormat="0" applyFill="0" applyAlignment="0" applyProtection="0"/>
    <xf numFmtId="164" fontId="21" fillId="0" borderId="0" applyFont="0" applyFill="0" applyBorder="0" applyAlignment="0" applyProtection="0"/>
    <xf numFmtId="0" fontId="68" fillId="0" borderId="0"/>
    <xf numFmtId="171" fontId="68" fillId="0" borderId="0" applyFont="0" applyFill="0" applyBorder="0" applyAlignment="0" applyProtection="0"/>
    <xf numFmtId="0" fontId="21" fillId="0" borderId="0"/>
    <xf numFmtId="0" fontId="68" fillId="25" borderId="24" applyNumberFormat="0" applyFont="0" applyAlignment="0" applyProtection="0"/>
    <xf numFmtId="0" fontId="21" fillId="34" borderId="0" applyNumberFormat="0" applyBorder="0" applyAlignment="0" applyProtection="0"/>
    <xf numFmtId="0" fontId="21" fillId="38" borderId="0" applyNumberFormat="0" applyBorder="0" applyAlignment="0" applyProtection="0"/>
    <xf numFmtId="0" fontId="21" fillId="42" borderId="0" applyNumberFormat="0" applyBorder="0" applyAlignment="0" applyProtection="0"/>
    <xf numFmtId="0" fontId="21" fillId="46" borderId="0" applyNumberFormat="0" applyBorder="0" applyAlignment="0" applyProtection="0"/>
    <xf numFmtId="0" fontId="21" fillId="50" borderId="0" applyNumberFormat="0" applyBorder="0" applyAlignment="0" applyProtection="0"/>
    <xf numFmtId="0" fontId="21" fillId="54" borderId="0" applyNumberFormat="0" applyBorder="0" applyAlignment="0" applyProtection="0"/>
    <xf numFmtId="0" fontId="21" fillId="35" borderId="0" applyNumberFormat="0" applyBorder="0" applyAlignment="0" applyProtection="0"/>
    <xf numFmtId="0" fontId="21" fillId="39" borderId="0" applyNumberFormat="0" applyBorder="0" applyAlignment="0" applyProtection="0"/>
    <xf numFmtId="0" fontId="21" fillId="43" borderId="0" applyNumberFormat="0" applyBorder="0" applyAlignment="0" applyProtection="0"/>
    <xf numFmtId="0" fontId="21" fillId="47" borderId="0" applyNumberFormat="0" applyBorder="0" applyAlignment="0" applyProtection="0"/>
    <xf numFmtId="0" fontId="21" fillId="51" borderId="0" applyNumberFormat="0" applyBorder="0" applyAlignment="0" applyProtection="0"/>
    <xf numFmtId="0" fontId="21" fillId="55" borderId="0" applyNumberFormat="0" applyBorder="0" applyAlignment="0" applyProtection="0"/>
    <xf numFmtId="0" fontId="22" fillId="36" borderId="0" applyNumberFormat="0" applyBorder="0" applyAlignment="0" applyProtection="0"/>
    <xf numFmtId="0" fontId="22" fillId="40" borderId="0" applyNumberFormat="0" applyBorder="0" applyAlignment="0" applyProtection="0"/>
    <xf numFmtId="0" fontId="22" fillId="44" borderId="0" applyNumberFormat="0" applyBorder="0" applyAlignment="0" applyProtection="0"/>
    <xf numFmtId="0" fontId="22" fillId="48" borderId="0" applyNumberFormat="0" applyBorder="0" applyAlignment="0" applyProtection="0"/>
    <xf numFmtId="0" fontId="22" fillId="52" borderId="0" applyNumberFormat="0" applyBorder="0" applyAlignment="0" applyProtection="0"/>
    <xf numFmtId="0" fontId="22" fillId="56" borderId="0" applyNumberFormat="0" applyBorder="0" applyAlignment="0" applyProtection="0"/>
    <xf numFmtId="0" fontId="59" fillId="26" borderId="0" applyNumberFormat="0" applyBorder="0" applyAlignment="0" applyProtection="0"/>
    <xf numFmtId="0" fontId="64" fillId="30" borderId="33" applyNumberFormat="0" applyAlignment="0" applyProtection="0"/>
    <xf numFmtId="0" fontId="66" fillId="31" borderId="36" applyNumberFormat="0" applyAlignment="0" applyProtection="0"/>
    <xf numFmtId="0" fontId="65" fillId="0" borderId="35" applyNumberFormat="0" applyFill="0" applyAlignment="0" applyProtection="0"/>
    <xf numFmtId="0" fontId="58" fillId="0" borderId="0" applyNumberFormat="0" applyFill="0" applyBorder="0" applyAlignment="0" applyProtection="0"/>
    <xf numFmtId="0" fontId="22" fillId="33" borderId="0" applyNumberFormat="0" applyBorder="0" applyAlignment="0" applyProtection="0"/>
    <xf numFmtId="0" fontId="22" fillId="37" borderId="0" applyNumberFormat="0" applyBorder="0" applyAlignment="0" applyProtection="0"/>
    <xf numFmtId="0" fontId="22" fillId="41" borderId="0" applyNumberFormat="0" applyBorder="0" applyAlignment="0" applyProtection="0"/>
    <xf numFmtId="0" fontId="22" fillId="45" borderId="0" applyNumberFormat="0" applyBorder="0" applyAlignment="0" applyProtection="0"/>
    <xf numFmtId="0" fontId="22" fillId="49" borderId="0" applyNumberFormat="0" applyBorder="0" applyAlignment="0" applyProtection="0"/>
    <xf numFmtId="0" fontId="22" fillId="53" borderId="0" applyNumberFormat="0" applyBorder="0" applyAlignment="0" applyProtection="0"/>
    <xf numFmtId="0" fontId="62" fillId="29" borderId="33" applyNumberFormat="0" applyAlignment="0" applyProtection="0"/>
    <xf numFmtId="0" fontId="60" fillId="27" borderId="0" applyNumberFormat="0" applyBorder="0" applyAlignment="0" applyProtection="0"/>
    <xf numFmtId="164" fontId="21" fillId="0" borderId="0" applyFont="0" applyFill="0" applyBorder="0" applyAlignment="0" applyProtection="0"/>
    <xf numFmtId="0" fontId="61" fillId="28" borderId="0" applyNumberFormat="0" applyBorder="0" applyAlignment="0" applyProtection="0"/>
    <xf numFmtId="0" fontId="21" fillId="32" borderId="37" applyNumberFormat="0" applyFont="0" applyAlignment="0" applyProtection="0"/>
    <xf numFmtId="0" fontId="63" fillId="30" borderId="34" applyNumberFormat="0" applyAlignment="0" applyProtection="0"/>
    <xf numFmtId="0" fontId="53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56" fillId="0" borderId="30" applyNumberFormat="0" applyFill="0" applyAlignment="0" applyProtection="0"/>
    <xf numFmtId="0" fontId="57" fillId="0" borderId="31" applyNumberFormat="0" applyFill="0" applyAlignment="0" applyProtection="0"/>
    <xf numFmtId="0" fontId="58" fillId="0" borderId="32" applyNumberFormat="0" applyFill="0" applyAlignment="0" applyProtection="0"/>
    <xf numFmtId="0" fontId="55" fillId="0" borderId="0" applyNumberFormat="0" applyFill="0" applyBorder="0" applyAlignment="0" applyProtection="0"/>
    <xf numFmtId="0" fontId="32" fillId="0" borderId="38" applyNumberFormat="0" applyFill="0" applyAlignment="0" applyProtection="0"/>
    <xf numFmtId="173" fontId="1" fillId="0" borderId="0" applyFont="0" applyFill="0" applyBorder="0" applyAlignment="0" applyProtection="0"/>
    <xf numFmtId="0" fontId="51" fillId="0" borderId="43" applyNumberFormat="0" applyFill="0" applyAlignment="0" applyProtection="0"/>
    <xf numFmtId="0" fontId="46" fillId="18" borderId="42" applyNumberFormat="0" applyAlignment="0" applyProtection="0"/>
    <xf numFmtId="0" fontId="1" fillId="25" borderId="41" applyNumberFormat="0" applyFont="0" applyAlignment="0" applyProtection="0"/>
    <xf numFmtId="0" fontId="43" fillId="9" borderId="40" applyNumberFormat="0" applyAlignment="0" applyProtection="0"/>
    <xf numFmtId="0" fontId="39" fillId="18" borderId="40" applyNumberFormat="0" applyAlignment="0" applyProtection="0"/>
    <xf numFmtId="0" fontId="1" fillId="0" borderId="0"/>
  </cellStyleXfs>
  <cellXfs count="301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5" fontId="2" fillId="2" borderId="0" xfId="1" applyNumberFormat="1" applyFont="1" applyFill="1"/>
    <xf numFmtId="0" fontId="4" fillId="2" borderId="0" xfId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/>
    <xf numFmtId="3" fontId="4" fillId="2" borderId="0" xfId="1" applyNumberFormat="1" applyFont="1" applyFill="1"/>
    <xf numFmtId="3" fontId="2" fillId="2" borderId="0" xfId="2" applyNumberFormat="1" applyFont="1" applyFill="1" applyBorder="1"/>
    <xf numFmtId="165" fontId="2" fillId="2" borderId="0" xfId="3" applyNumberFormat="1" applyFont="1" applyFill="1" applyBorder="1"/>
    <xf numFmtId="3" fontId="3" fillId="2" borderId="0" xfId="2" applyNumberFormat="1" applyFont="1" applyFill="1" applyBorder="1"/>
    <xf numFmtId="165" fontId="2" fillId="2" borderId="0" xfId="2" applyNumberFormat="1" applyFont="1" applyFill="1" applyBorder="1"/>
    <xf numFmtId="0" fontId="9" fillId="2" borderId="0" xfId="1" applyFont="1" applyFill="1" applyBorder="1"/>
    <xf numFmtId="0" fontId="2" fillId="2" borderId="8" xfId="1" applyFont="1" applyFill="1" applyBorder="1"/>
    <xf numFmtId="0" fontId="9" fillId="2" borderId="6" xfId="1" applyFont="1" applyFill="1" applyBorder="1"/>
    <xf numFmtId="0" fontId="2" fillId="2" borderId="6" xfId="1" applyFont="1" applyFill="1" applyBorder="1"/>
    <xf numFmtId="0" fontId="2" fillId="2" borderId="9" xfId="1" applyFont="1" applyFill="1" applyBorder="1"/>
    <xf numFmtId="49" fontId="3" fillId="2" borderId="0" xfId="2" applyNumberFormat="1" applyFont="1" applyFill="1" applyBorder="1" applyAlignment="1">
      <alignment vertical="center" wrapText="1"/>
    </xf>
    <xf numFmtId="0" fontId="14" fillId="2" borderId="0" xfId="1" applyFont="1" applyFill="1"/>
    <xf numFmtId="0" fontId="15" fillId="2" borderId="6" xfId="1" applyFont="1" applyFill="1" applyBorder="1"/>
    <xf numFmtId="0" fontId="14" fillId="2" borderId="6" xfId="1" applyFont="1" applyFill="1" applyBorder="1"/>
    <xf numFmtId="0" fontId="14" fillId="2" borderId="9" xfId="1" applyFont="1" applyFill="1" applyBorder="1"/>
    <xf numFmtId="0" fontId="15" fillId="2" borderId="0" xfId="1" applyFont="1" applyFill="1"/>
    <xf numFmtId="0" fontId="3" fillId="2" borderId="0" xfId="2" applyFont="1" applyFill="1" applyBorder="1" applyAlignment="1"/>
    <xf numFmtId="0" fontId="17" fillId="2" borderId="0" xfId="2" applyFont="1" applyFill="1" applyBorder="1" applyAlignment="1"/>
    <xf numFmtId="0" fontId="19" fillId="2" borderId="0" xfId="1" applyFont="1" applyFill="1" applyBorder="1"/>
    <xf numFmtId="0" fontId="2" fillId="2" borderId="0" xfId="2" applyFont="1" applyFill="1" applyBorder="1" applyAlignment="1">
      <alignment horizontal="left"/>
    </xf>
    <xf numFmtId="0" fontId="2" fillId="2" borderId="0" xfId="2" applyFont="1" applyFill="1" applyBorder="1" applyAlignment="1">
      <alignment horizontal="center"/>
    </xf>
    <xf numFmtId="49" fontId="2" fillId="2" borderId="0" xfId="2" applyNumberFormat="1" applyFont="1" applyFill="1" applyBorder="1" applyAlignment="1">
      <alignment vertical="center" wrapText="1"/>
    </xf>
    <xf numFmtId="0" fontId="17" fillId="2" borderId="0" xfId="2" applyFont="1" applyFill="1" applyBorder="1" applyAlignment="1">
      <alignment vertical="center"/>
    </xf>
    <xf numFmtId="0" fontId="20" fillId="2" borderId="0" xfId="29" applyFont="1" applyFill="1" applyBorder="1" applyAlignment="1" applyProtection="1"/>
    <xf numFmtId="0" fontId="20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 vertical="center" wrapText="1"/>
    </xf>
    <xf numFmtId="0" fontId="2" fillId="2" borderId="0" xfId="29" applyFont="1" applyFill="1" applyBorder="1" applyAlignment="1" applyProtection="1">
      <alignment horizontal="center"/>
    </xf>
    <xf numFmtId="0" fontId="2" fillId="2" borderId="0" xfId="2" applyFont="1" applyFill="1" applyBorder="1" applyAlignment="1">
      <alignment horizontal="left" vertical="center"/>
    </xf>
    <xf numFmtId="3" fontId="20" fillId="2" borderId="0" xfId="29" applyNumberFormat="1" applyFont="1" applyFill="1" applyBorder="1" applyAlignment="1" applyProtection="1">
      <alignment horizontal="left"/>
    </xf>
    <xf numFmtId="3" fontId="2" fillId="2" borderId="0" xfId="2" applyNumberFormat="1" applyFont="1" applyFill="1" applyBorder="1" applyAlignment="1">
      <alignment horizontal="left" vertical="center"/>
    </xf>
    <xf numFmtId="165" fontId="2" fillId="2" borderId="5" xfId="3" applyNumberFormat="1" applyFont="1" applyFill="1" applyBorder="1"/>
    <xf numFmtId="165" fontId="4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23" fillId="2" borderId="0" xfId="1" applyFont="1" applyFill="1" applyBorder="1"/>
    <xf numFmtId="168" fontId="22" fillId="2" borderId="0" xfId="2" applyNumberFormat="1" applyFont="1" applyFill="1" applyBorder="1"/>
    <xf numFmtId="168" fontId="4" fillId="2" borderId="0" xfId="1" applyNumberFormat="1" applyFont="1" applyFill="1" applyBorder="1"/>
    <xf numFmtId="0" fontId="24" fillId="2" borderId="0" xfId="2" applyFont="1" applyFill="1" applyBorder="1" applyAlignment="1"/>
    <xf numFmtId="0" fontId="18" fillId="2" borderId="0" xfId="29" applyFont="1" applyFill="1" applyBorder="1" applyAlignment="1" applyProtection="1">
      <alignment horizontal="left"/>
    </xf>
    <xf numFmtId="0" fontId="23" fillId="2" borderId="0" xfId="2" applyFont="1" applyFill="1" applyBorder="1" applyAlignment="1">
      <alignment horizontal="left"/>
    </xf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0" fontId="3" fillId="2" borderId="0" xfId="2" applyFont="1" applyFill="1" applyBorder="1" applyAlignment="1">
      <alignment horizontal="left"/>
    </xf>
    <xf numFmtId="0" fontId="18" fillId="2" borderId="0" xfId="29" applyFill="1" applyBorder="1" applyAlignment="1" applyProtection="1">
      <alignment horizontal="left"/>
    </xf>
    <xf numFmtId="0" fontId="3" fillId="2" borderId="0" xfId="2" applyFont="1" applyFill="1" applyBorder="1" applyAlignment="1">
      <alignment horizontal="center"/>
    </xf>
    <xf numFmtId="0" fontId="25" fillId="2" borderId="0" xfId="0" applyFont="1" applyFill="1"/>
    <xf numFmtId="0" fontId="0" fillId="2" borderId="0" xfId="0" applyFill="1"/>
    <xf numFmtId="0" fontId="26" fillId="0" borderId="0" xfId="0" applyFont="1" applyAlignment="1">
      <alignment horizontal="left"/>
    </xf>
    <xf numFmtId="0" fontId="9" fillId="2" borderId="0" xfId="1" applyFont="1" applyFill="1" applyBorder="1" applyAlignment="1"/>
    <xf numFmtId="4" fontId="2" fillId="2" borderId="0" xfId="2" applyNumberFormat="1" applyFont="1" applyFill="1" applyBorder="1"/>
    <xf numFmtId="4" fontId="8" fillId="2" borderId="0" xfId="2" applyNumberFormat="1" applyFont="1" applyFill="1" applyBorder="1"/>
    <xf numFmtId="49" fontId="3" fillId="2" borderId="0" xfId="2" applyNumberFormat="1" applyFont="1" applyFill="1" applyBorder="1" applyAlignment="1">
      <alignment vertical="center"/>
    </xf>
    <xf numFmtId="0" fontId="3" fillId="2" borderId="2" xfId="2" applyFont="1" applyFill="1" applyBorder="1" applyAlignment="1">
      <alignment horizontal="center"/>
    </xf>
    <xf numFmtId="0" fontId="27" fillId="2" borderId="0" xfId="1" applyFont="1" applyFill="1"/>
    <xf numFmtId="0" fontId="28" fillId="2" borderId="0" xfId="1" applyFont="1" applyFill="1" applyBorder="1"/>
    <xf numFmtId="0" fontId="29" fillId="2" borderId="0" xfId="29" applyFont="1" applyFill="1" applyBorder="1" applyAlignment="1" applyProtection="1"/>
    <xf numFmtId="0" fontId="3" fillId="2" borderId="0" xfId="2" applyFont="1" applyFill="1" applyBorder="1" applyAlignment="1">
      <alignment horizontal="center"/>
    </xf>
    <xf numFmtId="0" fontId="9" fillId="2" borderId="0" xfId="2" applyFont="1" applyFill="1" applyBorder="1" applyAlignment="1"/>
    <xf numFmtId="165" fontId="8" fillId="3" borderId="7" xfId="2" applyNumberFormat="1" applyFont="1" applyFill="1" applyBorder="1"/>
    <xf numFmtId="0" fontId="18" fillId="2" borderId="0" xfId="29" applyFill="1" applyBorder="1" applyAlignment="1" applyProtection="1"/>
    <xf numFmtId="0" fontId="3" fillId="2" borderId="0" xfId="2" applyFont="1" applyFill="1" applyBorder="1" applyAlignment="1">
      <alignment horizontal="center"/>
    </xf>
    <xf numFmtId="168" fontId="23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0" fillId="2" borderId="0" xfId="0" applyFill="1" applyAlignment="1">
      <alignment horizontal="left"/>
    </xf>
    <xf numFmtId="168" fontId="8" fillId="3" borderId="7" xfId="2" applyNumberFormat="1" applyFont="1" applyFill="1" applyBorder="1"/>
    <xf numFmtId="168" fontId="2" fillId="2" borderId="7" xfId="2" applyNumberFormat="1" applyFont="1" applyFill="1" applyBorder="1"/>
    <xf numFmtId="0" fontId="3" fillId="2" borderId="0" xfId="2" applyFont="1" applyFill="1" applyBorder="1" applyAlignment="1">
      <alignment horizontal="center"/>
    </xf>
    <xf numFmtId="165" fontId="2" fillId="2" borderId="4" xfId="1" applyNumberFormat="1" applyFont="1" applyFill="1" applyBorder="1"/>
    <xf numFmtId="0" fontId="3" fillId="2" borderId="11" xfId="2" applyFont="1" applyFill="1" applyBorder="1" applyAlignment="1">
      <alignment horizontal="center"/>
    </xf>
    <xf numFmtId="165" fontId="3" fillId="2" borderId="0" xfId="2" applyNumberFormat="1" applyFont="1" applyFill="1" applyBorder="1"/>
    <xf numFmtId="168" fontId="2" fillId="2" borderId="0" xfId="2" applyNumberFormat="1" applyFont="1" applyFill="1" applyBorder="1"/>
    <xf numFmtId="0" fontId="2" fillId="2" borderId="2" xfId="1" applyFont="1" applyFill="1" applyBorder="1"/>
    <xf numFmtId="0" fontId="31" fillId="2" borderId="0" xfId="1" applyFont="1" applyFill="1" applyBorder="1" applyAlignment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5" fillId="2" borderId="12" xfId="1" applyFont="1" applyFill="1" applyBorder="1"/>
    <xf numFmtId="0" fontId="2" fillId="2" borderId="13" xfId="1" applyFont="1" applyFill="1" applyBorder="1"/>
    <xf numFmtId="0" fontId="3" fillId="2" borderId="14" xfId="1" applyFont="1" applyFill="1" applyBorder="1" applyAlignment="1">
      <alignment horizontal="center"/>
    </xf>
    <xf numFmtId="0" fontId="2" fillId="2" borderId="15" xfId="1" applyFont="1" applyFill="1" applyBorder="1"/>
    <xf numFmtId="0" fontId="2" fillId="2" borderId="16" xfId="1" applyFont="1" applyFill="1" applyBorder="1"/>
    <xf numFmtId="0" fontId="2" fillId="2" borderId="17" xfId="1" applyFont="1" applyFill="1" applyBorder="1"/>
    <xf numFmtId="0" fontId="2" fillId="2" borderId="18" xfId="1" applyFont="1" applyFill="1" applyBorder="1"/>
    <xf numFmtId="0" fontId="2" fillId="2" borderId="19" xfId="1" applyFont="1" applyFill="1" applyBorder="1"/>
    <xf numFmtId="0" fontId="14" fillId="2" borderId="20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7" fillId="2" borderId="0" xfId="0" applyFont="1" applyFill="1" applyAlignment="1">
      <alignment horizontal="center" vertical="center" readingOrder="1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5" fontId="14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35" fillId="0" borderId="0" xfId="0" applyFont="1" applyAlignment="1">
      <alignment horizontal="center" vertical="center" readingOrder="1"/>
    </xf>
    <xf numFmtId="0" fontId="0" fillId="2" borderId="0" xfId="0" applyFont="1" applyFill="1" applyAlignment="1">
      <alignment horizontal="left"/>
    </xf>
    <xf numFmtId="0" fontId="3" fillId="2" borderId="0" xfId="2" applyFont="1" applyFill="1" applyBorder="1" applyAlignment="1">
      <alignment horizontal="center"/>
    </xf>
    <xf numFmtId="0" fontId="32" fillId="2" borderId="0" xfId="0" applyFont="1" applyFill="1" applyAlignment="1">
      <alignment horizontal="left"/>
    </xf>
    <xf numFmtId="168" fontId="2" fillId="2" borderId="0" xfId="1" applyNumberFormat="1" applyFont="1" applyFill="1" applyBorder="1"/>
    <xf numFmtId="165" fontId="4" fillId="2" borderId="0" xfId="1" applyNumberFormat="1" applyFont="1" applyFill="1"/>
    <xf numFmtId="0" fontId="4" fillId="2" borderId="0" xfId="1" applyFont="1" applyFill="1" applyBorder="1"/>
    <xf numFmtId="0" fontId="6" fillId="2" borderId="0" xfId="2" applyFont="1" applyFill="1" applyBorder="1" applyAlignment="1"/>
    <xf numFmtId="0" fontId="3" fillId="2" borderId="6" xfId="2" applyFont="1" applyFill="1" applyBorder="1" applyAlignment="1">
      <alignment horizontal="center" vertical="center"/>
    </xf>
    <xf numFmtId="0" fontId="3" fillId="2" borderId="6" xfId="2" applyFont="1" applyFill="1" applyBorder="1" applyAlignment="1">
      <alignment horizontal="center" vertical="center" wrapText="1"/>
    </xf>
    <xf numFmtId="49" fontId="3" fillId="2" borderId="0" xfId="2" applyNumberFormat="1" applyFont="1" applyFill="1" applyBorder="1" applyAlignment="1">
      <alignment horizontal="center" vertical="center"/>
    </xf>
    <xf numFmtId="49" fontId="3" fillId="2" borderId="0" xfId="2" applyNumberFormat="1" applyFont="1" applyFill="1" applyBorder="1" applyAlignment="1">
      <alignment horizontal="center" vertical="center" wrapText="1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7" fillId="2" borderId="0" xfId="0" applyFont="1" applyFill="1" applyAlignment="1">
      <alignment horizontal="center" vertical="center" readingOrder="1"/>
    </xf>
    <xf numFmtId="168" fontId="2" fillId="2" borderId="0" xfId="1" applyNumberFormat="1" applyFont="1" applyFill="1"/>
    <xf numFmtId="0" fontId="14" fillId="2" borderId="29" xfId="1" applyFont="1" applyFill="1" applyBorder="1"/>
    <xf numFmtId="0" fontId="9" fillId="2" borderId="0" xfId="1" applyFont="1" applyFill="1" applyBorder="1" applyAlignment="1">
      <alignment horizontal="left"/>
    </xf>
    <xf numFmtId="0" fontId="7" fillId="0" borderId="0" xfId="0" applyFont="1" applyAlignment="1">
      <alignment horizontal="center" vertical="center" readingOrder="1"/>
    </xf>
    <xf numFmtId="0" fontId="7" fillId="2" borderId="0" xfId="0" applyFont="1" applyFill="1" applyAlignment="1">
      <alignment horizontal="center" vertical="center" readingOrder="1"/>
    </xf>
    <xf numFmtId="0" fontId="35" fillId="0" borderId="0" xfId="0" applyFont="1" applyAlignment="1">
      <alignment horizontal="center" vertical="center" readingOrder="1"/>
    </xf>
    <xf numFmtId="0" fontId="7" fillId="2" borderId="0" xfId="2" applyFont="1" applyFill="1" applyBorder="1" applyAlignment="1">
      <alignment wrapText="1"/>
    </xf>
    <xf numFmtId="0" fontId="7" fillId="2" borderId="0" xfId="2" applyFont="1" applyFill="1" applyBorder="1" applyAlignment="1"/>
    <xf numFmtId="0" fontId="7" fillId="2" borderId="0" xfId="1" applyFont="1" applyFill="1" applyBorder="1" applyAlignment="1">
      <alignment horizontal="center" vertical="center"/>
    </xf>
    <xf numFmtId="0" fontId="2" fillId="2" borderId="19" xfId="1" applyFont="1" applyFill="1" applyBorder="1" applyAlignment="1">
      <alignment horizontal="left"/>
    </xf>
    <xf numFmtId="0" fontId="7" fillId="2" borderId="0" xfId="0" applyFont="1" applyFill="1" applyAlignment="1">
      <alignment horizontal="center" vertical="top" wrapText="1" readingOrder="1"/>
    </xf>
    <xf numFmtId="0" fontId="7" fillId="2" borderId="0" xfId="0" applyFont="1" applyFill="1" applyBorder="1" applyAlignment="1">
      <alignment horizontal="center"/>
    </xf>
    <xf numFmtId="0" fontId="35" fillId="2" borderId="5" xfId="0" applyFont="1" applyFill="1" applyBorder="1" applyAlignment="1">
      <alignment vertical="center" readingOrder="1"/>
    </xf>
    <xf numFmtId="0" fontId="7" fillId="2" borderId="0" xfId="2" applyFont="1" applyFill="1" applyBorder="1" applyAlignment="1">
      <alignment horizontal="center"/>
    </xf>
    <xf numFmtId="0" fontId="52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172" fontId="3" fillId="2" borderId="0" xfId="95" applyNumberFormat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0" fontId="7" fillId="2" borderId="0" xfId="0" applyFont="1" applyFill="1" applyBorder="1" applyAlignment="1">
      <alignment horizontal="center"/>
    </xf>
    <xf numFmtId="0" fontId="30" fillId="2" borderId="0" xfId="0" applyFont="1" applyFill="1" applyAlignment="1">
      <alignment horizontal="left"/>
    </xf>
    <xf numFmtId="168" fontId="53" fillId="2" borderId="0" xfId="2" applyNumberFormat="1" applyFont="1" applyFill="1" applyBorder="1"/>
    <xf numFmtId="168" fontId="14" fillId="2" borderId="0" xfId="1" applyNumberFormat="1" applyFont="1" applyFill="1" applyBorder="1"/>
    <xf numFmtId="0" fontId="14" fillId="2" borderId="0" xfId="1" applyFont="1" applyFill="1" applyBorder="1"/>
    <xf numFmtId="0" fontId="30" fillId="2" borderId="0" xfId="0" applyFont="1" applyFill="1" applyAlignment="1">
      <alignment horizontal="left" indent="1"/>
    </xf>
    <xf numFmtId="0" fontId="2" fillId="2" borderId="0" xfId="1" applyFont="1" applyFill="1" applyBorder="1" applyAlignment="1">
      <alignment horizontal="left" indent="1"/>
    </xf>
    <xf numFmtId="0" fontId="54" fillId="2" borderId="0" xfId="1" applyFont="1" applyFill="1"/>
    <xf numFmtId="0" fontId="54" fillId="2" borderId="0" xfId="0" applyFont="1" applyFill="1" applyAlignment="1">
      <alignment horizontal="left"/>
    </xf>
    <xf numFmtId="165" fontId="2" fillId="2" borderId="7" xfId="2" applyNumberFormat="1" applyFont="1" applyFill="1" applyBorder="1"/>
    <xf numFmtId="168" fontId="2" fillId="0" borderId="7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 wrapText="1"/>
    </xf>
    <xf numFmtId="168" fontId="3" fillId="2" borderId="0" xfId="2" applyNumberFormat="1" applyFont="1" applyFill="1" applyBorder="1" applyAlignment="1">
      <alignment horizontal="center"/>
    </xf>
    <xf numFmtId="165" fontId="3" fillId="2" borderId="0" xfId="1" applyNumberFormat="1" applyFont="1" applyFill="1" applyBorder="1"/>
    <xf numFmtId="168" fontId="3" fillId="2" borderId="0" xfId="1" applyNumberFormat="1" applyFont="1" applyFill="1" applyBorder="1"/>
    <xf numFmtId="0" fontId="2" fillId="2" borderId="10" xfId="1" applyFont="1" applyFill="1" applyBorder="1" applyAlignment="1">
      <alignment horizontal="left" indent="1"/>
    </xf>
    <xf numFmtId="0" fontId="3" fillId="2" borderId="10" xfId="1" applyFont="1" applyFill="1" applyBorder="1" applyAlignment="1">
      <alignment vertical="center"/>
    </xf>
    <xf numFmtId="0" fontId="2" fillId="2" borderId="39" xfId="1" applyFont="1" applyFill="1" applyBorder="1" applyAlignment="1">
      <alignment vertical="center" wrapText="1"/>
    </xf>
    <xf numFmtId="0" fontId="2" fillId="2" borderId="10" xfId="1" applyFont="1" applyFill="1" applyBorder="1" applyAlignment="1">
      <alignment vertical="center" wrapText="1"/>
    </xf>
    <xf numFmtId="0" fontId="2" fillId="2" borderId="39" xfId="1" applyFont="1" applyFill="1" applyBorder="1" applyAlignment="1">
      <alignment wrapText="1"/>
    </xf>
    <xf numFmtId="0" fontId="2" fillId="2" borderId="10" xfId="1" applyFont="1" applyFill="1" applyBorder="1" applyAlignment="1">
      <alignment wrapText="1"/>
    </xf>
    <xf numFmtId="0" fontId="35" fillId="2" borderId="0" xfId="0" applyFont="1" applyFill="1" applyAlignment="1">
      <alignment vertical="center"/>
    </xf>
    <xf numFmtId="0" fontId="2" fillId="2" borderId="46" xfId="1" applyFont="1" applyFill="1" applyBorder="1"/>
    <xf numFmtId="168" fontId="2" fillId="2" borderId="4" xfId="1" applyNumberFormat="1" applyFont="1" applyFill="1" applyBorder="1"/>
    <xf numFmtId="168" fontId="30" fillId="2" borderId="0" xfId="1" applyNumberFormat="1" applyFont="1" applyFill="1" applyBorder="1"/>
    <xf numFmtId="0" fontId="30" fillId="2" borderId="0" xfId="1" applyFont="1" applyFill="1" applyBorder="1"/>
    <xf numFmtId="0" fontId="30" fillId="2" borderId="0" xfId="1" applyFont="1" applyFill="1"/>
    <xf numFmtId="0" fontId="31" fillId="2" borderId="0" xfId="1" applyFont="1" applyFill="1" applyBorder="1"/>
    <xf numFmtId="168" fontId="21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Alignment="1">
      <alignment horizontal="center"/>
    </xf>
    <xf numFmtId="165" fontId="30" fillId="2" borderId="7" xfId="2" applyNumberFormat="1" applyFont="1" applyFill="1" applyBorder="1"/>
    <xf numFmtId="172" fontId="23" fillId="2" borderId="0" xfId="95" applyNumberFormat="1" applyFont="1" applyFill="1"/>
    <xf numFmtId="165" fontId="30" fillId="2" borderId="0" xfId="1" applyNumberFormat="1" applyFont="1" applyFill="1"/>
    <xf numFmtId="168" fontId="30" fillId="2" borderId="0" xfId="1" applyNumberFormat="1" applyFont="1" applyFill="1"/>
    <xf numFmtId="168" fontId="70" fillId="2" borderId="45" xfId="0" applyNumberFormat="1" applyFont="1" applyFill="1" applyBorder="1" applyAlignment="1">
      <alignment horizontal="center" vertical="center" wrapText="1"/>
    </xf>
    <xf numFmtId="0" fontId="22" fillId="0" borderId="0" xfId="0" applyNumberFormat="1" applyFont="1" applyBorder="1"/>
    <xf numFmtId="165" fontId="4" fillId="2" borderId="0" xfId="1" applyNumberFormat="1" applyFont="1" applyFill="1" applyBorder="1"/>
    <xf numFmtId="165" fontId="6" fillId="2" borderId="0" xfId="1" applyNumberFormat="1" applyFont="1" applyFill="1" applyBorder="1"/>
    <xf numFmtId="172" fontId="21" fillId="2" borderId="0" xfId="95" applyNumberFormat="1" applyFont="1" applyFill="1"/>
    <xf numFmtId="165" fontId="2" fillId="2" borderId="0" xfId="1" applyNumberFormat="1" applyFont="1" applyFill="1" applyBorder="1"/>
    <xf numFmtId="165" fontId="31" fillId="2" borderId="0" xfId="1" applyNumberFormat="1" applyFont="1" applyFill="1"/>
    <xf numFmtId="0" fontId="31" fillId="2" borderId="0" xfId="1" applyFont="1" applyFill="1"/>
    <xf numFmtId="168" fontId="31" fillId="2" borderId="0" xfId="1" applyNumberFormat="1" applyFont="1" applyFill="1" applyBorder="1"/>
    <xf numFmtId="0" fontId="3" fillId="2" borderId="0" xfId="2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0" fontId="7" fillId="0" borderId="0" xfId="0" applyFont="1" applyAlignment="1">
      <alignment vertical="center"/>
    </xf>
    <xf numFmtId="0" fontId="69" fillId="2" borderId="0" xfId="1" applyFont="1" applyFill="1"/>
    <xf numFmtId="168" fontId="71" fillId="2" borderId="44" xfId="0" applyNumberFormat="1" applyFont="1" applyFill="1" applyBorder="1" applyAlignment="1">
      <alignment horizontal="center" vertical="center" wrapText="1"/>
    </xf>
    <xf numFmtId="168" fontId="71" fillId="2" borderId="45" xfId="0" applyNumberFormat="1" applyFont="1" applyFill="1" applyBorder="1" applyAlignment="1">
      <alignment horizontal="center" vertical="center" wrapText="1"/>
    </xf>
    <xf numFmtId="172" fontId="4" fillId="2" borderId="0" xfId="95" applyNumberFormat="1" applyFont="1" applyFill="1" applyBorder="1"/>
    <xf numFmtId="172" fontId="9" fillId="2" borderId="0" xfId="95" applyNumberFormat="1" applyFont="1" applyFill="1" applyBorder="1"/>
    <xf numFmtId="0" fontId="3" fillId="2" borderId="0" xfId="2" applyFont="1" applyFill="1" applyBorder="1" applyAlignment="1">
      <alignment vertical="center"/>
    </xf>
    <xf numFmtId="0" fontId="72" fillId="2" borderId="0" xfId="1" applyFont="1" applyFill="1"/>
    <xf numFmtId="0" fontId="72" fillId="2" borderId="0" xfId="1" applyFont="1" applyFill="1" applyBorder="1"/>
    <xf numFmtId="2" fontId="53" fillId="2" borderId="0" xfId="0" applyNumberFormat="1" applyFont="1" applyFill="1"/>
    <xf numFmtId="0" fontId="53" fillId="2" borderId="0" xfId="0" applyFont="1" applyFill="1" applyAlignment="1">
      <alignment horizontal="left"/>
    </xf>
    <xf numFmtId="165" fontId="14" fillId="2" borderId="0" xfId="1" applyNumberFormat="1" applyFont="1" applyFill="1" applyBorder="1"/>
    <xf numFmtId="0" fontId="73" fillId="2" borderId="0" xfId="1" applyFont="1" applyFill="1"/>
    <xf numFmtId="0" fontId="73" fillId="2" borderId="0" xfId="0" applyFont="1" applyFill="1" applyAlignment="1">
      <alignment horizontal="left"/>
    </xf>
    <xf numFmtId="0" fontId="53" fillId="0" borderId="0" xfId="0" applyNumberFormat="1" applyFont="1" applyBorder="1"/>
    <xf numFmtId="0" fontId="9" fillId="2" borderId="0" xfId="1" applyFont="1" applyFill="1"/>
    <xf numFmtId="1" fontId="31" fillId="2" borderId="0" xfId="0" applyNumberFormat="1" applyFont="1" applyFill="1"/>
    <xf numFmtId="168" fontId="31" fillId="2" borderId="0" xfId="2" applyNumberFormat="1" applyFont="1" applyFill="1" applyBorder="1"/>
    <xf numFmtId="2" fontId="31" fillId="2" borderId="0" xfId="0" applyNumberFormat="1" applyFont="1" applyFill="1"/>
    <xf numFmtId="168" fontId="14" fillId="2" borderId="7" xfId="2" applyNumberFormat="1" applyFont="1" applyFill="1" applyBorder="1"/>
    <xf numFmtId="0" fontId="23" fillId="2" borderId="0" xfId="0" applyFont="1" applyFill="1" applyBorder="1" applyAlignment="1">
      <alignment horizontal="left"/>
    </xf>
    <xf numFmtId="0" fontId="23" fillId="2" borderId="0" xfId="0" applyFont="1" applyFill="1" applyAlignment="1">
      <alignment horizontal="left"/>
    </xf>
    <xf numFmtId="168" fontId="9" fillId="2" borderId="0" xfId="1" applyNumberFormat="1" applyFont="1" applyFill="1" applyBorder="1"/>
    <xf numFmtId="168" fontId="4" fillId="2" borderId="0" xfId="1" applyNumberFormat="1" applyFont="1" applyFill="1"/>
    <xf numFmtId="172" fontId="22" fillId="2" borderId="0" xfId="95" applyNumberFormat="1" applyFont="1" applyFill="1"/>
    <xf numFmtId="0" fontId="4" fillId="2" borderId="0" xfId="1" applyFont="1" applyFill="1" applyAlignment="1">
      <alignment horizontal="left"/>
    </xf>
    <xf numFmtId="168" fontId="4" fillId="2" borderId="0" xfId="1" applyNumberFormat="1" applyFont="1" applyFill="1" applyAlignment="1">
      <alignment horizontal="left"/>
    </xf>
    <xf numFmtId="168" fontId="22" fillId="2" borderId="0" xfId="2" applyNumberFormat="1" applyFont="1" applyFill="1" applyBorder="1" applyAlignment="1">
      <alignment horizontal="left"/>
    </xf>
    <xf numFmtId="168" fontId="4" fillId="2" borderId="0" xfId="1" applyNumberFormat="1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165" fontId="4" fillId="2" borderId="5" xfId="1" applyNumberFormat="1" applyFont="1" applyFill="1" applyBorder="1"/>
    <xf numFmtId="0" fontId="4" fillId="2" borderId="5" xfId="1" applyFont="1" applyFill="1" applyBorder="1"/>
    <xf numFmtId="0" fontId="54" fillId="2" borderId="5" xfId="1" applyFont="1" applyFill="1" applyBorder="1"/>
    <xf numFmtId="0" fontId="54" fillId="2" borderId="5" xfId="0" applyFont="1" applyFill="1" applyBorder="1" applyAlignment="1">
      <alignment horizontal="left"/>
    </xf>
    <xf numFmtId="0" fontId="2" fillId="0" borderId="0" xfId="1" applyFont="1" applyFill="1" applyBorder="1"/>
    <xf numFmtId="168" fontId="14" fillId="2" borderId="0" xfId="1" applyNumberFormat="1" applyFont="1" applyFill="1"/>
    <xf numFmtId="168" fontId="2" fillId="0" borderId="0" xfId="1" applyNumberFormat="1" applyFont="1" applyFill="1" applyBorder="1"/>
    <xf numFmtId="168" fontId="2" fillId="0" borderId="0" xfId="2" applyNumberFormat="1" applyFont="1" applyFill="1" applyBorder="1"/>
    <xf numFmtId="165" fontId="3" fillId="0" borderId="0" xfId="2" applyNumberFormat="1" applyFont="1" applyFill="1" applyBorder="1"/>
    <xf numFmtId="0" fontId="31" fillId="2" borderId="6" xfId="1" applyFont="1" applyFill="1" applyBorder="1"/>
    <xf numFmtId="168" fontId="1" fillId="2" borderId="0" xfId="0" applyNumberFormat="1" applyFont="1" applyFill="1" applyBorder="1" applyAlignment="1">
      <alignment horizontal="center"/>
    </xf>
    <xf numFmtId="0" fontId="14" fillId="2" borderId="47" xfId="1" applyFont="1" applyFill="1" applyBorder="1"/>
    <xf numFmtId="0" fontId="3" fillId="2" borderId="6" xfId="1" applyFont="1" applyFill="1" applyBorder="1" applyAlignment="1">
      <alignment horizontal="center"/>
    </xf>
    <xf numFmtId="172" fontId="53" fillId="2" borderId="0" xfId="95" applyNumberFormat="1" applyFont="1" applyFill="1"/>
    <xf numFmtId="0" fontId="73" fillId="2" borderId="0" xfId="1" applyFont="1" applyFill="1" applyBorder="1"/>
    <xf numFmtId="168" fontId="72" fillId="2" borderId="0" xfId="1" applyNumberFormat="1" applyFont="1" applyFill="1"/>
    <xf numFmtId="0" fontId="54" fillId="2" borderId="0" xfId="1" applyFont="1" applyFill="1" applyAlignment="1">
      <alignment horizontal="center"/>
    </xf>
    <xf numFmtId="0" fontId="8" fillId="2" borderId="0" xfId="1" applyFont="1" applyFill="1" applyBorder="1"/>
    <xf numFmtId="165" fontId="54" fillId="2" borderId="0" xfId="1" applyNumberFormat="1" applyFont="1" applyFill="1"/>
    <xf numFmtId="0" fontId="4" fillId="2" borderId="0" xfId="0" applyFont="1" applyFill="1" applyAlignment="1">
      <alignment horizontal="left" indent="1"/>
    </xf>
    <xf numFmtId="0" fontId="54" fillId="2" borderId="0" xfId="1" applyFont="1" applyFill="1" applyBorder="1"/>
    <xf numFmtId="0" fontId="69" fillId="2" borderId="0" xfId="1" applyFont="1" applyFill="1" applyBorder="1"/>
    <xf numFmtId="1" fontId="69" fillId="2" borderId="0" xfId="0" applyNumberFormat="1" applyFont="1" applyFill="1" applyBorder="1"/>
    <xf numFmtId="168" fontId="69" fillId="2" borderId="0" xfId="2" applyNumberFormat="1" applyFont="1" applyFill="1" applyBorder="1"/>
    <xf numFmtId="165" fontId="69" fillId="2" borderId="0" xfId="1" applyNumberFormat="1" applyFont="1" applyFill="1" applyBorder="1"/>
    <xf numFmtId="2" fontId="69" fillId="2" borderId="0" xfId="0" applyNumberFormat="1" applyFont="1" applyFill="1" applyBorder="1"/>
    <xf numFmtId="3" fontId="69" fillId="2" borderId="0" xfId="1" applyNumberFormat="1" applyFont="1" applyFill="1"/>
    <xf numFmtId="168" fontId="69" fillId="2" borderId="0" xfId="1" applyNumberFormat="1" applyFont="1" applyFill="1" applyBorder="1"/>
    <xf numFmtId="168" fontId="54" fillId="2" borderId="0" xfId="1" applyNumberFormat="1" applyFont="1" applyFill="1"/>
    <xf numFmtId="1" fontId="54" fillId="2" borderId="0" xfId="1" applyNumberFormat="1" applyFont="1" applyFill="1"/>
    <xf numFmtId="1" fontId="4" fillId="2" borderId="0" xfId="1" applyNumberFormat="1" applyFont="1" applyFill="1" applyBorder="1"/>
    <xf numFmtId="168" fontId="22" fillId="2" borderId="0" xfId="2" applyNumberFormat="1" applyFont="1" applyFill="1" applyBorder="1" applyAlignment="1">
      <alignment horizontal="right"/>
    </xf>
    <xf numFmtId="0" fontId="4" fillId="2" borderId="0" xfId="1" applyFont="1" applyFill="1" applyAlignment="1">
      <alignment wrapText="1"/>
    </xf>
    <xf numFmtId="3" fontId="4" fillId="2" borderId="0" xfId="1" applyNumberFormat="1" applyFont="1" applyFill="1" applyAlignment="1">
      <alignment horizontal="left"/>
    </xf>
    <xf numFmtId="1" fontId="4" fillId="2" borderId="0" xfId="1" applyNumberFormat="1" applyFont="1" applyFill="1" applyBorder="1" applyAlignment="1">
      <alignment horizontal="left"/>
    </xf>
    <xf numFmtId="0" fontId="22" fillId="2" borderId="0" xfId="0" applyFont="1" applyFill="1" applyBorder="1" applyAlignment="1">
      <alignment horizontal="left"/>
    </xf>
    <xf numFmtId="165" fontId="54" fillId="2" borderId="0" xfId="1" applyNumberFormat="1" applyFont="1" applyFill="1" applyBorder="1"/>
    <xf numFmtId="0" fontId="22" fillId="2" borderId="0" xfId="0" applyFont="1" applyFill="1" applyAlignment="1">
      <alignment horizontal="left"/>
    </xf>
    <xf numFmtId="0" fontId="22" fillId="0" borderId="0" xfId="0" applyFont="1" applyBorder="1"/>
    <xf numFmtId="164" fontId="54" fillId="2" borderId="0" xfId="95" applyFont="1" applyFill="1" applyBorder="1"/>
    <xf numFmtId="0" fontId="54" fillId="2" borderId="0" xfId="0" applyFont="1" applyFill="1" applyBorder="1" applyAlignment="1">
      <alignment vertical="center"/>
    </xf>
    <xf numFmtId="168" fontId="54" fillId="2" borderId="0" xfId="1" applyNumberFormat="1" applyFont="1" applyFill="1" applyBorder="1"/>
    <xf numFmtId="0" fontId="54" fillId="2" borderId="0" xfId="0" applyFont="1" applyFill="1" applyBorder="1" applyAlignment="1">
      <alignment horizontal="left" vertical="center"/>
    </xf>
    <xf numFmtId="168" fontId="54" fillId="2" borderId="0" xfId="0" applyNumberFormat="1" applyFont="1" applyFill="1" applyBorder="1" applyAlignment="1">
      <alignment horizontal="center" vertical="center"/>
    </xf>
    <xf numFmtId="0" fontId="54" fillId="2" borderId="0" xfId="1" applyFont="1" applyFill="1" applyAlignment="1">
      <alignment horizontal="center" vertical="center"/>
    </xf>
    <xf numFmtId="0" fontId="4" fillId="0" borderId="0" xfId="1" applyFont="1" applyFill="1" applyBorder="1"/>
    <xf numFmtId="0" fontId="54" fillId="0" borderId="0" xfId="1" applyFont="1" applyFill="1" applyBorder="1"/>
    <xf numFmtId="168" fontId="4" fillId="0" borderId="0" xfId="1" applyNumberFormat="1" applyFont="1" applyFill="1" applyBorder="1"/>
    <xf numFmtId="168" fontId="4" fillId="0" borderId="0" xfId="2" applyNumberFormat="1" applyFont="1" applyFill="1" applyBorder="1"/>
    <xf numFmtId="0" fontId="54" fillId="2" borderId="0" xfId="0" applyFont="1" applyFill="1" applyBorder="1"/>
    <xf numFmtId="0" fontId="54" fillId="2" borderId="0" xfId="0" applyFont="1" applyFill="1"/>
    <xf numFmtId="165" fontId="8" fillId="0" borderId="0" xfId="2" applyNumberFormat="1" applyFont="1" applyFill="1" applyBorder="1"/>
    <xf numFmtId="0" fontId="54" fillId="2" borderId="0" xfId="1" applyFont="1" applyFill="1" applyBorder="1" applyAlignment="1">
      <alignment vertical="center"/>
    </xf>
    <xf numFmtId="0" fontId="54" fillId="2" borderId="0" xfId="0" applyFont="1" applyFill="1" applyBorder="1" applyAlignment="1">
      <alignment horizontal="center" vertical="center"/>
    </xf>
    <xf numFmtId="0" fontId="16" fillId="2" borderId="6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7" fillId="2" borderId="0" xfId="2" applyFont="1" applyFill="1" applyBorder="1" applyAlignment="1">
      <alignment horizontal="center"/>
    </xf>
    <xf numFmtId="0" fontId="9" fillId="2" borderId="0" xfId="1" applyFont="1" applyFill="1" applyBorder="1" applyAlignment="1">
      <alignment horizontal="left"/>
    </xf>
    <xf numFmtId="0" fontId="7" fillId="2" borderId="0" xfId="0" applyFont="1" applyFill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35" fillId="0" borderId="0" xfId="0" applyFont="1" applyAlignment="1">
      <alignment horizontal="center" vertical="center"/>
    </xf>
    <xf numFmtId="0" fontId="6" fillId="2" borderId="0" xfId="2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 vertical="center"/>
    </xf>
    <xf numFmtId="0" fontId="3" fillId="2" borderId="6" xfId="1" applyFont="1" applyFill="1" applyBorder="1" applyAlignment="1">
      <alignment horizontal="center"/>
    </xf>
    <xf numFmtId="0" fontId="35" fillId="0" borderId="0" xfId="0" applyFont="1" applyBorder="1" applyAlignment="1">
      <alignment horizontal="center" vertical="center"/>
    </xf>
    <xf numFmtId="0" fontId="7" fillId="2" borderId="0" xfId="0" applyFont="1" applyFill="1" applyBorder="1" applyAlignment="1">
      <alignment horizontal="center"/>
    </xf>
    <xf numFmtId="0" fontId="7" fillId="2" borderId="0" xfId="0" applyFont="1" applyFill="1" applyAlignment="1">
      <alignment horizontal="center" vertical="top" wrapText="1" readingOrder="1"/>
    </xf>
    <xf numFmtId="0" fontId="3" fillId="2" borderId="6" xfId="2" applyFont="1" applyFill="1" applyBorder="1" applyAlignment="1">
      <alignment horizontal="center"/>
    </xf>
    <xf numFmtId="0" fontId="7" fillId="2" borderId="0" xfId="0" applyFont="1" applyFill="1" applyAlignment="1">
      <alignment horizontal="center" vertical="center" readingOrder="1"/>
    </xf>
    <xf numFmtId="0" fontId="7" fillId="0" borderId="0" xfId="0" applyFont="1" applyAlignment="1">
      <alignment horizontal="center" vertical="top" wrapText="1" readingOrder="1"/>
    </xf>
    <xf numFmtId="0" fontId="7" fillId="0" borderId="0" xfId="0" applyFont="1" applyAlignment="1">
      <alignment horizontal="center" vertical="center" wrapText="1" readingOrder="1"/>
    </xf>
    <xf numFmtId="0" fontId="35" fillId="2" borderId="0" xfId="0" applyFont="1" applyFill="1" applyAlignment="1">
      <alignment horizontal="center" vertical="center"/>
    </xf>
    <xf numFmtId="0" fontId="3" fillId="2" borderId="10" xfId="2" applyFont="1" applyFill="1" applyBorder="1" applyAlignment="1">
      <alignment horizontal="center" vertical="center" wrapText="1"/>
    </xf>
    <xf numFmtId="0" fontId="52" fillId="0" borderId="0" xfId="0" applyFont="1" applyAlignment="1">
      <alignment horizontal="center" vertical="center"/>
    </xf>
    <xf numFmtId="0" fontId="7" fillId="2" borderId="5" xfId="0" applyFont="1" applyFill="1" applyBorder="1" applyAlignment="1">
      <alignment horizontal="center" vertical="center" readingOrder="1"/>
    </xf>
    <xf numFmtId="0" fontId="7" fillId="2" borderId="0" xfId="0" applyFont="1" applyFill="1" applyAlignment="1">
      <alignment horizontal="center" vertical="top" readingOrder="1"/>
    </xf>
    <xf numFmtId="0" fontId="54" fillId="2" borderId="0" xfId="0" applyFont="1" applyFill="1" applyBorder="1" applyAlignment="1">
      <alignment horizontal="center" vertical="center"/>
    </xf>
    <xf numFmtId="0" fontId="54" fillId="2" borderId="0" xfId="1" applyFont="1" applyFill="1" applyBorder="1" applyAlignment="1">
      <alignment horizontal="center" vertical="center"/>
    </xf>
    <xf numFmtId="0" fontId="54" fillId="2" borderId="0" xfId="1" applyFont="1" applyFill="1" applyAlignment="1">
      <alignment horizontal="center" vertical="center"/>
    </xf>
    <xf numFmtId="0" fontId="22" fillId="2" borderId="0" xfId="0" applyFont="1" applyFill="1" applyAlignment="1">
      <alignment horizontal="center"/>
    </xf>
    <xf numFmtId="168" fontId="54" fillId="2" borderId="0" xfId="2" applyNumberFormat="1" applyFont="1" applyFill="1" applyBorder="1"/>
  </cellXfs>
  <cellStyles count="149">
    <cellStyle name="20% - Énfasis1 2" xfId="54"/>
    <cellStyle name="20% - Énfasis1 2 2" xfId="100"/>
    <cellStyle name="20% - Énfasis2 2" xfId="55"/>
    <cellStyle name="20% - Énfasis2 2 2" xfId="101"/>
    <cellStyle name="20% - Énfasis3 2" xfId="56"/>
    <cellStyle name="20% - Énfasis3 2 2" xfId="102"/>
    <cellStyle name="20% - Énfasis4 2" xfId="57"/>
    <cellStyle name="20% - Énfasis4 2 2" xfId="103"/>
    <cellStyle name="20% - Énfasis5 2" xfId="58"/>
    <cellStyle name="20% - Énfasis5 2 2" xfId="104"/>
    <cellStyle name="20% - Énfasis6 2" xfId="59"/>
    <cellStyle name="20% - Énfasis6 2 2" xfId="105"/>
    <cellStyle name="40% - Énfasis1 2" xfId="60"/>
    <cellStyle name="40% - Énfasis1 2 2" xfId="106"/>
    <cellStyle name="40% - Énfasis2 2" xfId="61"/>
    <cellStyle name="40% - Énfasis2 2 2" xfId="107"/>
    <cellStyle name="40% - Énfasis3 2" xfId="62"/>
    <cellStyle name="40% - Énfasis3 2 2" xfId="108"/>
    <cellStyle name="40% - Énfasis4 2" xfId="63"/>
    <cellStyle name="40% - Énfasis4 2 2" xfId="109"/>
    <cellStyle name="40% - Énfasis5 2" xfId="64"/>
    <cellStyle name="40% - Énfasis5 2 2" xfId="110"/>
    <cellStyle name="40% - Énfasis6 2" xfId="65"/>
    <cellStyle name="40% - Énfasis6 2 2" xfId="111"/>
    <cellStyle name="60% - Énfasis1 2" xfId="66"/>
    <cellStyle name="60% - Énfasis1 2 2" xfId="112"/>
    <cellStyle name="60% - Énfasis2 2" xfId="67"/>
    <cellStyle name="60% - Énfasis2 2 2" xfId="113"/>
    <cellStyle name="60% - Énfasis3 2" xfId="68"/>
    <cellStyle name="60% - Énfasis3 2 2" xfId="114"/>
    <cellStyle name="60% - Énfasis4 2" xfId="69"/>
    <cellStyle name="60% - Énfasis4 2 2" xfId="115"/>
    <cellStyle name="60% - Énfasis5 2" xfId="70"/>
    <cellStyle name="60% - Énfasis5 2 2" xfId="116"/>
    <cellStyle name="60% - Énfasis6 2" xfId="71"/>
    <cellStyle name="60% - Énfasis6 2 2" xfId="117"/>
    <cellStyle name="Buena 2" xfId="72"/>
    <cellStyle name="Buena 2 2" xfId="118"/>
    <cellStyle name="Cálculo 2" xfId="73"/>
    <cellStyle name="Cálculo 2 2" xfId="119"/>
    <cellStyle name="Cálculo 3" xfId="147"/>
    <cellStyle name="Celda de comprobación 2" xfId="74"/>
    <cellStyle name="Celda de comprobación 2 2" xfId="120"/>
    <cellStyle name="Celda vinculada 2" xfId="75"/>
    <cellStyle name="Celda vinculada 2 2" xfId="121"/>
    <cellStyle name="Comma0" xfId="4"/>
    <cellStyle name="Currency0" xfId="5"/>
    <cellStyle name="Date" xfId="6"/>
    <cellStyle name="Encabezado 4 2" xfId="76"/>
    <cellStyle name="Encabezado 4 2 2" xfId="122"/>
    <cellStyle name="Énfasis1 2" xfId="77"/>
    <cellStyle name="Énfasis1 2 2" xfId="123"/>
    <cellStyle name="Énfasis2 2" xfId="78"/>
    <cellStyle name="Énfasis2 2 2" xfId="124"/>
    <cellStyle name="Énfasis3 2" xfId="79"/>
    <cellStyle name="Énfasis3 2 2" xfId="125"/>
    <cellStyle name="Énfasis4 2" xfId="80"/>
    <cellStyle name="Énfasis4 2 2" xfId="126"/>
    <cellStyle name="Énfasis5 2" xfId="81"/>
    <cellStyle name="Énfasis5 2 2" xfId="127"/>
    <cellStyle name="Énfasis6 2" xfId="82"/>
    <cellStyle name="Énfasis6 2 2" xfId="128"/>
    <cellStyle name="Entrada 2" xfId="83"/>
    <cellStyle name="Entrada 2 2" xfId="129"/>
    <cellStyle name="Entrada 3" xfId="14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Euro 8" xfId="142"/>
    <cellStyle name="Fixed" xfId="15"/>
    <cellStyle name="Heading 1" xfId="16"/>
    <cellStyle name="Heading 2" xfId="17"/>
    <cellStyle name="Hipervínculo" xfId="29" builtinId="8"/>
    <cellStyle name="Hipervínculo 2" xfId="31"/>
    <cellStyle name="Incorrecto 2" xfId="84"/>
    <cellStyle name="Incorrecto 2 2" xfId="130"/>
    <cellStyle name="Millares" xfId="95" builtinId="3"/>
    <cellStyle name="Millares 2" xfId="33"/>
    <cellStyle name="Millares 2 2" xfId="34"/>
    <cellStyle name="Millares 3" xfId="35"/>
    <cellStyle name="Millares 3 2" xfId="131"/>
    <cellStyle name="Millares 4" xfId="36"/>
    <cellStyle name="Millares 5" xfId="37"/>
    <cellStyle name="Millares 6" xfId="32"/>
    <cellStyle name="Millares 7" xfId="85"/>
    <cellStyle name="Millares 8" xfId="97"/>
    <cellStyle name="Neutral 2" xfId="86"/>
    <cellStyle name="Neutral 2 2" xfId="132"/>
    <cellStyle name="Normal" xfId="0" builtinId="0"/>
    <cellStyle name="Normal 10" xfId="38"/>
    <cellStyle name="Normal 11" xfId="18"/>
    <cellStyle name="Normal 11 2" xfId="39"/>
    <cellStyle name="Normal 11 3" xfId="98"/>
    <cellStyle name="Normal 12" xfId="19"/>
    <cellStyle name="Normal 13" xfId="20"/>
    <cellStyle name="Normal 14" xfId="21"/>
    <cellStyle name="Normal 15" xfId="96"/>
    <cellStyle name="Normal 2" xfId="22"/>
    <cellStyle name="Normal 2 2" xfId="41"/>
    <cellStyle name="Normal 2 2 2" xfId="42"/>
    <cellStyle name="Normal 2 2 3" xfId="43"/>
    <cellStyle name="Normal 2 2 4" xfId="44"/>
    <cellStyle name="Normal 2 2 5" xfId="45"/>
    <cellStyle name="Normal 2 2 6" xfId="148"/>
    <cellStyle name="Normal 2 3" xfId="46"/>
    <cellStyle name="Normal 2 4" xfId="47"/>
    <cellStyle name="Normal 2 5" xfId="48"/>
    <cellStyle name="Normal 2 6" xfId="40"/>
    <cellStyle name="Normal 3" xfId="23"/>
    <cellStyle name="Normal 4" xfId="24"/>
    <cellStyle name="Normal 4 2" xfId="49"/>
    <cellStyle name="Normal 5" xfId="25"/>
    <cellStyle name="Normal 6" xfId="30"/>
    <cellStyle name="Normal 7" xfId="26"/>
    <cellStyle name="Normal 7 2" xfId="50"/>
    <cellStyle name="Normal 8" xfId="51"/>
    <cellStyle name="Normal 9" xfId="27"/>
    <cellStyle name="Normal 9 2" xfId="52"/>
    <cellStyle name="Normal_Fenaviquín 14 (2007) - Base importaciones maquinaria" xfId="1"/>
    <cellStyle name="Normal_Fenaviquín 15 (2007) - Huevo por colores" xfId="2"/>
    <cellStyle name="Notas 2" xfId="87"/>
    <cellStyle name="Notas 2 2" xfId="133"/>
    <cellStyle name="Notas 3" xfId="99"/>
    <cellStyle name="Notas 4" xfId="145"/>
    <cellStyle name="Porcentaje 2" xfId="53"/>
    <cellStyle name="Porcentual 2" xfId="3"/>
    <cellStyle name="rojo" xfId="28"/>
    <cellStyle name="Salida 2" xfId="88"/>
    <cellStyle name="Salida 2 2" xfId="134"/>
    <cellStyle name="Salida 3" xfId="144"/>
    <cellStyle name="Texto de advertencia 2" xfId="89"/>
    <cellStyle name="Texto de advertencia 2 2" xfId="135"/>
    <cellStyle name="Texto explicativo 2" xfId="90"/>
    <cellStyle name="Texto explicativo 2 2" xfId="136"/>
    <cellStyle name="Título 1 2" xfId="137"/>
    <cellStyle name="Título 2 2" xfId="92"/>
    <cellStyle name="Título 2 2 2" xfId="138"/>
    <cellStyle name="Título 3 2" xfId="93"/>
    <cellStyle name="Título 3 2 2" xfId="139"/>
    <cellStyle name="Título 4" xfId="91"/>
    <cellStyle name="Título 4 2" xfId="140"/>
    <cellStyle name="Total 2" xfId="94"/>
    <cellStyle name="Total 2 2" xfId="141"/>
    <cellStyle name="Total 3" xfId="143"/>
  </cellStyles>
  <dxfs count="0"/>
  <tableStyles count="0" defaultTableStyle="TableStyleMedium9" defaultPivotStyle="PivotStyleLight16"/>
  <colors>
    <mruColors>
      <color rgb="FF53722D"/>
      <color rgb="FFA3C167"/>
      <color rgb="FF293315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71011250423"/>
          <c:y val="1.19779299847793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anual %'!$C$10</c:f>
              <c:strCache>
                <c:ptCount val="1"/>
                <c:pt idx="0">
                  <c:v>Producción Real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variación anual 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variación anual %'!$C$12:$C$18</c:f>
              <c:numCache>
                <c:formatCode>#,##0.0</c:formatCode>
                <c:ptCount val="7"/>
                <c:pt idx="0">
                  <c:v>-2.9</c:v>
                </c:pt>
                <c:pt idx="1">
                  <c:v>3.0975582434654259</c:v>
                </c:pt>
                <c:pt idx="2">
                  <c:v>-3.3256739078011179</c:v>
                </c:pt>
                <c:pt idx="3">
                  <c:v>0.64831370130560284</c:v>
                </c:pt>
                <c:pt idx="4">
                  <c:v>-4.5545150127632823</c:v>
                </c:pt>
                <c:pt idx="5">
                  <c:v>-4.5036138002836452</c:v>
                </c:pt>
                <c:pt idx="6">
                  <c:v>1.8304780882504312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anual %'!$E$10</c:f>
              <c:strCache>
                <c:ptCount val="1"/>
                <c:pt idx="0">
                  <c:v>Personal ocupado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0"/>
                  <c:y val="-1.93302891933029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variación anual 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variación anual %'!$E$12:$E$18</c:f>
              <c:numCache>
                <c:formatCode>#,##0.0</c:formatCode>
                <c:ptCount val="7"/>
                <c:pt idx="0">
                  <c:v>-2.2000000000000002</c:v>
                </c:pt>
                <c:pt idx="1">
                  <c:v>-1.5445128595000357</c:v>
                </c:pt>
                <c:pt idx="2">
                  <c:v>-4.2655406706214904</c:v>
                </c:pt>
                <c:pt idx="3">
                  <c:v>-0.3276031508779309</c:v>
                </c:pt>
                <c:pt idx="4">
                  <c:v>-6.0875827267507621</c:v>
                </c:pt>
                <c:pt idx="5">
                  <c:v>-3.5295676134422638</c:v>
                </c:pt>
                <c:pt idx="6">
                  <c:v>0.82393199308163911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9545824"/>
        <c:axId val="289546384"/>
      </c:barChart>
      <c:catAx>
        <c:axId val="28954582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1000"/>
            </a:pPr>
            <a:endParaRPr lang="es-CO"/>
          </a:p>
        </c:txPr>
        <c:crossAx val="289546384"/>
        <c:crosses val="autoZero"/>
        <c:auto val="1"/>
        <c:lblAlgn val="ctr"/>
        <c:lblOffset val="100"/>
        <c:noMultiLvlLbl val="0"/>
      </c:catAx>
      <c:valAx>
        <c:axId val="289546384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289545824"/>
        <c:crosses val="autoZero"/>
        <c:crossBetween val="between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21924133926843431"/>
          <c:y val="0.7154798325722983"/>
          <c:w val="0.28269598765432102"/>
          <c:h val="0.13859322678843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320502645502599"/>
          <c:y val="1.4628234398782299E-2"/>
          <c:w val="0.82138896022480801"/>
          <c:h val="0.88847069286612501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 Corrida %'!$F$10</c:f>
              <c:strCache>
                <c:ptCount val="1"/>
                <c:pt idx="0">
                  <c:v>Producción real</c:v>
                </c:pt>
              </c:strCache>
            </c:strRef>
          </c:tx>
          <c:spPr>
            <a:solidFill>
              <a:srgbClr val="53722D"/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A65-41C0-8BC8-153625188DC3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A65-41C0-8BC8-153625188DC3}"/>
                </c:ext>
              </c:extLst>
            </c:dLbl>
            <c:dLbl>
              <c:idx val="2"/>
              <c:layout>
                <c:manualLayout>
                  <c:x val="-1.2326656394453E-2"/>
                  <c:y val="1.19634599164502E-1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A65-41C0-8BC8-153625188DC3}"/>
                </c:ext>
              </c:extLst>
            </c:dLbl>
            <c:dLbl>
              <c:idx val="3"/>
              <c:layout>
                <c:manualLayout>
                  <c:x val="6.3445767195767196E-3"/>
                  <c:y val="4.485540334855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A65-41C0-8BC8-153625188DC3}"/>
                </c:ext>
              </c:extLst>
            </c:dLbl>
            <c:dLbl>
              <c:idx val="4"/>
              <c:layout>
                <c:manualLayout>
                  <c:x val="-1.88529600643437E-3"/>
                  <c:y val="1.0148360534025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A65-41C0-8BC8-153625188DC3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A65-41C0-8BC8-153625188DC3}"/>
                </c:ext>
              </c:extLst>
            </c:dLbl>
            <c:dLbl>
              <c:idx val="6"/>
              <c:layout>
                <c:manualLayout>
                  <c:x val="3.19942969261318E-4"/>
                  <c:y val="6.6284807026398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A65-41C0-8BC8-153625188DC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 Corrida %'!$D$12:$D$18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 Corrida %'!$F$12:$F$18</c:f>
              <c:numCache>
                <c:formatCode>#,##0.0</c:formatCode>
                <c:ptCount val="7"/>
                <c:pt idx="0">
                  <c:v>-0.92301493031871074</c:v>
                </c:pt>
                <c:pt idx="1">
                  <c:v>3.0975582434654259</c:v>
                </c:pt>
                <c:pt idx="2">
                  <c:v>-3.3256739078011179</c:v>
                </c:pt>
                <c:pt idx="3">
                  <c:v>0.64831370130560284</c:v>
                </c:pt>
                <c:pt idx="4">
                  <c:v>-4.5545150127632823</c:v>
                </c:pt>
                <c:pt idx="5">
                  <c:v>-4.5036138002836452</c:v>
                </c:pt>
                <c:pt idx="6">
                  <c:v>1.8304780882504312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A65-41C0-8BC8-153625188DC3}"/>
            </c:ext>
          </c:extLst>
        </c:ser>
        <c:ser>
          <c:idx val="2"/>
          <c:order val="1"/>
          <c:tx>
            <c:strRef>
              <c:f>'Industria Var Corrida %'!$H$10</c:f>
              <c:strCache>
                <c:ptCount val="1"/>
                <c:pt idx="0">
                  <c:v>Personal ocupado</c:v>
                </c:pt>
              </c:strCache>
            </c:strRef>
          </c:tx>
          <c:spPr>
            <a:solidFill>
              <a:srgbClr val="A3C167"/>
            </a:solidFill>
          </c:spPr>
          <c:invertIfNegative val="0"/>
          <c:dLbls>
            <c:dLbl>
              <c:idx val="0"/>
              <c:layout>
                <c:manualLayout>
                  <c:x val="6.2208027378963396E-3"/>
                  <c:y val="-6.7166864694702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AA65-41C0-8BC8-153625188DC3}"/>
                </c:ext>
              </c:extLst>
            </c:dLbl>
            <c:dLbl>
              <c:idx val="2"/>
              <c:layout>
                <c:manualLayout>
                  <c:x val="6.1277450036613798E-3"/>
                  <c:y val="6.58462136677359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A65-41C0-8BC8-153625188DC3}"/>
                </c:ext>
              </c:extLst>
            </c:dLbl>
            <c:dLbl>
              <c:idx val="3"/>
              <c:layout>
                <c:manualLayout>
                  <c:x val="1.7687389770723099E-3"/>
                  <c:y val="-2.42290715372906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A65-41C0-8BC8-153625188DC3}"/>
                </c:ext>
              </c:extLst>
            </c:dLbl>
            <c:dLbl>
              <c:idx val="4"/>
              <c:layout>
                <c:manualLayout>
                  <c:x val="0"/>
                  <c:y val="-3.3583432347351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A65-41C0-8BC8-153625188DC3}"/>
                </c:ext>
              </c:extLst>
            </c:dLbl>
            <c:dLbl>
              <c:idx val="5"/>
              <c:layout>
                <c:manualLayout>
                  <c:x val="-4.32399799156048E-5"/>
                  <c:y val="-1.00092668247933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AA65-41C0-8BC8-153625188DC3}"/>
                </c:ext>
              </c:extLst>
            </c:dLbl>
            <c:dLbl>
              <c:idx val="6"/>
              <c:layout>
                <c:manualLayout>
                  <c:x val="-1.33776455026455E-2"/>
                  <c:y val="-1.29573820395738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AA65-41C0-8BC8-153625188DC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 Corrida %'!$D$12:$D$18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 Corrida %'!$H$12:$H$18</c:f>
              <c:numCache>
                <c:formatCode>#,##0.0</c:formatCode>
                <c:ptCount val="7"/>
                <c:pt idx="0">
                  <c:v>-1.9828201271695378</c:v>
                </c:pt>
                <c:pt idx="1">
                  <c:v>-1.5445128595000357</c:v>
                </c:pt>
                <c:pt idx="2">
                  <c:v>-4.2655406706214904</c:v>
                </c:pt>
                <c:pt idx="3">
                  <c:v>-0.3276031508779309</c:v>
                </c:pt>
                <c:pt idx="4">
                  <c:v>-6.0875827267507621</c:v>
                </c:pt>
                <c:pt idx="5">
                  <c:v>-3.5295676134422638</c:v>
                </c:pt>
                <c:pt idx="6">
                  <c:v>0.82393199308163911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AA65-41C0-8BC8-153625188D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2"/>
        <c:axId val="290459488"/>
        <c:axId val="290460048"/>
      </c:barChart>
      <c:catAx>
        <c:axId val="29045948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290460048"/>
        <c:crosses val="autoZero"/>
        <c:auto val="1"/>
        <c:lblAlgn val="ctr"/>
        <c:lblOffset val="100"/>
        <c:noMultiLvlLbl val="0"/>
      </c:catAx>
      <c:valAx>
        <c:axId val="290460048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290459488"/>
        <c:crosses val="autoZero"/>
        <c:crossBetween val="between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72484619046037702"/>
          <c:y val="0.77671499238965003"/>
          <c:w val="0.255414462081129"/>
          <c:h val="0.1404885844748859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39821022645198E-2"/>
          <c:y val="3.29132303289984E-2"/>
          <c:w val="0.92326520160589698"/>
          <c:h val="0.88461215455616604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 acumulada %'!$C$10</c:f>
              <c:strCache>
                <c:ptCount val="1"/>
                <c:pt idx="0">
                  <c:v>Producción real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2.3753729739709401E-3"/>
                  <c:y val="1.27835079596496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CAE-409E-A693-8063FC2AF17C}"/>
                </c:ext>
              </c:extLst>
            </c:dLbl>
            <c:dLbl>
              <c:idx val="1"/>
              <c:layout>
                <c:manualLayout>
                  <c:x val="6.0245606851921896E-4"/>
                  <c:y val="1.45762524837295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CAE-409E-A693-8063FC2AF17C}"/>
                </c:ext>
              </c:extLst>
            </c:dLbl>
            <c:dLbl>
              <c:idx val="2"/>
              <c:layout>
                <c:manualLayout>
                  <c:x val="2.78724268357077E-3"/>
                  <c:y val="9.9764872334974196E-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CAE-409E-A693-8063FC2AF17C}"/>
                </c:ext>
              </c:extLst>
            </c:dLbl>
            <c:dLbl>
              <c:idx val="3"/>
              <c:layout>
                <c:manualLayout>
                  <c:x val="-2.0079365079365098E-3"/>
                  <c:y val="2.437442922374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CAE-409E-A693-8063FC2AF17C}"/>
                </c:ext>
              </c:extLst>
            </c:dLbl>
            <c:dLbl>
              <c:idx val="4"/>
              <c:layout>
                <c:manualLayout>
                  <c:x val="-6.0240973380288601E-3"/>
                  <c:y val="1.31687242798353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CAE-409E-A693-8063FC2AF17C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CAE-409E-A693-8063FC2AF1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 acumulada %'!$B$13:$B$18</c:f>
              <c:strCache>
                <c:ptCount val="6"/>
                <c:pt idx="0">
                  <c:v>Barranquilla</c:v>
                </c:pt>
                <c:pt idx="1">
                  <c:v>Bogotá</c:v>
                </c:pt>
                <c:pt idx="2">
                  <c:v>Cali</c:v>
                </c:pt>
                <c:pt idx="3">
                  <c:v>Eje cafetero</c:v>
                </c:pt>
                <c:pt idx="4">
                  <c:v>Medellín</c:v>
                </c:pt>
                <c:pt idx="5">
                  <c:v>Santanderes</c:v>
                </c:pt>
              </c:strCache>
            </c:strRef>
          </c:cat>
          <c:val>
            <c:numRef>
              <c:f>'Industria var acumulada %'!$C$13:$C$18</c:f>
              <c:numCache>
                <c:formatCode>#,##0.0</c:formatCode>
                <c:ptCount val="6"/>
                <c:pt idx="0">
                  <c:v>5.2697591203809679E-3</c:v>
                </c:pt>
                <c:pt idx="1">
                  <c:v>-5.165442548449164</c:v>
                </c:pt>
                <c:pt idx="2">
                  <c:v>-8.0228708527441128E-2</c:v>
                </c:pt>
                <c:pt idx="3">
                  <c:v>1.6460932727407007</c:v>
                </c:pt>
                <c:pt idx="4">
                  <c:v>-6.5720348218948228</c:v>
                </c:pt>
                <c:pt idx="5">
                  <c:v>-2.3182767639360446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ACAE-409E-A693-8063FC2AF17C}"/>
            </c:ext>
          </c:extLst>
        </c:ser>
        <c:ser>
          <c:idx val="1"/>
          <c:order val="1"/>
          <c:tx>
            <c:strRef>
              <c:f>'Industria var acumulada %'!$D$10</c:f>
              <c:strCache>
                <c:ptCount val="1"/>
                <c:pt idx="0">
                  <c:v>Ventas reales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2.61874049138586E-3"/>
                  <c:y val="-1.9990764191364101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CAE-409E-A693-8063FC2AF17C}"/>
                </c:ext>
              </c:extLst>
            </c:dLbl>
            <c:dLbl>
              <c:idx val="1"/>
              <c:layout>
                <c:manualLayout>
                  <c:x val="-6.50621636167323E-3"/>
                  <c:y val="-2.03686614350563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ACAE-409E-A693-8063FC2AF17C}"/>
                </c:ext>
              </c:extLst>
            </c:dLbl>
            <c:dLbl>
              <c:idx val="2"/>
              <c:layout>
                <c:manualLayout>
                  <c:x val="2.53752204585538E-2"/>
                  <c:y val="8.335996955859969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CAE-409E-A693-8063FC2AF17C}"/>
                </c:ext>
              </c:extLst>
            </c:dLbl>
            <c:dLbl>
              <c:idx val="3"/>
              <c:layout>
                <c:manualLayout>
                  <c:x val="8.0321100213350503E-3"/>
                  <c:y val="3.2926995236706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CAE-409E-A693-8063FC2AF17C}"/>
                </c:ext>
              </c:extLst>
            </c:dLbl>
            <c:dLbl>
              <c:idx val="4"/>
              <c:layout>
                <c:manualLayout>
                  <c:x val="4.0159067792282102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CAE-409E-A693-8063FC2AF17C}"/>
                </c:ext>
              </c:extLst>
            </c:dLbl>
            <c:dLbl>
              <c:idx val="5"/>
              <c:layout>
                <c:manualLayout>
                  <c:x val="6.0243398435248403E-3"/>
                  <c:y val="-1.64045193487168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ACAE-409E-A693-8063FC2AF17C}"/>
                </c:ext>
              </c:extLst>
            </c:dLbl>
            <c:dLbl>
              <c:idx val="6"/>
              <c:layout>
                <c:manualLayout>
                  <c:x val="-2.7998236331569699E-3"/>
                  <c:y val="-1.44977168949772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ACAE-409E-A693-8063FC2AF1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 acumulada %'!$B$13:$B$18</c:f>
              <c:strCache>
                <c:ptCount val="6"/>
                <c:pt idx="0">
                  <c:v>Barranquilla</c:v>
                </c:pt>
                <c:pt idx="1">
                  <c:v>Bogotá</c:v>
                </c:pt>
                <c:pt idx="2">
                  <c:v>Cali</c:v>
                </c:pt>
                <c:pt idx="3">
                  <c:v>Eje cafetero</c:v>
                </c:pt>
                <c:pt idx="4">
                  <c:v>Medellín</c:v>
                </c:pt>
                <c:pt idx="5">
                  <c:v>Santanderes</c:v>
                </c:pt>
              </c:strCache>
            </c:strRef>
          </c:cat>
          <c:val>
            <c:numRef>
              <c:f>'Industria var acumulada %'!$D$13:$D$18</c:f>
              <c:numCache>
                <c:formatCode>#,##0.0</c:formatCode>
                <c:ptCount val="6"/>
                <c:pt idx="0">
                  <c:v>0.84991495502575276</c:v>
                </c:pt>
                <c:pt idx="1">
                  <c:v>-5.0983635762368067</c:v>
                </c:pt>
                <c:pt idx="2">
                  <c:v>-0.32557060955310524</c:v>
                </c:pt>
                <c:pt idx="3">
                  <c:v>1.0871613761111565</c:v>
                </c:pt>
                <c:pt idx="4">
                  <c:v>-4.0625243786285843</c:v>
                </c:pt>
                <c:pt idx="5">
                  <c:v>-1.4657728800203995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ACAE-409E-A693-8063FC2AF17C}"/>
            </c:ext>
          </c:extLst>
        </c:ser>
        <c:ser>
          <c:idx val="2"/>
          <c:order val="2"/>
          <c:tx>
            <c:strRef>
              <c:f>'Industria var acumulada %'!$E$10</c:f>
              <c:strCache>
                <c:ptCount val="1"/>
                <c:pt idx="0">
                  <c:v>Personal ocupado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1.00359287308605E-2"/>
                  <c:y val="-2.34999179962981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ACAE-409E-A693-8063FC2AF17C}"/>
                </c:ext>
              </c:extLst>
            </c:dLbl>
            <c:dLbl>
              <c:idx val="1"/>
              <c:layout>
                <c:manualLayout>
                  <c:x val="4.0168890873519599E-3"/>
                  <c:y val="2.7813237135811001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ACAE-409E-A693-8063FC2AF17C}"/>
                </c:ext>
              </c:extLst>
            </c:dLbl>
            <c:dLbl>
              <c:idx val="2"/>
              <c:layout>
                <c:manualLayout>
                  <c:x val="-2.7998236331569699E-3"/>
                  <c:y val="-4.832572298325809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ACAE-409E-A693-8063FC2AF17C}"/>
                </c:ext>
              </c:extLst>
            </c:dLbl>
            <c:dLbl>
              <c:idx val="3"/>
              <c:layout>
                <c:manualLayout>
                  <c:x val="-8.7665343915344501E-3"/>
                  <c:y val="-4.62100456621004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ACAE-409E-A693-8063FC2AF17C}"/>
                </c:ext>
              </c:extLst>
            </c:dLbl>
            <c:dLbl>
              <c:idx val="4"/>
              <c:layout>
                <c:manualLayout>
                  <c:x val="5.6093783505822802E-3"/>
                  <c:y val="-2.7367318388253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ACAE-409E-A693-8063FC2AF17C}"/>
                </c:ext>
              </c:extLst>
            </c:dLbl>
            <c:dLbl>
              <c:idx val="5"/>
              <c:layout>
                <c:manualLayout>
                  <c:x val="7.2332451499118201E-3"/>
                  <c:y val="-2.8436073059360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ACAE-409E-A693-8063FC2AF17C}"/>
                </c:ext>
              </c:extLst>
            </c:dLbl>
            <c:dLbl>
              <c:idx val="6"/>
              <c:layout>
                <c:manualLayout>
                  <c:x val="9.746588693957109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ACAE-409E-A693-8063FC2AF1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 acumulada %'!$B$13:$B$18</c:f>
              <c:strCache>
                <c:ptCount val="6"/>
                <c:pt idx="0">
                  <c:v>Barranquilla</c:v>
                </c:pt>
                <c:pt idx="1">
                  <c:v>Bogotá</c:v>
                </c:pt>
                <c:pt idx="2">
                  <c:v>Cali</c:v>
                </c:pt>
                <c:pt idx="3">
                  <c:v>Eje cafetero</c:v>
                </c:pt>
                <c:pt idx="4">
                  <c:v>Medellín</c:v>
                </c:pt>
                <c:pt idx="5">
                  <c:v>Santanderes</c:v>
                </c:pt>
              </c:strCache>
            </c:strRef>
          </c:cat>
          <c:val>
            <c:numRef>
              <c:f>'Industria var acumulada %'!$E$13:$E$18</c:f>
              <c:numCache>
                <c:formatCode>#,##0.0</c:formatCode>
                <c:ptCount val="6"/>
                <c:pt idx="0">
                  <c:v>-0.57379784811092804</c:v>
                </c:pt>
                <c:pt idx="1">
                  <c:v>-3.6427516155768984</c:v>
                </c:pt>
                <c:pt idx="2">
                  <c:v>-1.3601259553878919</c:v>
                </c:pt>
                <c:pt idx="3">
                  <c:v>-1.8238227069965141</c:v>
                </c:pt>
                <c:pt idx="4">
                  <c:v>-3.6611850763913045</c:v>
                </c:pt>
                <c:pt idx="5">
                  <c:v>-1.8477844401816546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6-ACAE-409E-A693-8063FC2AF1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0311872"/>
        <c:axId val="290312432"/>
      </c:barChart>
      <c:catAx>
        <c:axId val="290311872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crossAx val="290312432"/>
        <c:crosses val="autoZero"/>
        <c:auto val="1"/>
        <c:lblAlgn val="ctr"/>
        <c:lblOffset val="100"/>
        <c:noMultiLvlLbl val="0"/>
      </c:catAx>
      <c:valAx>
        <c:axId val="290312432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290311872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74897811039477402"/>
          <c:y val="0.49475629784651498"/>
          <c:w val="0.228180456793322"/>
          <c:h val="0.24296600965451901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253368328959003E-2"/>
          <c:y val="0.12714339279018699"/>
          <c:w val="0.86782435979286299"/>
          <c:h val="0.61024907600835598"/>
        </c:manualLayout>
      </c:layout>
      <c:lineChart>
        <c:grouping val="standard"/>
        <c:varyColors val="0"/>
        <c:ser>
          <c:idx val="0"/>
          <c:order val="0"/>
          <c:tx>
            <c:strRef>
              <c:f>'H Producción Regional anual%'!$B$15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3.1955536975863008E-2"/>
                  <c:y val="5.03139701876888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CB1-461F-B5D9-D54B6FFED349}"/>
                </c:ext>
              </c:extLst>
            </c:dLbl>
            <c:dLbl>
              <c:idx val="4"/>
              <c:layout>
                <c:manualLayout>
                  <c:x val="-1.1449379009448601E-2"/>
                  <c:y val="2.515723270440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CB1-461F-B5D9-D54B6FFED349}"/>
                </c:ext>
              </c:extLst>
            </c:dLbl>
            <c:dLbl>
              <c:idx val="8"/>
              <c:layout>
                <c:manualLayout>
                  <c:x val="-4.3956054098480898E-2"/>
                  <c:y val="-7.547169811320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CB1-461F-B5D9-D54B6FFED349}"/>
                </c:ext>
              </c:extLst>
            </c:dLbl>
            <c:dLbl>
              <c:idx val="12"/>
              <c:layout>
                <c:manualLayout>
                  <c:x val="-4.6886457705046403E-2"/>
                  <c:y val="7.54716981132074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CB1-461F-B5D9-D54B6FFED349}"/>
                </c:ext>
              </c:extLst>
            </c:dLbl>
            <c:dLbl>
              <c:idx val="16"/>
              <c:layout>
                <c:manualLayout>
                  <c:x val="-2.9304266806095401E-2"/>
                  <c:y val="-6.28930817610063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CB1-461F-B5D9-D54B6FFED34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Producción Regional anual%'!$C$10:$S$11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  <c:pt idx="8">
                    <c:v>2016</c:v>
                  </c:pt>
                  <c:pt idx="12">
                    <c:v>2017</c:v>
                  </c:pt>
                  <c:pt idx="16">
                    <c:v>2018</c:v>
                  </c:pt>
                </c:lvl>
              </c:multiLvlStrCache>
            </c:multiLvlStrRef>
          </c:cat>
          <c:val>
            <c:numRef>
              <c:f>'H Producción Regional anual%'!$C$15:$S$15</c:f>
              <c:numCache>
                <c:formatCode>#,##0.0</c:formatCode>
                <c:ptCount val="17"/>
                <c:pt idx="0">
                  <c:v>2.2000000000000002</c:v>
                </c:pt>
                <c:pt idx="1">
                  <c:v>-1.4</c:v>
                </c:pt>
                <c:pt idx="2">
                  <c:v>-2.2999999999999998</c:v>
                </c:pt>
                <c:pt idx="3">
                  <c:v>1.8</c:v>
                </c:pt>
                <c:pt idx="4">
                  <c:v>-1.7</c:v>
                </c:pt>
                <c:pt idx="5">
                  <c:v>-0.6</c:v>
                </c:pt>
                <c:pt idx="6">
                  <c:v>-1</c:v>
                </c:pt>
                <c:pt idx="7">
                  <c:v>0.6</c:v>
                </c:pt>
                <c:pt idx="8">
                  <c:v>2.2999999999999998</c:v>
                </c:pt>
                <c:pt idx="9">
                  <c:v>3.6</c:v>
                </c:pt>
                <c:pt idx="10">
                  <c:v>-0.2</c:v>
                </c:pt>
                <c:pt idx="11">
                  <c:v>-2.6</c:v>
                </c:pt>
                <c:pt idx="12">
                  <c:v>-4</c:v>
                </c:pt>
                <c:pt idx="13">
                  <c:v>-9</c:v>
                </c:pt>
                <c:pt idx="14">
                  <c:v>-3.8</c:v>
                </c:pt>
                <c:pt idx="15">
                  <c:v>-4.4000000000000004</c:v>
                </c:pt>
                <c:pt idx="16">
                  <c:v>-3.3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0CB1-461F-B5D9-D54B6FFED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89738976"/>
        <c:axId val="289739536"/>
      </c:lineChart>
      <c:catAx>
        <c:axId val="2897389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289739536"/>
        <c:crosses val="autoZero"/>
        <c:auto val="1"/>
        <c:lblAlgn val="ctr"/>
        <c:lblOffset val="100"/>
        <c:noMultiLvlLbl val="0"/>
      </c:catAx>
      <c:valAx>
        <c:axId val="289739536"/>
        <c:scaling>
          <c:orientation val="minMax"/>
          <c:max val="8"/>
          <c:min val="-10"/>
        </c:scaling>
        <c:delete val="0"/>
        <c:axPos val="l"/>
        <c:numFmt formatCode="0" sourceLinked="0"/>
        <c:majorTickMark val="out"/>
        <c:minorTickMark val="none"/>
        <c:tickLblPos val="nextTo"/>
        <c:crossAx val="289738976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384315055856102E-2"/>
          <c:y val="3.7374857290820698E-2"/>
          <c:w val="0.88324245183637795"/>
          <c:h val="0.701428621870696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Producción Regional anual%'!$X$24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4.4742729306487703E-3"/>
                  <c:y val="1.251956181533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A7E-4F9C-B7C1-A5EF636E9828}"/>
                </c:ext>
              </c:extLst>
            </c:dLbl>
            <c:dLbl>
              <c:idx val="3"/>
              <c:layout>
                <c:manualLayout>
                  <c:x val="1.1904761904761901E-2"/>
                  <c:y val="4.060476995131300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A7E-4F9C-B7C1-A5EF636E982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'H Producción Regional anual%'!$W$25:$W$29</c:f>
              <c:numCache>
                <c:formatCode>0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 formatCode="General">
                  <c:v>2018</c:v>
                </c:pt>
              </c:numCache>
            </c:numRef>
          </c:cat>
          <c:val>
            <c:numRef>
              <c:f>'H Producción Regional anual%'!$X$25:$X$29</c:f>
              <c:numCache>
                <c:formatCode>0.0</c:formatCode>
                <c:ptCount val="5"/>
                <c:pt idx="0">
                  <c:v>10.377664344108229</c:v>
                </c:pt>
                <c:pt idx="1">
                  <c:v>2.3210854569457098</c:v>
                </c:pt>
                <c:pt idx="2">
                  <c:v>-1.6289846610441527</c:v>
                </c:pt>
                <c:pt idx="3">
                  <c:v>3.3833958943336517</c:v>
                </c:pt>
                <c:pt idx="4">
                  <c:v>-2.9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A7E-4F9C-B7C1-A5EF636E9828}"/>
            </c:ext>
          </c:extLst>
        </c:ser>
        <c:ser>
          <c:idx val="1"/>
          <c:order val="1"/>
          <c:tx>
            <c:strRef>
              <c:f>'H Producción Regional anual%'!$Y$24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2371364653243899E-3"/>
                  <c:y val="2.50391236306727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A7E-4F9C-B7C1-A5EF636E9828}"/>
                </c:ext>
              </c:extLst>
            </c:dLbl>
            <c:dLbl>
              <c:idx val="2"/>
              <c:layout>
                <c:manualLayout>
                  <c:x val="0"/>
                  <c:y val="1.837341728200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A7E-4F9C-B7C1-A5EF636E982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'H Producción Regional anual%'!$W$25:$W$29</c:f>
              <c:numCache>
                <c:formatCode>0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 formatCode="General">
                  <c:v>2018</c:v>
                </c:pt>
              </c:numCache>
            </c:numRef>
          </c:cat>
          <c:val>
            <c:numRef>
              <c:f>'H Producción Regional anual%'!$Y$25:$Y$29</c:f>
              <c:numCache>
                <c:formatCode>0.0</c:formatCode>
                <c:ptCount val="5"/>
                <c:pt idx="0">
                  <c:v>2.2000000000000002</c:v>
                </c:pt>
                <c:pt idx="1">
                  <c:v>-1.7</c:v>
                </c:pt>
                <c:pt idx="2">
                  <c:v>2.2999999999999998</c:v>
                </c:pt>
                <c:pt idx="3">
                  <c:v>-4</c:v>
                </c:pt>
                <c:pt idx="4">
                  <c:v>-3.3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8A7E-4F9C-B7C1-A5EF636E98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9741776"/>
        <c:axId val="289796560"/>
      </c:barChart>
      <c:catAx>
        <c:axId val="28974177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289796560"/>
        <c:crosses val="autoZero"/>
        <c:auto val="1"/>
        <c:lblAlgn val="ctr"/>
        <c:lblOffset val="100"/>
        <c:noMultiLvlLbl val="0"/>
      </c:catAx>
      <c:valAx>
        <c:axId val="289796560"/>
        <c:scaling>
          <c:orientation val="minMax"/>
          <c:min val="-10"/>
        </c:scaling>
        <c:delete val="0"/>
        <c:axPos val="l"/>
        <c:numFmt formatCode="0" sourceLinked="0"/>
        <c:majorTickMark val="out"/>
        <c:minorTickMark val="none"/>
        <c:tickLblPos val="nextTo"/>
        <c:crossAx val="289741776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0.341972015402837"/>
          <c:y val="0.88151218765815698"/>
          <c:w val="0.37161568514522098"/>
          <c:h val="0.1156083385415459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042261148304898E-2"/>
          <c:y val="6.91294311102678E-2"/>
          <c:w val="0.91737465524572204"/>
          <c:h val="0.66657053410492395"/>
        </c:manualLayout>
      </c:layout>
      <c:lineChart>
        <c:grouping val="standard"/>
        <c:varyColors val="0"/>
        <c:ser>
          <c:idx val="0"/>
          <c:order val="0"/>
          <c:tx>
            <c:strRef>
              <c:f>'H Ventas Regional anual%'!$B$15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4.9275362318840603E-2"/>
                  <c:y val="0.11111116829353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967-4F26-A248-84953AA6C2C6}"/>
                </c:ext>
              </c:extLst>
            </c:dLbl>
            <c:dLbl>
              <c:idx val="4"/>
              <c:layout>
                <c:manualLayout>
                  <c:x val="-4.4281826168032903E-2"/>
                  <c:y val="0.20261396871698201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967-4F26-A248-84953AA6C2C6}"/>
                </c:ext>
              </c:extLst>
            </c:dLbl>
            <c:dLbl>
              <c:idx val="8"/>
              <c:layout>
                <c:manualLayout>
                  <c:x val="1.14252025192315E-2"/>
                  <c:y val="-6.53698035972434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967-4F26-A248-84953AA6C2C6}"/>
                </c:ext>
              </c:extLst>
            </c:dLbl>
            <c:dLbl>
              <c:idx val="12"/>
              <c:layout>
                <c:manualLayout>
                  <c:x val="-3.7681159420289802E-2"/>
                  <c:y val="0.10457521721744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967-4F26-A248-84953AA6C2C6}"/>
                </c:ext>
              </c:extLst>
            </c:dLbl>
            <c:dLbl>
              <c:idx val="16"/>
              <c:layout>
                <c:manualLayout>
                  <c:x val="0"/>
                  <c:y val="-0.22222285122888699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967-4F26-A248-84953AA6C2C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Ventas Regional anual%'!$C$10:$S$11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  <c:pt idx="8">
                    <c:v>2016</c:v>
                  </c:pt>
                  <c:pt idx="12">
                    <c:v>2017</c:v>
                  </c:pt>
                  <c:pt idx="16">
                    <c:v>2018</c:v>
                  </c:pt>
                </c:lvl>
              </c:multiLvlStrCache>
            </c:multiLvlStrRef>
          </c:cat>
          <c:val>
            <c:numRef>
              <c:f>'H Ventas Regional anual%'!$C$15:$S$15</c:f>
              <c:numCache>
                <c:formatCode>#,##0.0</c:formatCode>
                <c:ptCount val="17"/>
                <c:pt idx="0">
                  <c:v>4.7</c:v>
                </c:pt>
                <c:pt idx="1">
                  <c:v>-2</c:v>
                </c:pt>
                <c:pt idx="2">
                  <c:v>-1.9</c:v>
                </c:pt>
                <c:pt idx="3">
                  <c:v>1.7</c:v>
                </c:pt>
                <c:pt idx="4">
                  <c:v>-2.6</c:v>
                </c:pt>
                <c:pt idx="5">
                  <c:v>-0.2</c:v>
                </c:pt>
                <c:pt idx="6">
                  <c:v>1.3</c:v>
                </c:pt>
                <c:pt idx="7">
                  <c:v>1</c:v>
                </c:pt>
                <c:pt idx="8">
                  <c:v>1.9</c:v>
                </c:pt>
                <c:pt idx="9">
                  <c:v>2.6</c:v>
                </c:pt>
                <c:pt idx="10">
                  <c:v>-2.7</c:v>
                </c:pt>
                <c:pt idx="11">
                  <c:v>-2.2999999999999998</c:v>
                </c:pt>
                <c:pt idx="12">
                  <c:v>-3.9</c:v>
                </c:pt>
                <c:pt idx="13">
                  <c:v>-8.1999999999999993</c:v>
                </c:pt>
                <c:pt idx="14">
                  <c:v>-3.5</c:v>
                </c:pt>
                <c:pt idx="15">
                  <c:v>-5.2</c:v>
                </c:pt>
                <c:pt idx="16">
                  <c:v>-3.3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2967-4F26-A248-84953AA6C2C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89799920"/>
        <c:axId val="290811424"/>
      </c:lineChart>
      <c:catAx>
        <c:axId val="2897999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290811424"/>
        <c:crosses val="autoZero"/>
        <c:auto val="1"/>
        <c:lblAlgn val="ctr"/>
        <c:lblOffset val="100"/>
        <c:noMultiLvlLbl val="0"/>
      </c:catAx>
      <c:valAx>
        <c:axId val="290811424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289799920"/>
        <c:crosses val="autoZero"/>
        <c:crossBetween val="between"/>
        <c:majorUnit val="6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704089778712003E-2"/>
          <c:y val="8.8522217797108005E-2"/>
          <c:w val="0.88640575319205595"/>
          <c:h val="0.706601952658288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Ventas Regional anual%'!$X$23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2"/>
              <c:layout>
                <c:manualLayout>
                  <c:x val="8.29875518672199E-3"/>
                  <c:y val="1.91387559808612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533-49A1-9E03-4BC252B19B5A}"/>
                </c:ext>
              </c:extLst>
            </c:dLbl>
            <c:dLbl>
              <c:idx val="3"/>
              <c:layout>
                <c:manualLayout>
                  <c:x val="0"/>
                  <c:y val="1.27591706539074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533-49A1-9E03-4BC252B19B5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'H Ventas Regional anual%'!$W$24:$W$28</c:f>
              <c:numCache>
                <c:formatCode>0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'H Ventas Regional anual%'!$X$24:$X$28</c:f>
              <c:numCache>
                <c:formatCode>0.0</c:formatCode>
                <c:ptCount val="5"/>
                <c:pt idx="0">
                  <c:v>10.264550888143642</c:v>
                </c:pt>
                <c:pt idx="1">
                  <c:v>1.5019183444948396</c:v>
                </c:pt>
                <c:pt idx="2">
                  <c:v>0.90504280770988821</c:v>
                </c:pt>
                <c:pt idx="3">
                  <c:v>0.23506287122698755</c:v>
                </c:pt>
                <c:pt idx="4">
                  <c:v>-0.6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533-49A1-9E03-4BC252B19B5A}"/>
            </c:ext>
          </c:extLst>
        </c:ser>
        <c:ser>
          <c:idx val="1"/>
          <c:order val="1"/>
          <c:tx>
            <c:strRef>
              <c:f>'H Ventas Regional anual%'!$Y$23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1.10650069156293E-2"/>
                  <c:y val="-1.08764394881262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E533-49A1-9E03-4BC252B19B5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'H Ventas Regional anual%'!$W$24:$W$28</c:f>
              <c:numCache>
                <c:formatCode>0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'H Ventas Regional anual%'!$Y$24:$Y$28</c:f>
              <c:numCache>
                <c:formatCode>0.0</c:formatCode>
                <c:ptCount val="5"/>
                <c:pt idx="0">
                  <c:v>4.7</c:v>
                </c:pt>
                <c:pt idx="1">
                  <c:v>-2.6</c:v>
                </c:pt>
                <c:pt idx="2">
                  <c:v>1.9</c:v>
                </c:pt>
                <c:pt idx="3">
                  <c:v>-3.9</c:v>
                </c:pt>
                <c:pt idx="4">
                  <c:v>-3.3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533-49A1-9E03-4BC252B19B5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0813664"/>
        <c:axId val="290814224"/>
      </c:barChart>
      <c:catAx>
        <c:axId val="29081366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290814224"/>
        <c:crosses val="autoZero"/>
        <c:auto val="1"/>
        <c:lblAlgn val="ctr"/>
        <c:lblOffset val="100"/>
        <c:noMultiLvlLbl val="0"/>
      </c:catAx>
      <c:valAx>
        <c:axId val="290814224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29081366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84440967077847"/>
          <c:y val="0.91829946806622997"/>
          <c:w val="0.40173489724572797"/>
          <c:h val="7.6401895876626102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176817641384504E-2"/>
          <c:y val="3.7697592148807503E-2"/>
          <c:w val="0.89201240778229696"/>
          <c:h val="0.73643546730571696"/>
        </c:manualLayout>
      </c:layout>
      <c:lineChart>
        <c:grouping val="standard"/>
        <c:varyColors val="0"/>
        <c:ser>
          <c:idx val="0"/>
          <c:order val="0"/>
          <c:tx>
            <c:strRef>
              <c:f>'H Ocupados Regional anual%'!$B$15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4.3216957652633198E-2"/>
                  <c:y val="-0.10397553516819601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7AC-4C93-822D-4526DCFDA54D}"/>
                </c:ext>
              </c:extLst>
            </c:dLbl>
            <c:dLbl>
              <c:idx val="4"/>
              <c:layout>
                <c:manualLayout>
                  <c:x val="-2.82360984716339E-2"/>
                  <c:y val="-0.16513761467889901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7AC-4C93-822D-4526DCFDA54D}"/>
                </c:ext>
              </c:extLst>
            </c:dLbl>
            <c:dLbl>
              <c:idx val="8"/>
              <c:layout>
                <c:manualLayout>
                  <c:x val="-5.14618198415423E-2"/>
                  <c:y val="9.78583640347708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7AC-4C93-822D-4526DCFDA54D}"/>
                </c:ext>
              </c:extLst>
            </c:dLbl>
            <c:dLbl>
              <c:idx val="12"/>
              <c:layout>
                <c:manualLayout>
                  <c:x val="1.99030846975406E-3"/>
                  <c:y val="-4.28139372486696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7AC-4C93-822D-4526DCFDA54D}"/>
                </c:ext>
              </c:extLst>
            </c:dLbl>
            <c:dLbl>
              <c:idx val="16"/>
              <c:layout>
                <c:manualLayout>
                  <c:x val="-2.57159451954357E-3"/>
                  <c:y val="6.72782874617736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7AC-4C93-822D-4526DCFDA54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Ocupados Regional anual%'!$C$10:$S$11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  <c:pt idx="8">
                    <c:v>2016</c:v>
                  </c:pt>
                  <c:pt idx="12">
                    <c:v>2017</c:v>
                  </c:pt>
                  <c:pt idx="16">
                    <c:v>2018</c:v>
                  </c:pt>
                </c:lvl>
              </c:multiLvlStrCache>
            </c:multiLvlStrRef>
          </c:cat>
          <c:val>
            <c:numRef>
              <c:f>'H Ocupados Regional anual%'!$C$15:$S$15</c:f>
              <c:numCache>
                <c:formatCode>#,##0.0</c:formatCode>
                <c:ptCount val="17"/>
                <c:pt idx="0">
                  <c:v>-3</c:v>
                </c:pt>
                <c:pt idx="1">
                  <c:v>-2.6</c:v>
                </c:pt>
                <c:pt idx="2">
                  <c:v>-2.8</c:v>
                </c:pt>
                <c:pt idx="3">
                  <c:v>-2.7</c:v>
                </c:pt>
                <c:pt idx="4">
                  <c:v>-2.4</c:v>
                </c:pt>
                <c:pt idx="5">
                  <c:v>-2.6</c:v>
                </c:pt>
                <c:pt idx="6">
                  <c:v>-2.7</c:v>
                </c:pt>
                <c:pt idx="7">
                  <c:v>-1.6</c:v>
                </c:pt>
                <c:pt idx="8">
                  <c:v>-0.3</c:v>
                </c:pt>
                <c:pt idx="9">
                  <c:v>0.6</c:v>
                </c:pt>
                <c:pt idx="10">
                  <c:v>0</c:v>
                </c:pt>
                <c:pt idx="11">
                  <c:v>-1.3</c:v>
                </c:pt>
                <c:pt idx="12">
                  <c:v>-1.7</c:v>
                </c:pt>
                <c:pt idx="13">
                  <c:v>-3.9</c:v>
                </c:pt>
                <c:pt idx="14">
                  <c:v>-3.3</c:v>
                </c:pt>
                <c:pt idx="15">
                  <c:v>-3.1</c:v>
                </c:pt>
                <c:pt idx="16">
                  <c:v>-4.3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7AC-4C93-822D-4526DCFDA54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90609968"/>
        <c:axId val="290610528"/>
      </c:lineChart>
      <c:catAx>
        <c:axId val="2906099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290610528"/>
        <c:crosses val="autoZero"/>
        <c:auto val="1"/>
        <c:lblAlgn val="ctr"/>
        <c:lblOffset val="100"/>
        <c:noMultiLvlLbl val="0"/>
      </c:catAx>
      <c:valAx>
        <c:axId val="290610528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290609968"/>
        <c:crosses val="autoZero"/>
        <c:crossBetween val="between"/>
        <c:maj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" l="0.70000000000000095" r="0.70000000000000095" t="0.750000000000002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862712103890794E-2"/>
          <c:y val="3.8931545040123597E-2"/>
          <c:w val="0.88653202965014"/>
          <c:h val="0.6973858752992949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Ocupados Regional anual%'!$X$23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1.11809923130678E-2"/>
                  <c:y val="1.37456970286023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08F-4140-A999-8292F9FC438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'H Ocupados Regional anual%'!$W$24:$W$28</c:f>
              <c:numCache>
                <c:formatCode>0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'H Ocupados Regional anual%'!$X$24:$X$28</c:f>
              <c:numCache>
                <c:formatCode>0.0</c:formatCode>
                <c:ptCount val="5"/>
                <c:pt idx="0">
                  <c:v>-0.65540571336484277</c:v>
                </c:pt>
                <c:pt idx="1">
                  <c:v>1.1128339390256343</c:v>
                </c:pt>
                <c:pt idx="2">
                  <c:v>1.2303827674508439</c:v>
                </c:pt>
                <c:pt idx="3">
                  <c:v>-0.27736221365425306</c:v>
                </c:pt>
                <c:pt idx="4">
                  <c:v>-2.2000000000000002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08F-4140-A999-8292F9FC4386}"/>
            </c:ext>
          </c:extLst>
        </c:ser>
        <c:ser>
          <c:idx val="1"/>
          <c:order val="1"/>
          <c:tx>
            <c:strRef>
              <c:f>'H Ocupados Regional anual%'!$Y$23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'H Ocupados Regional anual%'!$W$24:$W$28</c:f>
              <c:numCache>
                <c:formatCode>0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'H Ocupados Regional anual%'!$Y$24:$Y$28</c:f>
              <c:numCache>
                <c:formatCode>0.0</c:formatCode>
                <c:ptCount val="5"/>
                <c:pt idx="0">
                  <c:v>-3</c:v>
                </c:pt>
                <c:pt idx="1">
                  <c:v>-2.4</c:v>
                </c:pt>
                <c:pt idx="2">
                  <c:v>-0.3</c:v>
                </c:pt>
                <c:pt idx="3">
                  <c:v>-1.7</c:v>
                </c:pt>
                <c:pt idx="4">
                  <c:v>-4.3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08F-4140-A999-8292F9FC43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0622112"/>
        <c:axId val="290622672"/>
      </c:barChart>
      <c:catAx>
        <c:axId val="29062211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290622672"/>
        <c:crosses val="autoZero"/>
        <c:auto val="1"/>
        <c:lblAlgn val="ctr"/>
        <c:lblOffset val="100"/>
        <c:noMultiLvlLbl val="0"/>
      </c:catAx>
      <c:valAx>
        <c:axId val="290622672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29062211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5266084047186402"/>
          <c:y val="0.81573866035862896"/>
          <c:w val="0.377363675694384"/>
          <c:h val="0.10753961479292801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9493883187124199"/>
          <c:y val="0"/>
          <c:w val="0.49247850384062702"/>
          <c:h val="0.929627215384410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Producción Bogotá anual%'!$N$31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98B-4EAE-B729-237155468CFB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98B-4EAE-B729-237155468CFB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98B-4EAE-B729-237155468CFB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98B-4EAE-B729-237155468CFB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98B-4EAE-B729-237155468CFB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98B-4EAE-B729-237155468CFB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98B-4EAE-B729-237155468CFB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98B-4EAE-B729-237155468CFB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98B-4EAE-B729-237155468CFB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98B-4EAE-B729-237155468CFB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98B-4EAE-B729-237155468CFB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98B-4EAE-B729-237155468CFB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98B-4EAE-B729-237155468CFB}"/>
                </c:ext>
              </c:extLst>
            </c:dLbl>
            <c:dLbl>
              <c:idx val="13"/>
              <c:layout>
                <c:manualLayout>
                  <c:x val="-1.38869413092971E-2"/>
                  <c:y val="7.24784842170581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98B-4EAE-B729-237155468CFB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98B-4EAE-B729-237155468CFB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98B-4EAE-B729-237155468CFB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498B-4EAE-B729-237155468CFB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498B-4EAE-B729-237155468CFB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498B-4EAE-B729-237155468CF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Bogotá anual%'!$M$32:$M$46</c:f>
              <c:strCache>
                <c:ptCount val="15"/>
                <c:pt idx="0">
                  <c:v>Total</c:v>
                </c:pt>
                <c:pt idx="1">
                  <c:v>Vehículos y autopartes </c:v>
                </c:pt>
                <c:pt idx="2">
                  <c:v>Fabricación de artículos de plástico y caucho</c:v>
                </c:pt>
                <c:pt idx="3">
                  <c:v>Curtido de cuero, calzado y artículos de viaje</c:v>
                </c:pt>
                <c:pt idx="4">
                  <c:v>Básicas de hierro, acero;  elaborados de metal y no ferrosos</c:v>
                </c:pt>
                <c:pt idx="5">
                  <c:v>Hilatura, tejedura</c:v>
                </c:pt>
                <c:pt idx="6">
                  <c:v>Edición e impresión</c:v>
                </c:pt>
                <c:pt idx="7">
                  <c:v>Derivados de petróleo fuera de refinería, sustancias químicas básicas y otros productos químicos</c:v>
                </c:pt>
                <c:pt idx="8">
                  <c:v>Fabricación de maquinaria y equipo</c:v>
                </c:pt>
                <c:pt idx="9">
                  <c:v>Productos de panadería</c:v>
                </c:pt>
                <c:pt idx="10">
                  <c:v>Papel y cartón y sus productos</c:v>
                </c:pt>
                <c:pt idx="11">
                  <c:v>Otras industrias manufactureras </c:v>
                </c:pt>
                <c:pt idx="12">
                  <c:v>Bebidas</c:v>
                </c:pt>
                <c:pt idx="13">
                  <c:v>Productos lácteos</c:v>
                </c:pt>
                <c:pt idx="14">
                  <c:v>Transformacion de carne y sus derivados</c:v>
                </c:pt>
              </c:strCache>
            </c:strRef>
          </c:cat>
          <c:val>
            <c:numRef>
              <c:f>'H Producción Bogotá anual%'!$N$32:$N$46</c:f>
              <c:numCache>
                <c:formatCode>#,##0.0</c:formatCode>
                <c:ptCount val="15"/>
                <c:pt idx="0">
                  <c:v>-3.3</c:v>
                </c:pt>
                <c:pt idx="1">
                  <c:v>-22.6</c:v>
                </c:pt>
                <c:pt idx="2">
                  <c:v>-6.7</c:v>
                </c:pt>
                <c:pt idx="3">
                  <c:v>-32.1</c:v>
                </c:pt>
                <c:pt idx="4">
                  <c:v>-6.8</c:v>
                </c:pt>
                <c:pt idx="5">
                  <c:v>-5.5</c:v>
                </c:pt>
                <c:pt idx="6">
                  <c:v>-5.0999999999999996</c:v>
                </c:pt>
                <c:pt idx="7">
                  <c:v>-2</c:v>
                </c:pt>
                <c:pt idx="8">
                  <c:v>-5.5</c:v>
                </c:pt>
                <c:pt idx="9">
                  <c:v>-5</c:v>
                </c:pt>
                <c:pt idx="10">
                  <c:v>3.4</c:v>
                </c:pt>
                <c:pt idx="11">
                  <c:v>6.6</c:v>
                </c:pt>
                <c:pt idx="12">
                  <c:v>6.5</c:v>
                </c:pt>
                <c:pt idx="13">
                  <c:v>4.2</c:v>
                </c:pt>
                <c:pt idx="14">
                  <c:v>7.8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498B-4EAE-B729-237155468C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1796688"/>
        <c:axId val="291797248"/>
      </c:barChart>
      <c:catAx>
        <c:axId val="29179668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291797248"/>
        <c:crosses val="autoZero"/>
        <c:auto val="1"/>
        <c:lblAlgn val="l"/>
        <c:lblOffset val="100"/>
        <c:noMultiLvlLbl val="0"/>
      </c:catAx>
      <c:valAx>
        <c:axId val="291797248"/>
        <c:scaling>
          <c:orientation val="minMax"/>
          <c:min val="-40"/>
        </c:scaling>
        <c:delete val="0"/>
        <c:axPos val="b"/>
        <c:numFmt formatCode="#,##0" sourceLinked="0"/>
        <c:majorTickMark val="out"/>
        <c:minorTickMark val="none"/>
        <c:tickLblPos val="nextTo"/>
        <c:crossAx val="29179668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1" l="0.70000000000000095" r="0.70000000000000095" t="0.750000000000001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9852271632299101E-2"/>
          <c:y val="2.5103560079419801E-2"/>
          <c:w val="0.88642922528425505"/>
          <c:h val="0.90309893455098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3.999213453032159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7F-455A-91F5-937CDBEECA00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B7F-455A-91F5-937CDBEECA00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7F-455A-91F5-937CDBEECA00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B7F-455A-91F5-937CDBEECA00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7F-455A-91F5-937CDBEECA00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7F-455A-91F5-937CDBEECA00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7F-455A-91F5-937CDBEECA00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B7F-455A-91F5-937CDBEECA00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AB7F-455A-91F5-937CDBEECA00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B7F-455A-91F5-937CDBEECA00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B7F-455A-91F5-937CDBEECA00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B7F-455A-91F5-937CDBEECA00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AB7F-455A-91F5-937CDBEECA00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AB7F-455A-91F5-937CDBEECA00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AB7F-455A-91F5-937CDBEECA00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AB7F-455A-91F5-937CDBEECA00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AB7F-455A-91F5-937CDBEECA00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AB7F-455A-91F5-937CDBEECA00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AB7F-455A-91F5-937CDBEECA0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Bogotá anual%'!$M$33:$M$46</c:f>
              <c:strCache>
                <c:ptCount val="14"/>
                <c:pt idx="0">
                  <c:v>Vehículos y autopartes </c:v>
                </c:pt>
                <c:pt idx="1">
                  <c:v>Fabricación de artículos de plástico y caucho</c:v>
                </c:pt>
                <c:pt idx="2">
                  <c:v>Curtido de cuero, calzado y artículos de viaje</c:v>
                </c:pt>
                <c:pt idx="3">
                  <c:v>Básicas de hierro, acero;  elaborados de metal y no ferrosos</c:v>
                </c:pt>
                <c:pt idx="4">
                  <c:v>Hilatura, tejedura</c:v>
                </c:pt>
                <c:pt idx="5">
                  <c:v>Edición e impresión</c:v>
                </c:pt>
                <c:pt idx="6">
                  <c:v>Derivados de petróleo fuera de refinería, sustancias químicas básicas y otros productos químicos</c:v>
                </c:pt>
                <c:pt idx="7">
                  <c:v>Fabricación de maquinaria y equipo</c:v>
                </c:pt>
                <c:pt idx="8">
                  <c:v>Productos de panadería</c:v>
                </c:pt>
                <c:pt idx="9">
                  <c:v>Papel y cartón y sus productos</c:v>
                </c:pt>
                <c:pt idx="10">
                  <c:v>Otras industrias manufactureras </c:v>
                </c:pt>
                <c:pt idx="11">
                  <c:v>Bebidas</c:v>
                </c:pt>
                <c:pt idx="12">
                  <c:v>Productos lácteos</c:v>
                </c:pt>
                <c:pt idx="13">
                  <c:v>Transformacion de carne y sus derivados</c:v>
                </c:pt>
              </c:strCache>
            </c:strRef>
          </c:cat>
          <c:val>
            <c:numRef>
              <c:f>'H Producción Bogotá anual%'!$O$32:$O$46</c:f>
              <c:numCache>
                <c:formatCode>#,##0.0</c:formatCode>
                <c:ptCount val="15"/>
                <c:pt idx="0">
                  <c:v>-3.3256739078011139</c:v>
                </c:pt>
                <c:pt idx="1">
                  <c:v>-1.4048269420050732</c:v>
                </c:pt>
                <c:pt idx="2">
                  <c:v>-0.82129394907725239</c:v>
                </c:pt>
                <c:pt idx="3">
                  <c:v>-0.65359645067537631</c:v>
                </c:pt>
                <c:pt idx="4">
                  <c:v>-0.60981762370612935</c:v>
                </c:pt>
                <c:pt idx="5">
                  <c:v>-0.59226837402249588</c:v>
                </c:pt>
                <c:pt idx="6">
                  <c:v>-0.2844082646027985</c:v>
                </c:pt>
                <c:pt idx="7">
                  <c:v>-0.27567874691066452</c:v>
                </c:pt>
                <c:pt idx="8">
                  <c:v>-0.24820356379181563</c:v>
                </c:pt>
                <c:pt idx="9">
                  <c:v>-0.21888862043646534</c:v>
                </c:pt>
                <c:pt idx="10">
                  <c:v>0.11800069062007064</c:v>
                </c:pt>
                <c:pt idx="11">
                  <c:v>0.23526721531748948</c:v>
                </c:pt>
                <c:pt idx="12">
                  <c:v>0.34263651559896496</c:v>
                </c:pt>
                <c:pt idx="13">
                  <c:v>0.45837973662330184</c:v>
                </c:pt>
                <c:pt idx="14">
                  <c:v>0.62902446926746736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AB7F-455A-91F5-937CDBEECA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1799488"/>
        <c:axId val="291925712"/>
      </c:barChart>
      <c:catAx>
        <c:axId val="291799488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291925712"/>
        <c:crosses val="autoZero"/>
        <c:auto val="1"/>
        <c:lblAlgn val="ctr"/>
        <c:lblOffset val="100"/>
        <c:noMultiLvlLbl val="0"/>
      </c:catAx>
      <c:valAx>
        <c:axId val="291925712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29179948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7630342839511802"/>
          <c:y val="2.00228872056749E-2"/>
          <c:w val="0.53828108465608504"/>
          <c:h val="0.8976432777966999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8.390700657310819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AAD-406E-A3E8-396C64C416E8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AAD-406E-A3E8-396C64C416E8}"/>
                </c:ext>
              </c:extLst>
            </c:dLbl>
            <c:dLbl>
              <c:idx val="2"/>
              <c:layout>
                <c:manualLayout>
                  <c:x val="-6.1634727576970697E-3"/>
                  <c:y val="4.601804612932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AAD-406E-A3E8-396C64C416E8}"/>
                </c:ext>
              </c:extLst>
            </c:dLbl>
            <c:dLbl>
              <c:idx val="3"/>
              <c:layout>
                <c:manualLayout>
                  <c:x val="-2.7965331621967199E-3"/>
                  <c:y val="-4.80695168483656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AAD-406E-A3E8-396C64C416E8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AAD-406E-A3E8-396C64C416E8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AAD-406E-A3E8-396C64C416E8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AAD-406E-A3E8-396C64C416E8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AAD-406E-A3E8-396C64C416E8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CAAD-406E-A3E8-396C64C416E8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CAAD-406E-A3E8-396C64C416E8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CAAD-406E-A3E8-396C64C416E8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AAD-406E-A3E8-396C64C416E8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CAAD-406E-A3E8-396C64C416E8}"/>
                </c:ext>
              </c:extLst>
            </c:dLbl>
            <c:dLbl>
              <c:idx val="13"/>
              <c:layout>
                <c:manualLayout>
                  <c:x val="-1.678184178290989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CAAD-406E-A3E8-396C64C416E8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CAAD-406E-A3E8-396C64C416E8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CAAD-406E-A3E8-396C64C416E8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CAAD-406E-A3E8-396C64C416E8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CAAD-406E-A3E8-396C64C416E8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CAAD-406E-A3E8-396C64C416E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Bogotá anual%'!$L$13:$L$27</c:f>
              <c:strCache>
                <c:ptCount val="15"/>
                <c:pt idx="0">
                  <c:v>Total</c:v>
                </c:pt>
                <c:pt idx="1">
                  <c:v>Edición e impresión</c:v>
                </c:pt>
                <c:pt idx="2">
                  <c:v>Derivados de petróleo fuera de refinería, sustancias químicas básicas y otros productos químicos</c:v>
                </c:pt>
                <c:pt idx="3">
                  <c:v>Fabricación de artículos de plástico y caucho</c:v>
                </c:pt>
                <c:pt idx="4">
                  <c:v>Hilatura, tejedura</c:v>
                </c:pt>
                <c:pt idx="5">
                  <c:v>Básicas de hierro, acero;  elaborados de metal y no ferrosos</c:v>
                </c:pt>
                <c:pt idx="6">
                  <c:v>Vehículos y autopartes </c:v>
                </c:pt>
                <c:pt idx="7">
                  <c:v>Curtido de cuero, calzado y artículos de viaje</c:v>
                </c:pt>
                <c:pt idx="8">
                  <c:v>Productos lácteos</c:v>
                </c:pt>
                <c:pt idx="9">
                  <c:v>Fabricación de maquinaria y equipo</c:v>
                </c:pt>
                <c:pt idx="10">
                  <c:v>Productos de panadería</c:v>
                </c:pt>
                <c:pt idx="11">
                  <c:v>Papel y cartón y sus productos</c:v>
                </c:pt>
                <c:pt idx="12">
                  <c:v>Otras industrias manufactureras </c:v>
                </c:pt>
                <c:pt idx="13">
                  <c:v>Bebidas</c:v>
                </c:pt>
                <c:pt idx="14">
                  <c:v>Transformacion de carne y sus derivados</c:v>
                </c:pt>
              </c:strCache>
            </c:strRef>
          </c:cat>
          <c:val>
            <c:numRef>
              <c:f>'H Ventas Bogotá anual%'!$M$13:$M$27</c:f>
              <c:numCache>
                <c:formatCode>0.0</c:formatCode>
                <c:ptCount val="15"/>
                <c:pt idx="0">
                  <c:v>-3.3</c:v>
                </c:pt>
                <c:pt idx="1">
                  <c:v>-13.4</c:v>
                </c:pt>
                <c:pt idx="2">
                  <c:v>-6.2</c:v>
                </c:pt>
                <c:pt idx="3">
                  <c:v>-6.2</c:v>
                </c:pt>
                <c:pt idx="4">
                  <c:v>-6.4</c:v>
                </c:pt>
                <c:pt idx="5">
                  <c:v>-6.8</c:v>
                </c:pt>
                <c:pt idx="6">
                  <c:v>-6.8</c:v>
                </c:pt>
                <c:pt idx="7">
                  <c:v>-14.5</c:v>
                </c:pt>
                <c:pt idx="8">
                  <c:v>-2</c:v>
                </c:pt>
                <c:pt idx="9">
                  <c:v>0.5</c:v>
                </c:pt>
                <c:pt idx="10">
                  <c:v>1</c:v>
                </c:pt>
                <c:pt idx="11">
                  <c:v>1.6</c:v>
                </c:pt>
                <c:pt idx="12">
                  <c:v>5.8</c:v>
                </c:pt>
                <c:pt idx="13">
                  <c:v>9.6999999999999993</c:v>
                </c:pt>
                <c:pt idx="14">
                  <c:v>8.6999999999999993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CAAD-406E-A3E8-396C64C416E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1927952"/>
        <c:axId val="291928512"/>
      </c:barChart>
      <c:catAx>
        <c:axId val="29192795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291928512"/>
        <c:crosses val="autoZero"/>
        <c:auto val="1"/>
        <c:lblAlgn val="ctr"/>
        <c:lblOffset val="100"/>
        <c:noMultiLvlLbl val="0"/>
      </c:catAx>
      <c:valAx>
        <c:axId val="291928512"/>
        <c:scaling>
          <c:orientation val="minMax"/>
          <c:min val="-3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accent3">
                <a:lumMod val="75000"/>
              </a:schemeClr>
            </a:solidFill>
          </a:ln>
        </c:spPr>
        <c:crossAx val="29192795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9000619982474498E-2"/>
          <c:y val="1.9567213403016599E-3"/>
          <c:w val="0.92792734244756403"/>
          <c:h val="0.9344370966791190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7B9-4604-A471-AF02BD4BB50D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7B9-4604-A471-AF02BD4BB50D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7B9-4604-A471-AF02BD4BB50D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7B9-4604-A471-AF02BD4BB50D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7B9-4604-A471-AF02BD4BB50D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7B9-4604-A471-AF02BD4BB50D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7B9-4604-A471-AF02BD4BB50D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7B9-4604-A471-AF02BD4BB50D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C7B9-4604-A471-AF02BD4BB50D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C7B9-4604-A471-AF02BD4BB50D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C7B9-4604-A471-AF02BD4BB50D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7B9-4604-A471-AF02BD4BB50D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C7B9-4604-A471-AF02BD4BB50D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C7B9-4604-A471-AF02BD4BB50D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C7B9-4604-A471-AF02BD4BB50D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C7B9-4604-A471-AF02BD4BB50D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C7B9-4604-A471-AF02BD4BB50D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C7B9-4604-A471-AF02BD4BB50D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C7B9-4604-A471-AF02BD4BB50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Bogotá anual%'!$L$13:$L$27</c:f>
              <c:strCache>
                <c:ptCount val="15"/>
                <c:pt idx="0">
                  <c:v>Total</c:v>
                </c:pt>
                <c:pt idx="1">
                  <c:v>Edición e impresión</c:v>
                </c:pt>
                <c:pt idx="2">
                  <c:v>Derivados de petróleo fuera de refinería, sustancias químicas básicas y otros productos químicos</c:v>
                </c:pt>
                <c:pt idx="3">
                  <c:v>Fabricación de artículos de plástico y caucho</c:v>
                </c:pt>
                <c:pt idx="4">
                  <c:v>Hilatura, tejedura</c:v>
                </c:pt>
                <c:pt idx="5">
                  <c:v>Básicas de hierro, acero;  elaborados de metal y no ferrosos</c:v>
                </c:pt>
                <c:pt idx="6">
                  <c:v>Vehículos y autopartes </c:v>
                </c:pt>
                <c:pt idx="7">
                  <c:v>Curtido de cuero, calzado y artículos de viaje</c:v>
                </c:pt>
                <c:pt idx="8">
                  <c:v>Productos lácteos</c:v>
                </c:pt>
                <c:pt idx="9">
                  <c:v>Fabricación de maquinaria y equipo</c:v>
                </c:pt>
                <c:pt idx="10">
                  <c:v>Productos de panadería</c:v>
                </c:pt>
                <c:pt idx="11">
                  <c:v>Papel y cartón y sus productos</c:v>
                </c:pt>
                <c:pt idx="12">
                  <c:v>Otras industrias manufactureras </c:v>
                </c:pt>
                <c:pt idx="13">
                  <c:v>Bebidas</c:v>
                </c:pt>
                <c:pt idx="14">
                  <c:v>Transformacion de carne y sus derivados</c:v>
                </c:pt>
              </c:strCache>
            </c:strRef>
          </c:cat>
          <c:val>
            <c:numRef>
              <c:f>'H Ventas Bogotá anual%'!$N$13:$N$27</c:f>
              <c:numCache>
                <c:formatCode>0.0</c:formatCode>
                <c:ptCount val="15"/>
                <c:pt idx="0">
                  <c:v>-3.3234434754975632</c:v>
                </c:pt>
                <c:pt idx="1">
                  <c:v>-0.94247535410829641</c:v>
                </c:pt>
                <c:pt idx="2">
                  <c:v>-0.89222999118679991</c:v>
                </c:pt>
                <c:pt idx="3">
                  <c:v>-0.76125458862339712</c:v>
                </c:pt>
                <c:pt idx="4">
                  <c:v>-0.74581093625779282</c:v>
                </c:pt>
                <c:pt idx="5">
                  <c:v>-0.53479127439080776</c:v>
                </c:pt>
                <c:pt idx="6">
                  <c:v>-0.38864102166313153</c:v>
                </c:pt>
                <c:pt idx="7">
                  <c:v>-0.28084362098572657</c:v>
                </c:pt>
                <c:pt idx="8">
                  <c:v>-0.23165774981825565</c:v>
                </c:pt>
                <c:pt idx="9">
                  <c:v>2.121341968882845E-2</c:v>
                </c:pt>
                <c:pt idx="10">
                  <c:v>4.4164629814198962E-2</c:v>
                </c:pt>
                <c:pt idx="11">
                  <c:v>4.6751930073183921E-2</c:v>
                </c:pt>
                <c:pt idx="12">
                  <c:v>0.20538597242474613</c:v>
                </c:pt>
                <c:pt idx="13">
                  <c:v>0.44204694265202138</c:v>
                </c:pt>
                <c:pt idx="14">
                  <c:v>0.69469816688352704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C7B9-4604-A471-AF02BD4BB50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2127744"/>
        <c:axId val="292128304"/>
      </c:barChart>
      <c:catAx>
        <c:axId val="292127744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292128304"/>
        <c:crosses val="autoZero"/>
        <c:auto val="1"/>
        <c:lblAlgn val="ctr"/>
        <c:lblOffset val="100"/>
        <c:noMultiLvlLbl val="0"/>
      </c:catAx>
      <c:valAx>
        <c:axId val="292128304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crossAx val="29212774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965904456317999"/>
          <c:y val="2.2121441536677701E-2"/>
          <c:w val="0.42496654489042801"/>
          <c:h val="0.9059415132619219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A32-4E4B-BB67-0E58E8BA2D5C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A32-4E4B-BB67-0E58E8BA2D5C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A32-4E4B-BB67-0E58E8BA2D5C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A32-4E4B-BB67-0E58E8BA2D5C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A32-4E4B-BB67-0E58E8BA2D5C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A32-4E4B-BB67-0E58E8BA2D5C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A32-4E4B-BB67-0E58E8BA2D5C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A32-4E4B-BB67-0E58E8BA2D5C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A32-4E4B-BB67-0E58E8BA2D5C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A32-4E4B-BB67-0E58E8BA2D5C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A32-4E4B-BB67-0E58E8BA2D5C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A32-4E4B-BB67-0E58E8BA2D5C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5A32-4E4B-BB67-0E58E8BA2D5C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A32-4E4B-BB67-0E58E8BA2D5C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5A32-4E4B-BB67-0E58E8BA2D5C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5A32-4E4B-BB67-0E58E8BA2D5C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5A32-4E4B-BB67-0E58E8BA2D5C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5A32-4E4B-BB67-0E58E8BA2D5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Bogotá anual%'!$L$14:$L$28</c:f>
              <c:strCache>
                <c:ptCount val="15"/>
                <c:pt idx="0">
                  <c:v>Total</c:v>
                </c:pt>
                <c:pt idx="1">
                  <c:v>Hilatura, tejedura</c:v>
                </c:pt>
                <c:pt idx="2">
                  <c:v>Curtido de cuero, calzado y artículos de viaje</c:v>
                </c:pt>
                <c:pt idx="3">
                  <c:v>Básicas de hierro, acero;  elaborados de metal y no ferrosos</c:v>
                </c:pt>
                <c:pt idx="4">
                  <c:v>Derivados de petróleo fuera de refinería, sustancias químicas básicas y otros productos químicos</c:v>
                </c:pt>
                <c:pt idx="5">
                  <c:v>Productos lácteos</c:v>
                </c:pt>
                <c:pt idx="6">
                  <c:v>Vehículos y autopartes </c:v>
                </c:pt>
                <c:pt idx="7">
                  <c:v>Fabricación de maquinaria y equipo</c:v>
                </c:pt>
                <c:pt idx="8">
                  <c:v>Edición e impresión</c:v>
                </c:pt>
                <c:pt idx="9">
                  <c:v>Productos de panadería</c:v>
                </c:pt>
                <c:pt idx="10">
                  <c:v>Papel y cartón y sus productos</c:v>
                </c:pt>
                <c:pt idx="11">
                  <c:v>Otras industrias manufactureras </c:v>
                </c:pt>
                <c:pt idx="12">
                  <c:v>Bebidas</c:v>
                </c:pt>
                <c:pt idx="13">
                  <c:v>Fabricación de artículos de plástico y caucho</c:v>
                </c:pt>
                <c:pt idx="14">
                  <c:v>Transformacion de carne y sus derivados</c:v>
                </c:pt>
              </c:strCache>
            </c:strRef>
          </c:cat>
          <c:val>
            <c:numRef>
              <c:f>'H Ocupados Bogotá anual%'!$M$14:$M$28</c:f>
              <c:numCache>
                <c:formatCode>0.0</c:formatCode>
                <c:ptCount val="15"/>
                <c:pt idx="0">
                  <c:v>-4.3</c:v>
                </c:pt>
                <c:pt idx="1">
                  <c:v>-5.4</c:v>
                </c:pt>
                <c:pt idx="2">
                  <c:v>-16</c:v>
                </c:pt>
                <c:pt idx="3">
                  <c:v>-6.4</c:v>
                </c:pt>
                <c:pt idx="4">
                  <c:v>-6</c:v>
                </c:pt>
                <c:pt idx="5">
                  <c:v>-3.1</c:v>
                </c:pt>
                <c:pt idx="6">
                  <c:v>-12.7</c:v>
                </c:pt>
                <c:pt idx="7">
                  <c:v>-2.8</c:v>
                </c:pt>
                <c:pt idx="8">
                  <c:v>-2.9</c:v>
                </c:pt>
                <c:pt idx="9">
                  <c:v>-4.8</c:v>
                </c:pt>
                <c:pt idx="10">
                  <c:v>-3.8</c:v>
                </c:pt>
                <c:pt idx="11">
                  <c:v>-1.3</c:v>
                </c:pt>
                <c:pt idx="12">
                  <c:v>-1.2</c:v>
                </c:pt>
                <c:pt idx="13">
                  <c:v>-0.2</c:v>
                </c:pt>
                <c:pt idx="14">
                  <c:v>0.6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2-5A32-4E4B-BB67-0E58E8BA2D5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1947456"/>
        <c:axId val="291948016"/>
      </c:barChart>
      <c:catAx>
        <c:axId val="29194745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291948016"/>
        <c:crosses val="autoZero"/>
        <c:auto val="1"/>
        <c:lblAlgn val="ctr"/>
        <c:lblOffset val="100"/>
        <c:noMultiLvlLbl val="0"/>
      </c:catAx>
      <c:valAx>
        <c:axId val="291948016"/>
        <c:scaling>
          <c:orientation val="minMax"/>
          <c:min val="-25"/>
        </c:scaling>
        <c:delete val="0"/>
        <c:axPos val="b"/>
        <c:numFmt formatCode="#,##0" sourceLinked="0"/>
        <c:majorTickMark val="out"/>
        <c:minorTickMark val="none"/>
        <c:tickLblPos val="nextTo"/>
        <c:crossAx val="291947456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983158996600002E-2"/>
          <c:y val="1.34109103927916E-3"/>
          <c:w val="0.87471334788543598"/>
          <c:h val="0.9328318462648379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B6B-44CC-AFC8-415B591EABD9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B6B-44CC-AFC8-415B591EABD9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B6B-44CC-AFC8-415B591EABD9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B6B-44CC-AFC8-415B591EABD9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B6B-44CC-AFC8-415B591EABD9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B6B-44CC-AFC8-415B591EABD9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B6B-44CC-AFC8-415B591EABD9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B6B-44CC-AFC8-415B591EABD9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DB6B-44CC-AFC8-415B591EABD9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DB6B-44CC-AFC8-415B591EABD9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DB6B-44CC-AFC8-415B591EABD9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DB6B-44CC-AFC8-415B591EABD9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DB6B-44CC-AFC8-415B591EABD9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DB6B-44CC-AFC8-415B591EABD9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DB6B-44CC-AFC8-415B591EABD9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DB6B-44CC-AFC8-415B591EABD9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DB6B-44CC-AFC8-415B591EABD9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DB6B-44CC-AFC8-415B591EABD9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DB6B-44CC-AFC8-415B591EABD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Bogotá anual%'!$L$14:$L$28</c:f>
              <c:strCache>
                <c:ptCount val="15"/>
                <c:pt idx="0">
                  <c:v>Total</c:v>
                </c:pt>
                <c:pt idx="1">
                  <c:v>Hilatura, tejedura</c:v>
                </c:pt>
                <c:pt idx="2">
                  <c:v>Curtido de cuero, calzado y artículos de viaje</c:v>
                </c:pt>
                <c:pt idx="3">
                  <c:v>Básicas de hierro, acero;  elaborados de metal y no ferrosos</c:v>
                </c:pt>
                <c:pt idx="4">
                  <c:v>Derivados de petróleo fuera de refinería, sustancias químicas básicas y otros productos químicos</c:v>
                </c:pt>
                <c:pt idx="5">
                  <c:v>Productos lácteos</c:v>
                </c:pt>
                <c:pt idx="6">
                  <c:v>Vehículos y autopartes </c:v>
                </c:pt>
                <c:pt idx="7">
                  <c:v>Fabricación de maquinaria y equipo</c:v>
                </c:pt>
                <c:pt idx="8">
                  <c:v>Edición e impresión</c:v>
                </c:pt>
                <c:pt idx="9">
                  <c:v>Productos de panadería</c:v>
                </c:pt>
                <c:pt idx="10">
                  <c:v>Papel y cartón y sus productos</c:v>
                </c:pt>
                <c:pt idx="11">
                  <c:v>Otras industrias manufactureras </c:v>
                </c:pt>
                <c:pt idx="12">
                  <c:v>Bebidas</c:v>
                </c:pt>
                <c:pt idx="13">
                  <c:v>Fabricación de artículos de plástico y caucho</c:v>
                </c:pt>
                <c:pt idx="14">
                  <c:v>Transformacion de carne y sus derivados</c:v>
                </c:pt>
              </c:strCache>
            </c:strRef>
          </c:cat>
          <c:val>
            <c:numRef>
              <c:f>'H Ocupados Bogotá anual%'!$N$14:$N$28</c:f>
              <c:numCache>
                <c:formatCode>0.0</c:formatCode>
                <c:ptCount val="15"/>
                <c:pt idx="0">
                  <c:v>-4.2655406706214958</c:v>
                </c:pt>
                <c:pt idx="1">
                  <c:v>-1.095147953679797</c:v>
                </c:pt>
                <c:pt idx="2">
                  <c:v>-0.81484384786823094</c:v>
                </c:pt>
                <c:pt idx="3">
                  <c:v>-0.5796573048212792</c:v>
                </c:pt>
                <c:pt idx="4">
                  <c:v>-0.57272318761540775</c:v>
                </c:pt>
                <c:pt idx="5">
                  <c:v>-0.27710313766915023</c:v>
                </c:pt>
                <c:pt idx="6">
                  <c:v>-0.26107364838910907</c:v>
                </c:pt>
                <c:pt idx="7">
                  <c:v>-0.17828661420273617</c:v>
                </c:pt>
                <c:pt idx="8">
                  <c:v>-0.15274065224715694</c:v>
                </c:pt>
                <c:pt idx="9">
                  <c:v>-0.14057799444266517</c:v>
                </c:pt>
                <c:pt idx="10">
                  <c:v>-9.2919325242159401E-2</c:v>
                </c:pt>
                <c:pt idx="11">
                  <c:v>-9.1917062545621167E-2</c:v>
                </c:pt>
                <c:pt idx="12">
                  <c:v>-2.4845285637411525E-2</c:v>
                </c:pt>
                <c:pt idx="13">
                  <c:v>-2.1601471846372979E-2</c:v>
                </c:pt>
                <c:pt idx="14">
                  <c:v>3.7896815585530541E-2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DB6B-44CC-AFC8-415B591EAB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1950256"/>
        <c:axId val="291950816"/>
      </c:barChart>
      <c:catAx>
        <c:axId val="291950256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291950816"/>
        <c:crosses val="autoZero"/>
        <c:auto val="1"/>
        <c:lblAlgn val="ctr"/>
        <c:lblOffset val="100"/>
        <c:noMultiLvlLbl val="0"/>
      </c:catAx>
      <c:valAx>
        <c:axId val="291950816"/>
        <c:scaling>
          <c:orientation val="minMax"/>
        </c:scaling>
        <c:delete val="0"/>
        <c:axPos val="b"/>
        <c:numFmt formatCode="0.0" sourceLinked="1"/>
        <c:majorTickMark val="out"/>
        <c:minorTickMark val="none"/>
        <c:tickLblPos val="nextTo"/>
        <c:crossAx val="291950256"/>
        <c:crosses val="autoZero"/>
        <c:crossBetween val="between"/>
        <c:majorUnit val="0.8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9677662660588497"/>
          <c:y val="2.11640152858628E-2"/>
          <c:w val="0.55573228346456705"/>
          <c:h val="0.87189231354642305"/>
        </c:manualLayout>
      </c:layout>
      <c:barChart>
        <c:barDir val="bar"/>
        <c:grouping val="clustered"/>
        <c:varyColors val="0"/>
        <c:ser>
          <c:idx val="2"/>
          <c:order val="0"/>
          <c:tx>
            <c:strRef>
              <c:f>'Contrato Bogotá'!$O$17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92D050"/>
            </a:solidFill>
            <a:ln>
              <a:noFill/>
            </a:ln>
            <a:effectLst/>
            <a:scene3d>
              <a:camera prst="orthographicFront"/>
              <a:lightRig rig="threePt" dir="t">
                <a:rot lat="0" lon="0" rev="1200000"/>
              </a:lightRig>
            </a:scene3d>
            <a:sp3d/>
          </c:spPr>
          <c:invertIfNegative val="0"/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0334-4AD1-B784-6CB1945775F7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'Contrato Bogotá'!$N$18:$N$22</c:f>
              <c:strCache>
                <c:ptCount val="5"/>
                <c:pt idx="0">
                  <c:v>Permanente</c:v>
                </c:pt>
                <c:pt idx="1">
                  <c:v>Temporal</c:v>
                </c:pt>
                <c:pt idx="2">
                  <c:v>Empleados</c:v>
                </c:pt>
                <c:pt idx="3">
                  <c:v>Obreros</c:v>
                </c:pt>
                <c:pt idx="4">
                  <c:v>Total empleo</c:v>
                </c:pt>
              </c:strCache>
            </c:strRef>
          </c:cat>
          <c:val>
            <c:numRef>
              <c:f>'Contrato Bogotá'!$O$18:$O$22</c:f>
              <c:numCache>
                <c:formatCode>0.0</c:formatCode>
                <c:ptCount val="5"/>
                <c:pt idx="0">
                  <c:v>1.5</c:v>
                </c:pt>
                <c:pt idx="1">
                  <c:v>-6.2</c:v>
                </c:pt>
                <c:pt idx="2">
                  <c:v>-1.2</c:v>
                </c:pt>
                <c:pt idx="3">
                  <c:v>-1.9</c:v>
                </c:pt>
                <c:pt idx="4">
                  <c:v>-1.7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334-4AD1-B784-6CB1945775F7}"/>
            </c:ext>
          </c:extLst>
        </c:ser>
        <c:ser>
          <c:idx val="0"/>
          <c:order val="1"/>
          <c:tx>
            <c:strRef>
              <c:f>'Contrato Bogotá'!$P$17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  <a:scene3d>
              <a:camera prst="orthographicFront"/>
              <a:lightRig rig="threePt" dir="t">
                <a:rot lat="0" lon="0" rev="0"/>
              </a:lightRig>
            </a:scene3d>
            <a:sp3d>
              <a:bevelT w="0" h="0"/>
            </a:sp3d>
          </c:spPr>
          <c:invertIfNegative val="0"/>
          <c:dPt>
            <c:idx val="3"/>
            <c:invertIfNegative val="0"/>
            <c:bubble3D val="0"/>
            <c:spPr>
              <a:solidFill>
                <a:srgbClr val="53722D"/>
              </a:solidFill>
              <a:ln>
                <a:noFill/>
              </a:ln>
              <a:effectLst/>
              <a:scene3d>
                <a:camera prst="orthographicFront"/>
                <a:lightRig rig="threePt" dir="t">
                  <a:rot lat="0" lon="0" rev="0"/>
                </a:lightRig>
              </a:scene3d>
              <a:sp3d/>
            </c:spPr>
            <c:extLst>
              <c:ext xmlns:c16="http://schemas.microsoft.com/office/drawing/2014/chart" uri="{C3380CC4-5D6E-409C-BE32-E72D297353CC}">
                <c16:uniqueId val="{00000003-0334-4AD1-B784-6CB1945775F7}"/>
              </c:ext>
            </c:extLst>
          </c:dPt>
          <c:dLbls>
            <c:dLbl>
              <c:idx val="1"/>
              <c:layout>
                <c:manualLayout>
                  <c:x val="-2.5889957081789098E-3"/>
                  <c:y val="-1.108033240997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334-4AD1-B784-6CB1945775F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'Contrato Bogotá'!$N$18:$N$22</c:f>
              <c:strCache>
                <c:ptCount val="5"/>
                <c:pt idx="0">
                  <c:v>Permanente</c:v>
                </c:pt>
                <c:pt idx="1">
                  <c:v>Temporal</c:v>
                </c:pt>
                <c:pt idx="2">
                  <c:v>Empleados</c:v>
                </c:pt>
                <c:pt idx="3">
                  <c:v>Obreros</c:v>
                </c:pt>
                <c:pt idx="4">
                  <c:v>Total empleo</c:v>
                </c:pt>
              </c:strCache>
            </c:strRef>
          </c:cat>
          <c:val>
            <c:numRef>
              <c:f>'Contrato Bogotá'!$P$18:$P$22</c:f>
              <c:numCache>
                <c:formatCode>0.0</c:formatCode>
                <c:ptCount val="5"/>
                <c:pt idx="0">
                  <c:v>-3.6</c:v>
                </c:pt>
                <c:pt idx="1">
                  <c:v>-5.3</c:v>
                </c:pt>
                <c:pt idx="2">
                  <c:v>-3.5</c:v>
                </c:pt>
                <c:pt idx="3">
                  <c:v>-4.5999999999999996</c:v>
                </c:pt>
                <c:pt idx="4">
                  <c:v>-4.3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0334-4AD1-B784-6CB1945775F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overlap val="-51"/>
        <c:axId val="292377040"/>
        <c:axId val="292377600"/>
      </c:barChart>
      <c:catAx>
        <c:axId val="29237704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92377600"/>
        <c:crosses val="autoZero"/>
        <c:auto val="1"/>
        <c:lblAlgn val="ctr"/>
        <c:lblOffset val="100"/>
        <c:tickMarkSkip val="1"/>
        <c:noMultiLvlLbl val="0"/>
      </c:catAx>
      <c:valAx>
        <c:axId val="292377600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23770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5.2258777831987901E-2"/>
          <c:y val="0.885475646879756"/>
          <c:w val="0.232963871926054"/>
          <c:h val="0.114389269406393"/>
        </c:manualLayout>
      </c:layout>
      <c:overlay val="0"/>
      <c:txPr>
        <a:bodyPr/>
        <a:lstStyle/>
        <a:p>
          <a:pPr>
            <a:defRPr lang="es-US" sz="10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3250656167979"/>
          <c:y val="4.0842965533468702E-2"/>
          <c:w val="0.56645516185476796"/>
          <c:h val="0.8667633181126329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Producci Regional acum anual%'!$S$10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rgbClr val="A3C167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C9F-441D-B1E8-DE6D17C020C0}"/>
                </c:ext>
              </c:extLst>
            </c:dLbl>
            <c:dLbl>
              <c:idx val="1"/>
              <c:layout>
                <c:manualLayout>
                  <c:x val="0"/>
                  <c:y val="1.64609053497942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C9F-441D-B1E8-DE6D17C020C0}"/>
                </c:ext>
              </c:extLst>
            </c:dLbl>
            <c:dLbl>
              <c:idx val="2"/>
              <c:layout>
                <c:manualLayout>
                  <c:x val="0"/>
                  <c:y val="1.3521575430339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C9F-441D-B1E8-DE6D17C020C0}"/>
                </c:ext>
              </c:extLst>
            </c:dLbl>
            <c:dLbl>
              <c:idx val="3"/>
              <c:layout>
                <c:manualLayout>
                  <c:x val="-2.0080324460096202E-3"/>
                  <c:y val="9.876802436732480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7C9F-441D-B1E8-DE6D17C020C0}"/>
                </c:ext>
              </c:extLst>
            </c:dLbl>
            <c:dLbl>
              <c:idx val="4"/>
              <c:layout>
                <c:manualLayout>
                  <c:x val="-6.0240973380288601E-3"/>
                  <c:y val="1.31687242798353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7C9F-441D-B1E8-DE6D17C020C0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tx>
                <c:rich>
                  <a:bodyPr/>
                  <a:lstStyle/>
                  <a:p>
                    <a:r>
                      <a:rPr lang="en-US" i="1"/>
                      <a:t>2,6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7C9F-441D-B1E8-DE6D17C020C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Producci Regional acum anual%'!$S$13:$S$19</c:f>
              <c:numCache>
                <c:formatCode>#,##0.0</c:formatCode>
                <c:ptCount val="7"/>
                <c:pt idx="0">
                  <c:v>-1.9</c:v>
                </c:pt>
                <c:pt idx="1">
                  <c:v>5.2697591203809679E-3</c:v>
                </c:pt>
                <c:pt idx="2">
                  <c:v>-5.165442548449164</c:v>
                </c:pt>
                <c:pt idx="3">
                  <c:v>-8.0228708527441128E-2</c:v>
                </c:pt>
                <c:pt idx="4">
                  <c:v>1.6460932727407007</c:v>
                </c:pt>
                <c:pt idx="5">
                  <c:v>-6.5720348218948228</c:v>
                </c:pt>
                <c:pt idx="6">
                  <c:v>-2.3182767639360446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7C9F-441D-B1E8-DE6D17C020C0}"/>
            </c:ext>
          </c:extLst>
        </c:ser>
        <c:ser>
          <c:idx val="1"/>
          <c:order val="1"/>
          <c:tx>
            <c:strRef>
              <c:f>'H Producci Regional acum anual%'!$O$10:$R$10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0240973380288601E-3"/>
                  <c:y val="9.876543209876579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7C9F-441D-B1E8-DE6D17C020C0}"/>
                </c:ext>
              </c:extLst>
            </c:dLbl>
            <c:dLbl>
              <c:idx val="1"/>
              <c:layout>
                <c:manualLayout>
                  <c:x val="-4.3173665791776004E-3"/>
                  <c:y val="-2.04587469509911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7C9F-441D-B1E8-DE6D17C020C0}"/>
                </c:ext>
              </c:extLst>
            </c:dLbl>
            <c:dLbl>
              <c:idx val="2"/>
              <c:layout>
                <c:manualLayout>
                  <c:x val="6.0242782152230999E-3"/>
                  <c:y val="-2.06598173515981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7C9F-441D-B1E8-DE6D17C020C0}"/>
                </c:ext>
              </c:extLst>
            </c:dLbl>
            <c:dLbl>
              <c:idx val="3"/>
              <c:layout>
                <c:manualLayout>
                  <c:x val="-3.01181102362205E-4"/>
                  <c:y val="-1.32838660578387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7C9F-441D-B1E8-DE6D17C020C0}"/>
                </c:ext>
              </c:extLst>
            </c:dLbl>
            <c:dLbl>
              <c:idx val="4"/>
              <c:layout>
                <c:manualLayout>
                  <c:x val="4.0159667541557302E-3"/>
                  <c:y val="-1.14447182277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7C9F-441D-B1E8-DE6D17C020C0}"/>
                </c:ext>
              </c:extLst>
            </c:dLbl>
            <c:dLbl>
              <c:idx val="5"/>
              <c:layout>
                <c:manualLayout>
                  <c:x val="6.0240594925634302E-3"/>
                  <c:y val="-1.12054794520548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7C9F-441D-B1E8-DE6D17C020C0}"/>
                </c:ext>
              </c:extLst>
            </c:dLbl>
            <c:dLbl>
              <c:idx val="6"/>
              <c:layout>
                <c:manualLayout>
                  <c:x val="-1.1111111111111099E-2"/>
                  <c:y val="-2.2535959050565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7C9F-441D-B1E8-DE6D17C020C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Producci Regional acum anual%'!$O$13:$O$19</c:f>
              <c:numCache>
                <c:formatCode>0.0</c:formatCode>
                <c:ptCount val="7"/>
                <c:pt idx="0">
                  <c:v>-3.7650975950398458E-2</c:v>
                </c:pt>
                <c:pt idx="1">
                  <c:v>4.4396282330326784</c:v>
                </c:pt>
                <c:pt idx="2" formatCode="#,##0.0">
                  <c:v>-0.79878405473095881</c:v>
                </c:pt>
                <c:pt idx="3">
                  <c:v>-2.3907577689683324</c:v>
                </c:pt>
                <c:pt idx="4">
                  <c:v>-0.46583871908633112</c:v>
                </c:pt>
                <c:pt idx="5">
                  <c:v>2.9079479709093192E-2</c:v>
                </c:pt>
                <c:pt idx="6">
                  <c:v>-3.7963993561270448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7C9F-441D-B1E8-DE6D17C020C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2517344"/>
        <c:axId val="292517904"/>
      </c:barChart>
      <c:catAx>
        <c:axId val="29251734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crossAx val="292517904"/>
        <c:crosses val="autoZero"/>
        <c:auto val="1"/>
        <c:lblAlgn val="ctr"/>
        <c:lblOffset val="100"/>
        <c:noMultiLvlLbl val="0"/>
      </c:catAx>
      <c:valAx>
        <c:axId val="292517904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292517344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87502559055118101"/>
          <c:y val="0.47102739726027398"/>
          <c:w val="0.103512467191601"/>
          <c:h val="0.17477397260274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168372703412101"/>
          <c:y val="2.4278158295281599E-2"/>
          <c:w val="0.91028506313206603"/>
          <c:h val="0.8723565449010649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Ventas Regional acum anual%'!$S$10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330-48A5-9D2F-95BD56057D6F}"/>
                </c:ext>
              </c:extLst>
            </c:dLbl>
            <c:dLbl>
              <c:idx val="1"/>
              <c:layout>
                <c:manualLayout>
                  <c:x val="0"/>
                  <c:y val="1.64609053497942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30-48A5-9D2F-95BD56057D6F}"/>
                </c:ext>
              </c:extLst>
            </c:dLbl>
            <c:dLbl>
              <c:idx val="3"/>
              <c:layout>
                <c:manualLayout>
                  <c:x val="-2.0080324460096202E-3"/>
                  <c:y val="9.876802436732480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330-48A5-9D2F-95BD56057D6F}"/>
                </c:ext>
              </c:extLst>
            </c:dLbl>
            <c:dLbl>
              <c:idx val="4"/>
              <c:layout>
                <c:manualLayout>
                  <c:x val="-6.0240973380288601E-3"/>
                  <c:y val="1.31687242798353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330-48A5-9D2F-95BD56057D6F}"/>
                </c:ext>
              </c:extLst>
            </c:dLbl>
            <c:dLbl>
              <c:idx val="5"/>
              <c:layout>
                <c:manualLayout>
                  <c:x val="-6.7939632545932797E-3"/>
                  <c:y val="2.26225266362252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330-48A5-9D2F-95BD56057D6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Ventas Regional acum anual%'!$S$13:$S$19</c:f>
              <c:numCache>
                <c:formatCode>#,##0.0</c:formatCode>
                <c:ptCount val="7"/>
                <c:pt idx="0">
                  <c:v>-1.2</c:v>
                </c:pt>
                <c:pt idx="1">
                  <c:v>0.84991495502575276</c:v>
                </c:pt>
                <c:pt idx="2">
                  <c:v>-5.0983635762368067</c:v>
                </c:pt>
                <c:pt idx="3">
                  <c:v>-0.32557060955310524</c:v>
                </c:pt>
                <c:pt idx="4">
                  <c:v>1.0871613761111565</c:v>
                </c:pt>
                <c:pt idx="5">
                  <c:v>-4.0625243786285843</c:v>
                </c:pt>
                <c:pt idx="6">
                  <c:v>-1.4657728800203995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330-48A5-9D2F-95BD56057D6F}"/>
            </c:ext>
          </c:extLst>
        </c:ser>
        <c:ser>
          <c:idx val="1"/>
          <c:order val="1"/>
          <c:tx>
            <c:strRef>
              <c:f>'H Ventas Regional acum anual%'!$O$10:$R$10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0240973380288601E-3"/>
                  <c:y val="9.876543209876579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330-48A5-9D2F-95BD56057D6F}"/>
                </c:ext>
              </c:extLst>
            </c:dLbl>
            <c:dLbl>
              <c:idx val="1"/>
              <c:layout>
                <c:manualLayout>
                  <c:x val="1.23818897637785E-3"/>
                  <c:y val="-2.24109589041096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330-48A5-9D2F-95BD56057D6F}"/>
                </c:ext>
              </c:extLst>
            </c:dLbl>
            <c:dLbl>
              <c:idx val="2"/>
              <c:layout>
                <c:manualLayout>
                  <c:x val="6.0242782152230999E-3"/>
                  <c:y val="-1.099429223744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C330-48A5-9D2F-95BD56057D6F}"/>
                </c:ext>
              </c:extLst>
            </c:dLbl>
            <c:dLbl>
              <c:idx val="3"/>
              <c:layout>
                <c:manualLayout>
                  <c:x val="2.4763779527559098E-3"/>
                  <c:y val="-1.32838660578387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C330-48A5-9D2F-95BD56057D6F}"/>
                </c:ext>
              </c:extLst>
            </c:dLbl>
            <c:dLbl>
              <c:idx val="4"/>
              <c:layout>
                <c:manualLayout>
                  <c:x val="-4.3173665791776004E-3"/>
                  <c:y val="-1.274581430745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C330-48A5-9D2F-95BD56057D6F}"/>
                </c:ext>
              </c:extLst>
            </c:dLbl>
            <c:dLbl>
              <c:idx val="5"/>
              <c:layout>
                <c:manualLayout>
                  <c:x val="-2.3094925634295702E-3"/>
                  <c:y val="-1.60380517503804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330-48A5-9D2F-95BD56057D6F}"/>
                </c:ext>
              </c:extLst>
            </c:dLbl>
            <c:dLbl>
              <c:idx val="6"/>
              <c:layout>
                <c:manualLayout>
                  <c:x val="0"/>
                  <c:y val="-2.416286149162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C330-48A5-9D2F-95BD56057D6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Ventas Regional acum anual%'!$O$13:$O$19</c:f>
              <c:numCache>
                <c:formatCode>0.0</c:formatCode>
                <c:ptCount val="7"/>
                <c:pt idx="0">
                  <c:v>-0.21342008347150498</c:v>
                </c:pt>
                <c:pt idx="1">
                  <c:v>3.0233011129131171</c:v>
                </c:pt>
                <c:pt idx="2" formatCode="#,##0.0">
                  <c:v>-1.5988105558546835</c:v>
                </c:pt>
                <c:pt idx="3">
                  <c:v>-2.9562694446116033</c:v>
                </c:pt>
                <c:pt idx="4">
                  <c:v>0.83252844746775079</c:v>
                </c:pt>
                <c:pt idx="5">
                  <c:v>-0.30836837023336949</c:v>
                </c:pt>
                <c:pt idx="6">
                  <c:v>-2.755962213123897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C330-48A5-9D2F-95BD56057D6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2643536"/>
        <c:axId val="292644096"/>
      </c:barChart>
      <c:catAx>
        <c:axId val="292643536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crossAx val="292644096"/>
        <c:crosses val="autoZero"/>
        <c:auto val="1"/>
        <c:lblAlgn val="ctr"/>
        <c:lblOffset val="100"/>
        <c:noMultiLvlLbl val="0"/>
      </c:catAx>
      <c:valAx>
        <c:axId val="292644096"/>
        <c:scaling>
          <c:orientation val="minMax"/>
          <c:max val="7"/>
          <c:min val="-7"/>
        </c:scaling>
        <c:delete val="0"/>
        <c:axPos val="b"/>
        <c:numFmt formatCode="0" sourceLinked="0"/>
        <c:majorTickMark val="out"/>
        <c:minorTickMark val="none"/>
        <c:tickLblPos val="nextTo"/>
        <c:crossAx val="292643536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87835826771653602"/>
          <c:y val="0.64737062404870604"/>
          <c:w val="0.103512467191601"/>
          <c:h val="0.17477397260274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14559192374463"/>
          <c:y val="5.1881659056316594E-2"/>
          <c:w val="0.93107595177731195"/>
          <c:h val="0.8482296524375579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Ocupación Regional acum anua%'!$S$10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CE4-4839-810F-8FF91FE014FE}"/>
                </c:ext>
              </c:extLst>
            </c:dLbl>
            <c:dLbl>
              <c:idx val="1"/>
              <c:layout>
                <c:manualLayout>
                  <c:x val="-2.4408877997105099E-7"/>
                  <c:y val="1.830513707348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CE4-4839-810F-8FF91FE014FE}"/>
                </c:ext>
              </c:extLst>
            </c:dLbl>
            <c:dLbl>
              <c:idx val="3"/>
              <c:layout>
                <c:manualLayout>
                  <c:x val="-2.0080324460096202E-3"/>
                  <c:y val="9.876802436732480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CE4-4839-810F-8FF91FE014FE}"/>
                </c:ext>
              </c:extLst>
            </c:dLbl>
            <c:dLbl>
              <c:idx val="4"/>
              <c:layout>
                <c:manualLayout>
                  <c:x val="-1.2223966100950201E-2"/>
                  <c:y val="2.779907894479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ECE4-4839-810F-8FF91FE014FE}"/>
                </c:ext>
              </c:extLst>
            </c:dLbl>
            <c:dLbl>
              <c:idx val="5"/>
              <c:layout>
                <c:manualLayout>
                  <c:x val="-4.0159926968636999E-3"/>
                  <c:y val="-1.62150413929567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CE4-4839-810F-8FF91FE014FE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Ocupación Regional acum anua%'!$B$13:$B$19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Ocupación Regional acum anua%'!$S$13:$S$19</c:f>
              <c:numCache>
                <c:formatCode>#,##0.0</c:formatCode>
                <c:ptCount val="7"/>
                <c:pt idx="0">
                  <c:v>-1.5</c:v>
                </c:pt>
                <c:pt idx="1">
                  <c:v>-0.57379784811092804</c:v>
                </c:pt>
                <c:pt idx="2">
                  <c:v>-3.6427516155768984</c:v>
                </c:pt>
                <c:pt idx="3">
                  <c:v>-1.3601259553878919</c:v>
                </c:pt>
                <c:pt idx="4">
                  <c:v>-1.8238227069965141</c:v>
                </c:pt>
                <c:pt idx="5">
                  <c:v>-3.6611850763913045</c:v>
                </c:pt>
                <c:pt idx="6">
                  <c:v>-1.8477844401816546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ECE4-4839-810F-8FF91FE014FE}"/>
            </c:ext>
          </c:extLst>
        </c:ser>
        <c:ser>
          <c:idx val="1"/>
          <c:order val="1"/>
          <c:tx>
            <c:strRef>
              <c:f>'H Ocupación Regional acum anua%'!$O$10:$R$10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0249343832021003E-3"/>
                  <c:y val="-1.91187214611872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CE4-4839-810F-8FF91FE014FE}"/>
                </c:ext>
              </c:extLst>
            </c:dLbl>
            <c:dLbl>
              <c:idx val="1"/>
              <c:layout>
                <c:manualLayout>
                  <c:x val="4.0159926968636999E-3"/>
                  <c:y val="-2.26761749444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ECE4-4839-810F-8FF91FE014FE}"/>
                </c:ext>
              </c:extLst>
            </c:dLbl>
            <c:dLbl>
              <c:idx val="2"/>
              <c:layout>
                <c:manualLayout>
                  <c:x val="6.0240594925634796E-3"/>
                  <c:y val="-6.16171993911720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ECE4-4839-810F-8FF91FE014FE}"/>
                </c:ext>
              </c:extLst>
            </c:dLbl>
            <c:dLbl>
              <c:idx val="3"/>
              <c:layout>
                <c:manualLayout>
                  <c:x val="8.0323709536307894E-3"/>
                  <c:y val="-1.0993531202435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ECE4-4839-810F-8FF91FE014FE}"/>
                </c:ext>
              </c:extLst>
            </c:dLbl>
            <c:dLbl>
              <c:idx val="4"/>
              <c:layout>
                <c:manualLayout>
                  <c:x val="-6.5989401665173704E-3"/>
                  <c:y val="1.68958680770625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ECE4-4839-810F-8FF91FE014FE}"/>
                </c:ext>
              </c:extLst>
            </c:dLbl>
            <c:dLbl>
              <c:idx val="5"/>
              <c:layout>
                <c:manualLayout>
                  <c:x val="6.0240619928986598E-3"/>
                  <c:y val="-1.60380517503804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ECE4-4839-810F-8FF91FE014FE}"/>
                </c:ext>
              </c:extLst>
            </c:dLbl>
            <c:dLbl>
              <c:idx val="6"/>
              <c:layout>
                <c:manualLayout>
                  <c:x val="0"/>
                  <c:y val="-1.93302891933028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ECE4-4839-810F-8FF91FE014FE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Ocupación Regional acum anua%'!$B$13:$B$19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Ocupación Regional acum anua%'!$O$13:$O$19</c:f>
              <c:numCache>
                <c:formatCode>0.0</c:formatCode>
                <c:ptCount val="7"/>
                <c:pt idx="0">
                  <c:v>0.36330824276022966</c:v>
                </c:pt>
                <c:pt idx="1">
                  <c:v>4.2900988472624562</c:v>
                </c:pt>
                <c:pt idx="2" formatCode="#,##0.0">
                  <c:v>-0.57807699826962278</c:v>
                </c:pt>
                <c:pt idx="3">
                  <c:v>-2.4540712875430026</c:v>
                </c:pt>
                <c:pt idx="4">
                  <c:v>0.18608065354139836</c:v>
                </c:pt>
                <c:pt idx="5">
                  <c:v>-0.27379335825765683</c:v>
                </c:pt>
                <c:pt idx="6">
                  <c:v>-2.5484259887408434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ECE4-4839-810F-8FF91FE014F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3133328"/>
        <c:axId val="293133888"/>
      </c:barChart>
      <c:catAx>
        <c:axId val="293133328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crossAx val="293133888"/>
        <c:crosses val="autoZero"/>
        <c:auto val="1"/>
        <c:lblAlgn val="ctr"/>
        <c:lblOffset val="100"/>
        <c:noMultiLvlLbl val="0"/>
      </c:catAx>
      <c:valAx>
        <c:axId val="293133888"/>
        <c:scaling>
          <c:orientation val="minMax"/>
          <c:max val="7"/>
        </c:scaling>
        <c:delete val="0"/>
        <c:axPos val="b"/>
        <c:numFmt formatCode="0" sourceLinked="0"/>
        <c:majorTickMark val="out"/>
        <c:minorTickMark val="none"/>
        <c:tickLblPos val="nextTo"/>
        <c:crossAx val="293133328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85011853072569743"/>
          <c:y val="0.30616628614916286"/>
          <c:w val="0.103512467191601"/>
          <c:h val="0.17477397260274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171846087517201"/>
          <c:y val="5.17770252718108E-2"/>
          <c:w val="0.45950262856596502"/>
          <c:h val="0.9089756919999859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 Bogotá acumulado%'!$L$13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7EE-43C2-8C72-787E0899A144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7EE-43C2-8C72-787E0899A144}"/>
                </c:ext>
              </c:extLst>
            </c:dLbl>
            <c:dLbl>
              <c:idx val="2"/>
              <c:tx>
                <c:rich>
                  <a:bodyPr/>
                  <a:lstStyle/>
                  <a:p>
                    <a:r>
                      <a:rPr lang="en-US"/>
                      <a:t>2,6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7EE-43C2-8C72-787E0899A144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7EE-43C2-8C72-787E0899A144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7EE-43C2-8C72-787E0899A144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7EE-43C2-8C72-787E0899A144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7EE-43C2-8C72-787E0899A144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7EE-43C2-8C72-787E0899A144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A7EE-43C2-8C72-787E0899A144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7EE-43C2-8C72-787E0899A144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7EE-43C2-8C72-787E0899A144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7EE-43C2-8C72-787E0899A144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A7EE-43C2-8C72-787E0899A144}"/>
                </c:ext>
              </c:extLst>
            </c:dLbl>
            <c:dLbl>
              <c:idx val="13"/>
              <c:layout>
                <c:manualLayout>
                  <c:x val="-6.932409012131710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A7EE-43C2-8C72-787E0899A144}"/>
                </c:ext>
              </c:extLst>
            </c:dLbl>
            <c:dLbl>
              <c:idx val="14"/>
              <c:layout>
                <c:manualLayout>
                  <c:x val="4.599469850485089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A7EE-43C2-8C72-787E0899A144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A7EE-43C2-8C72-787E0899A144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A7EE-43C2-8C72-787E0899A144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A7EE-43C2-8C72-787E0899A144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A7EE-43C2-8C72-787E0899A14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 Bogotá acumulado%'!$K$14:$K$28</c:f>
              <c:strCache>
                <c:ptCount val="15"/>
                <c:pt idx="0">
                  <c:v>Total</c:v>
                </c:pt>
                <c:pt idx="1">
                  <c:v>Vehículos y autopartes </c:v>
                </c:pt>
                <c:pt idx="2">
                  <c:v>Hilatura, tejedura</c:v>
                </c:pt>
                <c:pt idx="3">
                  <c:v>Fabricación de artículos de plástico y caucho</c:v>
                </c:pt>
                <c:pt idx="4">
                  <c:v>Otras industrias manufactureras </c:v>
                </c:pt>
                <c:pt idx="5">
                  <c:v>Curtido de cuero, calzado y artículos de viaje</c:v>
                </c:pt>
                <c:pt idx="6">
                  <c:v>Fabricación de maquinaria y equipo</c:v>
                </c:pt>
                <c:pt idx="7">
                  <c:v>Edición e impresión</c:v>
                </c:pt>
                <c:pt idx="8">
                  <c:v>Derivados de petróleo fuera de refinería, sustancias químicas básicas y otros productos químicos</c:v>
                </c:pt>
                <c:pt idx="9">
                  <c:v>Productos lácteos</c:v>
                </c:pt>
                <c:pt idx="10">
                  <c:v>Básicas de hierro, acero;  elaborados de metal y no ferrosos</c:v>
                </c:pt>
                <c:pt idx="11">
                  <c:v>Productos de panadería</c:v>
                </c:pt>
                <c:pt idx="12">
                  <c:v>Papel y cartón y sus productos</c:v>
                </c:pt>
                <c:pt idx="13">
                  <c:v>Transformacion de carne y sus derivados</c:v>
                </c:pt>
                <c:pt idx="14">
                  <c:v>Bebidas</c:v>
                </c:pt>
              </c:strCache>
            </c:strRef>
          </c:cat>
          <c:val>
            <c:numRef>
              <c:f>'H Prod Bogotá acumulado%'!$L$14:$L$28</c:f>
              <c:numCache>
                <c:formatCode>#,##0.0</c:formatCode>
                <c:ptCount val="15"/>
                <c:pt idx="0">
                  <c:v>-5.165442548449164</c:v>
                </c:pt>
                <c:pt idx="1">
                  <c:v>-20.496436752183072</c:v>
                </c:pt>
                <c:pt idx="2">
                  <c:v>-7.2456544579411997</c:v>
                </c:pt>
                <c:pt idx="3">
                  <c:v>-4.9613686753150859</c:v>
                </c:pt>
                <c:pt idx="4">
                  <c:v>-11.0884494421081</c:v>
                </c:pt>
                <c:pt idx="5">
                  <c:v>-20.591042558939535</c:v>
                </c:pt>
                <c:pt idx="6">
                  <c:v>-9.0069789328333485</c:v>
                </c:pt>
                <c:pt idx="7">
                  <c:v>-6.8729552714060276</c:v>
                </c:pt>
                <c:pt idx="8">
                  <c:v>-2.2465334852483352</c:v>
                </c:pt>
                <c:pt idx="9">
                  <c:v>-2.4564932526664904</c:v>
                </c:pt>
                <c:pt idx="10">
                  <c:v>-2.1447909845318236</c:v>
                </c:pt>
                <c:pt idx="11">
                  <c:v>-2.5549861061101637</c:v>
                </c:pt>
                <c:pt idx="12">
                  <c:v>-2.8485899661684755</c:v>
                </c:pt>
                <c:pt idx="13">
                  <c:v>-1.1185843373912121</c:v>
                </c:pt>
                <c:pt idx="14">
                  <c:v>4.6077090959570057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A7EE-43C2-8C72-787E0899A1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3553136"/>
        <c:axId val="293553696"/>
      </c:barChart>
      <c:catAx>
        <c:axId val="29355313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293553696"/>
        <c:crosses val="autoZero"/>
        <c:auto val="1"/>
        <c:lblAlgn val="ctr"/>
        <c:lblOffset val="100"/>
        <c:noMultiLvlLbl val="0"/>
      </c:catAx>
      <c:valAx>
        <c:axId val="293553696"/>
        <c:scaling>
          <c:orientation val="minMax"/>
          <c:max val="12"/>
          <c:min val="-30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293553136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382749110675903E-2"/>
          <c:y val="2.0143572690863799E-2"/>
          <c:w val="0.82890573534484202"/>
          <c:h val="0.912055555555555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 Bogotá acumulado%'!$M$13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FC2-459F-B5E6-EABBC6B53A0E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FC2-459F-B5E6-EABBC6B53A0E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FC2-459F-B5E6-EABBC6B53A0E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FC2-459F-B5E6-EABBC6B53A0E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FC2-459F-B5E6-EABBC6B53A0E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FC2-459F-B5E6-EABBC6B53A0E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FC2-459F-B5E6-EABBC6B53A0E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FC2-459F-B5E6-EABBC6B53A0E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0FC2-459F-B5E6-EABBC6B53A0E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0FC2-459F-B5E6-EABBC6B53A0E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0FC2-459F-B5E6-EABBC6B53A0E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0FC2-459F-B5E6-EABBC6B53A0E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0FC2-459F-B5E6-EABBC6B53A0E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0FC2-459F-B5E6-EABBC6B53A0E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0FC2-459F-B5E6-EABBC6B53A0E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0FC2-459F-B5E6-EABBC6B53A0E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0FC2-459F-B5E6-EABBC6B53A0E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0FC2-459F-B5E6-EABBC6B53A0E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0FC2-459F-B5E6-EABBC6B53A0E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 Bogotá acumulado%'!$K$14:$K$28</c:f>
              <c:strCache>
                <c:ptCount val="15"/>
                <c:pt idx="0">
                  <c:v>Total</c:v>
                </c:pt>
                <c:pt idx="1">
                  <c:v>Vehículos y autopartes </c:v>
                </c:pt>
                <c:pt idx="2">
                  <c:v>Hilatura, tejedura</c:v>
                </c:pt>
                <c:pt idx="3">
                  <c:v>Fabricación de artículos de plástico y caucho</c:v>
                </c:pt>
                <c:pt idx="4">
                  <c:v>Otras industrias manufactureras </c:v>
                </c:pt>
                <c:pt idx="5">
                  <c:v>Curtido de cuero, calzado y artículos de viaje</c:v>
                </c:pt>
                <c:pt idx="6">
                  <c:v>Fabricación de maquinaria y equipo</c:v>
                </c:pt>
                <c:pt idx="7">
                  <c:v>Edición e impresión</c:v>
                </c:pt>
                <c:pt idx="8">
                  <c:v>Derivados de petróleo fuera de refinería, sustancias químicas básicas y otros productos químicos</c:v>
                </c:pt>
                <c:pt idx="9">
                  <c:v>Productos lácteos</c:v>
                </c:pt>
                <c:pt idx="10">
                  <c:v>Básicas de hierro, acero;  elaborados de metal y no ferrosos</c:v>
                </c:pt>
                <c:pt idx="11">
                  <c:v>Productos de panadería</c:v>
                </c:pt>
                <c:pt idx="12">
                  <c:v>Papel y cartón y sus productos</c:v>
                </c:pt>
                <c:pt idx="13">
                  <c:v>Transformacion de carne y sus derivados</c:v>
                </c:pt>
                <c:pt idx="14">
                  <c:v>Bebidas</c:v>
                </c:pt>
              </c:strCache>
            </c:strRef>
          </c:cat>
          <c:val>
            <c:numRef>
              <c:f>'H Prod Bogotá acumulado%'!$M$14:$M$28</c:f>
              <c:numCache>
                <c:formatCode>#,##0.0</c:formatCode>
                <c:ptCount val="15"/>
                <c:pt idx="0">
                  <c:v>-5.1654425484491568</c:v>
                </c:pt>
                <c:pt idx="1">
                  <c:v>-1.2283322604247833</c:v>
                </c:pt>
                <c:pt idx="2">
                  <c:v>-0.83372954884398853</c:v>
                </c:pt>
                <c:pt idx="3">
                  <c:v>-0.57592783572347295</c:v>
                </c:pt>
                <c:pt idx="4">
                  <c:v>-0.4781942840296472</c:v>
                </c:pt>
                <c:pt idx="5">
                  <c:v>-0.41893130925888583</c:v>
                </c:pt>
                <c:pt idx="6">
                  <c:v>-0.40921486827930786</c:v>
                </c:pt>
                <c:pt idx="7">
                  <c:v>-0.3819121801558083</c:v>
                </c:pt>
                <c:pt idx="8">
                  <c:v>-0.32109037751007141</c:v>
                </c:pt>
                <c:pt idx="9">
                  <c:v>-0.26278432389223816</c:v>
                </c:pt>
                <c:pt idx="10">
                  <c:v>-0.18985110130042795</c:v>
                </c:pt>
                <c:pt idx="11">
                  <c:v>-0.10364382970050014</c:v>
                </c:pt>
                <c:pt idx="12">
                  <c:v>-9.4782125223570074E-2</c:v>
                </c:pt>
                <c:pt idx="13">
                  <c:v>-9.3012776151317061E-2</c:v>
                </c:pt>
                <c:pt idx="14">
                  <c:v>0.22596427204494446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0FC2-459F-B5E6-EABBC6B53A0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3608560"/>
        <c:axId val="293609120"/>
      </c:barChart>
      <c:catAx>
        <c:axId val="293608560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293609120"/>
        <c:crosses val="autoZero"/>
        <c:auto val="1"/>
        <c:lblAlgn val="ctr"/>
        <c:lblOffset val="100"/>
        <c:noMultiLvlLbl val="0"/>
      </c:catAx>
      <c:valAx>
        <c:axId val="29360912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293608560"/>
        <c:crosses val="autoZero"/>
        <c:crossBetween val="between"/>
        <c:maj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929979906357798E-2"/>
          <c:y val="9.2673862501215495E-2"/>
          <c:w val="0.89134065187689304"/>
          <c:h val="0.71885892097842097"/>
        </c:manualLayout>
      </c:layout>
      <c:lineChart>
        <c:grouping val="standard"/>
        <c:varyColors val="0"/>
        <c:ser>
          <c:idx val="0"/>
          <c:order val="0"/>
          <c:tx>
            <c:strRef>
              <c:f>'H Vehículos Pr%'!$Z$21</c:f>
              <c:strCache>
                <c:ptCount val="1"/>
                <c:pt idx="0">
                  <c:v>Nacional</c:v>
                </c:pt>
              </c:strCache>
            </c:strRef>
          </c:tx>
          <c:spPr>
            <a:ln>
              <a:prstDash val="sysDash"/>
            </a:ln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D76-464A-9F16-E381112C2B57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D76-464A-9F16-E381112C2B57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D76-464A-9F16-E381112C2B57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7D76-464A-9F16-E381112C2B57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7D76-464A-9F16-E381112C2B57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7D76-464A-9F16-E381112C2B57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7D76-464A-9F16-E381112C2B57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7D76-464A-9F16-E381112C2B57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7D76-464A-9F16-E381112C2B57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7D76-464A-9F16-E381112C2B57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7D76-464A-9F16-E381112C2B57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7D76-464A-9F16-E381112C2B57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7D76-464A-9F16-E381112C2B57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7D76-464A-9F16-E381112C2B57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7D76-464A-9F16-E381112C2B57}"/>
                </c:ext>
              </c:extLst>
            </c:dLbl>
            <c:dLbl>
              <c:idx val="1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7D76-464A-9F16-E381112C2B57}"/>
                </c:ext>
              </c:extLst>
            </c:dLbl>
            <c:dLbl>
              <c:idx val="1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7D76-464A-9F16-E381112C2B57}"/>
                </c:ext>
              </c:extLst>
            </c:dLbl>
            <c:dLbl>
              <c:idx val="17"/>
              <c:layout>
                <c:manualLayout>
                  <c:x val="0"/>
                  <c:y val="-1.34722995730235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7D76-464A-9F16-E381112C2B5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Vehículos Pr%'!$W$23:$X$39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  <c:pt idx="8">
                    <c:v>2016</c:v>
                  </c:pt>
                  <c:pt idx="12">
                    <c:v>2017</c:v>
                  </c:pt>
                  <c:pt idx="16">
                    <c:v>2018</c:v>
                  </c:pt>
                </c:lvl>
              </c:multiLvlStrCache>
            </c:multiLvlStrRef>
          </c:cat>
          <c:val>
            <c:numRef>
              <c:f>'H Vehículos Pr%'!$Z$23:$Z$39</c:f>
              <c:numCache>
                <c:formatCode>0.0</c:formatCode>
                <c:ptCount val="17"/>
                <c:pt idx="0">
                  <c:v>46.032522622736025</c:v>
                </c:pt>
                <c:pt idx="1">
                  <c:v>24.754008916336122</c:v>
                </c:pt>
                <c:pt idx="2">
                  <c:v>16.690212678680872</c:v>
                </c:pt>
                <c:pt idx="3">
                  <c:v>26.909192519420966</c:v>
                </c:pt>
                <c:pt idx="4">
                  <c:v>-5.7455214564454877</c:v>
                </c:pt>
                <c:pt idx="5">
                  <c:v>14.274537003453226</c:v>
                </c:pt>
                <c:pt idx="6">
                  <c:v>-3.0218957550627312</c:v>
                </c:pt>
                <c:pt idx="7">
                  <c:v>-4.5334247649502561</c:v>
                </c:pt>
                <c:pt idx="8">
                  <c:v>-14.754368616170554</c:v>
                </c:pt>
                <c:pt idx="9">
                  <c:v>11.008928669848927</c:v>
                </c:pt>
                <c:pt idx="10">
                  <c:v>1.8517711366122569</c:v>
                </c:pt>
                <c:pt idx="11">
                  <c:v>-10.951066098745521</c:v>
                </c:pt>
                <c:pt idx="12">
                  <c:v>-1.1748271897602747</c:v>
                </c:pt>
                <c:pt idx="13">
                  <c:v>-27.793573458725042</c:v>
                </c:pt>
                <c:pt idx="14">
                  <c:v>-10.480696256985633</c:v>
                </c:pt>
                <c:pt idx="15">
                  <c:v>-20.100000000000001</c:v>
                </c:pt>
                <c:pt idx="16">
                  <c:v>-21.3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799-450B-B658-92664709FE96}"/>
            </c:ext>
          </c:extLst>
        </c:ser>
        <c:ser>
          <c:idx val="2"/>
          <c:order val="1"/>
          <c:tx>
            <c:strRef>
              <c:f>'H Vehículos Pr%'!$Y$21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7"/>
              <c:layout>
                <c:manualLayout>
                  <c:x val="0"/>
                  <c:y val="3.59257785910660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7D76-464A-9F16-E381112C2B5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Vehículos Pr%'!$W$23:$X$39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  <c:pt idx="8">
                    <c:v>2016</c:v>
                  </c:pt>
                  <c:pt idx="12">
                    <c:v>2017</c:v>
                  </c:pt>
                  <c:pt idx="16">
                    <c:v>2018</c:v>
                  </c:pt>
                </c:lvl>
              </c:multiLvlStrCache>
            </c:multiLvlStrRef>
          </c:cat>
          <c:val>
            <c:numRef>
              <c:f>'H Vehículos Pr%'!$Y$23:$Y$39</c:f>
              <c:numCache>
                <c:formatCode>0.0</c:formatCode>
                <c:ptCount val="17"/>
                <c:pt idx="0">
                  <c:v>20.9</c:v>
                </c:pt>
                <c:pt idx="1">
                  <c:v>26.5</c:v>
                </c:pt>
                <c:pt idx="2">
                  <c:v>18.2</c:v>
                </c:pt>
                <c:pt idx="3">
                  <c:v>24.1</c:v>
                </c:pt>
                <c:pt idx="4">
                  <c:v>-22.6</c:v>
                </c:pt>
                <c:pt idx="5">
                  <c:v>-10.5</c:v>
                </c:pt>
                <c:pt idx="6">
                  <c:v>-22.2</c:v>
                </c:pt>
                <c:pt idx="7">
                  <c:v>-25.2</c:v>
                </c:pt>
                <c:pt idx="8">
                  <c:v>-0.8</c:v>
                </c:pt>
                <c:pt idx="9">
                  <c:v>1.3</c:v>
                </c:pt>
                <c:pt idx="10">
                  <c:v>-10.6</c:v>
                </c:pt>
                <c:pt idx="11">
                  <c:v>-17.8</c:v>
                </c:pt>
                <c:pt idx="12">
                  <c:v>-6.3</c:v>
                </c:pt>
                <c:pt idx="13">
                  <c:v>-30.7</c:v>
                </c:pt>
                <c:pt idx="14">
                  <c:v>-15</c:v>
                </c:pt>
                <c:pt idx="15">
                  <c:v>-11.2</c:v>
                </c:pt>
                <c:pt idx="16">
                  <c:v>-22.6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D799-450B-B658-92664709FE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93723808"/>
        <c:axId val="293724368"/>
      </c:lineChart>
      <c:catAx>
        <c:axId val="2937238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1000"/>
            </a:pPr>
            <a:endParaRPr lang="es-CO"/>
          </a:p>
        </c:txPr>
        <c:crossAx val="293724368"/>
        <c:crosses val="autoZero"/>
        <c:auto val="1"/>
        <c:lblAlgn val="ctr"/>
        <c:lblOffset val="100"/>
        <c:noMultiLvlLbl val="0"/>
      </c:catAx>
      <c:valAx>
        <c:axId val="293724368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29372380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7.9841558266755097E-2"/>
          <c:y val="0"/>
          <c:w val="0.49412727255246902"/>
          <c:h val="0.11147815171365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852313915306101E-2"/>
          <c:y val="4.2473500120150602E-2"/>
          <c:w val="0.89131460188215395"/>
          <c:h val="0.77902628813767905"/>
        </c:manualLayout>
      </c:layout>
      <c:lineChart>
        <c:grouping val="standard"/>
        <c:varyColors val="0"/>
        <c:ser>
          <c:idx val="0"/>
          <c:order val="0"/>
          <c:tx>
            <c:strRef>
              <c:f>'H Caucho Pr%'!$AB$21</c:f>
              <c:strCache>
                <c:ptCount val="1"/>
                <c:pt idx="0">
                  <c:v>Nacional</c:v>
                </c:pt>
              </c:strCache>
            </c:strRef>
          </c:tx>
          <c:spPr>
            <a:ln>
              <a:prstDash val="sysDash"/>
            </a:ln>
          </c:spPr>
          <c:marker>
            <c:symbol val="none"/>
          </c:marker>
          <c:dLbls>
            <c:dLbl>
              <c:idx val="17"/>
              <c:layout>
                <c:manualLayout>
                  <c:x val="-1.06048425437737E-16"/>
                  <c:y val="-3.334482335682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8AF-42A8-8863-DA3BC3EB162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Caucho Pr%'!$X$22:$Y$38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  <c:pt idx="8">
                    <c:v>2016</c:v>
                  </c:pt>
                  <c:pt idx="12">
                    <c:v>2017</c:v>
                  </c:pt>
                  <c:pt idx="16">
                    <c:v>2018</c:v>
                  </c:pt>
                </c:lvl>
              </c:multiLvlStrCache>
            </c:multiLvlStrRef>
          </c:cat>
          <c:val>
            <c:numRef>
              <c:f>'H Caucho Pr%'!$AB$22:$AB$38</c:f>
              <c:numCache>
                <c:formatCode>0.0</c:formatCode>
                <c:ptCount val="17"/>
                <c:pt idx="4">
                  <c:v>-4.926626663069257</c:v>
                </c:pt>
                <c:pt idx="5">
                  <c:v>2.1612987613342796</c:v>
                </c:pt>
                <c:pt idx="6">
                  <c:v>-0.97337762018608487</c:v>
                </c:pt>
                <c:pt idx="7">
                  <c:v>-12.606459236501223</c:v>
                </c:pt>
                <c:pt idx="8">
                  <c:v>-9.3605563345479084</c:v>
                </c:pt>
                <c:pt idx="9">
                  <c:v>-3.0247036277227579</c:v>
                </c:pt>
                <c:pt idx="10">
                  <c:v>-1.3364122334173629</c:v>
                </c:pt>
                <c:pt idx="11">
                  <c:v>19.928763472999961</c:v>
                </c:pt>
                <c:pt idx="12">
                  <c:v>12.327722454382524</c:v>
                </c:pt>
                <c:pt idx="13">
                  <c:v>-0.56775394860363804</c:v>
                </c:pt>
                <c:pt idx="14">
                  <c:v>-0.45720655327934878</c:v>
                </c:pt>
                <c:pt idx="15">
                  <c:v>2.3378398471922708</c:v>
                </c:pt>
                <c:pt idx="16">
                  <c:v>4.3603267196240552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59E-469F-A3E5-CDA53A62DB05}"/>
            </c:ext>
          </c:extLst>
        </c:ser>
        <c:ser>
          <c:idx val="1"/>
          <c:order val="1"/>
          <c:tx>
            <c:strRef>
              <c:f>'H Caucho Pr%'!$AA$21</c:f>
              <c:strCache>
                <c:ptCount val="1"/>
                <c:pt idx="0">
                  <c:v>Cali</c:v>
                </c:pt>
              </c:strCache>
            </c:strRef>
          </c:tx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8AF-42A8-8863-DA3BC3EB1621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8AF-42A8-8863-DA3BC3EB1621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8AF-42A8-8863-DA3BC3EB1621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8AF-42A8-8863-DA3BC3EB1621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8AF-42A8-8863-DA3BC3EB1621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8AF-42A8-8863-DA3BC3EB1621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8AF-42A8-8863-DA3BC3EB1621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08AF-42A8-8863-DA3BC3EB1621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08AF-42A8-8863-DA3BC3EB1621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08AF-42A8-8863-DA3BC3EB1621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08AF-42A8-8863-DA3BC3EB1621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08AF-42A8-8863-DA3BC3EB1621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08AF-42A8-8863-DA3BC3EB1621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08AF-42A8-8863-DA3BC3EB1621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08AF-42A8-8863-DA3BC3EB1621}"/>
                </c:ext>
              </c:extLst>
            </c:dLbl>
            <c:dLbl>
              <c:idx val="1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08AF-42A8-8863-DA3BC3EB1621}"/>
                </c:ext>
              </c:extLst>
            </c:dLbl>
            <c:dLbl>
              <c:idx val="1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08AF-42A8-8863-DA3BC3EB1621}"/>
                </c:ext>
              </c:extLst>
            </c:dLbl>
            <c:dLbl>
              <c:idx val="17"/>
              <c:layout>
                <c:manualLayout>
                  <c:x val="-1.06048425437737E-16"/>
                  <c:y val="-1.429063858149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08AF-42A8-8863-DA3BC3EB162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Caucho Pr%'!$X$22:$Y$38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  <c:pt idx="8">
                    <c:v>2016</c:v>
                  </c:pt>
                  <c:pt idx="12">
                    <c:v>2017</c:v>
                  </c:pt>
                  <c:pt idx="16">
                    <c:v>2018</c:v>
                  </c:pt>
                </c:lvl>
              </c:multiLvlStrCache>
            </c:multiLvlStrRef>
          </c:cat>
          <c:val>
            <c:numRef>
              <c:f>'H Caucho Pr%'!$AA$22:$AA$38</c:f>
              <c:numCache>
                <c:formatCode>0.0</c:formatCode>
                <c:ptCount val="17"/>
                <c:pt idx="0">
                  <c:v>0.3</c:v>
                </c:pt>
                <c:pt idx="1">
                  <c:v>-7.6</c:v>
                </c:pt>
                <c:pt idx="2">
                  <c:v>0.9</c:v>
                </c:pt>
                <c:pt idx="3">
                  <c:v>-0.5</c:v>
                </c:pt>
                <c:pt idx="4">
                  <c:v>-8.5</c:v>
                </c:pt>
                <c:pt idx="5">
                  <c:v>-1.1000000000000001</c:v>
                </c:pt>
                <c:pt idx="6">
                  <c:v>-11.3</c:v>
                </c:pt>
                <c:pt idx="7">
                  <c:v>-7.4</c:v>
                </c:pt>
                <c:pt idx="8">
                  <c:v>-3.4</c:v>
                </c:pt>
                <c:pt idx="9">
                  <c:v>-11.3</c:v>
                </c:pt>
                <c:pt idx="10">
                  <c:v>2.6</c:v>
                </c:pt>
                <c:pt idx="11">
                  <c:v>2.2999999999999998</c:v>
                </c:pt>
                <c:pt idx="12">
                  <c:v>-4.9000000000000004</c:v>
                </c:pt>
                <c:pt idx="13">
                  <c:v>-2.9</c:v>
                </c:pt>
                <c:pt idx="14">
                  <c:v>-9.1999999999999993</c:v>
                </c:pt>
                <c:pt idx="15">
                  <c:v>5.3</c:v>
                </c:pt>
                <c:pt idx="16">
                  <c:v>5.0422334900000001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A59E-469F-A3E5-CDA53A62DB05}"/>
            </c:ext>
          </c:extLst>
        </c:ser>
        <c:ser>
          <c:idx val="2"/>
          <c:order val="2"/>
          <c:tx>
            <c:strRef>
              <c:f>'H Caucho Pr%'!$Z$21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7"/>
              <c:layout>
                <c:manualLayout>
                  <c:x val="-5.7282752887993097E-3"/>
                  <c:y val="1.80020787065360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08AF-42A8-8863-DA3BC3EB162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Caucho Pr%'!$X$22:$Y$38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  <c:pt idx="8">
                    <c:v>2016</c:v>
                  </c:pt>
                  <c:pt idx="12">
                    <c:v>2017</c:v>
                  </c:pt>
                  <c:pt idx="16">
                    <c:v>2018</c:v>
                  </c:pt>
                </c:lvl>
              </c:multiLvlStrCache>
            </c:multiLvlStrRef>
          </c:cat>
          <c:val>
            <c:numRef>
              <c:f>'H Caucho Pr%'!$Z$22:$Z$38</c:f>
              <c:numCache>
                <c:formatCode>0.0</c:formatCode>
                <c:ptCount val="17"/>
                <c:pt idx="0">
                  <c:v>-0.4</c:v>
                </c:pt>
                <c:pt idx="1">
                  <c:v>2.7</c:v>
                </c:pt>
                <c:pt idx="2">
                  <c:v>-0.9</c:v>
                </c:pt>
                <c:pt idx="3">
                  <c:v>-2.8</c:v>
                </c:pt>
                <c:pt idx="4">
                  <c:v>0.6</c:v>
                </c:pt>
                <c:pt idx="5">
                  <c:v>3.1</c:v>
                </c:pt>
                <c:pt idx="6">
                  <c:v>5.3</c:v>
                </c:pt>
                <c:pt idx="7">
                  <c:v>4.0999999999999996</c:v>
                </c:pt>
                <c:pt idx="8">
                  <c:v>2.8</c:v>
                </c:pt>
                <c:pt idx="9">
                  <c:v>-3</c:v>
                </c:pt>
                <c:pt idx="10">
                  <c:v>-9.4</c:v>
                </c:pt>
                <c:pt idx="11">
                  <c:v>-6.9</c:v>
                </c:pt>
                <c:pt idx="12">
                  <c:v>-2.4</c:v>
                </c:pt>
                <c:pt idx="13">
                  <c:v>-8.1</c:v>
                </c:pt>
                <c:pt idx="14">
                  <c:v>0.1</c:v>
                </c:pt>
                <c:pt idx="15">
                  <c:v>-5.0999999999999996</c:v>
                </c:pt>
                <c:pt idx="16">
                  <c:v>-6.7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A59E-469F-A3E5-CDA53A62DB0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93728848"/>
        <c:axId val="293729408"/>
      </c:lineChart>
      <c:catAx>
        <c:axId val="29372884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1000"/>
            </a:pPr>
            <a:endParaRPr lang="es-CO"/>
          </a:p>
        </c:txPr>
        <c:crossAx val="293729408"/>
        <c:crosses val="autoZero"/>
        <c:auto val="1"/>
        <c:lblAlgn val="ctr"/>
        <c:lblOffset val="100"/>
        <c:noMultiLvlLbl val="0"/>
      </c:catAx>
      <c:valAx>
        <c:axId val="293729408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29372884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7.2851268591426099E-2"/>
          <c:y val="1.20856164383561E-2"/>
          <c:w val="0.86500654297832302"/>
          <c:h val="7.2533105022831099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50312283136705E-2"/>
          <c:y val="9.2938356164383604E-2"/>
          <c:w val="0.89204354531345997"/>
          <c:h val="0.72050824339998598"/>
        </c:manualLayout>
      </c:layout>
      <c:lineChart>
        <c:grouping val="standard"/>
        <c:varyColors val="0"/>
        <c:ser>
          <c:idx val="0"/>
          <c:order val="0"/>
          <c:tx>
            <c:strRef>
              <c:f>'H Confecciones Pr %'!$AA$21</c:f>
              <c:strCache>
                <c:ptCount val="1"/>
                <c:pt idx="0">
                  <c:v>Total Nacional</c:v>
                </c:pt>
              </c:strCache>
            </c:strRef>
          </c:tx>
          <c:spPr>
            <a:ln>
              <a:prstDash val="sysDash"/>
            </a:ln>
          </c:spPr>
          <c:marker>
            <c:symbol val="none"/>
          </c:marker>
          <c:cat>
            <c:multiLvlStrRef>
              <c:f>'H Confecciones Pr %'!$W$22:$X$38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  <c:pt idx="8">
                    <c:v>2016</c:v>
                  </c:pt>
                  <c:pt idx="12">
                    <c:v>2017</c:v>
                  </c:pt>
                  <c:pt idx="16">
                    <c:v>2018</c:v>
                  </c:pt>
                </c:lvl>
              </c:multiLvlStrCache>
            </c:multiLvlStrRef>
          </c:cat>
          <c:val>
            <c:numRef>
              <c:f>'H Confecciones Pr %'!$AA$22:$AA$38</c:f>
              <c:numCache>
                <c:formatCode>0.0</c:formatCode>
                <c:ptCount val="17"/>
                <c:pt idx="0">
                  <c:v>4.1455528160762256</c:v>
                </c:pt>
                <c:pt idx="1">
                  <c:v>-15.319732106128592</c:v>
                </c:pt>
                <c:pt idx="2">
                  <c:v>-10.348226011947171</c:v>
                </c:pt>
                <c:pt idx="3">
                  <c:v>-3.9631820561487952</c:v>
                </c:pt>
                <c:pt idx="4">
                  <c:v>17.418862857527671</c:v>
                </c:pt>
                <c:pt idx="5">
                  <c:v>8.5939893184595828</c:v>
                </c:pt>
                <c:pt idx="6">
                  <c:v>-0.62326210145591254</c:v>
                </c:pt>
                <c:pt idx="7">
                  <c:v>17.01426933492829</c:v>
                </c:pt>
                <c:pt idx="8">
                  <c:v>-8.3300433999742189</c:v>
                </c:pt>
                <c:pt idx="9">
                  <c:v>0.47696787465758561</c:v>
                </c:pt>
                <c:pt idx="10">
                  <c:v>0.70106416192099452</c:v>
                </c:pt>
                <c:pt idx="11">
                  <c:v>-5.8535808912089538</c:v>
                </c:pt>
                <c:pt idx="12">
                  <c:v>3.2407833022801258</c:v>
                </c:pt>
                <c:pt idx="13">
                  <c:v>-13.015587668790474</c:v>
                </c:pt>
                <c:pt idx="14">
                  <c:v>-8.925404624264921</c:v>
                </c:pt>
                <c:pt idx="15">
                  <c:v>1.5</c:v>
                </c:pt>
                <c:pt idx="16">
                  <c:v>-6.1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C6E-4C87-949F-EE665D9E5A27}"/>
            </c:ext>
          </c:extLst>
        </c:ser>
        <c:ser>
          <c:idx val="1"/>
          <c:order val="1"/>
          <c:tx>
            <c:strRef>
              <c:f>'H Confecciones Pr %'!$AB$21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F2F3-4F94-982E-80572C98DAD2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F2F3-4F94-982E-80572C98DAD2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F2F3-4F94-982E-80572C98DAD2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F2F3-4F94-982E-80572C98DAD2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F2F3-4F94-982E-80572C98DAD2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F2F3-4F94-982E-80572C98DAD2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F2F3-4F94-982E-80572C98DAD2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8-F2F3-4F94-982E-80572C98DAD2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F2F3-4F94-982E-80572C98DAD2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A-F2F3-4F94-982E-80572C98DAD2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B-F2F3-4F94-982E-80572C98DAD2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C-F2F3-4F94-982E-80572C98DAD2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D-F2F3-4F94-982E-80572C98DAD2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E-F2F3-4F94-982E-80572C98DAD2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F-F2F3-4F94-982E-80572C98DAD2}"/>
                </c:ext>
              </c:extLst>
            </c:dLbl>
            <c:dLbl>
              <c:idx val="1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0-F2F3-4F94-982E-80572C98DAD2}"/>
                </c:ext>
              </c:extLst>
            </c:dLbl>
            <c:dLbl>
              <c:idx val="1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1-F2F3-4F94-982E-80572C98DAD2}"/>
                </c:ext>
              </c:extLst>
            </c:dLbl>
            <c:dLbl>
              <c:idx val="17"/>
              <c:layout>
                <c:manualLayout>
                  <c:x val="0"/>
                  <c:y val="5.92800046677169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2-F2F3-4F94-982E-80572C98DAD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trendline>
            <c:trendlineType val="linear"/>
            <c:dispRSqr val="0"/>
            <c:dispEq val="0"/>
          </c:trendline>
          <c:trendline>
            <c:trendlineType val="linear"/>
            <c:dispRSqr val="0"/>
            <c:dispEq val="0"/>
          </c:trendline>
          <c:cat>
            <c:multiLvlStrRef>
              <c:f>'H Confecciones Pr %'!$W$22:$X$38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  <c:pt idx="8">
                    <c:v>2016</c:v>
                  </c:pt>
                  <c:pt idx="12">
                    <c:v>2017</c:v>
                  </c:pt>
                  <c:pt idx="16">
                    <c:v>2018</c:v>
                  </c:pt>
                </c:lvl>
              </c:multiLvlStrCache>
            </c:multiLvlStrRef>
          </c:cat>
          <c:val>
            <c:numRef>
              <c:f>'H Confecciones Pr %'!$AB$22:$AB$38</c:f>
              <c:numCache>
                <c:formatCode>0.0</c:formatCode>
                <c:ptCount val="17"/>
                <c:pt idx="0">
                  <c:v>-6.6</c:v>
                </c:pt>
                <c:pt idx="1">
                  <c:v>-8.1</c:v>
                </c:pt>
                <c:pt idx="2">
                  <c:v>-9.1</c:v>
                </c:pt>
                <c:pt idx="3">
                  <c:v>-5.5</c:v>
                </c:pt>
                <c:pt idx="4">
                  <c:v>-7.4</c:v>
                </c:pt>
                <c:pt idx="5">
                  <c:v>2.4</c:v>
                </c:pt>
                <c:pt idx="6">
                  <c:v>3.1</c:v>
                </c:pt>
                <c:pt idx="7">
                  <c:v>7</c:v>
                </c:pt>
                <c:pt idx="8">
                  <c:v>2.8</c:v>
                </c:pt>
                <c:pt idx="9">
                  <c:v>4.8</c:v>
                </c:pt>
                <c:pt idx="10">
                  <c:v>-1.7</c:v>
                </c:pt>
                <c:pt idx="11">
                  <c:v>-7.2</c:v>
                </c:pt>
                <c:pt idx="12">
                  <c:v>1.4</c:v>
                </c:pt>
                <c:pt idx="13">
                  <c:v>-16.899999999999999</c:v>
                </c:pt>
                <c:pt idx="14">
                  <c:v>-7.7</c:v>
                </c:pt>
                <c:pt idx="15">
                  <c:v>1.2</c:v>
                </c:pt>
                <c:pt idx="16">
                  <c:v>-5.5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CC6E-4C87-949F-EE665D9E5A27}"/>
            </c:ext>
          </c:extLst>
        </c:ser>
        <c:ser>
          <c:idx val="2"/>
          <c:order val="2"/>
          <c:tx>
            <c:strRef>
              <c:f>'H Confecciones Pr %'!$Y$21</c:f>
              <c:strCache>
                <c:ptCount val="1"/>
                <c:pt idx="0">
                  <c:v>Medellin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multiLvlStrRef>
              <c:f>'H Confecciones Pr %'!$W$22:$X$38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  <c:pt idx="8">
                    <c:v>2016</c:v>
                  </c:pt>
                  <c:pt idx="12">
                    <c:v>2017</c:v>
                  </c:pt>
                  <c:pt idx="16">
                    <c:v>2018</c:v>
                  </c:pt>
                </c:lvl>
              </c:multiLvlStrCache>
            </c:multiLvlStrRef>
          </c:cat>
          <c:val>
            <c:numRef>
              <c:f>'H Confecciones Pr %'!$Y$22:$Y$38</c:f>
              <c:numCache>
                <c:formatCode>0.0</c:formatCode>
                <c:ptCount val="17"/>
                <c:pt idx="0">
                  <c:v>19.399999999999999</c:v>
                </c:pt>
                <c:pt idx="1">
                  <c:v>1</c:v>
                </c:pt>
                <c:pt idx="2">
                  <c:v>5.3</c:v>
                </c:pt>
                <c:pt idx="3">
                  <c:v>0.4</c:v>
                </c:pt>
                <c:pt idx="4">
                  <c:v>11.5</c:v>
                </c:pt>
                <c:pt idx="5">
                  <c:v>13.1</c:v>
                </c:pt>
                <c:pt idx="6">
                  <c:v>22.8</c:v>
                </c:pt>
                <c:pt idx="7">
                  <c:v>17.3</c:v>
                </c:pt>
                <c:pt idx="8">
                  <c:v>8.6999999999999993</c:v>
                </c:pt>
                <c:pt idx="9">
                  <c:v>12.3</c:v>
                </c:pt>
                <c:pt idx="10">
                  <c:v>1.6</c:v>
                </c:pt>
                <c:pt idx="11">
                  <c:v>7.3</c:v>
                </c:pt>
                <c:pt idx="12">
                  <c:v>-5</c:v>
                </c:pt>
                <c:pt idx="13">
                  <c:v>-7.6</c:v>
                </c:pt>
                <c:pt idx="14">
                  <c:v>-9.4</c:v>
                </c:pt>
                <c:pt idx="15">
                  <c:v>-13.9</c:v>
                </c:pt>
                <c:pt idx="16">
                  <c:v>-8.1999999999999993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CC6E-4C87-949F-EE665D9E5A27}"/>
            </c:ext>
          </c:extLst>
        </c:ser>
        <c:ser>
          <c:idx val="3"/>
          <c:order val="3"/>
          <c:tx>
            <c:strRef>
              <c:f>'H Confecciones Pr %'!$Z$21</c:f>
              <c:strCache>
                <c:ptCount val="1"/>
                <c:pt idx="0">
                  <c:v>Cali</c:v>
                </c:pt>
              </c:strCache>
            </c:strRef>
          </c:tx>
          <c:marker>
            <c:symbol val="none"/>
          </c:marker>
          <c:cat>
            <c:multiLvlStrRef>
              <c:f>'H Confecciones Pr %'!$W$22:$X$38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  <c:pt idx="8">
                    <c:v>2016</c:v>
                  </c:pt>
                  <c:pt idx="12">
                    <c:v>2017</c:v>
                  </c:pt>
                  <c:pt idx="16">
                    <c:v>2018</c:v>
                  </c:pt>
                </c:lvl>
              </c:multiLvlStrCache>
            </c:multiLvlStrRef>
          </c:cat>
          <c:val>
            <c:numRef>
              <c:f>'H Confecciones Pr %'!$Z$22:$Z$38</c:f>
              <c:numCache>
                <c:formatCode>0.0</c:formatCode>
                <c:ptCount val="17"/>
                <c:pt idx="0">
                  <c:v>10.7</c:v>
                </c:pt>
                <c:pt idx="1">
                  <c:v>-7.4</c:v>
                </c:pt>
                <c:pt idx="2">
                  <c:v>-20.5</c:v>
                </c:pt>
                <c:pt idx="3">
                  <c:v>-23</c:v>
                </c:pt>
                <c:pt idx="4">
                  <c:v>9.6999999999999993</c:v>
                </c:pt>
                <c:pt idx="5">
                  <c:v>11.5</c:v>
                </c:pt>
                <c:pt idx="6">
                  <c:v>24.8</c:v>
                </c:pt>
                <c:pt idx="7">
                  <c:v>7.7</c:v>
                </c:pt>
                <c:pt idx="8">
                  <c:v>9.1</c:v>
                </c:pt>
                <c:pt idx="9">
                  <c:v>18.7</c:v>
                </c:pt>
                <c:pt idx="10">
                  <c:v>0.3</c:v>
                </c:pt>
                <c:pt idx="11">
                  <c:v>14.4</c:v>
                </c:pt>
                <c:pt idx="12">
                  <c:v>4.5999999999999996</c:v>
                </c:pt>
                <c:pt idx="13">
                  <c:v>-15.6</c:v>
                </c:pt>
                <c:pt idx="14">
                  <c:v>-8.9</c:v>
                </c:pt>
                <c:pt idx="15">
                  <c:v>-10.4</c:v>
                </c:pt>
                <c:pt idx="16">
                  <c:v>-18.992836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CC6E-4C87-949F-EE665D9E5A2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93447312"/>
        <c:axId val="293447872"/>
      </c:lineChart>
      <c:catAx>
        <c:axId val="29344731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1000"/>
            </a:pPr>
            <a:endParaRPr lang="es-CO"/>
          </a:p>
        </c:txPr>
        <c:crossAx val="293447872"/>
        <c:crosses val="autoZero"/>
        <c:auto val="1"/>
        <c:lblAlgn val="ctr"/>
        <c:lblOffset val="100"/>
        <c:noMultiLvlLbl val="0"/>
      </c:catAx>
      <c:valAx>
        <c:axId val="293447872"/>
        <c:scaling>
          <c:orientation val="minMax"/>
          <c:max val="35"/>
        </c:scaling>
        <c:delete val="0"/>
        <c:axPos val="l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2934473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egendEntry>
        <c:idx val="4"/>
        <c:delete val="1"/>
      </c:legendEntry>
      <c:legendEntry>
        <c:idx val="5"/>
        <c:delete val="1"/>
      </c:legendEntry>
      <c:layout>
        <c:manualLayout>
          <c:xMode val="edge"/>
          <c:yMode val="edge"/>
          <c:x val="0.16337534581902399"/>
          <c:y val="2.3154870624048699E-2"/>
          <c:w val="0.827165928045976"/>
          <c:h val="0.1562450532724505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.jpeg"/><Relationship Id="rId6" Type="http://schemas.openxmlformats.org/officeDocument/2006/relationships/hyperlink" Target="#&#205;ndice!&#193;rea_de_impresi&#243;n"/><Relationship Id="rId5" Type="http://schemas.openxmlformats.org/officeDocument/2006/relationships/image" Target="../media/image4.png"/><Relationship Id="rId4" Type="http://schemas.openxmlformats.org/officeDocument/2006/relationships/hyperlink" Target="#'Industria variaci&#243;n anual %'!&#193;rea_de_impresi&#243;n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dustria Var Corrida %'!&#193;rea_de_impresi&#243;n"/><Relationship Id="rId7" Type="http://schemas.openxmlformats.org/officeDocument/2006/relationships/chart" Target="../charts/chart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regiones (%)'!&#193;rea_de_impresi&#243;n"/><Relationship Id="rId4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dustria var acumulada %'!A1"/><Relationship Id="rId7" Type="http://schemas.openxmlformats.org/officeDocument/2006/relationships/chart" Target="../charts/chart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iaci&#243;n anual %'!A1"/><Relationship Id="rId4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 Producci&#243;n Regional anual%'!&#193;rea_de_impresi&#243;n"/><Relationship Id="rId7" Type="http://schemas.openxmlformats.org/officeDocument/2006/relationships/chart" Target="../charts/chart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 Corrida %'!&#193;rea_de_impresi&#243;n"/><Relationship Id="rId4" Type="http://schemas.openxmlformats.org/officeDocument/2006/relationships/image" Target="../media/image4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13" Type="http://schemas.openxmlformats.org/officeDocument/2006/relationships/hyperlink" Target="#'H Producci&#243;n Regional anual%'!&#193;rea_de_impresi&#243;n"/><Relationship Id="rId3" Type="http://schemas.openxmlformats.org/officeDocument/2006/relationships/hyperlink" Target="#'H Ventas Regional anual%'!&#193;rea_de_impresi&#243;n"/><Relationship Id="rId7" Type="http://schemas.openxmlformats.org/officeDocument/2006/relationships/chart" Target="../charts/chart4.xml"/><Relationship Id="rId12" Type="http://schemas.openxmlformats.org/officeDocument/2006/relationships/hyperlink" Target="#'H Ocupados Regional anual%'!&#193;rea_de_impresi&#243;n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Producci&#243;n Regional anual%'!A1"/><Relationship Id="rId5" Type="http://schemas.openxmlformats.org/officeDocument/2006/relationships/hyperlink" Target="#'Industria var acumulada %'!Print_Area"/><Relationship Id="rId10" Type="http://schemas.openxmlformats.org/officeDocument/2006/relationships/hyperlink" Target="#'H Ocupados Regional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13" Type="http://schemas.openxmlformats.org/officeDocument/2006/relationships/hyperlink" Target="#'Industria var acumulada %'!Print_Area"/><Relationship Id="rId3" Type="http://schemas.openxmlformats.org/officeDocument/2006/relationships/hyperlink" Target="#'H Ocupados Regional anual%'!A1"/><Relationship Id="rId7" Type="http://schemas.openxmlformats.org/officeDocument/2006/relationships/chart" Target="../charts/chart6.xml"/><Relationship Id="rId12" Type="http://schemas.openxmlformats.org/officeDocument/2006/relationships/hyperlink" Target="#'H Ventas Regional anual%'!&#193;rea_de_impresi&#243;n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image" Target="../media/image1.jpg"/><Relationship Id="rId5" Type="http://schemas.openxmlformats.org/officeDocument/2006/relationships/hyperlink" Target="#'H Producci&#243;n Regional anual%'!A1"/><Relationship Id="rId10" Type="http://schemas.openxmlformats.org/officeDocument/2006/relationships/hyperlink" Target="#'H Producci&#243;n Regional anual%'!&#193;rea_de_impresi&#243;n"/><Relationship Id="rId4" Type="http://schemas.openxmlformats.org/officeDocument/2006/relationships/image" Target="../media/image4.png"/><Relationship Id="rId9" Type="http://schemas.openxmlformats.org/officeDocument/2006/relationships/hyperlink" Target="#'H Ocupados Regional anual%'!&#193;rea_de_impresi&#243;n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13" Type="http://schemas.openxmlformats.org/officeDocument/2006/relationships/hyperlink" Target="#'H Ocupados Regional anual%'!A1"/><Relationship Id="rId3" Type="http://schemas.openxmlformats.org/officeDocument/2006/relationships/hyperlink" Target="#'H Producci&#243;n Bogot&#225; anual%'!A1"/><Relationship Id="rId7" Type="http://schemas.openxmlformats.org/officeDocument/2006/relationships/chart" Target="../charts/chart8.xml"/><Relationship Id="rId12" Type="http://schemas.openxmlformats.org/officeDocument/2006/relationships/hyperlink" Target="#'Industria var acumulada %'!Print_Area"/><Relationship Id="rId2" Type="http://schemas.openxmlformats.org/officeDocument/2006/relationships/image" Target="../media/image3.png"/><Relationship Id="rId16" Type="http://schemas.openxmlformats.org/officeDocument/2006/relationships/hyperlink" Target="#'H Producci&#243;n Regional anual%'!&#193;rea_de_impresi&#243;n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image" Target="../media/image1.jpg"/><Relationship Id="rId5" Type="http://schemas.openxmlformats.org/officeDocument/2006/relationships/hyperlink" Target="#'H Ventas Regional anual%'!A1"/><Relationship Id="rId15" Type="http://schemas.openxmlformats.org/officeDocument/2006/relationships/hyperlink" Target="#'H Ocupados Regional anual%'!&#193;rea_de_impresi&#243;n"/><Relationship Id="rId10" Type="http://schemas.openxmlformats.org/officeDocument/2006/relationships/hyperlink" Target="#'H Ventas Regional anual%'!&#193;rea_de_impresi&#243;n"/><Relationship Id="rId4" Type="http://schemas.openxmlformats.org/officeDocument/2006/relationships/image" Target="../media/image4.png"/><Relationship Id="rId9" Type="http://schemas.openxmlformats.org/officeDocument/2006/relationships/hyperlink" Target="#'H Producci&#243;n Bogot&#225; anual%'!&#193;rea_de_impresi&#243;n"/><Relationship Id="rId14" Type="http://schemas.openxmlformats.org/officeDocument/2006/relationships/hyperlink" Target="#'H Producci&#243;n Regional anual%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H Ventas Bogot&#225; anual%'!A1"/><Relationship Id="rId7" Type="http://schemas.openxmlformats.org/officeDocument/2006/relationships/chart" Target="../charts/chart10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Regional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H Ocupados Bogot&#225; anual%'!A1"/><Relationship Id="rId7" Type="http://schemas.openxmlformats.org/officeDocument/2006/relationships/chart" Target="../charts/chart1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image" Target="../media/image1.jpg"/><Relationship Id="rId5" Type="http://schemas.openxmlformats.org/officeDocument/2006/relationships/hyperlink" Target="#'H Producci&#243;n Bogot&#225; anual%'!A1"/><Relationship Id="rId10" Type="http://schemas.openxmlformats.org/officeDocument/2006/relationships/hyperlink" Target="#'H Producci&#243;n Bogot&#225; anual%'!&#193;rea_de_impresi&#243;n"/><Relationship Id="rId4" Type="http://schemas.openxmlformats.org/officeDocument/2006/relationships/image" Target="../media/image4.png"/><Relationship Id="rId9" Type="http://schemas.openxmlformats.org/officeDocument/2006/relationships/hyperlink" Target="#'H Ocupados Bogot&#225; anual%'!&#193;rea_de_impresi&#243;n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13" Type="http://schemas.openxmlformats.org/officeDocument/2006/relationships/image" Target="../media/image1.jpg"/><Relationship Id="rId3" Type="http://schemas.openxmlformats.org/officeDocument/2006/relationships/hyperlink" Target="#'Contrato Bogot&#225;'!A1"/><Relationship Id="rId7" Type="http://schemas.openxmlformats.org/officeDocument/2006/relationships/chart" Target="../charts/chart14.xml"/><Relationship Id="rId12" Type="http://schemas.openxmlformats.org/officeDocument/2006/relationships/hyperlink" Target="#'H Ventas Bogot&#225; anual%'!&#193;rea_de_impresi&#243;n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Contrato Bogot&#225;'!&#193;rea_de_impresi&#243;n"/><Relationship Id="rId5" Type="http://schemas.openxmlformats.org/officeDocument/2006/relationships/hyperlink" Target="#'H Ventas Bogot&#225; anual%'!A1"/><Relationship Id="rId10" Type="http://schemas.openxmlformats.org/officeDocument/2006/relationships/hyperlink" Target="#'H Producci&#243;n Bogot&#225; anual%'!A1"/><Relationship Id="rId4" Type="http://schemas.openxmlformats.org/officeDocument/2006/relationships/image" Target="../media/image4.png"/><Relationship Id="rId9" Type="http://schemas.openxmlformats.org/officeDocument/2006/relationships/hyperlink" Target="#'H Ocupados Bogot&#225; anual%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jpeg"/><Relationship Id="rId3" Type="http://schemas.openxmlformats.org/officeDocument/2006/relationships/hyperlink" Target="#'H Ocupados Bogot&#225; anual%'!A1"/><Relationship Id="rId7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hyperlink" Target="#'H Produc Barranquilla anual%'!A1"/><Relationship Id="rId5" Type="http://schemas.openxmlformats.org/officeDocument/2006/relationships/chart" Target="../charts/chart16.xml"/><Relationship Id="rId4" Type="http://schemas.openxmlformats.org/officeDocument/2006/relationships/image" Target="../media/image5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 Ventas Regional acum anual%'!&#193;rea_de_impresi&#243;n"/><Relationship Id="rId7" Type="http://schemas.openxmlformats.org/officeDocument/2006/relationships/chart" Target="../charts/chart1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Santanderes anual%'!A1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 Ocupaci&#243;n Regional acum anua%'!&#193;rea_de_impresi&#243;n"/><Relationship Id="rId7" Type="http://schemas.openxmlformats.org/officeDocument/2006/relationships/chart" Target="../charts/chart18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 Regional acum anual%'!A1"/><Relationship Id="rId4" Type="http://schemas.openxmlformats.org/officeDocument/2006/relationships/image" Target="../media/image4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 Prod Bogot&#225; acumulado%'!&#193;rea_de_impresi&#243;n"/><Relationship Id="rId7" Type="http://schemas.openxmlformats.org/officeDocument/2006/relationships/chart" Target="../charts/chart1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Regional acum anual%'!A1"/><Relationship Id="rId4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H Ocupaci&#243;n Regional acum anua%'!A1"/><Relationship Id="rId7" Type="http://schemas.openxmlformats.org/officeDocument/2006/relationships/hyperlink" Target="#'H Veh&#237;culos Pr%'!&#193;rea_de_impresi&#243;n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chart" Target="../charts/chart21.xml"/><Relationship Id="rId5" Type="http://schemas.openxmlformats.org/officeDocument/2006/relationships/chart" Target="../charts/chart20.xml"/><Relationship Id="rId4" Type="http://schemas.openxmlformats.org/officeDocument/2006/relationships/image" Target="../media/image5.png"/><Relationship Id="rId9" Type="http://schemas.openxmlformats.org/officeDocument/2006/relationships/image" Target="../media/image1.jp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 Prod Bogot&#225; acumulado%'!A1"/><Relationship Id="rId7" Type="http://schemas.openxmlformats.org/officeDocument/2006/relationships/chart" Target="../charts/chart2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 Caucho Pr%'!&#193;rea_de_impresi&#243;n"/><Relationship Id="rId4" Type="http://schemas.openxmlformats.org/officeDocument/2006/relationships/image" Target="../media/image5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 Veh&#237;culos Pr%'!A1"/><Relationship Id="rId7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hyperlink" Target="#'H Confecciones Pr %'!&#193;rea_de_impresi&#243;n"/><Relationship Id="rId5" Type="http://schemas.openxmlformats.org/officeDocument/2006/relationships/chart" Target="../charts/chart23.xml"/><Relationship Id="rId4" Type="http://schemas.openxmlformats.org/officeDocument/2006/relationships/image" Target="../media/image5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H Caucho Pr%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chart" Target="../charts/chart24.xml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257175</xdr:colOff>
      <xdr:row>2</xdr:row>
      <xdr:rowOff>161925</xdr:rowOff>
    </xdr:from>
    <xdr:to>
      <xdr:col>9</xdr:col>
      <xdr:colOff>590550</xdr:colOff>
      <xdr:row>7</xdr:row>
      <xdr:rowOff>19050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3467100" y="561975"/>
          <a:ext cx="3733800" cy="8572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17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9525</xdr:rowOff>
    </xdr:from>
    <xdr:to>
      <xdr:col>15</xdr:col>
      <xdr:colOff>0</xdr:colOff>
      <xdr:row>6</xdr:row>
      <xdr:rowOff>27323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9525"/>
          <a:ext cx="9705975" cy="1217948"/>
        </a:xfrm>
        <a:prstGeom prst="rect">
          <a:avLst/>
        </a:prstGeom>
      </xdr:spPr>
    </xdr:pic>
    <xdr:clientData/>
  </xdr:twoCellAnchor>
  <xdr:twoCellAnchor>
    <xdr:from>
      <xdr:col>9</xdr:col>
      <xdr:colOff>704851</xdr:colOff>
      <xdr:row>0</xdr:row>
      <xdr:rowOff>0</xdr:rowOff>
    </xdr:from>
    <xdr:to>
      <xdr:col>14</xdr:col>
      <xdr:colOff>85726</xdr:colOff>
      <xdr:row>1</xdr:row>
      <xdr:rowOff>171450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7315201" y="0"/>
          <a:ext cx="2343150" cy="3714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27 Junio 2018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2000226</xdr:colOff>
      <xdr:row>8</xdr:row>
      <xdr:rowOff>190499</xdr:rowOff>
    </xdr:from>
    <xdr:to>
      <xdr:col>5</xdr:col>
      <xdr:colOff>682880</xdr:colOff>
      <xdr:row>30</xdr:row>
      <xdr:rowOff>19050</xdr:rowOff>
    </xdr:to>
    <xdr:pic>
      <xdr:nvPicPr>
        <xdr:cNvPr id="2051" name="rg_hi" descr="http://t0.gstatic.com/images?q=tbn:ANd9GcSHMB7Iz92xVNdQZu8FQdG2VObIrtrx2xK2cgRNMejROK73x63Y">
          <a:extLst>
            <a:ext uri="{FF2B5EF4-FFF2-40B4-BE49-F238E27FC236}">
              <a16:creationId xmlns:a16="http://schemas.microsoft.com/office/drawing/2014/main" id="{00000000-0008-0000-0100-00000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124051" y="1790699"/>
          <a:ext cx="2997479" cy="4124326"/>
        </a:xfrm>
        <a:prstGeom prst="rect">
          <a:avLst/>
        </a:prstGeom>
        <a:noFill/>
      </xdr:spPr>
    </xdr:pic>
    <xdr:clientData fLocksWithSheet="0"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642096</xdr:colOff>
      <xdr:row>18</xdr:row>
      <xdr:rowOff>0</xdr:rowOff>
    </xdr:from>
    <xdr:to>
      <xdr:col>7</xdr:col>
      <xdr:colOff>194421</xdr:colOff>
      <xdr:row>19</xdr:row>
      <xdr:rowOff>28575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5090831" y="3541059"/>
          <a:ext cx="941855" cy="2302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1">
              <a:solidFill>
                <a:srgbClr val="53722D"/>
              </a:solidFill>
            </a:rPr>
            <a:t>Bogotá: -3,3</a:t>
          </a:r>
        </a:p>
      </xdr:txBody>
    </xdr:sp>
    <xdr:clientData/>
  </xdr:twoCellAnchor>
  <xdr:twoCellAnchor>
    <xdr:from>
      <xdr:col>1</xdr:col>
      <xdr:colOff>1057276</xdr:colOff>
      <xdr:row>15</xdr:row>
      <xdr:rowOff>90487</xdr:rowOff>
    </xdr:from>
    <xdr:to>
      <xdr:col>1</xdr:col>
      <xdr:colOff>2066926</xdr:colOff>
      <xdr:row>16</xdr:row>
      <xdr:rowOff>66675</xdr:rowOff>
    </xdr:to>
    <xdr:sp macro="" textlink="">
      <xdr:nvSpPr>
        <xdr:cNvPr id="23" name="22 CuadroTexto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SpPr txBox="1"/>
      </xdr:nvSpPr>
      <xdr:spPr>
        <a:xfrm>
          <a:off x="1181101" y="3005137"/>
          <a:ext cx="1009650" cy="1762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Medellín: -4,5</a:t>
          </a:r>
        </a:p>
      </xdr:txBody>
    </xdr:sp>
    <xdr:clientData/>
  </xdr:twoCellAnchor>
  <xdr:twoCellAnchor>
    <xdr:from>
      <xdr:col>1</xdr:col>
      <xdr:colOff>1495425</xdr:colOff>
      <xdr:row>19</xdr:row>
      <xdr:rowOff>195259</xdr:rowOff>
    </xdr:from>
    <xdr:to>
      <xdr:col>2</xdr:col>
      <xdr:colOff>119063</xdr:colOff>
      <xdr:row>21</xdr:row>
      <xdr:rowOff>28574</xdr:rowOff>
    </xdr:to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1619250" y="3910009"/>
          <a:ext cx="862013" cy="23336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Cali:  0,6</a:t>
          </a:r>
        </a:p>
      </xdr:txBody>
    </xdr:sp>
    <xdr:clientData/>
  </xdr:twoCellAnchor>
  <xdr:twoCellAnchor>
    <xdr:from>
      <xdr:col>1</xdr:col>
      <xdr:colOff>1628775</xdr:colOff>
      <xdr:row>9</xdr:row>
      <xdr:rowOff>57150</xdr:rowOff>
    </xdr:from>
    <xdr:to>
      <xdr:col>2</xdr:col>
      <xdr:colOff>542925</xdr:colOff>
      <xdr:row>10</xdr:row>
      <xdr:rowOff>133350</xdr:rowOff>
    </xdr:to>
    <xdr:sp macro="" textlink="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1752600" y="1857375"/>
          <a:ext cx="1152525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Barranquilla: 3,1</a:t>
          </a:r>
        </a:p>
        <a:p>
          <a:pPr algn="l"/>
          <a:endParaRPr lang="es-ES" sz="10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295275</xdr:colOff>
      <xdr:row>18</xdr:row>
      <xdr:rowOff>133351</xdr:rowOff>
    </xdr:from>
    <xdr:to>
      <xdr:col>5</xdr:col>
      <xdr:colOff>666750</xdr:colOff>
      <xdr:row>19</xdr:row>
      <xdr:rowOff>104775</xdr:rowOff>
    </xdr:to>
    <xdr:cxnSp macro="">
      <xdr:nvCxnSpPr>
        <xdr:cNvPr id="28" name="27 Conector rec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CxnSpPr/>
      </xdr:nvCxnSpPr>
      <xdr:spPr>
        <a:xfrm flipV="1">
          <a:off x="3352800" y="3648076"/>
          <a:ext cx="1762125" cy="1714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1981200</xdr:colOff>
      <xdr:row>16</xdr:row>
      <xdr:rowOff>19050</xdr:rowOff>
    </xdr:from>
    <xdr:to>
      <xdr:col>2</xdr:col>
      <xdr:colOff>676275</xdr:colOff>
      <xdr:row>16</xdr:row>
      <xdr:rowOff>180976</xdr:rowOff>
    </xdr:to>
    <xdr:cxnSp macro="">
      <xdr:nvCxnSpPr>
        <xdr:cNvPr id="31" name="30 Conector rec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CxnSpPr/>
      </xdr:nvCxnSpPr>
      <xdr:spPr>
        <a:xfrm>
          <a:off x="2105025" y="3200400"/>
          <a:ext cx="933450" cy="1619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2114550</xdr:colOff>
      <xdr:row>20</xdr:row>
      <xdr:rowOff>180975</xdr:rowOff>
    </xdr:from>
    <xdr:to>
      <xdr:col>2</xdr:col>
      <xdr:colOff>266700</xdr:colOff>
      <xdr:row>21</xdr:row>
      <xdr:rowOff>142875</xdr:rowOff>
    </xdr:to>
    <xdr:cxnSp macro="">
      <xdr:nvCxnSpPr>
        <xdr:cNvPr id="34" name="33 Conector rec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CxnSpPr/>
      </xdr:nvCxnSpPr>
      <xdr:spPr>
        <a:xfrm>
          <a:off x="2238375" y="4095750"/>
          <a:ext cx="390525" cy="1619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371475</xdr:colOff>
      <xdr:row>11</xdr:row>
      <xdr:rowOff>85725</xdr:rowOff>
    </xdr:from>
    <xdr:to>
      <xdr:col>3</xdr:col>
      <xdr:colOff>76200</xdr:colOff>
      <xdr:row>12</xdr:row>
      <xdr:rowOff>28575</xdr:rowOff>
    </xdr:to>
    <xdr:cxnSp macro="">
      <xdr:nvCxnSpPr>
        <xdr:cNvPr id="40" name="39 Conector rec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CxnSpPr/>
      </xdr:nvCxnSpPr>
      <xdr:spPr>
        <a:xfrm>
          <a:off x="2733675" y="2266950"/>
          <a:ext cx="400050" cy="14287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381000</xdr:colOff>
      <xdr:row>11</xdr:row>
      <xdr:rowOff>85725</xdr:rowOff>
    </xdr:from>
    <xdr:to>
      <xdr:col>3</xdr:col>
      <xdr:colOff>0</xdr:colOff>
      <xdr:row>12</xdr:row>
      <xdr:rowOff>85725</xdr:rowOff>
    </xdr:to>
    <xdr:cxnSp macro="">
      <xdr:nvCxnSpPr>
        <xdr:cNvPr id="42" name="41 Conector rec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CxnSpPr/>
      </xdr:nvCxnSpPr>
      <xdr:spPr>
        <a:xfrm>
          <a:off x="2743200" y="2266950"/>
          <a:ext cx="314325" cy="2000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371475</xdr:colOff>
      <xdr:row>11</xdr:row>
      <xdr:rowOff>76200</xdr:rowOff>
    </xdr:from>
    <xdr:to>
      <xdr:col>3</xdr:col>
      <xdr:colOff>285750</xdr:colOff>
      <xdr:row>11</xdr:row>
      <xdr:rowOff>190500</xdr:rowOff>
    </xdr:to>
    <xdr:cxnSp macro="">
      <xdr:nvCxnSpPr>
        <xdr:cNvPr id="44" name="43 Conector recto">
          <a:extLst>
            <a:ext uri="{FF2B5EF4-FFF2-40B4-BE49-F238E27FC236}">
              <a16:creationId xmlns:a16="http://schemas.microsoft.com/office/drawing/2014/main" id="{00000000-0008-0000-0100-00002C000000}"/>
            </a:ext>
          </a:extLst>
        </xdr:cNvPr>
        <xdr:cNvCxnSpPr/>
      </xdr:nvCxnSpPr>
      <xdr:spPr>
        <a:xfrm>
          <a:off x="2733675" y="2257425"/>
          <a:ext cx="609600" cy="11430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476250</xdr:colOff>
      <xdr:row>14</xdr:row>
      <xdr:rowOff>133350</xdr:rowOff>
    </xdr:from>
    <xdr:to>
      <xdr:col>4</xdr:col>
      <xdr:colOff>676275</xdr:colOff>
      <xdr:row>16</xdr:row>
      <xdr:rowOff>76199</xdr:rowOff>
    </xdr:to>
    <xdr:cxnSp macro="">
      <xdr:nvCxnSpPr>
        <xdr:cNvPr id="48" name="47 Conector rec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CxnSpPr/>
      </xdr:nvCxnSpPr>
      <xdr:spPr>
        <a:xfrm flipV="1">
          <a:off x="3533775" y="2847975"/>
          <a:ext cx="895350" cy="34289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581025</xdr:colOff>
      <xdr:row>14</xdr:row>
      <xdr:rowOff>85725</xdr:rowOff>
    </xdr:from>
    <xdr:to>
      <xdr:col>4</xdr:col>
      <xdr:colOff>657225</xdr:colOff>
      <xdr:row>14</xdr:row>
      <xdr:rowOff>104774</xdr:rowOff>
    </xdr:to>
    <xdr:cxnSp macro="">
      <xdr:nvCxnSpPr>
        <xdr:cNvPr id="50" name="49 Conector recto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CxnSpPr/>
      </xdr:nvCxnSpPr>
      <xdr:spPr>
        <a:xfrm flipV="1">
          <a:off x="3638550" y="3067050"/>
          <a:ext cx="771525" cy="190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590548</xdr:colOff>
      <xdr:row>13</xdr:row>
      <xdr:rowOff>142876</xdr:rowOff>
    </xdr:from>
    <xdr:to>
      <xdr:col>6</xdr:col>
      <xdr:colOff>457199</xdr:colOff>
      <xdr:row>14</xdr:row>
      <xdr:rowOff>104775</xdr:rowOff>
    </xdr:to>
    <xdr:sp macro="" textlink="">
      <xdr:nvSpPr>
        <xdr:cNvPr id="52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4343398" y="2657476"/>
          <a:ext cx="1257301" cy="161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Santanderes</a:t>
          </a:r>
          <a:r>
            <a:rPr lang="es-CO" sz="1000" b="0">
              <a:solidFill>
                <a:srgbClr val="53722D"/>
              </a:solidFill>
            </a:rPr>
            <a:t>: 1,8</a:t>
          </a:r>
        </a:p>
      </xdr:txBody>
    </xdr:sp>
    <xdr:clientData/>
  </xdr:twoCellAnchor>
  <xdr:twoCellAnchor>
    <xdr:from>
      <xdr:col>1</xdr:col>
      <xdr:colOff>2095500</xdr:colOff>
      <xdr:row>17</xdr:row>
      <xdr:rowOff>180974</xdr:rowOff>
    </xdr:from>
    <xdr:to>
      <xdr:col>3</xdr:col>
      <xdr:colOff>9525</xdr:colOff>
      <xdr:row>18</xdr:row>
      <xdr:rowOff>104775</xdr:rowOff>
    </xdr:to>
    <xdr:cxnSp macro="">
      <xdr:nvCxnSpPr>
        <xdr:cNvPr id="53" name="52 Conector rec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CxnSpPr/>
      </xdr:nvCxnSpPr>
      <xdr:spPr>
        <a:xfrm>
          <a:off x="2219325" y="3495674"/>
          <a:ext cx="847725" cy="1238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2105025</xdr:colOff>
      <xdr:row>17</xdr:row>
      <xdr:rowOff>180975</xdr:rowOff>
    </xdr:from>
    <xdr:to>
      <xdr:col>2</xdr:col>
      <xdr:colOff>590550</xdr:colOff>
      <xdr:row>18</xdr:row>
      <xdr:rowOff>152400</xdr:rowOff>
    </xdr:to>
    <xdr:cxnSp macro="">
      <xdr:nvCxnSpPr>
        <xdr:cNvPr id="54" name="53 Conector rec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CxnSpPr/>
      </xdr:nvCxnSpPr>
      <xdr:spPr>
        <a:xfrm>
          <a:off x="2228850" y="3495675"/>
          <a:ext cx="723900" cy="17145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2105025</xdr:colOff>
      <xdr:row>17</xdr:row>
      <xdr:rowOff>190500</xdr:rowOff>
    </xdr:from>
    <xdr:to>
      <xdr:col>2</xdr:col>
      <xdr:colOff>581025</xdr:colOff>
      <xdr:row>19</xdr:row>
      <xdr:rowOff>66675</xdr:rowOff>
    </xdr:to>
    <xdr:cxnSp macro="">
      <xdr:nvCxnSpPr>
        <xdr:cNvPr id="56" name="55 Conector rec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CxnSpPr/>
      </xdr:nvCxnSpPr>
      <xdr:spPr>
        <a:xfrm>
          <a:off x="2228850" y="3505200"/>
          <a:ext cx="714375" cy="2762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885265</xdr:colOff>
      <xdr:row>17</xdr:row>
      <xdr:rowOff>53788</xdr:rowOff>
    </xdr:from>
    <xdr:to>
      <xdr:col>2</xdr:col>
      <xdr:colOff>64996</xdr:colOff>
      <xdr:row>18</xdr:row>
      <xdr:rowOff>89647</xdr:rowOff>
    </xdr:to>
    <xdr:sp macro="" textlink="">
      <xdr:nvSpPr>
        <xdr:cNvPr id="58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1008530" y="3393141"/>
          <a:ext cx="1420907" cy="23756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Eje Cafetero: -4,6</a:t>
          </a:r>
        </a:p>
      </xdr:txBody>
    </xdr:sp>
    <xdr:clientData/>
  </xdr:twoCellAnchor>
  <xdr:twoCellAnchor>
    <xdr:from>
      <xdr:col>4</xdr:col>
      <xdr:colOff>295275</xdr:colOff>
      <xdr:row>10</xdr:row>
      <xdr:rowOff>57150</xdr:rowOff>
    </xdr:from>
    <xdr:to>
      <xdr:col>6</xdr:col>
      <xdr:colOff>333375</xdr:colOff>
      <xdr:row>11</xdr:row>
      <xdr:rowOff>123825</xdr:rowOff>
    </xdr:to>
    <xdr:sp macro="" textlink="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4048125" y="2019300"/>
          <a:ext cx="1428750" cy="219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marL="0" indent="0" algn="l"/>
          <a:r>
            <a:rPr lang="es-ES" sz="1000" b="1">
              <a:solidFill>
                <a:srgbClr val="53722D"/>
              </a:solidFill>
            </a:rPr>
            <a:t>Total Nacional</a:t>
          </a:r>
          <a:r>
            <a:rPr lang="es-ES" sz="1000" b="1">
              <a:solidFill>
                <a:sysClr val="windowText" lastClr="000000"/>
              </a:solidFill>
            </a:rPr>
            <a:t>: -</a:t>
          </a:r>
          <a:r>
            <a:rPr lang="es-ES" sz="1000" b="1">
              <a:solidFill>
                <a:srgbClr val="53722D"/>
              </a:solidFill>
              <a:latin typeface="+mn-lt"/>
              <a:ea typeface="+mn-ea"/>
              <a:cs typeface="+mn-cs"/>
            </a:rPr>
            <a:t>2,9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27" name="26 Imagen">
          <a:extLst>
            <a:ext uri="{FF2B5EF4-FFF2-40B4-BE49-F238E27FC236}">
              <a16:creationId xmlns:a16="http://schemas.microsoft.com/office/drawing/2014/main" id="{00000000-0008-0000-01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4" cy="109537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161925</xdr:colOff>
      <xdr:row>22</xdr:row>
      <xdr:rowOff>81803</xdr:rowOff>
    </xdr:from>
    <xdr:to>
      <xdr:col>7</xdr:col>
      <xdr:colOff>735525</xdr:colOff>
      <xdr:row>35</xdr:row>
      <xdr:rowOff>157103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48500" cy="10953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628647</xdr:colOff>
      <xdr:row>6</xdr:row>
      <xdr:rowOff>19048</xdr:rowOff>
    </xdr:from>
    <xdr:to>
      <xdr:col>1</xdr:col>
      <xdr:colOff>904874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2" y="1219198"/>
          <a:ext cx="276227" cy="25914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68647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68674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22</xdr:row>
      <xdr:rowOff>133349</xdr:rowOff>
    </xdr:from>
    <xdr:to>
      <xdr:col>8</xdr:col>
      <xdr:colOff>87825</xdr:colOff>
      <xdr:row>36</xdr:row>
      <xdr:rowOff>8624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466725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62800" cy="109537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959125</xdr:colOff>
      <xdr:row>22</xdr:row>
      <xdr:rowOff>86554</xdr:rowOff>
    </xdr:from>
    <xdr:to>
      <xdr:col>7</xdr:col>
      <xdr:colOff>467581</xdr:colOff>
      <xdr:row>35</xdr:row>
      <xdr:rowOff>180076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314325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24700" cy="109537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22</xdr:row>
      <xdr:rowOff>104775</xdr:rowOff>
    </xdr:from>
    <xdr:to>
      <xdr:col>14</xdr:col>
      <xdr:colOff>333374</xdr:colOff>
      <xdr:row>33</xdr:row>
      <xdr:rowOff>133350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295275</xdr:colOff>
      <xdr:row>36</xdr:row>
      <xdr:rowOff>123824</xdr:rowOff>
    </xdr:from>
    <xdr:to>
      <xdr:col>15</xdr:col>
      <xdr:colOff>38100</xdr:colOff>
      <xdr:row>47</xdr:row>
      <xdr:rowOff>66674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18</xdr:col>
      <xdr:colOff>514349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4" cy="109537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2" name="11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3" name="1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5" name="14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5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23</xdr:row>
      <xdr:rowOff>38100</xdr:rowOff>
    </xdr:from>
    <xdr:to>
      <xdr:col>15</xdr:col>
      <xdr:colOff>200025</xdr:colOff>
      <xdr:row>34</xdr:row>
      <xdr:rowOff>171450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47626</xdr:colOff>
      <xdr:row>37</xdr:row>
      <xdr:rowOff>9525</xdr:rowOff>
    </xdr:from>
    <xdr:to>
      <xdr:col>15</xdr:col>
      <xdr:colOff>219076</xdr:colOff>
      <xdr:row>46</xdr:row>
      <xdr:rowOff>171450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2" name="11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18</xdr:col>
      <xdr:colOff>361950</xdr:colOff>
      <xdr:row>5</xdr:row>
      <xdr:rowOff>95250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67650" cy="109537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3" name="1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5" name="14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6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6" name="1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8" name="17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9" name="1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6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1" name="20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6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2" name="2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6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4" name="23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6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5" name="24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7" name="2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8" name="27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9" name="2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6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0" name="29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6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209550</xdr:colOff>
      <xdr:row>22</xdr:row>
      <xdr:rowOff>85725</xdr:rowOff>
    </xdr:from>
    <xdr:to>
      <xdr:col>15</xdr:col>
      <xdr:colOff>28574</xdr:colOff>
      <xdr:row>33</xdr:row>
      <xdr:rowOff>171450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47625</xdr:colOff>
      <xdr:row>36</xdr:row>
      <xdr:rowOff>95249</xdr:rowOff>
    </xdr:from>
    <xdr:to>
      <xdr:col>15</xdr:col>
      <xdr:colOff>219075</xdr:colOff>
      <xdr:row>47</xdr:row>
      <xdr:rowOff>9525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2" name="11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18</xdr:col>
      <xdr:colOff>495300</xdr:colOff>
      <xdr:row>5</xdr:row>
      <xdr:rowOff>95250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5" cy="109537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3" name="1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7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5" name="14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7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6" name="1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7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8" name="17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7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9" name="1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7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1" name="20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7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2" name="2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7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4" name="23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7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5" name="24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7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7" name="26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7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8" name="27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9" name="2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7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0" name="29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7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1" name="3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2" name="3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7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3" name="32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700-00002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4" name="33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2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5" name="34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700-00002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6" name="35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700-00002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7" name="3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2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8" name="3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700-00002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9" name="38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700-00002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0" name="3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2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1" name="40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700-00002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2" name="41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700-00002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3" name="4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2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4" name="4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700-00002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5" name="44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700-00002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11205</xdr:colOff>
      <xdr:row>30</xdr:row>
      <xdr:rowOff>123264</xdr:rowOff>
    </xdr:from>
    <xdr:to>
      <xdr:col>2</xdr:col>
      <xdr:colOff>78441</xdr:colOff>
      <xdr:row>46</xdr:row>
      <xdr:rowOff>47625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104213</xdr:colOff>
      <xdr:row>30</xdr:row>
      <xdr:rowOff>85164</xdr:rowOff>
    </xdr:from>
    <xdr:to>
      <xdr:col>8</xdr:col>
      <xdr:colOff>828675</xdr:colOff>
      <xdr:row>46</xdr:row>
      <xdr:rowOff>38100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8</xdr:col>
      <xdr:colOff>809625</xdr:colOff>
      <xdr:row>5</xdr:row>
      <xdr:rowOff>85726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877175" cy="108585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44824</xdr:colOff>
      <xdr:row>32</xdr:row>
      <xdr:rowOff>38100</xdr:rowOff>
    </xdr:from>
    <xdr:to>
      <xdr:col>3</xdr:col>
      <xdr:colOff>280146</xdr:colOff>
      <xdr:row>46</xdr:row>
      <xdr:rowOff>155982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323850</xdr:colOff>
      <xdr:row>31</xdr:row>
      <xdr:rowOff>57373</xdr:rowOff>
    </xdr:from>
    <xdr:to>
      <xdr:col>9</xdr:col>
      <xdr:colOff>33619</xdr:colOff>
      <xdr:row>46</xdr:row>
      <xdr:rowOff>142874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9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9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200025</xdr:colOff>
      <xdr:row>5</xdr:row>
      <xdr:rowOff>95250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112060</xdr:colOff>
      <xdr:row>32</xdr:row>
      <xdr:rowOff>95250</xdr:rowOff>
    </xdr:from>
    <xdr:to>
      <xdr:col>4</xdr:col>
      <xdr:colOff>342900</xdr:colOff>
      <xdr:row>48</xdr:row>
      <xdr:rowOff>114300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323850</xdr:colOff>
      <xdr:row>32</xdr:row>
      <xdr:rowOff>67234</xdr:rowOff>
    </xdr:from>
    <xdr:to>
      <xdr:col>9</xdr:col>
      <xdr:colOff>0</xdr:colOff>
      <xdr:row>48</xdr:row>
      <xdr:rowOff>104775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A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5" name="14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A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7" name="16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A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95250</xdr:colOff>
      <xdr:row>5</xdr:row>
      <xdr:rowOff>95250</xdr:rowOff>
    </xdr:to>
    <xdr:pic>
      <xdr:nvPicPr>
        <xdr:cNvPr id="18" name="17 Imagen">
          <a:extLst>
            <a:ext uri="{FF2B5EF4-FFF2-40B4-BE49-F238E27FC236}">
              <a16:creationId xmlns:a16="http://schemas.microsoft.com/office/drawing/2014/main" id="{00000000-0008-0000-0A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953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83820</xdr:colOff>
      <xdr:row>5</xdr:row>
      <xdr:rowOff>167640</xdr:rowOff>
    </xdr:from>
    <xdr:to>
      <xdr:col>1</xdr:col>
      <xdr:colOff>260091</xdr:colOff>
      <xdr:row>7</xdr:row>
      <xdr:rowOff>35301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3820" y="960120"/>
          <a:ext cx="275331" cy="263901"/>
        </a:xfrm>
        <a:prstGeom prst="rect">
          <a:avLst/>
        </a:prstGeom>
      </xdr:spPr>
    </xdr:pic>
    <xdr:clientData/>
  </xdr:twoCellAnchor>
  <xdr:twoCellAnchor editAs="oneCell">
    <xdr:from>
      <xdr:col>1</xdr:col>
      <xdr:colOff>270508</xdr:colOff>
      <xdr:row>5</xdr:row>
      <xdr:rowOff>169543</xdr:rowOff>
    </xdr:from>
    <xdr:to>
      <xdr:col>1</xdr:col>
      <xdr:colOff>548707</xdr:colOff>
      <xdr:row>7</xdr:row>
      <xdr:rowOff>40072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69568" y="962023"/>
          <a:ext cx="278199" cy="266769"/>
        </a:xfrm>
        <a:prstGeom prst="rect">
          <a:avLst/>
        </a:prstGeom>
      </xdr:spPr>
    </xdr:pic>
    <xdr:clientData/>
  </xdr:twoCellAnchor>
  <xdr:twoCellAnchor>
    <xdr:from>
      <xdr:col>2</xdr:col>
      <xdr:colOff>521153</xdr:colOff>
      <xdr:row>21</xdr:row>
      <xdr:rowOff>125184</xdr:rowOff>
    </xdr:from>
    <xdr:to>
      <xdr:col>7</xdr:col>
      <xdr:colOff>200025</xdr:colOff>
      <xdr:row>35</xdr:row>
      <xdr:rowOff>76199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2</xdr:col>
      <xdr:colOff>914400</xdr:colOff>
      <xdr:row>24</xdr:row>
      <xdr:rowOff>57150</xdr:rowOff>
    </xdr:from>
    <xdr:to>
      <xdr:col>7</xdr:col>
      <xdr:colOff>314325</xdr:colOff>
      <xdr:row>24</xdr:row>
      <xdr:rowOff>66677</xdr:rowOff>
    </xdr:to>
    <xdr:cxnSp macro="">
      <xdr:nvCxnSpPr>
        <xdr:cNvPr id="8" name="7 Conector recto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CxnSpPr/>
      </xdr:nvCxnSpPr>
      <xdr:spPr>
        <a:xfrm flipV="1">
          <a:off x="2371725" y="4924425"/>
          <a:ext cx="3057525" cy="9527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352425</xdr:colOff>
      <xdr:row>19</xdr:row>
      <xdr:rowOff>28575</xdr:rowOff>
    </xdr:from>
    <xdr:to>
      <xdr:col>3</xdr:col>
      <xdr:colOff>495300</xdr:colOff>
      <xdr:row>21</xdr:row>
      <xdr:rowOff>104775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476250" y="3629025"/>
          <a:ext cx="2838450" cy="47625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endParaRPr lang="es-CO" sz="1200" b="1">
            <a:solidFill>
              <a:srgbClr val="53722D"/>
            </a:solidFill>
            <a:latin typeface="+mn-lt"/>
            <a:ea typeface="+mn-ea"/>
            <a:cs typeface="+mn-cs"/>
          </a:endParaRPr>
        </a:p>
        <a:p>
          <a:pPr algn="ctr"/>
          <a:endParaRPr lang="es-CO" sz="1200" b="1">
            <a:solidFill>
              <a:srgbClr val="53722D"/>
            </a:solidFill>
            <a:latin typeface="+mn-lt"/>
            <a:ea typeface="+mn-ea"/>
            <a:cs typeface="+mn-cs"/>
          </a:endParaRPr>
        </a:p>
      </xdr:txBody>
    </xdr:sp>
    <xdr:clientData/>
  </xdr:twoCellAnchor>
  <xdr:twoCellAnchor editAs="oneCell">
    <xdr:from>
      <xdr:col>1</xdr:col>
      <xdr:colOff>560070</xdr:colOff>
      <xdr:row>5</xdr:row>
      <xdr:rowOff>161925</xdr:rowOff>
    </xdr:from>
    <xdr:to>
      <xdr:col>1</xdr:col>
      <xdr:colOff>836909</xdr:colOff>
      <xdr:row>7</xdr:row>
      <xdr:rowOff>41979</xdr:rowOff>
    </xdr:to>
    <xdr:pic>
      <xdr:nvPicPr>
        <xdr:cNvPr id="13" name="12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B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659130" y="954405"/>
          <a:ext cx="276839" cy="276294"/>
        </a:xfrm>
        <a:prstGeom prst="rect">
          <a:avLst/>
        </a:prstGeom>
      </xdr:spPr>
    </xdr:pic>
    <xdr:clientData/>
  </xdr:twoCellAnchor>
  <xdr:twoCellAnchor>
    <xdr:from>
      <xdr:col>2</xdr:col>
      <xdr:colOff>942975</xdr:colOff>
      <xdr:row>29</xdr:row>
      <xdr:rowOff>38100</xdr:rowOff>
    </xdr:from>
    <xdr:to>
      <xdr:col>7</xdr:col>
      <xdr:colOff>342900</xdr:colOff>
      <xdr:row>29</xdr:row>
      <xdr:rowOff>47627</xdr:rowOff>
    </xdr:to>
    <xdr:cxnSp macro="">
      <xdr:nvCxnSpPr>
        <xdr:cNvPr id="14" name="13 Conector recto">
          <a:extLst>
            <a:ext uri="{FF2B5EF4-FFF2-40B4-BE49-F238E27FC236}">
              <a16:creationId xmlns:a16="http://schemas.microsoft.com/office/drawing/2014/main" id="{00000000-0008-0000-0B00-00000E000000}"/>
            </a:ext>
          </a:extLst>
        </xdr:cNvPr>
        <xdr:cNvCxnSpPr/>
      </xdr:nvCxnSpPr>
      <xdr:spPr>
        <a:xfrm flipV="1">
          <a:off x="2400300" y="5905500"/>
          <a:ext cx="3057525" cy="9527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40699</xdr:colOff>
      <xdr:row>0</xdr:row>
      <xdr:rowOff>26843</xdr:rowOff>
    </xdr:from>
    <xdr:to>
      <xdr:col>10</xdr:col>
      <xdr:colOff>76201</xdr:colOff>
      <xdr:row>5</xdr:row>
      <xdr:rowOff>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0B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699" y="26843"/>
          <a:ext cx="6874452" cy="973282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361950</xdr:colOff>
      <xdr:row>22</xdr:row>
      <xdr:rowOff>77880</xdr:rowOff>
    </xdr:from>
    <xdr:to>
      <xdr:col>15</xdr:col>
      <xdr:colOff>67797</xdr:colOff>
      <xdr:row>37</xdr:row>
      <xdr:rowOff>142874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9525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109537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323850</xdr:colOff>
      <xdr:row>22</xdr:row>
      <xdr:rowOff>109971</xdr:rowOff>
    </xdr:from>
    <xdr:to>
      <xdr:col>14</xdr:col>
      <xdr:colOff>368877</xdr:colOff>
      <xdr:row>36</xdr:row>
      <xdr:rowOff>166221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20</xdr:col>
      <xdr:colOff>0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62950" cy="109537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180975</xdr:colOff>
      <xdr:row>22</xdr:row>
      <xdr:rowOff>56032</xdr:rowOff>
    </xdr:from>
    <xdr:to>
      <xdr:col>14</xdr:col>
      <xdr:colOff>229720</xdr:colOff>
      <xdr:row>36</xdr:row>
      <xdr:rowOff>112282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57150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39150" cy="109537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6</xdr:row>
      <xdr:rowOff>28575</xdr:rowOff>
    </xdr:from>
    <xdr:to>
      <xdr:col>1</xdr:col>
      <xdr:colOff>313431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1925" y="9810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28573</xdr:rowOff>
    </xdr:from>
    <xdr:to>
      <xdr:col>1</xdr:col>
      <xdr:colOff>621097</xdr:colOff>
      <xdr:row>7</xdr:row>
      <xdr:rowOff>116272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66723" y="981073"/>
          <a:ext cx="278199" cy="268674"/>
        </a:xfrm>
        <a:prstGeom prst="rect">
          <a:avLst/>
        </a:prstGeom>
      </xdr:spPr>
    </xdr:pic>
    <xdr:clientData/>
  </xdr:twoCellAnchor>
  <xdr:twoCellAnchor>
    <xdr:from>
      <xdr:col>0</xdr:col>
      <xdr:colOff>106682</xdr:colOff>
      <xdr:row>32</xdr:row>
      <xdr:rowOff>85725</xdr:rowOff>
    </xdr:from>
    <xdr:to>
      <xdr:col>3</xdr:col>
      <xdr:colOff>76200</xdr:colOff>
      <xdr:row>47</xdr:row>
      <xdr:rowOff>95250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</xdr:col>
      <xdr:colOff>200025</xdr:colOff>
      <xdr:row>32</xdr:row>
      <xdr:rowOff>85725</xdr:rowOff>
    </xdr:from>
    <xdr:to>
      <xdr:col>8</xdr:col>
      <xdr:colOff>0</xdr:colOff>
      <xdr:row>47</xdr:row>
      <xdr:rowOff>75299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640423</xdr:colOff>
      <xdr:row>6</xdr:row>
      <xdr:rowOff>31935</xdr:rowOff>
    </xdr:from>
    <xdr:to>
      <xdr:col>1</xdr:col>
      <xdr:colOff>917262</xdr:colOff>
      <xdr:row>7</xdr:row>
      <xdr:rowOff>129159</xdr:rowOff>
    </xdr:to>
    <xdr:pic>
      <xdr:nvPicPr>
        <xdr:cNvPr id="9" name="8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64248" y="984435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28575</xdr:rowOff>
    </xdr:from>
    <xdr:to>
      <xdr:col>8</xdr:col>
      <xdr:colOff>47625</xdr:colOff>
      <xdr:row>5</xdr:row>
      <xdr:rowOff>57150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28575"/>
          <a:ext cx="8067675" cy="103822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649941</xdr:colOff>
      <xdr:row>6</xdr:row>
      <xdr:rowOff>0</xdr:rowOff>
    </xdr:from>
    <xdr:to>
      <xdr:col>1</xdr:col>
      <xdr:colOff>926780</xdr:colOff>
      <xdr:row>7</xdr:row>
      <xdr:rowOff>78174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3206" y="1210235"/>
          <a:ext cx="276839" cy="279880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18</xdr:row>
      <xdr:rowOff>56788</xdr:rowOff>
    </xdr:from>
    <xdr:to>
      <xdr:col>13</xdr:col>
      <xdr:colOff>401491</xdr:colOff>
      <xdr:row>33</xdr:row>
      <xdr:rowOff>132088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20</xdr:col>
      <xdr:colOff>0</xdr:colOff>
      <xdr:row>5</xdr:row>
      <xdr:rowOff>142071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29675" cy="1142196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68674"/>
        </a:xfrm>
        <a:prstGeom prst="rect">
          <a:avLst/>
        </a:prstGeom>
      </xdr:spPr>
    </xdr:pic>
    <xdr:clientData/>
  </xdr:twoCellAnchor>
  <xdr:twoCellAnchor>
    <xdr:from>
      <xdr:col>3</xdr:col>
      <xdr:colOff>352425</xdr:colOff>
      <xdr:row>19</xdr:row>
      <xdr:rowOff>134269</xdr:rowOff>
    </xdr:from>
    <xdr:to>
      <xdr:col>15</xdr:col>
      <xdr:colOff>47625</xdr:colOff>
      <xdr:row>34</xdr:row>
      <xdr:rowOff>66675</xdr:rowOff>
    </xdr:to>
    <xdr:graphicFrame macro="">
      <xdr:nvGraphicFramePr>
        <xdr:cNvPr id="4" name="3 Gráfico"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905489</xdr:colOff>
      <xdr:row>7</xdr:row>
      <xdr:rowOff>89380</xdr:rowOff>
    </xdr:to>
    <xdr:pic>
      <xdr:nvPicPr>
        <xdr:cNvPr id="5" name="4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52475" y="1209675"/>
          <a:ext cx="276839" cy="279880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18</xdr:col>
      <xdr:colOff>188119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779544" cy="101917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68674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21</xdr:row>
      <xdr:rowOff>0</xdr:rowOff>
    </xdr:from>
    <xdr:to>
      <xdr:col>15</xdr:col>
      <xdr:colOff>103094</xdr:colOff>
      <xdr:row>35</xdr:row>
      <xdr:rowOff>94350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18</xdr:col>
      <xdr:colOff>457199</xdr:colOff>
      <xdr:row>5</xdr:row>
      <xdr:rowOff>95250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2924" cy="109537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/>
    <pageSetUpPr fitToPage="1"/>
  </sheetPr>
  <dimension ref="A1:P30"/>
  <sheetViews>
    <sheetView tabSelected="1" zoomScaleSheetLayoutView="85" workbookViewId="0">
      <selection activeCell="D30" sqref="D30"/>
    </sheetView>
  </sheetViews>
  <sheetFormatPr baseColWidth="10" defaultColWidth="10.85546875" defaultRowHeight="15.75" x14ac:dyDescent="0.25"/>
  <cols>
    <col min="1" max="1" width="1.85546875" style="7" customWidth="1"/>
    <col min="2" max="3" width="11" style="7" customWidth="1"/>
    <col min="4" max="4" width="13.28515625" style="7" customWidth="1"/>
    <col min="5" max="6" width="11" style="7" customWidth="1"/>
    <col min="7" max="7" width="23.7109375" style="7" customWidth="1"/>
    <col min="8" max="8" width="7.140625" style="7" customWidth="1"/>
    <col min="9" max="9" width="9.140625" style="7" customWidth="1"/>
    <col min="10" max="10" width="10.85546875" style="7" customWidth="1"/>
    <col min="11" max="11" width="7.140625" style="7" customWidth="1"/>
    <col min="12" max="13" width="11" style="7" customWidth="1"/>
    <col min="14" max="14" width="4.42578125" style="7" customWidth="1"/>
    <col min="15" max="15" width="2" style="7" customWidth="1"/>
    <col min="16" max="16384" width="10.85546875" style="7"/>
  </cols>
  <sheetData>
    <row r="1" spans="1:16" x14ac:dyDescent="0.25">
      <c r="A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4"/>
      <c r="P1" s="10"/>
    </row>
    <row r="2" spans="1:16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1"/>
      <c r="P2" s="10"/>
    </row>
    <row r="3" spans="1:16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1"/>
      <c r="P3" s="10"/>
    </row>
    <row r="4" spans="1:16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0"/>
    </row>
    <row r="5" spans="1:16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10"/>
    </row>
    <row r="6" spans="1:16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10"/>
    </row>
    <row r="7" spans="1:16" x14ac:dyDescent="0.25">
      <c r="A7" s="8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12"/>
      <c r="P7" s="10"/>
    </row>
    <row r="8" spans="1:16" x14ac:dyDescent="0.25">
      <c r="A8" s="8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12"/>
      <c r="P8" s="10"/>
    </row>
    <row r="9" spans="1:16" x14ac:dyDescent="0.25">
      <c r="A9" s="8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12"/>
      <c r="P9" s="10"/>
    </row>
    <row r="10" spans="1:16" ht="18.75" x14ac:dyDescent="0.3">
      <c r="A10" s="8"/>
      <c r="B10" s="274" t="s">
        <v>1</v>
      </c>
      <c r="C10" s="274"/>
      <c r="D10" s="274"/>
      <c r="E10" s="274"/>
      <c r="F10" s="274"/>
      <c r="G10" s="274"/>
      <c r="H10" s="274"/>
      <c r="I10" s="274"/>
      <c r="J10" s="274"/>
      <c r="K10" s="274"/>
      <c r="L10" s="274"/>
      <c r="M10" s="274"/>
      <c r="N10" s="274"/>
      <c r="O10" s="12"/>
      <c r="P10" s="10"/>
    </row>
    <row r="11" spans="1:16" x14ac:dyDescent="0.25">
      <c r="A11" s="8"/>
      <c r="B11" s="31"/>
      <c r="C11" s="31"/>
      <c r="D11" s="31"/>
      <c r="E11" s="51"/>
      <c r="F11" s="51"/>
      <c r="G11" s="51"/>
      <c r="H11" s="51"/>
      <c r="I11" s="51"/>
      <c r="J11" s="31"/>
      <c r="K11" s="31"/>
      <c r="L11" s="31"/>
      <c r="M11" s="9"/>
      <c r="N11" s="9"/>
      <c r="O11" s="12"/>
      <c r="P11" s="10"/>
    </row>
    <row r="12" spans="1:16" x14ac:dyDescent="0.25">
      <c r="A12" s="8"/>
      <c r="B12" s="56" t="s">
        <v>3</v>
      </c>
      <c r="C12" s="31"/>
      <c r="D12" s="31"/>
      <c r="G12" s="57" t="s">
        <v>11</v>
      </c>
      <c r="H12" s="51"/>
      <c r="I12" s="51"/>
      <c r="J12" s="51"/>
      <c r="K12" s="31"/>
      <c r="L12" s="31"/>
      <c r="M12" s="9"/>
      <c r="N12" s="9"/>
      <c r="O12" s="12"/>
      <c r="P12" s="10"/>
    </row>
    <row r="13" spans="1:16" x14ac:dyDescent="0.25">
      <c r="A13" s="8"/>
      <c r="B13" s="31"/>
      <c r="C13" s="31"/>
      <c r="D13" s="31"/>
      <c r="G13" s="51"/>
      <c r="H13" s="51"/>
      <c r="I13" s="51"/>
      <c r="J13" s="51"/>
      <c r="K13" s="31"/>
      <c r="L13" s="31"/>
      <c r="M13" s="9"/>
      <c r="N13" s="9"/>
      <c r="O13" s="12"/>
      <c r="P13" s="10"/>
    </row>
    <row r="14" spans="1:16" ht="16.5" customHeight="1" x14ac:dyDescent="0.3">
      <c r="A14" s="8"/>
      <c r="B14" s="56" t="s">
        <v>24</v>
      </c>
      <c r="C14" s="13"/>
      <c r="D14" s="13"/>
      <c r="G14" s="57" t="s">
        <v>4</v>
      </c>
      <c r="H14" s="33"/>
      <c r="I14" s="57" t="s">
        <v>61</v>
      </c>
      <c r="L14" s="57" t="s">
        <v>62</v>
      </c>
      <c r="M14" s="32"/>
      <c r="N14" s="32"/>
      <c r="O14" s="12"/>
      <c r="P14" s="10"/>
    </row>
    <row r="15" spans="1:16" x14ac:dyDescent="0.25">
      <c r="A15" s="8"/>
      <c r="B15" s="34"/>
      <c r="C15" s="35"/>
      <c r="D15" s="35"/>
      <c r="G15" s="53"/>
      <c r="H15" s="10"/>
      <c r="J15" s="35"/>
      <c r="M15" s="36"/>
      <c r="N15" s="36"/>
      <c r="O15" s="12"/>
      <c r="P15" s="10"/>
    </row>
    <row r="16" spans="1:16" ht="17.25" customHeight="1" x14ac:dyDescent="0.25">
      <c r="A16" s="8"/>
      <c r="B16" s="56" t="s">
        <v>44</v>
      </c>
      <c r="C16" s="37"/>
      <c r="D16" s="37"/>
      <c r="E16" s="67"/>
      <c r="G16" s="73" t="s">
        <v>5</v>
      </c>
      <c r="H16" s="68"/>
      <c r="I16" s="73" t="s">
        <v>7</v>
      </c>
      <c r="L16" s="73" t="s">
        <v>6</v>
      </c>
      <c r="N16" s="40"/>
      <c r="O16" s="12"/>
      <c r="P16" s="10"/>
    </row>
    <row r="17" spans="1:16" ht="17.25" customHeight="1" x14ac:dyDescent="0.25">
      <c r="A17" s="8"/>
      <c r="B17" s="56"/>
      <c r="C17" s="37"/>
      <c r="D17" s="37"/>
      <c r="E17" s="67"/>
      <c r="G17" s="73" t="s">
        <v>47</v>
      </c>
      <c r="H17" s="68"/>
      <c r="I17" s="73"/>
      <c r="N17" s="40"/>
      <c r="O17" s="12"/>
      <c r="P17" s="10"/>
    </row>
    <row r="18" spans="1:16" ht="17.25" customHeight="1" x14ac:dyDescent="0.25">
      <c r="A18" s="8"/>
      <c r="B18" s="56"/>
      <c r="C18" s="37"/>
      <c r="D18" s="37"/>
      <c r="E18" s="67"/>
      <c r="G18" s="73" t="s">
        <v>52</v>
      </c>
      <c r="H18" s="68"/>
      <c r="I18" s="73"/>
      <c r="N18" s="40"/>
      <c r="O18" s="12"/>
      <c r="P18" s="10"/>
    </row>
    <row r="19" spans="1:16" ht="17.25" customHeight="1" x14ac:dyDescent="0.25">
      <c r="A19" s="8"/>
      <c r="B19" s="56"/>
      <c r="C19" s="37"/>
      <c r="D19" s="37"/>
      <c r="E19" s="67"/>
      <c r="G19" s="73" t="s">
        <v>48</v>
      </c>
      <c r="H19" s="68"/>
      <c r="I19" s="73"/>
      <c r="N19" s="40"/>
      <c r="O19" s="12"/>
      <c r="P19" s="10"/>
    </row>
    <row r="20" spans="1:16" ht="17.25" customHeight="1" x14ac:dyDescent="0.25">
      <c r="A20" s="8"/>
      <c r="B20" s="56"/>
      <c r="C20" s="37"/>
      <c r="D20" s="37"/>
      <c r="E20" s="67"/>
      <c r="G20" s="54"/>
      <c r="H20" s="68"/>
      <c r="I20" s="54"/>
      <c r="J20" s="69"/>
      <c r="K20" s="54"/>
      <c r="M20" s="40"/>
      <c r="N20" s="40"/>
      <c r="O20" s="12"/>
      <c r="P20" s="10"/>
    </row>
    <row r="21" spans="1:16" ht="17.25" customHeight="1" x14ac:dyDescent="0.25">
      <c r="A21" s="8"/>
      <c r="B21" s="56" t="s">
        <v>29</v>
      </c>
      <c r="C21" s="37"/>
      <c r="D21" s="37"/>
      <c r="E21" s="67"/>
      <c r="G21" s="56" t="s">
        <v>5</v>
      </c>
      <c r="H21" s="56"/>
      <c r="I21" s="56" t="s">
        <v>46</v>
      </c>
      <c r="J21" s="56"/>
      <c r="K21" s="56" t="s">
        <v>7</v>
      </c>
      <c r="L21" s="56"/>
      <c r="M21" s="40"/>
      <c r="N21" s="40"/>
      <c r="O21" s="12"/>
      <c r="P21" s="10"/>
    </row>
    <row r="22" spans="1:16" ht="16.5" customHeight="1" x14ac:dyDescent="0.25">
      <c r="A22" s="8"/>
      <c r="C22" s="37"/>
      <c r="D22" s="37"/>
      <c r="G22" s="73" t="s">
        <v>9</v>
      </c>
      <c r="H22" s="10"/>
      <c r="I22" s="73" t="s">
        <v>9</v>
      </c>
      <c r="J22" s="54"/>
      <c r="K22" s="73" t="s">
        <v>9</v>
      </c>
      <c r="N22" s="41"/>
      <c r="O22" s="12"/>
      <c r="P22" s="10"/>
    </row>
    <row r="23" spans="1:16" ht="16.5" customHeight="1" x14ac:dyDescent="0.25">
      <c r="A23" s="8"/>
      <c r="B23" s="37"/>
      <c r="C23" s="37"/>
      <c r="D23" s="37"/>
      <c r="G23"/>
      <c r="H23" s="10"/>
      <c r="I23" s="37"/>
      <c r="J23" s="52"/>
      <c r="K23" s="37"/>
      <c r="M23" s="41"/>
      <c r="N23" s="41"/>
      <c r="O23" s="12"/>
      <c r="P23" s="10"/>
    </row>
    <row r="24" spans="1:16" ht="16.5" customHeight="1" x14ac:dyDescent="0.25">
      <c r="A24" s="8"/>
      <c r="B24" s="37"/>
      <c r="C24" s="37"/>
      <c r="D24" s="37"/>
      <c r="E24" s="52"/>
      <c r="F24" s="48"/>
      <c r="G24" s="10"/>
      <c r="H24" s="42"/>
      <c r="M24" s="41"/>
      <c r="N24" s="41"/>
      <c r="O24" s="12"/>
      <c r="P24" s="10"/>
    </row>
    <row r="25" spans="1:16" ht="16.5" customHeight="1" x14ac:dyDescent="0.25">
      <c r="A25" s="8"/>
      <c r="B25" s="56" t="s">
        <v>31</v>
      </c>
      <c r="C25" s="37"/>
      <c r="D25" s="37"/>
      <c r="E25" s="55"/>
      <c r="G25" s="73" t="s">
        <v>45</v>
      </c>
      <c r="H25" s="68"/>
      <c r="I25" s="73" t="s">
        <v>32</v>
      </c>
      <c r="J25" s="69"/>
      <c r="K25" s="73" t="s">
        <v>33</v>
      </c>
      <c r="M25" s="41"/>
      <c r="N25" s="41"/>
      <c r="O25" s="12"/>
      <c r="P25" s="10"/>
    </row>
    <row r="26" spans="1:16" ht="16.5" customHeight="1" x14ac:dyDescent="0.25">
      <c r="A26" s="8"/>
      <c r="B26" s="37"/>
      <c r="C26" s="37"/>
      <c r="D26" s="37"/>
      <c r="G26" s="73" t="s">
        <v>9</v>
      </c>
      <c r="H26" s="10"/>
      <c r="I26" s="73"/>
      <c r="J26" s="54"/>
      <c r="K26" s="73"/>
      <c r="M26" s="41"/>
      <c r="N26" s="41"/>
      <c r="O26" s="12"/>
      <c r="P26" s="10"/>
    </row>
    <row r="27" spans="1:16" ht="16.5" customHeight="1" x14ac:dyDescent="0.25">
      <c r="A27" s="8"/>
      <c r="B27" s="37"/>
      <c r="C27" s="37"/>
      <c r="D27" s="37"/>
      <c r="E27" s="55"/>
      <c r="F27" s="52"/>
      <c r="G27" s="10"/>
      <c r="I27" s="52"/>
      <c r="J27" s="10"/>
      <c r="K27" s="44"/>
      <c r="M27" s="41"/>
      <c r="N27" s="41"/>
      <c r="O27" s="12"/>
      <c r="P27" s="10"/>
    </row>
    <row r="28" spans="1:16" ht="16.5" customHeight="1" x14ac:dyDescent="0.25">
      <c r="A28" s="8"/>
      <c r="B28" s="71"/>
      <c r="C28" s="37"/>
      <c r="D28" s="37"/>
      <c r="E28" s="39"/>
      <c r="F28" s="43"/>
      <c r="G28" s="44"/>
      <c r="H28" s="38"/>
      <c r="I28" s="10"/>
      <c r="J28" s="10"/>
      <c r="N28" s="41"/>
      <c r="O28" s="45"/>
      <c r="P28" s="10"/>
    </row>
    <row r="29" spans="1:16" x14ac:dyDescent="0.25">
      <c r="A29" s="21"/>
      <c r="B29" s="22" t="s">
        <v>144</v>
      </c>
      <c r="C29" s="23"/>
      <c r="D29" s="22"/>
      <c r="E29" s="23"/>
      <c r="F29" s="23"/>
      <c r="G29" s="23"/>
      <c r="H29" s="23"/>
      <c r="I29" s="23"/>
      <c r="J29" s="23"/>
      <c r="K29" s="23"/>
      <c r="L29" s="23"/>
      <c r="M29" s="23"/>
      <c r="N29" s="23"/>
      <c r="O29" s="24"/>
    </row>
    <row r="30" spans="1:16" ht="6" customHeight="1" x14ac:dyDescent="0.25"/>
  </sheetData>
  <mergeCells count="1">
    <mergeCell ref="B10:N10"/>
  </mergeCells>
  <hyperlinks>
    <hyperlink ref="G12" location="'Industria regiones (%)'!A1" display="Industria manufacturera"/>
    <hyperlink ref="G14" location="'Industria variación anual %'!A1" display="Variación anual por región"/>
    <hyperlink ref="L14" location="'Industria var acumulada %'!A1" display="Variación anual acumulada por región"/>
    <hyperlink ref="I16" location="'H Ocupados Regional anual%'!A1" display="Personal ocupado"/>
    <hyperlink ref="G16" location="'H Producción Regional anual%'!A1" display="Producción"/>
    <hyperlink ref="L16" location="'H Ventas Regional anual%'!A1" display="Ventas"/>
    <hyperlink ref="G22" location="'H Producción Bogotá anual%'!A1" display="Bogotá"/>
    <hyperlink ref="I22" location="'H Ventas Bogotá anual%'!A1" display="Bogotá"/>
    <hyperlink ref="K22" location="'H Ocupados Bogotá anual%'!A1" display="Bogotá"/>
    <hyperlink ref="K25" location="'H Ocupación Regional acum anua%'!A1" display="Personal ocupado"/>
    <hyperlink ref="G25" location="'H Producci Regional acum anual%'!A1" display="Producción"/>
    <hyperlink ref="I25" location="'H Ventas Regional acum anual%'!A1" display="Ventas"/>
    <hyperlink ref="G26" location="'H Prod Bogotá acumulado%'!A1" display="Bogotá"/>
    <hyperlink ref="G17" location="'H Vehículos Pr%'!A1" display="Vehículos, carrocerías. Producción"/>
    <hyperlink ref="G18" location="'H Caucho Pr%'!A1" display="Caucho y plástico. Producción"/>
    <hyperlink ref="G19" location="'H Confecciones Pr %'!A1" display="Confecciones. Producción"/>
    <hyperlink ref="I14" location="'Industria Var Corrida %'!A1" display="Variación año corrido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landscape"/>
  <headerFooter alignWithMargins="0">
    <oddFooter>&amp;C&amp;"-,Negrita"&amp;12&amp;K004559Índice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45"/>
  <sheetViews>
    <sheetView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33.42578125" style="7" customWidth="1"/>
    <col min="3" max="7" width="10.42578125" style="7" customWidth="1"/>
    <col min="8" max="8" width="11.140625" style="7" customWidth="1"/>
    <col min="9" max="9" width="10.710937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x14ac:dyDescent="0.25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13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5"/>
    </row>
    <row r="3" spans="1:13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5"/>
    </row>
    <row r="4" spans="1:13" x14ac:dyDescent="0.25">
      <c r="A4" s="8"/>
      <c r="B4" s="9"/>
      <c r="C4" s="9"/>
      <c r="D4" s="9"/>
      <c r="E4" s="9"/>
      <c r="F4" s="9"/>
      <c r="G4" s="10"/>
      <c r="H4" s="9"/>
      <c r="I4" s="9"/>
      <c r="J4" s="12"/>
    </row>
    <row r="5" spans="1:13" x14ac:dyDescent="0.25">
      <c r="A5" s="8"/>
      <c r="B5" s="9"/>
      <c r="C5" s="9"/>
      <c r="D5" s="9"/>
      <c r="E5" s="9"/>
      <c r="F5" s="9"/>
      <c r="G5" s="9"/>
      <c r="H5" s="9"/>
      <c r="I5" s="9"/>
      <c r="J5" s="12"/>
    </row>
    <row r="6" spans="1:13" x14ac:dyDescent="0.25">
      <c r="A6" s="8"/>
      <c r="B6" s="9"/>
      <c r="C6" s="9"/>
      <c r="D6" s="9"/>
      <c r="E6" s="9"/>
      <c r="F6" s="9"/>
      <c r="G6" s="9"/>
      <c r="H6" s="9"/>
      <c r="I6" s="9"/>
      <c r="J6" s="12"/>
    </row>
    <row r="7" spans="1:13" x14ac:dyDescent="0.25">
      <c r="A7" s="8"/>
      <c r="B7" s="9"/>
      <c r="C7" s="275"/>
      <c r="D7" s="275"/>
      <c r="E7" s="275"/>
      <c r="F7" s="275"/>
      <c r="G7" s="275"/>
      <c r="H7" s="275"/>
      <c r="I7" s="275"/>
      <c r="J7" s="12"/>
    </row>
    <row r="8" spans="1:13" x14ac:dyDescent="0.25">
      <c r="A8" s="8"/>
      <c r="B8" s="275" t="s">
        <v>77</v>
      </c>
      <c r="C8" s="275"/>
      <c r="D8" s="275"/>
      <c r="E8" s="275"/>
      <c r="F8" s="275"/>
      <c r="G8" s="275"/>
      <c r="H8" s="275"/>
      <c r="I8" s="9"/>
      <c r="J8" s="12"/>
    </row>
    <row r="9" spans="1:13" ht="15.75" customHeight="1" x14ac:dyDescent="0.25">
      <c r="A9" s="8"/>
      <c r="B9" s="275" t="s">
        <v>117</v>
      </c>
      <c r="C9" s="275"/>
      <c r="D9" s="275"/>
      <c r="E9" s="275"/>
      <c r="F9" s="275"/>
      <c r="G9" s="275"/>
      <c r="H9" s="275"/>
      <c r="I9" s="31"/>
      <c r="J9" s="12"/>
    </row>
    <row r="10" spans="1:13" ht="12.75" customHeight="1" x14ac:dyDescent="0.25">
      <c r="A10" s="8"/>
      <c r="B10" s="59"/>
      <c r="C10" s="47"/>
      <c r="D10" s="47"/>
      <c r="E10" s="47"/>
      <c r="F10" s="47"/>
      <c r="G10" s="47"/>
      <c r="H10" s="47"/>
      <c r="I10" s="47"/>
      <c r="J10" s="12"/>
      <c r="M10" s="25"/>
    </row>
    <row r="11" spans="1:13" ht="12" customHeight="1" x14ac:dyDescent="0.25">
      <c r="A11" s="8"/>
      <c r="B11" s="60"/>
      <c r="C11" s="47"/>
      <c r="D11" s="47"/>
      <c r="E11" s="47"/>
      <c r="F11" s="47"/>
      <c r="G11" s="119"/>
      <c r="H11" s="47"/>
      <c r="I11" s="47"/>
      <c r="J11" s="12"/>
    </row>
    <row r="12" spans="1:13" x14ac:dyDescent="0.25">
      <c r="A12" s="8"/>
      <c r="B12" s="60"/>
      <c r="C12" s="19"/>
      <c r="D12" s="19"/>
      <c r="E12" s="19"/>
      <c r="F12" s="19"/>
      <c r="G12" s="19"/>
      <c r="H12" s="19"/>
      <c r="I12" s="46"/>
      <c r="J12" s="12"/>
    </row>
    <row r="13" spans="1:13" x14ac:dyDescent="0.25">
      <c r="A13" s="8"/>
      <c r="B13" s="60"/>
      <c r="C13" s="19"/>
      <c r="D13" s="19"/>
      <c r="E13" s="19"/>
      <c r="F13" s="19"/>
      <c r="G13" s="106"/>
      <c r="H13" s="106"/>
      <c r="I13" s="46"/>
      <c r="J13" s="12"/>
      <c r="L13" s="6"/>
      <c r="M13" s="15"/>
    </row>
    <row r="14" spans="1:13" x14ac:dyDescent="0.25">
      <c r="A14" s="8"/>
      <c r="B14" s="60"/>
      <c r="C14" s="19"/>
      <c r="D14" s="19"/>
      <c r="E14" s="19"/>
      <c r="F14" s="19"/>
      <c r="G14" s="19"/>
      <c r="H14" s="19"/>
      <c r="I14" s="46"/>
      <c r="J14" s="12"/>
      <c r="L14" s="6"/>
      <c r="M14" s="15"/>
    </row>
    <row r="15" spans="1:13" x14ac:dyDescent="0.25">
      <c r="A15" s="8"/>
      <c r="B15" s="60"/>
      <c r="C15" s="19"/>
      <c r="D15" s="19"/>
      <c r="E15" s="19"/>
      <c r="F15" s="19"/>
      <c r="G15" s="19"/>
      <c r="H15" s="19"/>
      <c r="I15" s="46"/>
      <c r="J15" s="12"/>
    </row>
    <row r="16" spans="1:13" x14ac:dyDescent="0.25">
      <c r="A16" s="8"/>
      <c r="B16" s="60"/>
      <c r="C16" s="19"/>
      <c r="D16" s="19"/>
      <c r="E16" s="19"/>
      <c r="F16" s="19"/>
      <c r="G16" s="19"/>
      <c r="H16" s="19"/>
      <c r="I16" s="46"/>
      <c r="J16" s="12"/>
    </row>
    <row r="17" spans="1:12" x14ac:dyDescent="0.25">
      <c r="A17" s="8"/>
      <c r="B17" s="60"/>
      <c r="C17" s="19"/>
      <c r="D17" s="19"/>
      <c r="E17" s="19"/>
      <c r="F17" s="19"/>
      <c r="G17" s="19"/>
      <c r="H17" s="61"/>
      <c r="I17" s="46"/>
      <c r="J17" s="12"/>
    </row>
    <row r="18" spans="1:12" x14ac:dyDescent="0.25">
      <c r="A18" s="8"/>
      <c r="B18" s="60"/>
      <c r="C18" s="19"/>
      <c r="D18" s="19"/>
      <c r="E18" s="19"/>
      <c r="F18" s="19"/>
      <c r="G18" s="19"/>
      <c r="H18" s="19"/>
      <c r="I18" s="46"/>
      <c r="J18" s="12"/>
    </row>
    <row r="19" spans="1:12" x14ac:dyDescent="0.25">
      <c r="A19" s="8"/>
      <c r="B19" s="60"/>
      <c r="C19" s="19"/>
      <c r="D19" s="19"/>
      <c r="E19" s="19"/>
      <c r="F19" s="19"/>
      <c r="G19" s="19"/>
      <c r="H19" s="19"/>
      <c r="I19" s="46"/>
      <c r="J19" s="12"/>
    </row>
    <row r="20" spans="1:12" x14ac:dyDescent="0.25">
      <c r="A20" s="8"/>
      <c r="B20" s="60"/>
      <c r="C20" s="19"/>
      <c r="D20" s="19"/>
      <c r="E20" s="19"/>
      <c r="F20" s="19"/>
      <c r="G20" s="19"/>
      <c r="H20" s="19"/>
      <c r="I20" s="46"/>
      <c r="J20" s="12"/>
    </row>
    <row r="21" spans="1:12" x14ac:dyDescent="0.25">
      <c r="A21" s="8"/>
      <c r="B21" s="10"/>
      <c r="C21" s="19"/>
      <c r="D21" s="19"/>
      <c r="E21" s="19"/>
      <c r="F21" s="19"/>
      <c r="G21" s="19"/>
      <c r="H21" s="19"/>
      <c r="I21" s="46"/>
      <c r="J21" s="12"/>
    </row>
    <row r="22" spans="1:12" x14ac:dyDescent="0.25">
      <c r="A22" s="8"/>
      <c r="B22" s="10"/>
      <c r="C22" s="19"/>
      <c r="D22" s="19"/>
      <c r="E22" s="19"/>
      <c r="F22" s="19"/>
      <c r="G22" s="19"/>
      <c r="H22" s="19"/>
      <c r="I22" s="46"/>
      <c r="J22" s="12"/>
    </row>
    <row r="23" spans="1:12" x14ac:dyDescent="0.25">
      <c r="A23" s="8"/>
      <c r="B23" s="10"/>
      <c r="C23" s="19"/>
      <c r="D23" s="19"/>
      <c r="E23" s="19"/>
      <c r="F23" s="19"/>
      <c r="G23" s="19"/>
      <c r="H23" s="19"/>
      <c r="I23" s="46"/>
      <c r="J23" s="12"/>
    </row>
    <row r="24" spans="1:12" x14ac:dyDescent="0.25">
      <c r="A24" s="8"/>
      <c r="B24" s="10"/>
      <c r="C24" s="19"/>
      <c r="D24" s="19"/>
      <c r="E24" s="19"/>
      <c r="F24" s="19"/>
      <c r="G24" s="19"/>
      <c r="H24" s="19"/>
      <c r="I24" s="46"/>
      <c r="J24" s="12"/>
    </row>
    <row r="25" spans="1:12" x14ac:dyDescent="0.25">
      <c r="A25" s="8"/>
      <c r="B25" s="10"/>
      <c r="C25" s="19"/>
      <c r="D25" s="19"/>
      <c r="E25" s="19"/>
      <c r="F25" s="19"/>
      <c r="G25" s="19"/>
      <c r="H25" s="19"/>
      <c r="I25" s="46"/>
      <c r="J25" s="12"/>
    </row>
    <row r="26" spans="1:12" ht="14.25" customHeight="1" x14ac:dyDescent="0.25">
      <c r="A26" s="8"/>
      <c r="B26" s="14"/>
      <c r="C26" s="16"/>
      <c r="D26" s="16"/>
      <c r="E26" s="16"/>
      <c r="F26" s="16"/>
      <c r="G26" s="17"/>
      <c r="H26" s="17"/>
      <c r="I26" s="17"/>
      <c r="J26" s="12"/>
    </row>
    <row r="27" spans="1:12" x14ac:dyDescent="0.25">
      <c r="A27" s="8"/>
      <c r="B27" s="10"/>
      <c r="C27" s="16"/>
      <c r="D27" s="16"/>
      <c r="E27" s="16"/>
      <c r="F27" s="18"/>
      <c r="G27" s="19"/>
      <c r="H27" s="19"/>
      <c r="I27" s="19"/>
      <c r="J27" s="12"/>
      <c r="L27" s="7" t="s">
        <v>53</v>
      </c>
    </row>
    <row r="28" spans="1:12" x14ac:dyDescent="0.25">
      <c r="A28" s="8"/>
      <c r="B28" s="10"/>
      <c r="C28" s="16"/>
      <c r="D28" s="16"/>
      <c r="E28" s="16"/>
      <c r="F28" s="18"/>
      <c r="G28" s="19"/>
      <c r="H28" s="19"/>
      <c r="I28" s="19"/>
      <c r="J28" s="12"/>
      <c r="L28" s="7" t="s">
        <v>53</v>
      </c>
    </row>
    <row r="29" spans="1:12" x14ac:dyDescent="0.25">
      <c r="A29" s="8"/>
      <c r="B29" s="10"/>
      <c r="C29" s="16"/>
      <c r="D29" s="16"/>
      <c r="E29" s="16"/>
      <c r="F29" s="18"/>
      <c r="G29" s="19"/>
      <c r="H29" s="19"/>
      <c r="I29" s="19"/>
      <c r="J29" s="12"/>
      <c r="L29" s="7" t="s">
        <v>53</v>
      </c>
    </row>
    <row r="30" spans="1:12" x14ac:dyDescent="0.25">
      <c r="A30" s="8"/>
      <c r="B30" s="10"/>
      <c r="C30" s="16"/>
      <c r="D30" s="16"/>
      <c r="E30" s="16"/>
      <c r="F30" s="18"/>
      <c r="G30" s="19"/>
      <c r="H30" s="19"/>
      <c r="I30" s="19"/>
      <c r="J30" s="12"/>
      <c r="L30" s="7" t="s">
        <v>53</v>
      </c>
    </row>
    <row r="31" spans="1:12" x14ac:dyDescent="0.25">
      <c r="A31" s="8"/>
      <c r="B31" s="62" t="s">
        <v>18</v>
      </c>
      <c r="C31" s="16"/>
      <c r="D31" s="16"/>
      <c r="E31" s="16"/>
      <c r="F31" s="18"/>
      <c r="G31" s="19"/>
      <c r="H31" s="19"/>
      <c r="I31" s="19"/>
      <c r="J31" s="12"/>
    </row>
    <row r="32" spans="1:12" x14ac:dyDescent="0.25">
      <c r="A32" s="8"/>
      <c r="B32" s="62" t="s">
        <v>19</v>
      </c>
      <c r="C32" s="16"/>
      <c r="D32" s="16"/>
      <c r="E32" s="16"/>
      <c r="F32" s="18"/>
      <c r="G32" s="19"/>
      <c r="H32" s="19"/>
      <c r="I32" s="19"/>
      <c r="J32" s="12"/>
    </row>
    <row r="33" spans="1:12" x14ac:dyDescent="0.25">
      <c r="A33" s="8"/>
      <c r="B33" s="62" t="s">
        <v>20</v>
      </c>
      <c r="C33" s="16"/>
      <c r="D33" s="16"/>
      <c r="E33" s="16"/>
      <c r="F33" s="18"/>
      <c r="G33" s="19"/>
      <c r="H33" s="19"/>
      <c r="I33" s="19"/>
      <c r="J33" s="12"/>
    </row>
    <row r="34" spans="1:12" x14ac:dyDescent="0.25">
      <c r="A34" s="8"/>
      <c r="B34" s="62" t="s">
        <v>36</v>
      </c>
      <c r="C34" s="16"/>
      <c r="D34" s="16"/>
      <c r="E34" s="16"/>
      <c r="F34" s="18"/>
      <c r="G34" s="19"/>
      <c r="H34" s="19"/>
      <c r="I34" s="19"/>
      <c r="J34" s="12"/>
    </row>
    <row r="35" spans="1:12" x14ac:dyDescent="0.25">
      <c r="A35" s="21"/>
      <c r="B35" s="22" t="s">
        <v>116</v>
      </c>
      <c r="C35" s="27"/>
      <c r="D35" s="27"/>
      <c r="E35" s="27"/>
      <c r="F35" s="27"/>
      <c r="G35" s="27"/>
      <c r="H35" s="28"/>
      <c r="I35" s="28"/>
      <c r="J35" s="29"/>
      <c r="K35" s="26"/>
      <c r="L35" s="26"/>
    </row>
    <row r="36" spans="1:12" x14ac:dyDescent="0.25">
      <c r="B36" s="6"/>
      <c r="C36" s="6"/>
      <c r="D36" s="6"/>
      <c r="E36" s="6"/>
      <c r="F36" s="30"/>
      <c r="G36" s="30"/>
      <c r="H36" s="26"/>
      <c r="I36" s="26"/>
      <c r="J36" s="26"/>
      <c r="K36" s="26"/>
      <c r="L36" s="26"/>
    </row>
    <row r="37" spans="1:12" x14ac:dyDescent="0.25">
      <c r="B37" s="6"/>
      <c r="C37" s="6"/>
      <c r="D37" s="6"/>
      <c r="E37" s="6"/>
      <c r="F37" s="30"/>
      <c r="G37" s="30"/>
      <c r="H37" s="26"/>
      <c r="I37" s="26"/>
      <c r="J37" s="26"/>
      <c r="K37" s="26"/>
      <c r="L37" s="26"/>
    </row>
    <row r="38" spans="1:12" x14ac:dyDescent="0.25">
      <c r="B38" s="30"/>
      <c r="C38" s="30"/>
      <c r="D38" s="30"/>
      <c r="E38" s="30"/>
      <c r="F38" s="30"/>
      <c r="G38" s="30"/>
      <c r="H38" s="26"/>
      <c r="I38" s="26"/>
      <c r="J38" s="26"/>
      <c r="K38" s="26"/>
      <c r="L38" s="26"/>
    </row>
    <row r="39" spans="1:12" x14ac:dyDescent="0.25">
      <c r="B39" s="30"/>
      <c r="C39" s="30"/>
      <c r="D39" s="30"/>
      <c r="E39" s="30"/>
      <c r="F39" s="30"/>
      <c r="G39" s="30"/>
      <c r="H39" s="26"/>
      <c r="I39" s="26"/>
      <c r="J39" s="26"/>
      <c r="K39" s="26"/>
      <c r="L39" s="26"/>
    </row>
    <row r="40" spans="1:12" x14ac:dyDescent="0.25">
      <c r="B40" s="30"/>
      <c r="C40" s="30"/>
      <c r="D40" s="30"/>
      <c r="E40" s="30"/>
      <c r="F40" s="30"/>
      <c r="G40" s="30"/>
      <c r="H40" s="26"/>
      <c r="I40" s="26"/>
      <c r="J40" s="26"/>
      <c r="K40" s="26"/>
      <c r="L40" s="26"/>
    </row>
    <row r="41" spans="1:12" x14ac:dyDescent="0.25">
      <c r="B41" s="26"/>
      <c r="C41" s="26"/>
      <c r="D41" s="26"/>
      <c r="E41" s="26"/>
      <c r="F41" s="26"/>
      <c r="G41" s="26"/>
      <c r="H41" s="26"/>
      <c r="I41" s="26"/>
      <c r="J41" s="26"/>
      <c r="K41" s="26"/>
      <c r="L41" s="26"/>
    </row>
    <row r="42" spans="1:12" x14ac:dyDescent="0.25">
      <c r="B42" s="26"/>
      <c r="C42" s="26"/>
      <c r="D42" s="26"/>
      <c r="E42" s="26"/>
      <c r="F42" s="26"/>
      <c r="G42" s="26"/>
      <c r="H42" s="26"/>
      <c r="I42" s="26"/>
      <c r="J42" s="26"/>
      <c r="K42" s="26"/>
      <c r="L42" s="26"/>
    </row>
    <row r="43" spans="1:12" x14ac:dyDescent="0.25">
      <c r="B43" s="26"/>
      <c r="C43" s="26"/>
      <c r="D43" s="26"/>
      <c r="E43" s="26"/>
      <c r="F43" s="26"/>
      <c r="G43" s="26"/>
      <c r="H43" s="26"/>
      <c r="I43" s="26"/>
      <c r="J43" s="26"/>
      <c r="K43" s="26"/>
      <c r="L43" s="26"/>
    </row>
    <row r="44" spans="1:12" x14ac:dyDescent="0.25">
      <c r="B44" s="26"/>
      <c r="C44" s="26"/>
      <c r="D44" s="26"/>
      <c r="E44" s="26"/>
      <c r="F44" s="26"/>
      <c r="G44" s="26"/>
      <c r="H44" s="26"/>
      <c r="I44" s="26"/>
      <c r="J44" s="26"/>
      <c r="K44" s="26"/>
      <c r="L44" s="26"/>
    </row>
    <row r="45" spans="1:12" x14ac:dyDescent="0.25">
      <c r="B45" s="26"/>
      <c r="C45" s="26"/>
      <c r="D45" s="26"/>
      <c r="E45" s="26"/>
      <c r="F45" s="26"/>
      <c r="G45" s="26"/>
      <c r="H45" s="26"/>
      <c r="I45" s="26"/>
      <c r="J45" s="26"/>
      <c r="K45" s="26"/>
      <c r="L45" s="26"/>
    </row>
  </sheetData>
  <mergeCells count="3">
    <mergeCell ref="C7:I7"/>
    <mergeCell ref="B8:H8"/>
    <mergeCell ref="B9:H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/>
  <headerFooter alignWithMargins="0">
    <oddFooter>&amp;C&amp;"-,Negrita"&amp;12&amp;K004559Página 1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M44"/>
  <sheetViews>
    <sheetView zoomScaleSheetLayoutView="85" workbookViewId="0"/>
  </sheetViews>
  <sheetFormatPr baseColWidth="10" defaultColWidth="10.85546875" defaultRowHeight="15.75" x14ac:dyDescent="0.25"/>
  <cols>
    <col min="1" max="1" width="1.85546875" style="7" customWidth="1"/>
    <col min="2" max="2" width="16.42578125" style="7" customWidth="1"/>
    <col min="3" max="3" width="12.140625" style="7" bestFit="1" customWidth="1"/>
    <col min="4" max="4" width="11" style="7" customWidth="1"/>
    <col min="5" max="5" width="15.85546875" style="7" customWidth="1"/>
    <col min="6" max="6" width="11.42578125" style="7" bestFit="1" customWidth="1"/>
    <col min="7" max="7" width="10.7109375" style="7" customWidth="1"/>
    <col min="8" max="8" width="13.42578125" style="7" customWidth="1"/>
    <col min="9" max="9" width="12.28515625" style="7" bestFit="1" customWidth="1"/>
    <col min="10" max="10" width="6.71093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1" x14ac:dyDescent="0.25">
      <c r="A1" s="92"/>
      <c r="B1" s="91"/>
      <c r="C1" s="91"/>
      <c r="D1" s="91"/>
      <c r="E1" s="91"/>
      <c r="F1" s="91"/>
      <c r="G1" s="91"/>
      <c r="H1" s="91"/>
      <c r="I1" s="91"/>
      <c r="J1" s="95"/>
      <c r="K1" s="10"/>
    </row>
    <row r="2" spans="1:11" x14ac:dyDescent="0.25">
      <c r="A2" s="93"/>
      <c r="B2" s="9"/>
      <c r="C2" s="9"/>
      <c r="D2" s="9"/>
      <c r="E2" s="9"/>
      <c r="F2" s="9"/>
      <c r="G2" s="9"/>
      <c r="H2" s="9"/>
      <c r="I2" s="9"/>
      <c r="J2" s="96"/>
      <c r="K2" s="10"/>
    </row>
    <row r="3" spans="1:11" x14ac:dyDescent="0.25">
      <c r="A3" s="93"/>
      <c r="B3" s="9"/>
      <c r="C3" s="9"/>
      <c r="D3" s="9"/>
      <c r="E3" s="9"/>
      <c r="F3" s="9"/>
      <c r="G3" s="9"/>
      <c r="H3" s="9"/>
      <c r="I3" s="9"/>
      <c r="J3" s="96"/>
      <c r="K3" s="10"/>
    </row>
    <row r="4" spans="1:11" x14ac:dyDescent="0.25">
      <c r="A4" s="93"/>
      <c r="B4" s="9"/>
      <c r="C4" s="9"/>
      <c r="D4" s="9"/>
      <c r="E4" s="9"/>
      <c r="F4" s="9"/>
      <c r="G4" s="9"/>
      <c r="H4" s="9"/>
      <c r="I4" s="9"/>
      <c r="J4" s="96"/>
      <c r="K4" s="10"/>
    </row>
    <row r="5" spans="1:11" x14ac:dyDescent="0.25">
      <c r="A5" s="93"/>
      <c r="B5" s="9"/>
      <c r="C5" s="9"/>
      <c r="D5" s="9"/>
      <c r="E5" s="9"/>
      <c r="F5" s="9"/>
      <c r="G5" s="9"/>
      <c r="H5" s="9"/>
      <c r="I5" s="9"/>
      <c r="J5" s="96"/>
      <c r="K5" s="10"/>
    </row>
    <row r="6" spans="1:11" x14ac:dyDescent="0.25">
      <c r="A6" s="93"/>
      <c r="B6" s="9"/>
      <c r="C6" s="9"/>
      <c r="D6" s="9"/>
      <c r="E6" s="9"/>
      <c r="F6" s="9"/>
      <c r="G6" s="9"/>
      <c r="H6" s="9"/>
      <c r="I6" s="9"/>
      <c r="J6" s="96"/>
      <c r="K6" s="10"/>
    </row>
    <row r="7" spans="1:11" x14ac:dyDescent="0.25">
      <c r="A7" s="93"/>
      <c r="B7" s="9"/>
      <c r="C7" s="275" t="s">
        <v>78</v>
      </c>
      <c r="D7" s="275"/>
      <c r="E7" s="275"/>
      <c r="F7" s="275"/>
      <c r="G7" s="275"/>
      <c r="H7" s="275"/>
      <c r="I7" s="275"/>
      <c r="J7" s="96"/>
      <c r="K7" s="10"/>
    </row>
    <row r="8" spans="1:11" x14ac:dyDescent="0.25">
      <c r="A8" s="93"/>
      <c r="B8" s="9"/>
      <c r="C8" s="275" t="s">
        <v>117</v>
      </c>
      <c r="D8" s="275"/>
      <c r="E8" s="275"/>
      <c r="F8" s="275"/>
      <c r="G8" s="275"/>
      <c r="H8" s="275"/>
      <c r="I8" s="275"/>
      <c r="J8" s="96"/>
      <c r="K8" s="10"/>
    </row>
    <row r="9" spans="1:11" x14ac:dyDescent="0.25">
      <c r="A9" s="93"/>
      <c r="B9" s="9"/>
      <c r="C9" s="88"/>
      <c r="D9" s="88"/>
      <c r="E9" s="88"/>
      <c r="F9" s="88"/>
      <c r="G9" s="88"/>
      <c r="H9" s="88"/>
      <c r="I9" s="88"/>
      <c r="J9" s="96"/>
      <c r="K9" s="10"/>
    </row>
    <row r="10" spans="1:11" ht="48" customHeight="1" x14ac:dyDescent="0.25">
      <c r="A10" s="93"/>
      <c r="B10" s="10"/>
      <c r="C10" s="116" t="s">
        <v>93</v>
      </c>
      <c r="D10" s="116" t="s">
        <v>46</v>
      </c>
      <c r="E10" s="116" t="s">
        <v>7</v>
      </c>
      <c r="F10" s="115" t="s">
        <v>12</v>
      </c>
      <c r="G10" s="115" t="s">
        <v>13</v>
      </c>
      <c r="H10" s="115" t="s">
        <v>14</v>
      </c>
      <c r="I10" s="115" t="s">
        <v>15</v>
      </c>
      <c r="J10" s="96"/>
      <c r="K10" s="10"/>
    </row>
    <row r="11" spans="1:11" ht="12" customHeight="1" x14ac:dyDescent="0.25">
      <c r="A11" s="93"/>
      <c r="B11" s="10"/>
      <c r="C11" s="88"/>
      <c r="D11" s="88"/>
      <c r="E11" s="88"/>
      <c r="F11" s="88"/>
      <c r="G11" s="88"/>
      <c r="H11" s="88"/>
      <c r="I11" s="88"/>
      <c r="J11" s="96"/>
      <c r="K11" s="10"/>
    </row>
    <row r="12" spans="1:11" x14ac:dyDescent="0.25">
      <c r="A12" s="93"/>
      <c r="B12" s="14" t="s">
        <v>37</v>
      </c>
      <c r="C12" s="150">
        <v>-2.9</v>
      </c>
      <c r="D12" s="150">
        <v>-0.6</v>
      </c>
      <c r="E12" s="150">
        <v>-2.2000000000000002</v>
      </c>
      <c r="F12" s="150">
        <v>-0.9022237945492062</v>
      </c>
      <c r="G12" s="150">
        <v>-2.6958115752725775</v>
      </c>
      <c r="H12" s="150">
        <v>-1.7895569433292069</v>
      </c>
      <c r="I12" s="150">
        <v>-2.729308209044945</v>
      </c>
      <c r="J12" s="96"/>
      <c r="K12" s="10"/>
    </row>
    <row r="13" spans="1:11" x14ac:dyDescent="0.25">
      <c r="A13" s="93"/>
      <c r="B13" s="10" t="s">
        <v>10</v>
      </c>
      <c r="C13" s="150">
        <v>3.0975582434654259</v>
      </c>
      <c r="D13" s="150">
        <v>3.0195769033701136</v>
      </c>
      <c r="E13" s="150">
        <v>-1.5445128595000357</v>
      </c>
      <c r="F13" s="150">
        <v>-3.024486085554412</v>
      </c>
      <c r="G13" s="150">
        <v>-1.0083009473284665</v>
      </c>
      <c r="H13" s="150">
        <v>1.8982190781030805</v>
      </c>
      <c r="I13" s="150">
        <v>-4.7341341588724051</v>
      </c>
      <c r="J13" s="96"/>
      <c r="K13" s="10"/>
    </row>
    <row r="14" spans="1:11" x14ac:dyDescent="0.25">
      <c r="A14" s="93"/>
      <c r="B14" s="14" t="s">
        <v>9</v>
      </c>
      <c r="C14" s="72">
        <v>-3.3256739078011179</v>
      </c>
      <c r="D14" s="72">
        <v>-3.3234434754975695</v>
      </c>
      <c r="E14" s="72">
        <v>-4.2655406706214904</v>
      </c>
      <c r="F14" s="72">
        <v>-3.5395787425989909</v>
      </c>
      <c r="G14" s="72">
        <v>-4.6127516083189164</v>
      </c>
      <c r="H14" s="72">
        <v>-3.6305006316767958</v>
      </c>
      <c r="I14" s="72">
        <v>-5.2634903325604228</v>
      </c>
      <c r="J14" s="96"/>
      <c r="K14" s="10"/>
    </row>
    <row r="15" spans="1:11" x14ac:dyDescent="0.25">
      <c r="A15" s="93"/>
      <c r="B15" s="10" t="s">
        <v>8</v>
      </c>
      <c r="C15" s="174">
        <v>0.64831370130560284</v>
      </c>
      <c r="D15" s="174">
        <v>3.6379671049292517</v>
      </c>
      <c r="E15" s="174">
        <v>-0.3276031508779309</v>
      </c>
      <c r="F15" s="174">
        <v>-3.4413317352766426</v>
      </c>
      <c r="G15" s="174">
        <v>1.1915252227122197</v>
      </c>
      <c r="H15" s="174">
        <v>0.56239255279268985</v>
      </c>
      <c r="I15" s="174">
        <v>-1.9807126197343816</v>
      </c>
      <c r="J15" s="96"/>
      <c r="K15" s="10"/>
    </row>
    <row r="16" spans="1:11" x14ac:dyDescent="0.25">
      <c r="A16" s="93"/>
      <c r="B16" s="10" t="s">
        <v>16</v>
      </c>
      <c r="C16" s="174">
        <v>-4.5545150127632823</v>
      </c>
      <c r="D16" s="174">
        <v>-3.6687251987241432</v>
      </c>
      <c r="E16" s="174">
        <v>-6.0875827267507621</v>
      </c>
      <c r="F16" s="174">
        <v>-3.6186905814711179</v>
      </c>
      <c r="G16" s="174">
        <v>-6.7178380373716369</v>
      </c>
      <c r="H16" s="174">
        <v>-0.90785869804977937</v>
      </c>
      <c r="I16" s="174">
        <v>-10.879678939830672</v>
      </c>
      <c r="J16" s="96"/>
      <c r="K16" s="10"/>
    </row>
    <row r="17" spans="1:13" x14ac:dyDescent="0.25">
      <c r="A17" s="93"/>
      <c r="B17" s="10" t="s">
        <v>30</v>
      </c>
      <c r="C17" s="174">
        <v>-4.5036138002836452</v>
      </c>
      <c r="D17" s="174">
        <v>0.70452783657979356</v>
      </c>
      <c r="E17" s="174">
        <v>-3.5295676134422638</v>
      </c>
      <c r="F17" s="174">
        <v>-4.0425059970021993</v>
      </c>
      <c r="G17" s="174">
        <v>-3.3110301062542979</v>
      </c>
      <c r="H17" s="174">
        <v>-3.8120158684975425</v>
      </c>
      <c r="I17" s="174">
        <v>-3.0868266815235357</v>
      </c>
      <c r="J17" s="96"/>
      <c r="K17" s="10"/>
    </row>
    <row r="18" spans="1:13" x14ac:dyDescent="0.25">
      <c r="A18" s="93"/>
      <c r="B18" s="10" t="s">
        <v>17</v>
      </c>
      <c r="C18" s="174">
        <v>1.8304780882504312</v>
      </c>
      <c r="D18" s="174">
        <v>8.8740376720464873</v>
      </c>
      <c r="E18" s="174">
        <v>0.82393199308163911</v>
      </c>
      <c r="F18" s="174">
        <v>-1.894893058143543</v>
      </c>
      <c r="G18" s="174">
        <v>1.8655736016015556</v>
      </c>
      <c r="H18" s="174">
        <v>-0.71368949338239673</v>
      </c>
      <c r="I18" s="174">
        <v>2.0445971118838502</v>
      </c>
      <c r="J18" s="96"/>
      <c r="K18" s="10"/>
    </row>
    <row r="19" spans="1:13" x14ac:dyDescent="0.25">
      <c r="A19" s="93"/>
      <c r="B19" s="10"/>
      <c r="C19" s="16"/>
      <c r="D19" s="16"/>
      <c r="E19" s="16"/>
      <c r="F19" s="16"/>
      <c r="G19" s="16"/>
      <c r="H19" s="16"/>
      <c r="I19" s="16"/>
      <c r="J19" s="96"/>
      <c r="K19" s="10"/>
    </row>
    <row r="20" spans="1:13" x14ac:dyDescent="0.25">
      <c r="A20" s="93"/>
      <c r="B20" s="10"/>
      <c r="C20" s="276" t="s">
        <v>63</v>
      </c>
      <c r="D20" s="276"/>
      <c r="E20" s="276"/>
      <c r="F20" s="276"/>
      <c r="G20" s="276"/>
      <c r="H20" s="276"/>
      <c r="I20" s="276"/>
      <c r="J20" s="96"/>
      <c r="K20" s="10"/>
    </row>
    <row r="21" spans="1:13" ht="15.75" customHeight="1" x14ac:dyDescent="0.25">
      <c r="A21" s="93"/>
      <c r="B21" s="10"/>
      <c r="C21" s="276" t="s">
        <v>119</v>
      </c>
      <c r="D21" s="276"/>
      <c r="E21" s="276"/>
      <c r="F21" s="276"/>
      <c r="G21" s="276"/>
      <c r="H21" s="276"/>
      <c r="I21" s="276"/>
      <c r="J21" s="96"/>
      <c r="K21" s="10"/>
    </row>
    <row r="22" spans="1:13" ht="15.75" customHeight="1" x14ac:dyDescent="0.25">
      <c r="A22" s="93"/>
      <c r="B22" s="10"/>
      <c r="C22" s="135"/>
      <c r="D22" s="135"/>
      <c r="E22" s="135"/>
      <c r="F22" s="135"/>
      <c r="G22" s="135"/>
      <c r="H22" s="135"/>
      <c r="I22" s="135"/>
      <c r="J22" s="96"/>
      <c r="K22" s="10"/>
    </row>
    <row r="23" spans="1:13" x14ac:dyDescent="0.25">
      <c r="A23" s="93"/>
      <c r="B23" s="10"/>
      <c r="C23" s="88"/>
      <c r="D23" s="88"/>
      <c r="E23" s="88"/>
      <c r="F23" s="88"/>
      <c r="G23" s="88"/>
      <c r="H23" s="88"/>
      <c r="I23" s="88"/>
      <c r="J23" s="96"/>
      <c r="K23" s="10"/>
      <c r="M23" s="25"/>
    </row>
    <row r="24" spans="1:13" ht="12" customHeight="1" x14ac:dyDescent="0.25">
      <c r="A24" s="93"/>
      <c r="B24" s="10"/>
      <c r="C24" s="88"/>
      <c r="D24" s="88"/>
      <c r="E24" s="88"/>
      <c r="F24" s="88"/>
      <c r="G24" s="88"/>
      <c r="H24" s="88"/>
      <c r="I24" s="88"/>
      <c r="J24" s="96"/>
      <c r="K24" s="10"/>
    </row>
    <row r="25" spans="1:13" x14ac:dyDescent="0.25">
      <c r="A25" s="93"/>
      <c r="B25" s="10"/>
      <c r="C25" s="63"/>
      <c r="D25" s="63"/>
      <c r="E25" s="63"/>
      <c r="F25" s="63"/>
      <c r="G25" s="63"/>
      <c r="H25" s="63"/>
      <c r="I25" s="63"/>
      <c r="J25" s="96"/>
      <c r="K25" s="10"/>
    </row>
    <row r="26" spans="1:13" x14ac:dyDescent="0.25">
      <c r="A26" s="93"/>
      <c r="B26" s="14"/>
      <c r="C26" s="64"/>
      <c r="D26" s="64"/>
      <c r="E26" s="64"/>
      <c r="F26" s="63"/>
      <c r="G26" s="63"/>
      <c r="H26" s="63"/>
      <c r="I26" s="63"/>
      <c r="J26" s="96"/>
      <c r="K26" s="10"/>
    </row>
    <row r="27" spans="1:13" x14ac:dyDescent="0.25">
      <c r="A27" s="93"/>
      <c r="B27" s="10"/>
      <c r="C27" s="63"/>
      <c r="D27" s="63"/>
      <c r="E27" s="63"/>
      <c r="F27" s="63"/>
      <c r="G27" s="63"/>
      <c r="H27" s="63"/>
      <c r="I27" s="63"/>
      <c r="J27" s="96"/>
      <c r="K27" s="10"/>
    </row>
    <row r="28" spans="1:13" x14ac:dyDescent="0.25">
      <c r="A28" s="93"/>
      <c r="B28" s="10"/>
      <c r="C28" s="63"/>
      <c r="D28" s="63"/>
      <c r="E28" s="63"/>
      <c r="F28" s="63"/>
      <c r="G28" s="63"/>
      <c r="H28" s="63"/>
      <c r="I28" s="63"/>
      <c r="J28" s="96"/>
      <c r="K28" s="10"/>
    </row>
    <row r="29" spans="1:13" x14ac:dyDescent="0.25">
      <c r="A29" s="93"/>
      <c r="B29" s="10"/>
      <c r="C29" s="63"/>
      <c r="D29" s="63"/>
      <c r="E29" s="63"/>
      <c r="F29" s="64"/>
      <c r="G29" s="64"/>
      <c r="H29" s="64"/>
      <c r="I29" s="64"/>
      <c r="J29" s="96"/>
      <c r="K29" s="10"/>
    </row>
    <row r="30" spans="1:13" x14ac:dyDescent="0.25">
      <c r="A30" s="93"/>
      <c r="B30" s="10"/>
      <c r="C30" s="63"/>
      <c r="D30" s="63"/>
      <c r="E30" s="63"/>
      <c r="F30" s="63"/>
      <c r="G30" s="63"/>
      <c r="H30" s="63"/>
      <c r="I30" s="63"/>
      <c r="J30" s="96"/>
      <c r="K30" s="10"/>
    </row>
    <row r="31" spans="1:13" x14ac:dyDescent="0.25">
      <c r="A31" s="93"/>
      <c r="B31" s="10"/>
      <c r="C31" s="16"/>
      <c r="D31" s="16"/>
      <c r="E31" s="16"/>
      <c r="F31" s="16"/>
      <c r="G31" s="16"/>
      <c r="H31" s="16"/>
      <c r="I31" s="16"/>
      <c r="J31" s="96"/>
      <c r="K31" s="10"/>
    </row>
    <row r="32" spans="1:13" x14ac:dyDescent="0.25">
      <c r="A32" s="93"/>
      <c r="B32" s="10"/>
      <c r="C32" s="16"/>
      <c r="D32" s="16"/>
      <c r="E32" s="16"/>
      <c r="F32" s="16"/>
      <c r="G32" s="16"/>
      <c r="H32" s="16"/>
      <c r="I32" s="16"/>
      <c r="J32" s="96"/>
      <c r="K32" s="10"/>
    </row>
    <row r="33" spans="1:11" x14ac:dyDescent="0.25">
      <c r="A33" s="93"/>
      <c r="B33" s="10"/>
      <c r="C33" s="16"/>
      <c r="D33" s="16"/>
      <c r="E33" s="16"/>
      <c r="F33" s="16"/>
      <c r="G33" s="16"/>
      <c r="H33" s="16"/>
      <c r="I33" s="16"/>
      <c r="J33" s="96"/>
      <c r="K33" s="10"/>
    </row>
    <row r="34" spans="1:11" x14ac:dyDescent="0.25">
      <c r="A34" s="93"/>
      <c r="B34" s="10"/>
      <c r="C34" s="16"/>
      <c r="D34" s="16"/>
      <c r="E34" s="16"/>
      <c r="F34" s="16"/>
      <c r="G34" s="16"/>
      <c r="H34" s="16"/>
      <c r="I34" s="16"/>
      <c r="J34" s="96"/>
      <c r="K34" s="10"/>
    </row>
    <row r="35" spans="1:11" x14ac:dyDescent="0.25">
      <c r="A35" s="93"/>
      <c r="B35" s="10"/>
      <c r="C35" s="16"/>
      <c r="D35" s="16"/>
      <c r="E35" s="16"/>
      <c r="F35" s="16"/>
      <c r="G35" s="16"/>
      <c r="H35" s="16"/>
      <c r="I35" s="16"/>
      <c r="J35" s="96"/>
      <c r="K35" s="10"/>
    </row>
    <row r="36" spans="1:11" x14ac:dyDescent="0.25">
      <c r="A36" s="93"/>
      <c r="B36" s="10"/>
      <c r="C36" s="16"/>
      <c r="D36" s="16"/>
      <c r="E36" s="16"/>
      <c r="F36" s="16"/>
      <c r="G36" s="16"/>
      <c r="H36" s="16"/>
      <c r="I36" s="16"/>
      <c r="J36" s="96"/>
      <c r="K36" s="10"/>
    </row>
    <row r="37" spans="1:11" x14ac:dyDescent="0.25">
      <c r="A37" s="93"/>
      <c r="B37" s="10"/>
      <c r="C37" s="16"/>
      <c r="D37" s="16"/>
      <c r="E37" s="16"/>
      <c r="F37" s="16"/>
      <c r="G37" s="16"/>
      <c r="H37" s="16"/>
      <c r="I37" s="16"/>
      <c r="J37" s="96"/>
      <c r="K37" s="10"/>
    </row>
    <row r="38" spans="1:11" x14ac:dyDescent="0.25">
      <c r="A38" s="93"/>
      <c r="B38" s="277" t="s">
        <v>56</v>
      </c>
      <c r="C38" s="277"/>
      <c r="D38" s="277"/>
      <c r="E38" s="277"/>
      <c r="F38" s="277"/>
      <c r="G38" s="277"/>
      <c r="H38" s="277"/>
      <c r="I38" s="277"/>
      <c r="J38" s="96"/>
      <c r="K38" s="10"/>
    </row>
    <row r="39" spans="1:11" x14ac:dyDescent="0.25">
      <c r="A39" s="93"/>
      <c r="B39" s="62" t="s">
        <v>55</v>
      </c>
      <c r="C39" s="10"/>
      <c r="D39" s="10"/>
      <c r="E39" s="10"/>
      <c r="F39" s="10"/>
      <c r="G39" s="10"/>
      <c r="H39" s="10"/>
      <c r="I39" s="10"/>
      <c r="J39" s="96"/>
      <c r="K39" s="10"/>
    </row>
    <row r="40" spans="1:11" x14ac:dyDescent="0.25">
      <c r="A40" s="93"/>
      <c r="B40" s="62" t="s">
        <v>40</v>
      </c>
      <c r="C40" s="10"/>
      <c r="D40" s="10"/>
      <c r="E40" s="10"/>
      <c r="F40" s="10"/>
      <c r="G40" s="10"/>
      <c r="H40" s="10"/>
      <c r="I40" s="10"/>
      <c r="J40" s="96"/>
      <c r="K40" s="10"/>
    </row>
    <row r="41" spans="1:11" x14ac:dyDescent="0.25">
      <c r="A41" s="93"/>
      <c r="B41" s="62" t="s">
        <v>57</v>
      </c>
      <c r="C41" s="10"/>
      <c r="D41" s="10"/>
      <c r="E41" s="10"/>
      <c r="F41" s="10"/>
      <c r="G41" s="10"/>
      <c r="H41" s="10"/>
      <c r="I41" s="10"/>
      <c r="J41" s="96"/>
      <c r="K41" s="10"/>
    </row>
    <row r="42" spans="1:11" x14ac:dyDescent="0.25">
      <c r="A42" s="94"/>
      <c r="B42" s="22" t="s">
        <v>116</v>
      </c>
      <c r="C42" s="89"/>
      <c r="D42" s="89"/>
      <c r="E42" s="89"/>
      <c r="F42" s="89"/>
      <c r="G42" s="89"/>
      <c r="H42" s="89"/>
      <c r="I42" s="89"/>
      <c r="J42" s="97"/>
      <c r="K42" s="10"/>
    </row>
    <row r="44" spans="1:11" x14ac:dyDescent="0.25">
      <c r="B44" s="6"/>
      <c r="C44" s="6"/>
      <c r="D44" s="6"/>
      <c r="E44" s="6"/>
      <c r="F44" s="6"/>
      <c r="G44" s="6"/>
      <c r="H44" s="6"/>
      <c r="I44" s="6"/>
    </row>
  </sheetData>
  <sortState ref="B13:I18">
    <sortCondition descending="1" ref="C13:C18"/>
  </sortState>
  <mergeCells count="5">
    <mergeCell ref="C7:I7"/>
    <mergeCell ref="C8:I8"/>
    <mergeCell ref="C20:I20"/>
    <mergeCell ref="B38:I38"/>
    <mergeCell ref="C21:I21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7" orientation="portrait" horizontalDpi="300" verticalDpi="300"/>
  <headerFooter alignWithMargins="0">
    <oddFooter>&amp;C&amp;"-,Negrita"&amp;12&amp;K004559Página 2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M44"/>
  <sheetViews>
    <sheetView zoomScaleSheetLayoutView="85" workbookViewId="0">
      <selection activeCell="G15" sqref="G15"/>
    </sheetView>
  </sheetViews>
  <sheetFormatPr baseColWidth="10" defaultColWidth="10.85546875" defaultRowHeight="15.75" x14ac:dyDescent="0.25"/>
  <cols>
    <col min="1" max="1" width="1.85546875" style="7" customWidth="1"/>
    <col min="2" max="2" width="16.42578125" style="7" customWidth="1"/>
    <col min="3" max="3" width="3.85546875" style="7" customWidth="1"/>
    <col min="4" max="4" width="23.7109375" style="7" customWidth="1"/>
    <col min="5" max="5" width="1.42578125" style="7" customWidth="1"/>
    <col min="6" max="6" width="13.28515625" style="7" customWidth="1"/>
    <col min="7" max="7" width="9.42578125" style="7" customWidth="1"/>
    <col min="8" max="8" width="14.85546875" style="7" customWidth="1"/>
    <col min="9" max="9" width="15.140625" style="7" customWidth="1"/>
    <col min="10" max="10" width="7.14062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1" x14ac:dyDescent="0.25">
      <c r="A1" s="92"/>
      <c r="B1" s="91"/>
      <c r="C1" s="91"/>
      <c r="D1" s="91"/>
      <c r="E1" s="91"/>
      <c r="F1" s="91"/>
      <c r="G1" s="91"/>
      <c r="H1" s="91"/>
      <c r="I1" s="91"/>
      <c r="J1" s="95"/>
      <c r="K1" s="10"/>
    </row>
    <row r="2" spans="1:11" x14ac:dyDescent="0.25">
      <c r="A2" s="93"/>
      <c r="B2" s="9"/>
      <c r="C2" s="9"/>
      <c r="D2" s="9"/>
      <c r="E2" s="9"/>
      <c r="F2" s="9"/>
      <c r="G2" s="9"/>
      <c r="H2" s="9"/>
      <c r="I2" s="9"/>
      <c r="J2" s="96"/>
      <c r="K2" s="10"/>
    </row>
    <row r="3" spans="1:11" x14ac:dyDescent="0.25">
      <c r="A3" s="93"/>
      <c r="B3" s="9"/>
      <c r="C3" s="9"/>
      <c r="D3" s="9"/>
      <c r="E3" s="9"/>
      <c r="F3" s="9"/>
      <c r="G3" s="9"/>
      <c r="H3" s="9"/>
      <c r="I3" s="9"/>
      <c r="J3" s="96"/>
      <c r="K3" s="10"/>
    </row>
    <row r="4" spans="1:11" x14ac:dyDescent="0.25">
      <c r="A4" s="93"/>
      <c r="B4" s="9"/>
      <c r="C4" s="9"/>
      <c r="D4" s="9"/>
      <c r="E4" s="9"/>
      <c r="F4" s="9"/>
      <c r="G4" s="9"/>
      <c r="H4" s="9"/>
      <c r="I4" s="9"/>
      <c r="J4" s="96"/>
      <c r="K4" s="10"/>
    </row>
    <row r="5" spans="1:11" x14ac:dyDescent="0.25">
      <c r="A5" s="93"/>
      <c r="B5" s="9"/>
      <c r="C5" s="9"/>
      <c r="D5" s="9"/>
      <c r="E5" s="9"/>
      <c r="F5" s="9"/>
      <c r="G5" s="9"/>
      <c r="H5" s="9"/>
      <c r="I5" s="9"/>
      <c r="J5" s="96"/>
      <c r="K5" s="10"/>
    </row>
    <row r="6" spans="1:11" x14ac:dyDescent="0.25">
      <c r="A6" s="93"/>
      <c r="B6" s="9"/>
      <c r="C6" s="9"/>
      <c r="D6" s="9"/>
      <c r="E6" s="9"/>
      <c r="F6" s="9"/>
      <c r="G6" s="9"/>
      <c r="H6" s="9"/>
      <c r="I6" s="9"/>
      <c r="J6" s="96"/>
      <c r="K6" s="10"/>
    </row>
    <row r="7" spans="1:11" x14ac:dyDescent="0.25">
      <c r="A7" s="93"/>
      <c r="B7" s="9"/>
      <c r="C7" s="275" t="s">
        <v>78</v>
      </c>
      <c r="D7" s="275"/>
      <c r="E7" s="275"/>
      <c r="F7" s="275"/>
      <c r="G7" s="275"/>
      <c r="H7" s="275"/>
      <c r="I7" s="275"/>
      <c r="J7" s="96"/>
      <c r="K7" s="10"/>
    </row>
    <row r="8" spans="1:11" x14ac:dyDescent="0.25">
      <c r="A8" s="93"/>
      <c r="B8" s="9"/>
      <c r="C8" s="275" t="s">
        <v>118</v>
      </c>
      <c r="D8" s="275"/>
      <c r="E8" s="275"/>
      <c r="F8" s="275"/>
      <c r="G8" s="275"/>
      <c r="H8" s="275"/>
      <c r="I8" s="275"/>
      <c r="J8" s="96"/>
      <c r="K8" s="10"/>
    </row>
    <row r="9" spans="1:11" x14ac:dyDescent="0.25">
      <c r="A9" s="93"/>
      <c r="B9" s="9"/>
      <c r="C9" s="120"/>
      <c r="D9" s="120"/>
      <c r="E9" s="120"/>
      <c r="F9" s="120"/>
      <c r="G9" s="120"/>
      <c r="H9" s="120"/>
      <c r="I9" s="120"/>
      <c r="J9" s="96"/>
      <c r="K9" s="10"/>
    </row>
    <row r="10" spans="1:11" ht="31.5" x14ac:dyDescent="0.25">
      <c r="A10" s="93"/>
      <c r="B10" s="10"/>
      <c r="C10" s="10"/>
      <c r="D10" s="10"/>
      <c r="E10" s="10"/>
      <c r="F10" s="116" t="s">
        <v>94</v>
      </c>
      <c r="G10" s="116" t="s">
        <v>46</v>
      </c>
      <c r="H10" s="116" t="s">
        <v>7</v>
      </c>
      <c r="I10" s="10"/>
      <c r="J10" s="96"/>
      <c r="K10" s="10"/>
    </row>
    <row r="11" spans="1:11" x14ac:dyDescent="0.25">
      <c r="A11" s="93"/>
      <c r="B11" s="10"/>
      <c r="C11" s="10"/>
      <c r="D11" s="10"/>
      <c r="E11" s="10"/>
      <c r="F11" s="120"/>
      <c r="G11" s="120"/>
      <c r="H11" s="120"/>
      <c r="I11" s="10"/>
      <c r="J11" s="96"/>
      <c r="K11" s="10"/>
    </row>
    <row r="12" spans="1:11" x14ac:dyDescent="0.25">
      <c r="A12" s="93"/>
      <c r="B12" s="10"/>
      <c r="C12" s="10"/>
      <c r="D12" s="14" t="s">
        <v>37</v>
      </c>
      <c r="E12" s="10"/>
      <c r="F12" s="150">
        <v>-0.92301493031871074</v>
      </c>
      <c r="G12" s="150">
        <v>0.94743672877088958</v>
      </c>
      <c r="H12" s="150">
        <v>-1.9828201271695378</v>
      </c>
      <c r="I12" s="10"/>
      <c r="J12" s="96"/>
      <c r="K12" s="10"/>
    </row>
    <row r="13" spans="1:11" x14ac:dyDescent="0.25">
      <c r="A13" s="93"/>
      <c r="B13" s="10"/>
      <c r="C13" s="10"/>
      <c r="D13" s="10" t="s">
        <v>10</v>
      </c>
      <c r="E13" s="10"/>
      <c r="F13" s="150">
        <v>3.0975582434654259</v>
      </c>
      <c r="G13" s="150">
        <v>3.0195769033701136</v>
      </c>
      <c r="H13" s="150">
        <v>-1.5445128595000357</v>
      </c>
      <c r="I13" s="10"/>
      <c r="J13" s="96"/>
      <c r="K13" s="10"/>
    </row>
    <row r="14" spans="1:11" x14ac:dyDescent="0.25">
      <c r="A14" s="93"/>
      <c r="B14" s="10"/>
      <c r="C14" s="10"/>
      <c r="D14" s="14" t="s">
        <v>9</v>
      </c>
      <c r="E14" s="10"/>
      <c r="F14" s="72">
        <v>-3.3256739078011179</v>
      </c>
      <c r="G14" s="72">
        <v>-3.3234434754975695</v>
      </c>
      <c r="H14" s="72">
        <v>-4.2655406706214904</v>
      </c>
      <c r="I14" s="10"/>
      <c r="J14" s="96"/>
      <c r="K14" s="10"/>
    </row>
    <row r="15" spans="1:11" x14ac:dyDescent="0.25">
      <c r="A15" s="93"/>
      <c r="B15" s="10"/>
      <c r="C15" s="10"/>
      <c r="D15" s="10" t="s">
        <v>8</v>
      </c>
      <c r="E15" s="10"/>
      <c r="F15" s="150">
        <v>0.64831370130560284</v>
      </c>
      <c r="G15" s="150">
        <v>3.6379671049292517</v>
      </c>
      <c r="H15" s="150">
        <v>-0.3276031508779309</v>
      </c>
      <c r="I15" s="10"/>
      <c r="J15" s="96"/>
      <c r="K15" s="10"/>
    </row>
    <row r="16" spans="1:11" x14ac:dyDescent="0.25">
      <c r="A16" s="93"/>
      <c r="B16" s="10"/>
      <c r="C16" s="10"/>
      <c r="D16" s="10" t="s">
        <v>16</v>
      </c>
      <c r="E16" s="10"/>
      <c r="F16" s="150">
        <v>-4.5545150127632823</v>
      </c>
      <c r="G16" s="150">
        <v>-3.6687251987241432</v>
      </c>
      <c r="H16" s="150">
        <v>-6.0875827267507621</v>
      </c>
      <c r="I16" s="10"/>
      <c r="J16" s="96"/>
      <c r="K16" s="10"/>
    </row>
    <row r="17" spans="1:13" x14ac:dyDescent="0.25">
      <c r="A17" s="93"/>
      <c r="B17" s="10"/>
      <c r="C17" s="10"/>
      <c r="D17" s="10" t="s">
        <v>30</v>
      </c>
      <c r="E17" s="10"/>
      <c r="F17" s="150">
        <v>-4.5036138002836452</v>
      </c>
      <c r="G17" s="150">
        <v>0.70452783657979356</v>
      </c>
      <c r="H17" s="150">
        <v>-3.5295676134422638</v>
      </c>
      <c r="I17" s="10"/>
      <c r="J17" s="96"/>
      <c r="K17" s="10"/>
    </row>
    <row r="18" spans="1:13" x14ac:dyDescent="0.25">
      <c r="A18" s="93"/>
      <c r="B18" s="10"/>
      <c r="C18" s="10"/>
      <c r="D18" s="10" t="s">
        <v>17</v>
      </c>
      <c r="E18" s="10"/>
      <c r="F18" s="150">
        <v>1.8304780882504312</v>
      </c>
      <c r="G18" s="150">
        <v>8.8740376720464873</v>
      </c>
      <c r="H18" s="150">
        <v>0.82393199308163911</v>
      </c>
      <c r="I18" s="10"/>
      <c r="J18" s="96"/>
      <c r="K18" s="10"/>
    </row>
    <row r="19" spans="1:13" x14ac:dyDescent="0.25">
      <c r="A19" s="93"/>
      <c r="B19" s="10"/>
      <c r="C19" s="16"/>
      <c r="D19" s="16"/>
      <c r="E19" s="16"/>
      <c r="F19" s="16"/>
      <c r="G19" s="16"/>
      <c r="H19" s="16"/>
      <c r="I19" s="16"/>
      <c r="J19" s="96"/>
      <c r="K19" s="10"/>
    </row>
    <row r="20" spans="1:13" ht="15.75" customHeight="1" x14ac:dyDescent="0.25">
      <c r="A20" s="93"/>
      <c r="C20" s="128" t="s">
        <v>64</v>
      </c>
      <c r="D20" s="129"/>
      <c r="E20" s="129"/>
      <c r="G20" s="129"/>
      <c r="H20" s="129"/>
      <c r="I20" s="129"/>
      <c r="J20" s="96"/>
      <c r="K20" s="10"/>
    </row>
    <row r="21" spans="1:13" x14ac:dyDescent="0.25">
      <c r="A21" s="93"/>
      <c r="B21" s="10"/>
      <c r="C21" s="31"/>
      <c r="D21" s="31"/>
      <c r="E21" s="31"/>
      <c r="F21" s="130" t="s">
        <v>63</v>
      </c>
      <c r="G21" s="31"/>
      <c r="H21" s="31"/>
      <c r="I21" s="31"/>
      <c r="J21" s="96"/>
      <c r="K21" s="10"/>
    </row>
    <row r="22" spans="1:13" ht="15.75" customHeight="1" x14ac:dyDescent="0.25">
      <c r="A22" s="93"/>
      <c r="B22" s="10"/>
      <c r="C22" s="10"/>
      <c r="D22" s="10"/>
      <c r="E22" s="10"/>
      <c r="F22" s="130" t="s">
        <v>120</v>
      </c>
      <c r="G22" s="10"/>
      <c r="H22" s="10"/>
      <c r="I22" s="10"/>
      <c r="J22" s="96"/>
      <c r="K22" s="10"/>
    </row>
    <row r="23" spans="1:13" x14ac:dyDescent="0.25">
      <c r="A23" s="93"/>
      <c r="B23" s="10"/>
      <c r="C23" s="120"/>
      <c r="D23" s="120"/>
      <c r="E23" s="120"/>
      <c r="F23" s="120"/>
      <c r="G23" s="120"/>
      <c r="H23" s="120"/>
      <c r="I23" s="120"/>
      <c r="J23" s="96"/>
      <c r="K23" s="10"/>
      <c r="M23" s="25"/>
    </row>
    <row r="24" spans="1:13" ht="12" customHeight="1" x14ac:dyDescent="0.25">
      <c r="A24" s="93"/>
      <c r="B24" s="10"/>
      <c r="C24" s="120"/>
      <c r="D24" s="120"/>
      <c r="E24" s="120"/>
      <c r="F24" s="120"/>
      <c r="G24" s="120"/>
      <c r="H24" s="120"/>
      <c r="I24" s="120"/>
      <c r="J24" s="96"/>
      <c r="K24" s="10"/>
    </row>
    <row r="25" spans="1:13" x14ac:dyDescent="0.25">
      <c r="A25" s="93"/>
      <c r="B25" s="10"/>
      <c r="C25" s="63"/>
      <c r="D25" s="63"/>
      <c r="E25" s="63"/>
      <c r="F25" s="63"/>
      <c r="G25" s="63"/>
      <c r="H25" s="63"/>
      <c r="I25" s="63"/>
      <c r="J25" s="96"/>
      <c r="K25" s="10"/>
    </row>
    <row r="26" spans="1:13" x14ac:dyDescent="0.25">
      <c r="A26" s="93"/>
      <c r="B26" s="14"/>
      <c r="C26" s="64"/>
      <c r="D26" s="64"/>
      <c r="E26" s="64"/>
      <c r="F26" s="63"/>
      <c r="G26" s="63"/>
      <c r="H26" s="63"/>
      <c r="I26" s="63"/>
      <c r="J26" s="96"/>
      <c r="K26" s="10"/>
    </row>
    <row r="27" spans="1:13" x14ac:dyDescent="0.25">
      <c r="A27" s="93"/>
      <c r="B27" s="10"/>
      <c r="C27" s="63"/>
      <c r="D27" s="63"/>
      <c r="E27" s="63"/>
      <c r="F27" s="63"/>
      <c r="G27" s="63"/>
      <c r="H27" s="63"/>
      <c r="I27" s="63"/>
      <c r="J27" s="96"/>
      <c r="K27" s="10"/>
    </row>
    <row r="28" spans="1:13" x14ac:dyDescent="0.25">
      <c r="A28" s="93"/>
      <c r="B28" s="10"/>
      <c r="C28" s="63"/>
      <c r="D28" s="63"/>
      <c r="E28" s="63"/>
      <c r="F28" s="63"/>
      <c r="G28" s="63"/>
      <c r="H28" s="63"/>
      <c r="I28" s="63"/>
      <c r="J28" s="96"/>
      <c r="K28" s="10"/>
    </row>
    <row r="29" spans="1:13" x14ac:dyDescent="0.25">
      <c r="A29" s="93"/>
      <c r="B29" s="10"/>
      <c r="C29" s="63"/>
      <c r="D29" s="63"/>
      <c r="E29" s="63"/>
      <c r="F29" s="64"/>
      <c r="G29" s="64"/>
      <c r="H29" s="64"/>
      <c r="I29" s="64"/>
      <c r="J29" s="96"/>
      <c r="K29" s="10"/>
    </row>
    <row r="30" spans="1:13" x14ac:dyDescent="0.25">
      <c r="A30" s="93"/>
      <c r="B30" s="10"/>
      <c r="C30" s="63"/>
      <c r="D30" s="63"/>
      <c r="E30" s="63"/>
      <c r="F30" s="63"/>
      <c r="G30" s="63"/>
      <c r="H30" s="63"/>
      <c r="I30" s="63"/>
      <c r="J30" s="96"/>
      <c r="K30" s="10"/>
    </row>
    <row r="31" spans="1:13" x14ac:dyDescent="0.25">
      <c r="A31" s="93"/>
      <c r="B31" s="10"/>
      <c r="C31" s="16"/>
      <c r="D31" s="16"/>
      <c r="E31" s="16"/>
      <c r="F31" s="16"/>
      <c r="G31" s="16"/>
      <c r="H31" s="16"/>
      <c r="I31" s="16"/>
      <c r="J31" s="96"/>
      <c r="K31" s="10"/>
    </row>
    <row r="32" spans="1:13" x14ac:dyDescent="0.25">
      <c r="A32" s="93"/>
      <c r="B32" s="10"/>
      <c r="C32" s="16"/>
      <c r="D32" s="16"/>
      <c r="E32" s="16"/>
      <c r="F32" s="16"/>
      <c r="G32" s="16"/>
      <c r="H32" s="16"/>
      <c r="I32" s="16"/>
      <c r="J32" s="96"/>
      <c r="K32" s="10"/>
    </row>
    <row r="33" spans="1:13" x14ac:dyDescent="0.25">
      <c r="A33" s="93"/>
      <c r="B33" s="10"/>
      <c r="C33" s="16"/>
      <c r="D33" s="16"/>
      <c r="E33" s="16"/>
      <c r="F33" s="16"/>
      <c r="G33" s="16"/>
      <c r="H33" s="16"/>
      <c r="I33" s="16"/>
      <c r="J33" s="96"/>
      <c r="K33" s="10"/>
    </row>
    <row r="34" spans="1:13" x14ac:dyDescent="0.25">
      <c r="A34" s="93"/>
      <c r="B34" s="10"/>
      <c r="C34" s="16"/>
      <c r="D34" s="16"/>
      <c r="E34" s="16"/>
      <c r="F34" s="16"/>
      <c r="G34" s="16"/>
      <c r="H34" s="16"/>
      <c r="I34" s="16"/>
      <c r="J34" s="96"/>
      <c r="K34" s="10"/>
      <c r="M34" s="122"/>
    </row>
    <row r="35" spans="1:13" x14ac:dyDescent="0.25">
      <c r="A35" s="93"/>
      <c r="B35" s="10"/>
      <c r="C35" s="16"/>
      <c r="D35" s="16"/>
      <c r="E35" s="16"/>
      <c r="F35" s="16"/>
      <c r="G35" s="16"/>
      <c r="H35" s="16"/>
      <c r="I35" s="16"/>
      <c r="J35" s="96"/>
      <c r="K35" s="10"/>
    </row>
    <row r="36" spans="1:13" x14ac:dyDescent="0.25">
      <c r="A36" s="93"/>
      <c r="B36" s="10"/>
      <c r="C36" s="16"/>
      <c r="D36" s="16"/>
      <c r="E36" s="16"/>
      <c r="F36" s="16"/>
      <c r="G36" s="16"/>
      <c r="H36" s="16"/>
      <c r="I36" s="16"/>
      <c r="J36" s="96"/>
      <c r="K36" s="10"/>
    </row>
    <row r="37" spans="1:13" x14ac:dyDescent="0.25">
      <c r="A37" s="93"/>
      <c r="B37" s="10"/>
      <c r="C37" s="16"/>
      <c r="D37" s="16"/>
      <c r="E37" s="16"/>
      <c r="F37" s="16"/>
      <c r="G37" s="16"/>
      <c r="H37" s="16"/>
      <c r="I37" s="16"/>
      <c r="J37" s="96"/>
      <c r="K37" s="10"/>
    </row>
    <row r="38" spans="1:13" x14ac:dyDescent="0.25">
      <c r="A38" s="93"/>
      <c r="B38" s="124" t="s">
        <v>18</v>
      </c>
      <c r="C38" s="124"/>
      <c r="D38" s="124"/>
      <c r="E38" s="124"/>
      <c r="F38" s="124"/>
      <c r="G38" s="124"/>
      <c r="H38" s="124"/>
      <c r="I38" s="124"/>
      <c r="J38" s="131"/>
      <c r="K38" s="10"/>
    </row>
    <row r="39" spans="1:13" x14ac:dyDescent="0.25">
      <c r="A39" s="93"/>
      <c r="B39" s="62" t="s">
        <v>39</v>
      </c>
      <c r="C39" s="10"/>
      <c r="D39" s="10"/>
      <c r="E39" s="10"/>
      <c r="F39" s="10"/>
      <c r="G39" s="10"/>
      <c r="H39" s="10"/>
      <c r="I39" s="10"/>
      <c r="J39" s="96"/>
      <c r="K39" s="10"/>
    </row>
    <row r="40" spans="1:13" x14ac:dyDescent="0.25">
      <c r="A40" s="93"/>
      <c r="B40" s="62" t="s">
        <v>40</v>
      </c>
      <c r="C40" s="10"/>
      <c r="D40" s="10"/>
      <c r="E40" s="10"/>
      <c r="F40" s="10"/>
      <c r="G40" s="10"/>
      <c r="H40" s="10"/>
      <c r="I40" s="10"/>
      <c r="J40" s="96"/>
      <c r="K40" s="10"/>
    </row>
    <row r="41" spans="1:13" x14ac:dyDescent="0.25">
      <c r="A41" s="93"/>
      <c r="B41" s="62" t="s">
        <v>60</v>
      </c>
      <c r="C41" s="10"/>
      <c r="D41" s="10"/>
      <c r="E41" s="10"/>
      <c r="F41" s="10"/>
      <c r="G41" s="10"/>
      <c r="H41" s="10"/>
      <c r="I41" s="10"/>
      <c r="J41" s="96"/>
      <c r="K41" s="10"/>
    </row>
    <row r="42" spans="1:13" x14ac:dyDescent="0.25">
      <c r="A42" s="94"/>
      <c r="B42" s="22" t="s">
        <v>116</v>
      </c>
      <c r="C42" s="89"/>
      <c r="D42" s="89"/>
      <c r="E42" s="89"/>
      <c r="F42" s="89"/>
      <c r="G42" s="89"/>
      <c r="H42" s="89"/>
      <c r="I42" s="89"/>
      <c r="J42" s="97"/>
      <c r="K42" s="10"/>
    </row>
    <row r="44" spans="1:13" x14ac:dyDescent="0.25">
      <c r="B44" s="6"/>
      <c r="C44" s="6"/>
      <c r="D44" s="6"/>
      <c r="E44" s="6"/>
      <c r="F44" s="6"/>
      <c r="G44" s="6"/>
      <c r="H44" s="6"/>
      <c r="I44" s="6"/>
    </row>
  </sheetData>
  <mergeCells count="2">
    <mergeCell ref="C7:I7"/>
    <mergeCell ref="C8:I8"/>
  </mergeCells>
  <pageMargins left="0.70866141732283472" right="0.70866141732283472" top="0.74803149606299213" bottom="0.74803149606299213" header="0.31496062992125984" footer="0.31496062992125984"/>
  <pageSetup paperSize="9" scale="81" orientation="portrait"/>
  <headerFooter>
    <oddFooter>&amp;C&amp;"-,Negrita"&amp;K08-049Página 3</oddFooter>
  </headerFooter>
  <colBreaks count="1" manualBreakCount="1">
    <brk id="10" max="1048575" man="1"/>
  </colBreaks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M44"/>
  <sheetViews>
    <sheetView zoomScaleSheetLayoutView="100" workbookViewId="0">
      <selection activeCell="E14" sqref="E14"/>
    </sheetView>
  </sheetViews>
  <sheetFormatPr baseColWidth="10" defaultColWidth="10.85546875" defaultRowHeight="15.75" x14ac:dyDescent="0.25"/>
  <cols>
    <col min="1" max="1" width="1.85546875" style="7" customWidth="1"/>
    <col min="2" max="2" width="16.140625" style="7" customWidth="1"/>
    <col min="3" max="3" width="12.140625" style="7" bestFit="1" customWidth="1"/>
    <col min="4" max="4" width="10" style="7" customWidth="1"/>
    <col min="5" max="5" width="14.42578125" style="7" customWidth="1"/>
    <col min="6" max="6" width="12.42578125" style="7" customWidth="1"/>
    <col min="7" max="7" width="8.85546875" style="7" bestFit="1" customWidth="1"/>
    <col min="8" max="8" width="13.85546875" style="7" bestFit="1" customWidth="1"/>
    <col min="9" max="9" width="12.28515625" style="7" bestFit="1" customWidth="1"/>
    <col min="10" max="10" width="5.14062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1" x14ac:dyDescent="0.25">
      <c r="A1" s="90"/>
      <c r="B1" s="91"/>
      <c r="C1" s="91"/>
      <c r="D1" s="91"/>
      <c r="E1" s="91"/>
      <c r="F1" s="91"/>
      <c r="G1" s="91"/>
      <c r="H1" s="91"/>
      <c r="I1" s="91"/>
      <c r="J1" s="95"/>
      <c r="K1" s="10"/>
    </row>
    <row r="2" spans="1:11" x14ac:dyDescent="0.25">
      <c r="A2" s="8"/>
      <c r="B2" s="9"/>
      <c r="C2" s="9"/>
      <c r="D2" s="9"/>
      <c r="E2" s="9"/>
      <c r="F2" s="9"/>
      <c r="G2" s="9"/>
      <c r="H2" s="9"/>
      <c r="I2" s="9"/>
      <c r="J2" s="96"/>
      <c r="K2" s="10"/>
    </row>
    <row r="3" spans="1:11" x14ac:dyDescent="0.25">
      <c r="A3" s="8"/>
      <c r="B3" s="9"/>
      <c r="C3" s="9"/>
      <c r="D3" s="9"/>
      <c r="E3" s="9"/>
      <c r="F3" s="9"/>
      <c r="G3" s="9"/>
      <c r="H3" s="9"/>
      <c r="I3" s="9"/>
      <c r="J3" s="96"/>
      <c r="K3" s="10"/>
    </row>
    <row r="4" spans="1:11" x14ac:dyDescent="0.25">
      <c r="A4" s="8"/>
      <c r="B4" s="9"/>
      <c r="C4" s="9"/>
      <c r="D4" s="9"/>
      <c r="E4" s="9"/>
      <c r="F4" s="9"/>
      <c r="G4" s="9"/>
      <c r="H4" s="9"/>
      <c r="I4" s="9"/>
      <c r="J4" s="96"/>
      <c r="K4" s="10"/>
    </row>
    <row r="5" spans="1:11" x14ac:dyDescent="0.25">
      <c r="A5" s="8"/>
      <c r="B5" s="9"/>
      <c r="C5" s="9"/>
      <c r="D5" s="9"/>
      <c r="E5" s="9"/>
      <c r="F5" s="9"/>
      <c r="G5" s="9"/>
      <c r="H5" s="9"/>
      <c r="I5" s="9"/>
      <c r="J5" s="96"/>
      <c r="K5" s="10"/>
    </row>
    <row r="6" spans="1:11" x14ac:dyDescent="0.25">
      <c r="A6" s="8"/>
      <c r="B6" s="9"/>
      <c r="C6" s="9"/>
      <c r="D6" s="9"/>
      <c r="E6" s="9"/>
      <c r="F6" s="9"/>
      <c r="G6" s="9"/>
      <c r="H6" s="9"/>
      <c r="I6" s="9"/>
      <c r="J6" s="96"/>
      <c r="K6" s="10"/>
    </row>
    <row r="7" spans="1:11" x14ac:dyDescent="0.25">
      <c r="A7" s="8"/>
      <c r="B7" s="9"/>
      <c r="C7" s="275" t="s">
        <v>78</v>
      </c>
      <c r="D7" s="275"/>
      <c r="E7" s="275"/>
      <c r="F7" s="275"/>
      <c r="G7" s="275"/>
      <c r="H7" s="275"/>
      <c r="I7" s="275"/>
      <c r="J7" s="96"/>
      <c r="K7" s="10"/>
    </row>
    <row r="8" spans="1:11" x14ac:dyDescent="0.25">
      <c r="A8" s="8"/>
      <c r="B8" s="9"/>
      <c r="C8" s="275" t="s">
        <v>122</v>
      </c>
      <c r="D8" s="275"/>
      <c r="E8" s="275"/>
      <c r="F8" s="275"/>
      <c r="G8" s="275"/>
      <c r="H8" s="275"/>
      <c r="I8" s="275"/>
      <c r="J8" s="96"/>
    </row>
    <row r="9" spans="1:11" x14ac:dyDescent="0.25">
      <c r="A9" s="8"/>
      <c r="B9" s="9"/>
      <c r="C9" s="58"/>
      <c r="D9" s="58"/>
      <c r="E9" s="58"/>
      <c r="F9" s="58"/>
      <c r="G9" s="58"/>
      <c r="H9" s="58"/>
      <c r="I9" s="58"/>
      <c r="J9" s="96"/>
      <c r="K9" s="10"/>
    </row>
    <row r="10" spans="1:11" ht="32.450000000000003" customHeight="1" x14ac:dyDescent="0.25">
      <c r="A10" s="8"/>
      <c r="B10" s="10"/>
      <c r="C10" s="116" t="s">
        <v>94</v>
      </c>
      <c r="D10" s="116" t="s">
        <v>46</v>
      </c>
      <c r="E10" s="116" t="s">
        <v>7</v>
      </c>
      <c r="F10" s="115" t="s">
        <v>12</v>
      </c>
      <c r="G10" s="115" t="s">
        <v>13</v>
      </c>
      <c r="H10" s="115" t="s">
        <v>14</v>
      </c>
      <c r="I10" s="115" t="s">
        <v>15</v>
      </c>
      <c r="J10" s="96"/>
      <c r="K10" s="10"/>
    </row>
    <row r="11" spans="1:11" ht="12" customHeight="1" x14ac:dyDescent="0.25">
      <c r="A11" s="8"/>
      <c r="B11" s="10"/>
      <c r="C11" s="58"/>
      <c r="D11" s="58"/>
      <c r="E11" s="58"/>
      <c r="F11" s="58"/>
      <c r="G11" s="58"/>
      <c r="H11" s="58"/>
      <c r="I11" s="58"/>
      <c r="J11" s="96"/>
      <c r="K11" s="10"/>
    </row>
    <row r="12" spans="1:11" x14ac:dyDescent="0.25">
      <c r="A12" s="8"/>
      <c r="B12" s="14" t="s">
        <v>37</v>
      </c>
      <c r="C12" s="150">
        <v>-1.8983817121506208</v>
      </c>
      <c r="D12" s="150">
        <v>-1.2387056674739383</v>
      </c>
      <c r="E12" s="150">
        <v>-1.4560887091423225</v>
      </c>
      <c r="F12" s="150">
        <v>-1.0197338368001185</v>
      </c>
      <c r="G12" s="150">
        <v>-1.6308881488515392</v>
      </c>
      <c r="H12" s="150">
        <v>0.37799346751816731</v>
      </c>
      <c r="I12" s="150">
        <v>-3.8952268660837119</v>
      </c>
      <c r="J12" s="96"/>
      <c r="K12" s="10"/>
    </row>
    <row r="13" spans="1:11" x14ac:dyDescent="0.25">
      <c r="A13" s="8"/>
      <c r="B13" s="77" t="s">
        <v>10</v>
      </c>
      <c r="C13" s="150">
        <v>5.2697591203809679E-3</v>
      </c>
      <c r="D13" s="150">
        <v>0.84991495502575276</v>
      </c>
      <c r="E13" s="150">
        <v>-0.57379784811092804</v>
      </c>
      <c r="F13" s="150">
        <v>-2.6174073501865678</v>
      </c>
      <c r="G13" s="150">
        <v>0.17453530062397249</v>
      </c>
      <c r="H13" s="150">
        <v>2.8088763765287155</v>
      </c>
      <c r="I13" s="150">
        <v>-3.5744702011581353</v>
      </c>
      <c r="J13" s="96"/>
      <c r="K13" s="10"/>
    </row>
    <row r="14" spans="1:11" x14ac:dyDescent="0.25">
      <c r="A14" s="8"/>
      <c r="B14" s="14" t="s">
        <v>9</v>
      </c>
      <c r="C14" s="72">
        <v>-5.165442548449164</v>
      </c>
      <c r="D14" s="72">
        <v>-5.0983635762368067</v>
      </c>
      <c r="E14" s="72">
        <v>-3.6427516155768984</v>
      </c>
      <c r="F14" s="72">
        <v>-2.9866033369557243</v>
      </c>
      <c r="G14" s="72">
        <v>-3.9532153393627709</v>
      </c>
      <c r="H14" s="72">
        <v>-1.1469881234675228</v>
      </c>
      <c r="I14" s="72">
        <v>-7.3252075118651305</v>
      </c>
      <c r="J14" s="96"/>
      <c r="K14" s="10"/>
    </row>
    <row r="15" spans="1:11" x14ac:dyDescent="0.25">
      <c r="A15" s="8"/>
      <c r="B15" s="77" t="s">
        <v>8</v>
      </c>
      <c r="C15" s="150">
        <v>-8.0228708527441128E-2</v>
      </c>
      <c r="D15" s="150">
        <v>-0.32557060955310524</v>
      </c>
      <c r="E15" s="150">
        <v>-1.3601259553878919</v>
      </c>
      <c r="F15" s="150">
        <v>-0.80477446635994765</v>
      </c>
      <c r="G15" s="150">
        <v>-1.6168040037320308</v>
      </c>
      <c r="H15" s="150">
        <v>1.8527072431155256</v>
      </c>
      <c r="I15" s="150">
        <v>-6.8201943291202882</v>
      </c>
      <c r="J15" s="96"/>
      <c r="K15" s="10"/>
    </row>
    <row r="16" spans="1:11" x14ac:dyDescent="0.25">
      <c r="A16" s="8"/>
      <c r="B16" s="77" t="s">
        <v>16</v>
      </c>
      <c r="C16" s="150">
        <v>1.6460932727407007</v>
      </c>
      <c r="D16" s="150">
        <v>1.0871613761111565</v>
      </c>
      <c r="E16" s="150">
        <v>-1.8238227069965141</v>
      </c>
      <c r="F16" s="150">
        <v>1.5312274038870033</v>
      </c>
      <c r="G16" s="150">
        <v>-2.6613269481114199</v>
      </c>
      <c r="H16" s="150">
        <v>-0.57201837047466952</v>
      </c>
      <c r="I16" s="150">
        <v>-2.9774863349063208</v>
      </c>
      <c r="J16" s="96"/>
      <c r="K16" s="10"/>
    </row>
    <row r="17" spans="1:13" x14ac:dyDescent="0.25">
      <c r="A17" s="8"/>
      <c r="B17" s="77" t="s">
        <v>30</v>
      </c>
      <c r="C17" s="150">
        <v>-6.5720348218948228</v>
      </c>
      <c r="D17" s="150">
        <v>-4.0625243786285843</v>
      </c>
      <c r="E17" s="150">
        <v>-3.6611850763913045</v>
      </c>
      <c r="F17" s="150">
        <v>-1.8875545752719436</v>
      </c>
      <c r="G17" s="150">
        <v>-4.3989019324851668</v>
      </c>
      <c r="H17" s="150">
        <v>-0.80668118525812904</v>
      </c>
      <c r="I17" s="150">
        <v>-7.7669150624475547</v>
      </c>
      <c r="J17" s="96"/>
      <c r="K17" s="10"/>
    </row>
    <row r="18" spans="1:13" x14ac:dyDescent="0.25">
      <c r="A18" s="8"/>
      <c r="B18" s="77" t="s">
        <v>17</v>
      </c>
      <c r="C18" s="150">
        <v>-2.3182767639360446</v>
      </c>
      <c r="D18" s="150">
        <v>-1.4657728800203995</v>
      </c>
      <c r="E18" s="150">
        <v>-1.8477844401816546</v>
      </c>
      <c r="F18" s="150">
        <v>-3.5191366043769379</v>
      </c>
      <c r="G18" s="150">
        <v>-1.21323124393099</v>
      </c>
      <c r="H18" s="150">
        <v>-1.5388903289258127</v>
      </c>
      <c r="I18" s="150">
        <v>-2.077555166234013</v>
      </c>
      <c r="J18" s="96"/>
      <c r="K18" s="10"/>
    </row>
    <row r="19" spans="1:13" x14ac:dyDescent="0.25">
      <c r="A19" s="8"/>
      <c r="B19" s="10"/>
      <c r="C19" s="16"/>
      <c r="D19" s="16"/>
      <c r="E19" s="16"/>
      <c r="F19" s="16"/>
      <c r="G19" s="16"/>
      <c r="H19" s="16"/>
      <c r="I19" s="16"/>
      <c r="J19" s="96"/>
      <c r="K19" s="10"/>
    </row>
    <row r="20" spans="1:13" x14ac:dyDescent="0.25">
      <c r="A20" s="8"/>
      <c r="B20" s="10"/>
      <c r="C20" s="275"/>
      <c r="D20" s="275"/>
      <c r="E20" s="275"/>
      <c r="F20" s="275"/>
      <c r="G20" s="275"/>
      <c r="H20" s="275"/>
      <c r="I20" s="275"/>
      <c r="J20" s="96"/>
      <c r="K20" s="10"/>
    </row>
    <row r="21" spans="1:13" x14ac:dyDescent="0.25">
      <c r="A21" s="8"/>
      <c r="B21" s="10"/>
      <c r="C21" s="278" t="s">
        <v>65</v>
      </c>
      <c r="D21" s="278"/>
      <c r="E21" s="278"/>
      <c r="F21" s="278"/>
      <c r="G21" s="278"/>
      <c r="H21" s="278"/>
      <c r="I21" s="31"/>
      <c r="J21" s="96"/>
      <c r="K21" s="10"/>
    </row>
    <row r="22" spans="1:13" ht="15.75" customHeight="1" x14ac:dyDescent="0.25">
      <c r="A22" s="8"/>
      <c r="B22" s="10"/>
      <c r="C22" s="279" t="s">
        <v>121</v>
      </c>
      <c r="D22" s="279"/>
      <c r="E22" s="279"/>
      <c r="F22" s="279"/>
      <c r="G22" s="279"/>
      <c r="H22" s="279"/>
      <c r="I22" s="10"/>
      <c r="J22" s="96"/>
      <c r="K22" s="10"/>
    </row>
    <row r="23" spans="1:13" x14ac:dyDescent="0.25">
      <c r="A23" s="8"/>
      <c r="B23" s="10"/>
      <c r="C23" s="70"/>
      <c r="D23" s="70"/>
      <c r="E23" s="70"/>
      <c r="F23" s="70"/>
      <c r="G23" s="70"/>
      <c r="H23" s="70"/>
      <c r="I23" s="70"/>
      <c r="J23" s="96"/>
      <c r="K23" s="10"/>
      <c r="M23" s="25"/>
    </row>
    <row r="24" spans="1:13" ht="12" customHeight="1" x14ac:dyDescent="0.25">
      <c r="A24" s="8"/>
      <c r="B24" s="10"/>
      <c r="C24" s="70"/>
      <c r="D24" s="70"/>
      <c r="E24" s="70"/>
      <c r="F24" s="70"/>
      <c r="G24" s="70"/>
      <c r="H24" s="70"/>
      <c r="I24" s="70"/>
      <c r="J24" s="96"/>
      <c r="K24" s="10"/>
    </row>
    <row r="25" spans="1:13" x14ac:dyDescent="0.25">
      <c r="A25" s="8"/>
      <c r="B25" s="10"/>
      <c r="C25" s="63"/>
      <c r="D25" s="63"/>
      <c r="E25" s="63"/>
      <c r="F25" s="63"/>
      <c r="G25" s="63"/>
      <c r="H25" s="63"/>
      <c r="I25" s="63"/>
      <c r="J25" s="96"/>
      <c r="K25" s="10"/>
    </row>
    <row r="26" spans="1:13" x14ac:dyDescent="0.25">
      <c r="A26" s="8"/>
      <c r="B26" s="14"/>
      <c r="C26" s="64"/>
      <c r="D26" s="64"/>
      <c r="E26" s="64"/>
      <c r="F26" s="63"/>
      <c r="G26" s="63"/>
      <c r="H26" s="63"/>
      <c r="I26" s="63"/>
      <c r="J26" s="96"/>
      <c r="K26" s="10"/>
    </row>
    <row r="27" spans="1:13" x14ac:dyDescent="0.25">
      <c r="A27" s="8"/>
      <c r="B27" s="10"/>
      <c r="C27" s="63"/>
      <c r="D27" s="63"/>
      <c r="E27" s="63"/>
      <c r="F27" s="63"/>
      <c r="G27" s="63"/>
      <c r="H27" s="63"/>
      <c r="I27" s="63"/>
      <c r="J27" s="96"/>
      <c r="K27" s="10"/>
    </row>
    <row r="28" spans="1:13" x14ac:dyDescent="0.25">
      <c r="A28" s="8"/>
      <c r="B28" s="10"/>
      <c r="C28" s="63"/>
      <c r="D28" s="63"/>
      <c r="E28" s="63"/>
      <c r="F28" s="63"/>
      <c r="G28" s="63"/>
      <c r="H28" s="63"/>
      <c r="I28" s="63"/>
      <c r="J28" s="96"/>
      <c r="K28" s="10"/>
    </row>
    <row r="29" spans="1:13" x14ac:dyDescent="0.25">
      <c r="A29" s="8"/>
      <c r="B29" s="10"/>
      <c r="C29" s="63"/>
      <c r="D29" s="63"/>
      <c r="E29" s="63"/>
      <c r="F29" s="64"/>
      <c r="G29" s="64"/>
      <c r="H29" s="64"/>
      <c r="I29" s="64"/>
      <c r="J29" s="96"/>
      <c r="K29" s="10"/>
    </row>
    <row r="30" spans="1:13" x14ac:dyDescent="0.25">
      <c r="A30" s="8"/>
      <c r="B30" s="10"/>
      <c r="C30" s="63"/>
      <c r="D30" s="63"/>
      <c r="E30" s="63"/>
      <c r="F30" s="63"/>
      <c r="G30" s="63"/>
      <c r="H30" s="63"/>
      <c r="I30" s="63"/>
      <c r="J30" s="96"/>
      <c r="K30" s="10"/>
    </row>
    <row r="31" spans="1:13" x14ac:dyDescent="0.25">
      <c r="A31" s="8"/>
      <c r="B31" s="10"/>
      <c r="C31" s="16"/>
      <c r="D31" s="16"/>
      <c r="E31" s="16"/>
      <c r="F31" s="16"/>
      <c r="G31" s="16"/>
      <c r="H31" s="16"/>
      <c r="I31" s="16"/>
      <c r="J31" s="96"/>
      <c r="K31" s="10"/>
    </row>
    <row r="32" spans="1:13" x14ac:dyDescent="0.25">
      <c r="A32" s="8"/>
      <c r="B32" s="10"/>
      <c r="C32" s="16"/>
      <c r="D32" s="16"/>
      <c r="E32" s="16"/>
      <c r="F32" s="16"/>
      <c r="G32" s="16"/>
      <c r="H32" s="16"/>
      <c r="I32" s="16"/>
      <c r="J32" s="96"/>
      <c r="K32" s="10"/>
    </row>
    <row r="33" spans="1:11" x14ac:dyDescent="0.25">
      <c r="A33" s="8"/>
      <c r="B33" s="10"/>
      <c r="C33" s="16"/>
      <c r="D33" s="16"/>
      <c r="E33" s="16"/>
      <c r="F33" s="16"/>
      <c r="G33" s="16"/>
      <c r="H33" s="16"/>
      <c r="I33" s="16"/>
      <c r="J33" s="96"/>
      <c r="K33" s="10"/>
    </row>
    <row r="34" spans="1:11" x14ac:dyDescent="0.25">
      <c r="A34" s="8"/>
      <c r="B34" s="10"/>
      <c r="C34" s="16"/>
      <c r="D34" s="16"/>
      <c r="E34" s="16"/>
      <c r="F34" s="16"/>
      <c r="G34" s="16"/>
      <c r="H34" s="16"/>
      <c r="I34" s="16"/>
      <c r="J34" s="96"/>
      <c r="K34" s="10"/>
    </row>
    <row r="35" spans="1:11" x14ac:dyDescent="0.25">
      <c r="A35" s="8"/>
      <c r="B35" s="10"/>
      <c r="C35" s="16"/>
      <c r="D35" s="16"/>
      <c r="E35" s="16"/>
      <c r="F35" s="16"/>
      <c r="G35" s="16"/>
      <c r="H35" s="16"/>
      <c r="I35" s="16"/>
      <c r="J35" s="96"/>
      <c r="K35" s="10"/>
    </row>
    <row r="36" spans="1:11" x14ac:dyDescent="0.25">
      <c r="A36" s="8"/>
      <c r="B36" s="10"/>
      <c r="C36" s="16"/>
      <c r="D36" s="16"/>
      <c r="E36" s="16"/>
      <c r="F36" s="16"/>
      <c r="G36" s="16"/>
      <c r="H36" s="16"/>
      <c r="I36" s="16"/>
      <c r="J36" s="96"/>
      <c r="K36" s="10"/>
    </row>
    <row r="37" spans="1:11" x14ac:dyDescent="0.25">
      <c r="A37" s="8"/>
      <c r="B37" s="10"/>
      <c r="C37" s="16"/>
      <c r="D37" s="16"/>
      <c r="E37" s="16"/>
      <c r="F37" s="16"/>
      <c r="G37" s="16"/>
      <c r="H37" s="16"/>
      <c r="I37" s="16"/>
      <c r="J37" s="96"/>
      <c r="K37" s="10"/>
    </row>
    <row r="38" spans="1:11" x14ac:dyDescent="0.25">
      <c r="A38" s="8"/>
      <c r="B38" s="86" t="s">
        <v>54</v>
      </c>
      <c r="C38" s="16"/>
      <c r="D38" s="16"/>
      <c r="E38" s="16"/>
      <c r="F38" s="16"/>
      <c r="G38" s="16"/>
      <c r="H38" s="16"/>
      <c r="I38" s="16"/>
      <c r="J38" s="96"/>
      <c r="K38" s="10"/>
    </row>
    <row r="39" spans="1:11" x14ac:dyDescent="0.25">
      <c r="A39" s="8"/>
      <c r="B39" s="86" t="s">
        <v>59</v>
      </c>
      <c r="C39" s="10"/>
      <c r="D39" s="10"/>
      <c r="E39" s="10"/>
      <c r="F39" s="10"/>
      <c r="G39" s="10"/>
      <c r="H39" s="10"/>
      <c r="I39" s="10"/>
      <c r="J39" s="96"/>
      <c r="K39" s="10"/>
    </row>
    <row r="40" spans="1:11" x14ac:dyDescent="0.25">
      <c r="A40" s="8"/>
      <c r="B40" s="86" t="s">
        <v>43</v>
      </c>
      <c r="C40" s="10"/>
      <c r="D40" s="10"/>
      <c r="E40" s="10"/>
      <c r="F40" s="10"/>
      <c r="G40" s="10"/>
      <c r="H40" s="10"/>
      <c r="I40" s="10"/>
      <c r="J40" s="96"/>
      <c r="K40" s="10"/>
    </row>
    <row r="41" spans="1:11" x14ac:dyDescent="0.25">
      <c r="A41" s="8"/>
      <c r="B41" s="86" t="s">
        <v>58</v>
      </c>
      <c r="C41" s="10"/>
      <c r="D41" s="10"/>
      <c r="E41" s="10"/>
      <c r="F41" s="10"/>
      <c r="G41" s="10"/>
      <c r="H41" s="10"/>
      <c r="I41" s="10"/>
      <c r="J41" s="96"/>
      <c r="K41" s="10"/>
    </row>
    <row r="42" spans="1:11" x14ac:dyDescent="0.25">
      <c r="A42" s="21"/>
      <c r="B42" s="22" t="s">
        <v>116</v>
      </c>
      <c r="C42" s="27"/>
      <c r="D42" s="27"/>
      <c r="E42" s="27"/>
      <c r="F42" s="27"/>
      <c r="G42" s="27"/>
      <c r="H42" s="27"/>
      <c r="I42" s="27"/>
      <c r="J42" s="123"/>
      <c r="K42" s="10"/>
    </row>
    <row r="44" spans="1:11" x14ac:dyDescent="0.25">
      <c r="B44" s="6"/>
      <c r="C44" s="6"/>
      <c r="D44" s="6"/>
      <c r="E44" s="6"/>
      <c r="F44" s="6"/>
      <c r="G44" s="6"/>
      <c r="H44" s="6"/>
      <c r="I44" s="6"/>
    </row>
  </sheetData>
  <mergeCells count="5">
    <mergeCell ref="C7:I7"/>
    <mergeCell ref="C8:I8"/>
    <mergeCell ref="C20:I20"/>
    <mergeCell ref="C21:H21"/>
    <mergeCell ref="C22:H22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6" orientation="portrait" horizontalDpi="300" verticalDpi="300"/>
  <headerFooter alignWithMargins="0">
    <oddFooter>&amp;C&amp;"-,Negrita"&amp;12&amp;K004559Página 4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K75"/>
  <sheetViews>
    <sheetView showGridLines="0"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5.42578125" style="7" customWidth="1"/>
    <col min="4" max="5" width="5.42578125" style="7" bestFit="1" customWidth="1"/>
    <col min="6" max="18" width="5.42578125" style="7" customWidth="1"/>
    <col min="19" max="19" width="9" style="7" customWidth="1"/>
    <col min="20" max="20" width="2.28515625" style="7" customWidth="1"/>
    <col min="21" max="21" width="7.140625" style="169" customWidth="1"/>
    <col min="22" max="22" width="11" style="7" customWidth="1"/>
    <col min="23" max="23" width="10.85546875" style="6" customWidth="1"/>
    <col min="24" max="24" width="12.85546875" style="6" customWidth="1"/>
    <col min="25" max="26" width="10.85546875" style="6"/>
    <col min="27" max="27" width="10.85546875" style="7"/>
    <col min="28" max="32" width="10.85546875" style="169"/>
    <col min="33" max="16384" width="10.85546875" style="7"/>
  </cols>
  <sheetData>
    <row r="1" spans="1:3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3"/>
      <c r="Q1" s="3"/>
      <c r="R1" s="3"/>
      <c r="S1" s="3"/>
      <c r="T1" s="4"/>
      <c r="U1" s="176"/>
    </row>
    <row r="2" spans="1:37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0"/>
      <c r="P2" s="10"/>
      <c r="Q2" s="10"/>
      <c r="R2" s="10"/>
      <c r="S2" s="10"/>
      <c r="T2" s="11"/>
      <c r="U2" s="176"/>
    </row>
    <row r="3" spans="1:37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0"/>
      <c r="P3" s="10"/>
      <c r="Q3" s="10"/>
      <c r="R3" s="10"/>
      <c r="S3" s="10"/>
      <c r="T3" s="11"/>
      <c r="U3" s="176"/>
    </row>
    <row r="4" spans="1:37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0"/>
      <c r="P4" s="10"/>
      <c r="Q4" s="10"/>
      <c r="R4" s="10"/>
      <c r="S4" s="10"/>
      <c r="T4" s="12"/>
    </row>
    <row r="5" spans="1:37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7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7" x14ac:dyDescent="0.25">
      <c r="A7" s="8"/>
      <c r="B7" s="281" t="s">
        <v>80</v>
      </c>
      <c r="C7" s="281"/>
      <c r="D7" s="281"/>
      <c r="E7" s="281"/>
      <c r="F7" s="281"/>
      <c r="G7" s="281"/>
      <c r="H7" s="281"/>
      <c r="I7" s="281"/>
      <c r="J7" s="281"/>
      <c r="K7" s="281"/>
      <c r="L7" s="281"/>
      <c r="M7" s="281"/>
      <c r="N7" s="281"/>
      <c r="O7" s="281"/>
      <c r="P7" s="281"/>
      <c r="Q7" s="281"/>
      <c r="R7" s="281"/>
      <c r="S7" s="281"/>
      <c r="T7" s="12"/>
    </row>
    <row r="8" spans="1:37" x14ac:dyDescent="0.25">
      <c r="A8" s="8"/>
      <c r="B8" s="275" t="s">
        <v>123</v>
      </c>
      <c r="C8" s="275"/>
      <c r="D8" s="275"/>
      <c r="E8" s="275"/>
      <c r="F8" s="275"/>
      <c r="G8" s="275"/>
      <c r="H8" s="275"/>
      <c r="I8" s="275"/>
      <c r="J8" s="275"/>
      <c r="K8" s="275"/>
      <c r="L8" s="275"/>
      <c r="M8" s="275"/>
      <c r="N8" s="275"/>
      <c r="O8" s="275"/>
      <c r="P8" s="275"/>
      <c r="Q8" s="275"/>
      <c r="R8" s="275"/>
      <c r="S8" s="275"/>
      <c r="T8" s="12"/>
    </row>
    <row r="9" spans="1:37" x14ac:dyDescent="0.25">
      <c r="A9" s="8"/>
      <c r="B9" s="9"/>
      <c r="C9" s="70"/>
      <c r="D9" s="70"/>
      <c r="E9" s="70"/>
      <c r="F9" s="70"/>
      <c r="G9" s="70"/>
      <c r="H9" s="70"/>
      <c r="I9" s="70"/>
      <c r="J9" s="70"/>
      <c r="K9" s="70"/>
      <c r="L9" s="70"/>
      <c r="M9" s="70"/>
      <c r="N9" s="70"/>
      <c r="O9" s="9"/>
      <c r="P9" s="9"/>
      <c r="Q9" s="9"/>
      <c r="R9" s="9"/>
      <c r="S9" s="9"/>
      <c r="T9" s="12"/>
    </row>
    <row r="10" spans="1:37" ht="15.75" customHeight="1" x14ac:dyDescent="0.25">
      <c r="A10" s="8"/>
      <c r="B10" s="10"/>
      <c r="C10" s="282">
        <v>2014</v>
      </c>
      <c r="D10" s="282"/>
      <c r="E10" s="282"/>
      <c r="F10" s="282"/>
      <c r="G10" s="282">
        <v>2015</v>
      </c>
      <c r="H10" s="282"/>
      <c r="I10" s="282"/>
      <c r="J10" s="282"/>
      <c r="K10" s="282">
        <v>2016</v>
      </c>
      <c r="L10" s="282"/>
      <c r="M10" s="282"/>
      <c r="N10" s="282"/>
      <c r="O10" s="283">
        <v>2017</v>
      </c>
      <c r="P10" s="283"/>
      <c r="Q10" s="283"/>
      <c r="R10" s="283"/>
      <c r="S10" s="232">
        <v>2018</v>
      </c>
      <c r="T10" s="12"/>
    </row>
    <row r="11" spans="1:37" ht="15.75" customHeight="1" x14ac:dyDescent="0.25">
      <c r="A11" s="8"/>
      <c r="B11" s="10"/>
      <c r="C11" s="66" t="s">
        <v>25</v>
      </c>
      <c r="D11" s="66" t="s">
        <v>26</v>
      </c>
      <c r="E11" s="66" t="s">
        <v>27</v>
      </c>
      <c r="F11" s="66" t="s">
        <v>28</v>
      </c>
      <c r="G11" s="66" t="s">
        <v>25</v>
      </c>
      <c r="H11" s="66" t="s">
        <v>26</v>
      </c>
      <c r="I11" s="66" t="s">
        <v>27</v>
      </c>
      <c r="J11" s="66" t="s">
        <v>28</v>
      </c>
      <c r="K11" s="66" t="s">
        <v>25</v>
      </c>
      <c r="L11" s="66" t="s">
        <v>26</v>
      </c>
      <c r="M11" s="66" t="s">
        <v>27</v>
      </c>
      <c r="N11" s="173" t="s">
        <v>28</v>
      </c>
      <c r="O11" s="66" t="s">
        <v>25</v>
      </c>
      <c r="P11" s="66" t="s">
        <v>26</v>
      </c>
      <c r="Q11" s="173" t="s">
        <v>27</v>
      </c>
      <c r="R11" s="173" t="s">
        <v>28</v>
      </c>
      <c r="S11" s="173" t="s">
        <v>25</v>
      </c>
      <c r="T11" s="12"/>
      <c r="U11" s="177"/>
      <c r="V11" s="122"/>
      <c r="W11" s="212"/>
      <c r="X11" s="212"/>
      <c r="Y11" s="212"/>
      <c r="Z11" s="212"/>
      <c r="AA11" s="122"/>
      <c r="AB11" s="177"/>
      <c r="AC11" s="177"/>
      <c r="AD11" s="177"/>
      <c r="AE11" s="177"/>
      <c r="AF11" s="177"/>
      <c r="AG11" s="122"/>
      <c r="AH11" s="122"/>
      <c r="AI11" s="122"/>
      <c r="AJ11" s="122"/>
      <c r="AK11" s="122"/>
    </row>
    <row r="12" spans="1:37" ht="12" customHeight="1" x14ac:dyDescent="0.25">
      <c r="A12" s="8"/>
      <c r="B12" s="10"/>
      <c r="C12" s="76"/>
      <c r="D12" s="76"/>
      <c r="E12" s="76"/>
      <c r="F12" s="76"/>
      <c r="G12" s="76"/>
      <c r="H12" s="76"/>
      <c r="I12" s="76"/>
      <c r="J12" s="76"/>
      <c r="T12" s="12"/>
      <c r="U12" s="177"/>
      <c r="V12" s="122"/>
      <c r="W12" s="212"/>
      <c r="X12" s="212"/>
      <c r="Y12" s="212"/>
      <c r="Z12" s="212"/>
      <c r="AA12" s="122"/>
      <c r="AB12" s="177"/>
      <c r="AC12" s="177"/>
    </row>
    <row r="13" spans="1:37" x14ac:dyDescent="0.25">
      <c r="A13" s="8"/>
      <c r="B13" s="14" t="s">
        <v>37</v>
      </c>
      <c r="C13" s="79">
        <v>10.377664344108229</v>
      </c>
      <c r="D13" s="79">
        <v>-0.46485041616256551</v>
      </c>
      <c r="E13" s="79">
        <v>1.7269936011864218</v>
      </c>
      <c r="F13" s="79">
        <v>2.1676212185369303</v>
      </c>
      <c r="G13" s="79">
        <v>2.3210854569457098</v>
      </c>
      <c r="H13" s="79">
        <v>2.767905396809045</v>
      </c>
      <c r="I13" s="79">
        <v>2.765469546865118</v>
      </c>
      <c r="J13" s="79">
        <v>2.0830255357084715</v>
      </c>
      <c r="K13" s="79">
        <v>-1.6289846610441527</v>
      </c>
      <c r="L13" s="79">
        <v>2.7833177433350453</v>
      </c>
      <c r="M13" s="79">
        <v>-0.91038927184986518</v>
      </c>
      <c r="N13" s="79">
        <v>0.384074339644358</v>
      </c>
      <c r="O13" s="79">
        <v>3.3833958943336517</v>
      </c>
      <c r="P13" s="79">
        <v>-3</v>
      </c>
      <c r="Q13" s="79">
        <v>-1.7</v>
      </c>
      <c r="R13" s="79">
        <v>-2.8</v>
      </c>
      <c r="S13" s="72">
        <v>-2.9</v>
      </c>
      <c r="T13" s="12"/>
      <c r="U13" s="177"/>
      <c r="V13" s="175"/>
      <c r="W13" s="213"/>
      <c r="X13" s="213"/>
      <c r="Y13" s="213"/>
      <c r="Z13" s="213"/>
      <c r="AA13" s="175"/>
      <c r="AC13" s="182"/>
      <c r="AD13" s="182"/>
      <c r="AE13" s="182"/>
      <c r="AF13" s="182"/>
      <c r="AG13" s="175"/>
      <c r="AH13" s="175"/>
      <c r="AI13" s="175"/>
    </row>
    <row r="14" spans="1:37" x14ac:dyDescent="0.25">
      <c r="A14" s="8"/>
      <c r="B14" s="10" t="s">
        <v>10</v>
      </c>
      <c r="C14" s="79">
        <v>2.7</v>
      </c>
      <c r="D14" s="79">
        <v>2.2000000000000002</v>
      </c>
      <c r="E14" s="79">
        <v>1.2</v>
      </c>
      <c r="F14" s="79">
        <v>3.3</v>
      </c>
      <c r="G14" s="79">
        <v>3.6</v>
      </c>
      <c r="H14" s="79">
        <v>1.6</v>
      </c>
      <c r="I14" s="79">
        <v>4.2</v>
      </c>
      <c r="J14" s="79">
        <v>3.6</v>
      </c>
      <c r="K14" s="79">
        <v>6.2</v>
      </c>
      <c r="L14" s="79">
        <v>5.5</v>
      </c>
      <c r="M14" s="79">
        <v>6.4</v>
      </c>
      <c r="N14" s="79">
        <v>3.1</v>
      </c>
      <c r="O14" s="79">
        <v>2.7</v>
      </c>
      <c r="P14" s="79">
        <v>0.1</v>
      </c>
      <c r="Q14" s="79">
        <v>-4.5999999999999996</v>
      </c>
      <c r="R14" s="79">
        <v>1.7</v>
      </c>
      <c r="S14" s="72">
        <v>3.1</v>
      </c>
      <c r="T14" s="12"/>
      <c r="U14" s="177"/>
    </row>
    <row r="15" spans="1:37" x14ac:dyDescent="0.25">
      <c r="A15" s="8"/>
      <c r="B15" s="14" t="s">
        <v>9</v>
      </c>
      <c r="C15" s="72">
        <v>2.2000000000000002</v>
      </c>
      <c r="D15" s="72">
        <v>-1.4</v>
      </c>
      <c r="E15" s="72">
        <v>-2.2999999999999998</v>
      </c>
      <c r="F15" s="72">
        <v>1.8</v>
      </c>
      <c r="G15" s="72">
        <v>-1.7</v>
      </c>
      <c r="H15" s="72">
        <v>-0.6</v>
      </c>
      <c r="I15" s="72">
        <v>-1</v>
      </c>
      <c r="J15" s="72">
        <v>0.6</v>
      </c>
      <c r="K15" s="72">
        <v>2.2999999999999998</v>
      </c>
      <c r="L15" s="72">
        <v>3.6</v>
      </c>
      <c r="M15" s="72">
        <v>-0.2</v>
      </c>
      <c r="N15" s="72">
        <v>-2.6</v>
      </c>
      <c r="O15" s="72">
        <v>-4</v>
      </c>
      <c r="P15" s="72">
        <v>-9</v>
      </c>
      <c r="Q15" s="72">
        <v>-3.8</v>
      </c>
      <c r="R15" s="72">
        <v>-4.4000000000000004</v>
      </c>
      <c r="S15" s="72">
        <v>-3.3</v>
      </c>
      <c r="T15" s="12"/>
      <c r="U15" s="177"/>
    </row>
    <row r="16" spans="1:37" x14ac:dyDescent="0.25">
      <c r="A16" s="8"/>
      <c r="B16" s="10" t="s">
        <v>8</v>
      </c>
      <c r="C16" s="79">
        <v>7.9</v>
      </c>
      <c r="D16" s="79">
        <v>-1.5</v>
      </c>
      <c r="E16" s="79">
        <v>-1</v>
      </c>
      <c r="F16" s="79">
        <v>1.8</v>
      </c>
      <c r="G16" s="79">
        <v>5.3</v>
      </c>
      <c r="H16" s="79">
        <v>4.0999999999999996</v>
      </c>
      <c r="I16" s="79">
        <v>2.4</v>
      </c>
      <c r="J16" s="79">
        <v>2.8</v>
      </c>
      <c r="K16" s="79">
        <v>0.8</v>
      </c>
      <c r="L16" s="79">
        <v>-2</v>
      </c>
      <c r="M16" s="79">
        <v>-1.5</v>
      </c>
      <c r="N16" s="79">
        <v>-1.7</v>
      </c>
      <c r="O16" s="79">
        <v>-4.3949486000000002</v>
      </c>
      <c r="P16" s="79">
        <v>-2</v>
      </c>
      <c r="Q16" s="79">
        <v>0.2</v>
      </c>
      <c r="R16" s="79">
        <v>0.7</v>
      </c>
      <c r="S16" s="72">
        <v>0.64831369999999999</v>
      </c>
      <c r="T16" s="12"/>
      <c r="U16" s="177"/>
    </row>
    <row r="17" spans="1:35" x14ac:dyDescent="0.25">
      <c r="A17" s="8"/>
      <c r="B17" s="10" t="s">
        <v>16</v>
      </c>
      <c r="C17" s="79">
        <v>10.9</v>
      </c>
      <c r="D17" s="79">
        <v>0.7</v>
      </c>
      <c r="E17" s="79">
        <v>3.1</v>
      </c>
      <c r="F17" s="79">
        <v>-2.4</v>
      </c>
      <c r="G17" s="79">
        <v>5.3</v>
      </c>
      <c r="H17" s="79">
        <v>7.7</v>
      </c>
      <c r="I17" s="79">
        <v>6.4</v>
      </c>
      <c r="J17" s="79">
        <v>6.7</v>
      </c>
      <c r="K17" s="79">
        <v>5.7</v>
      </c>
      <c r="L17" s="79">
        <v>3.7</v>
      </c>
      <c r="M17" s="79">
        <v>-7.3</v>
      </c>
      <c r="N17" s="79">
        <v>0.4</v>
      </c>
      <c r="O17" s="79">
        <v>1.8</v>
      </c>
      <c r="P17" s="79">
        <v>0.2</v>
      </c>
      <c r="Q17" s="79">
        <v>10.8</v>
      </c>
      <c r="R17" s="79">
        <v>0.5</v>
      </c>
      <c r="S17" s="72">
        <v>-4.5999999999999996</v>
      </c>
      <c r="T17" s="12"/>
      <c r="U17" s="177"/>
    </row>
    <row r="18" spans="1:35" x14ac:dyDescent="0.25">
      <c r="A18" s="8"/>
      <c r="B18" s="10" t="s">
        <v>30</v>
      </c>
      <c r="C18" s="79">
        <v>4.7</v>
      </c>
      <c r="D18" s="79">
        <v>1</v>
      </c>
      <c r="E18" s="79">
        <v>8.4</v>
      </c>
      <c r="F18" s="79">
        <v>2.9</v>
      </c>
      <c r="G18" s="79">
        <v>0.3</v>
      </c>
      <c r="H18" s="79">
        <v>0</v>
      </c>
      <c r="I18" s="79">
        <v>2.1</v>
      </c>
      <c r="J18" s="79">
        <v>3.3</v>
      </c>
      <c r="K18" s="79">
        <v>2.4</v>
      </c>
      <c r="L18" s="79">
        <v>4.7</v>
      </c>
      <c r="M18" s="79">
        <v>-1.9</v>
      </c>
      <c r="N18" s="79">
        <v>-0.7</v>
      </c>
      <c r="O18" s="79">
        <v>-1.6</v>
      </c>
      <c r="P18" s="79">
        <v>-11.2</v>
      </c>
      <c r="Q18" s="79">
        <v>-4.9000000000000004</v>
      </c>
      <c r="R18" s="79">
        <v>-5.6</v>
      </c>
      <c r="S18" s="72">
        <v>-4.5</v>
      </c>
      <c r="T18" s="12"/>
      <c r="U18" s="177"/>
    </row>
    <row r="19" spans="1:35" x14ac:dyDescent="0.25">
      <c r="A19" s="8"/>
      <c r="B19" s="10" t="s">
        <v>17</v>
      </c>
      <c r="C19" s="79">
        <v>9.1999999999999993</v>
      </c>
      <c r="D19" s="79">
        <v>0.1</v>
      </c>
      <c r="E19" s="79">
        <v>6.2</v>
      </c>
      <c r="F19" s="79">
        <v>1.6</v>
      </c>
      <c r="G19" s="79">
        <v>0.4</v>
      </c>
      <c r="H19" s="79">
        <v>-2.4</v>
      </c>
      <c r="I19" s="79">
        <v>1.4</v>
      </c>
      <c r="J19" s="79">
        <v>4.0999999999999996</v>
      </c>
      <c r="K19" s="79">
        <v>3.5</v>
      </c>
      <c r="L19" s="79">
        <v>3.6</v>
      </c>
      <c r="M19" s="79">
        <v>-4.8</v>
      </c>
      <c r="N19" s="79">
        <v>-7.7</v>
      </c>
      <c r="O19" s="79">
        <v>-5.3</v>
      </c>
      <c r="P19" s="79">
        <v>-3.2</v>
      </c>
      <c r="Q19" s="79">
        <v>-3.3</v>
      </c>
      <c r="R19" s="79">
        <v>-4.2</v>
      </c>
      <c r="S19" s="72">
        <v>1.8</v>
      </c>
      <c r="T19" s="12"/>
      <c r="U19" s="177"/>
    </row>
    <row r="20" spans="1:35" s="6" customFormat="1" ht="14.25" customHeight="1" x14ac:dyDescent="0.25">
      <c r="A20" s="8"/>
      <c r="B20" s="14"/>
      <c r="L20" s="17"/>
      <c r="M20" s="17"/>
      <c r="O20" s="17"/>
      <c r="P20" s="17"/>
      <c r="Q20" s="17"/>
      <c r="R20" s="17"/>
      <c r="S20" s="17"/>
      <c r="T20" s="12"/>
      <c r="U20" s="177"/>
      <c r="V20" s="7"/>
      <c r="AA20" s="7"/>
      <c r="AB20" s="169"/>
      <c r="AC20" s="169"/>
      <c r="AD20" s="169"/>
      <c r="AE20" s="169"/>
      <c r="AF20" s="169"/>
      <c r="AG20" s="7"/>
      <c r="AH20" s="7"/>
      <c r="AI20" s="7"/>
    </row>
    <row r="21" spans="1:35" s="6" customFormat="1" ht="14.25" customHeight="1" x14ac:dyDescent="0.25">
      <c r="A21" s="8"/>
      <c r="B21" s="14"/>
      <c r="C21" s="280" t="s">
        <v>70</v>
      </c>
      <c r="D21" s="280"/>
      <c r="E21" s="280"/>
      <c r="F21" s="280"/>
      <c r="G21" s="280"/>
      <c r="H21" s="280"/>
      <c r="I21" s="280"/>
      <c r="J21" s="280"/>
      <c r="K21" s="280"/>
      <c r="L21" s="280"/>
      <c r="M21" s="280"/>
      <c r="N21" s="280"/>
      <c r="O21" s="280"/>
      <c r="P21" s="280"/>
      <c r="Q21" s="17"/>
      <c r="R21" s="17"/>
      <c r="S21" s="17"/>
      <c r="T21" s="12"/>
      <c r="U21" s="177"/>
      <c r="V21" s="7"/>
      <c r="W21" s="15"/>
      <c r="X21" s="49"/>
      <c r="Y21" s="49"/>
      <c r="Z21" s="49"/>
      <c r="AA21" s="75"/>
      <c r="AB21" s="169"/>
      <c r="AC21" s="169"/>
      <c r="AD21" s="169"/>
      <c r="AE21" s="169"/>
      <c r="AF21" s="169"/>
      <c r="AG21" s="7"/>
      <c r="AH21" s="7"/>
      <c r="AI21" s="7"/>
    </row>
    <row r="22" spans="1:35" s="6" customFormat="1" ht="14.25" customHeight="1" x14ac:dyDescent="0.25">
      <c r="A22" s="8"/>
      <c r="B22" s="14"/>
      <c r="C22" s="16"/>
      <c r="D22" s="280" t="s">
        <v>125</v>
      </c>
      <c r="E22" s="280"/>
      <c r="F22" s="280"/>
      <c r="G22" s="280"/>
      <c r="H22" s="280"/>
      <c r="I22" s="280"/>
      <c r="J22" s="280"/>
      <c r="K22" s="280"/>
      <c r="L22" s="280"/>
      <c r="M22" s="280"/>
      <c r="N22" s="280"/>
      <c r="O22" s="280"/>
      <c r="P22" s="280"/>
      <c r="Q22" s="17"/>
      <c r="R22" s="17"/>
      <c r="S22" s="17"/>
      <c r="T22" s="12"/>
      <c r="U22" s="177"/>
      <c r="V22" s="7"/>
      <c r="W22" s="15"/>
      <c r="X22" s="49"/>
      <c r="Y22" s="49"/>
      <c r="Z22" s="49"/>
      <c r="AA22" s="75"/>
      <c r="AB22" s="169"/>
      <c r="AC22" s="169"/>
      <c r="AD22" s="169"/>
      <c r="AE22" s="169"/>
      <c r="AF22" s="169"/>
      <c r="AG22" s="7"/>
      <c r="AH22" s="7"/>
      <c r="AI22" s="7"/>
    </row>
    <row r="23" spans="1:35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7"/>
      <c r="P23" s="17"/>
      <c r="Q23" s="17"/>
      <c r="R23" s="17"/>
      <c r="S23" s="17"/>
      <c r="T23" s="12"/>
      <c r="U23" s="177"/>
      <c r="V23" s="75"/>
      <c r="W23" s="49"/>
      <c r="Z23" s="49"/>
      <c r="AA23" s="75"/>
      <c r="AB23" s="169"/>
      <c r="AC23" s="169"/>
      <c r="AD23" s="169"/>
      <c r="AE23" s="169"/>
      <c r="AF23" s="169"/>
      <c r="AG23" s="7"/>
      <c r="AH23" s="7"/>
      <c r="AI23" s="7"/>
    </row>
    <row r="24" spans="1:35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7"/>
      <c r="P24" s="17"/>
      <c r="Q24" s="17"/>
      <c r="R24" s="17"/>
      <c r="S24" s="17"/>
      <c r="T24" s="12"/>
      <c r="U24" s="177"/>
      <c r="V24" s="111"/>
      <c r="W24" s="250"/>
      <c r="X24" s="49" t="s">
        <v>37</v>
      </c>
      <c r="Y24" s="251" t="s">
        <v>9</v>
      </c>
      <c r="Z24" s="50"/>
      <c r="AA24" s="111"/>
      <c r="AB24" s="167"/>
      <c r="AC24" s="169"/>
      <c r="AD24" s="169"/>
      <c r="AE24" s="169"/>
      <c r="AF24" s="169"/>
      <c r="AG24" s="7"/>
      <c r="AH24" s="7"/>
      <c r="AI24" s="7"/>
    </row>
    <row r="25" spans="1:35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7"/>
      <c r="P25" s="17"/>
      <c r="Q25" s="17"/>
      <c r="R25" s="17"/>
      <c r="S25" s="17"/>
      <c r="T25" s="12"/>
      <c r="U25" s="177"/>
      <c r="V25" s="111"/>
      <c r="W25" s="250">
        <v>2014</v>
      </c>
      <c r="X25" s="49">
        <f>C13</f>
        <v>10.377664344108229</v>
      </c>
      <c r="Y25" s="49">
        <v>2.2000000000000002</v>
      </c>
      <c r="Z25" s="50"/>
      <c r="AA25" s="111"/>
      <c r="AB25" s="167"/>
      <c r="AC25" s="169"/>
      <c r="AD25" s="169"/>
      <c r="AE25" s="169"/>
      <c r="AF25" s="169"/>
      <c r="AG25" s="7"/>
      <c r="AH25" s="7"/>
      <c r="AI25" s="7"/>
    </row>
    <row r="26" spans="1:35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7"/>
      <c r="P26" s="17"/>
      <c r="Q26" s="17"/>
      <c r="R26" s="17"/>
      <c r="S26" s="17"/>
      <c r="T26" s="12"/>
      <c r="U26" s="177"/>
      <c r="V26" s="111"/>
      <c r="W26" s="250">
        <v>2015</v>
      </c>
      <c r="X26" s="49">
        <f>G13</f>
        <v>2.3210854569457098</v>
      </c>
      <c r="Y26" s="49">
        <v>-1.7</v>
      </c>
      <c r="Z26" s="50"/>
      <c r="AA26" s="111"/>
      <c r="AB26" s="167"/>
      <c r="AC26" s="169"/>
      <c r="AD26" s="169"/>
      <c r="AE26" s="169"/>
      <c r="AF26" s="169"/>
      <c r="AG26" s="7"/>
      <c r="AH26" s="7"/>
      <c r="AI26" s="7"/>
    </row>
    <row r="27" spans="1:35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7"/>
      <c r="P27" s="17"/>
      <c r="Q27" s="17"/>
      <c r="R27" s="17"/>
      <c r="S27" s="17"/>
      <c r="T27" s="12"/>
      <c r="U27" s="177"/>
      <c r="V27" s="111"/>
      <c r="W27" s="250">
        <v>2016</v>
      </c>
      <c r="X27" s="49">
        <f>K13</f>
        <v>-1.6289846610441527</v>
      </c>
      <c r="Y27" s="49">
        <v>2.2999999999999998</v>
      </c>
      <c r="Z27" s="50"/>
      <c r="AA27" s="111"/>
      <c r="AB27" s="167"/>
      <c r="AC27" s="169"/>
      <c r="AD27" s="169"/>
      <c r="AE27" s="169"/>
      <c r="AF27" s="169"/>
      <c r="AG27" s="7"/>
      <c r="AH27" s="7"/>
      <c r="AI27" s="7"/>
    </row>
    <row r="28" spans="1:35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7"/>
      <c r="P28" s="17"/>
      <c r="Q28" s="17"/>
      <c r="R28" s="17"/>
      <c r="S28" s="17"/>
      <c r="T28" s="12"/>
      <c r="U28" s="177"/>
      <c r="V28" s="111"/>
      <c r="W28" s="250">
        <v>2017</v>
      </c>
      <c r="X28" s="49">
        <f>O13</f>
        <v>3.3833958943336517</v>
      </c>
      <c r="Y28" s="49">
        <v>-4</v>
      </c>
      <c r="Z28" s="50"/>
      <c r="AA28" s="111"/>
      <c r="AB28" s="167"/>
      <c r="AC28" s="169"/>
      <c r="AD28" s="169"/>
      <c r="AE28" s="169"/>
      <c r="AF28" s="169"/>
      <c r="AG28" s="7"/>
      <c r="AH28" s="7"/>
      <c r="AI28" s="7"/>
    </row>
    <row r="29" spans="1:35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7"/>
      <c r="P29" s="17"/>
      <c r="Q29" s="17"/>
      <c r="R29" s="17"/>
      <c r="S29" s="17"/>
      <c r="T29" s="12"/>
      <c r="U29" s="177"/>
      <c r="V29" s="111"/>
      <c r="W29" s="6">
        <v>2018</v>
      </c>
      <c r="X29" s="49">
        <f>S13</f>
        <v>-2.9</v>
      </c>
      <c r="Y29" s="49">
        <v>-3.3</v>
      </c>
      <c r="Z29" s="50"/>
      <c r="AA29" s="111"/>
      <c r="AB29" s="167"/>
      <c r="AC29" s="169"/>
      <c r="AD29" s="169"/>
      <c r="AE29" s="169"/>
      <c r="AF29" s="169"/>
      <c r="AG29" s="7"/>
      <c r="AH29" s="7"/>
      <c r="AI29" s="7"/>
    </row>
    <row r="30" spans="1:35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7"/>
      <c r="P30" s="17"/>
      <c r="Q30" s="17"/>
      <c r="R30" s="17"/>
      <c r="S30" s="17"/>
      <c r="T30" s="12"/>
      <c r="U30" s="169"/>
      <c r="V30" s="111"/>
      <c r="W30" s="50"/>
      <c r="X30" s="50"/>
      <c r="Y30" s="50"/>
      <c r="Z30" s="50"/>
      <c r="AA30" s="111"/>
      <c r="AB30" s="167"/>
      <c r="AC30" s="169"/>
      <c r="AD30" s="169"/>
      <c r="AE30" s="169"/>
      <c r="AF30" s="169"/>
      <c r="AG30" s="7"/>
      <c r="AH30" s="7"/>
      <c r="AI30" s="7"/>
    </row>
    <row r="31" spans="1:35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7"/>
      <c r="P31" s="17"/>
      <c r="Q31" s="17"/>
      <c r="R31" s="17"/>
      <c r="S31" s="17"/>
      <c r="T31" s="12"/>
      <c r="U31" s="169"/>
      <c r="V31" s="111"/>
      <c r="W31" s="50"/>
      <c r="X31" s="50"/>
      <c r="Y31" s="50"/>
      <c r="Z31" s="50"/>
      <c r="AA31" s="111"/>
      <c r="AB31" s="167"/>
      <c r="AC31" s="169"/>
      <c r="AD31" s="169"/>
      <c r="AE31" s="169"/>
      <c r="AF31" s="169"/>
      <c r="AG31" s="7"/>
      <c r="AH31" s="7"/>
      <c r="AI31" s="7"/>
    </row>
    <row r="32" spans="1:35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7"/>
      <c r="P32" s="17"/>
      <c r="Q32" s="17"/>
      <c r="R32" s="17"/>
      <c r="S32" s="17"/>
      <c r="T32" s="12"/>
      <c r="U32" s="169"/>
      <c r="V32" s="111"/>
      <c r="W32" s="50"/>
      <c r="X32" s="50"/>
      <c r="Y32" s="50"/>
      <c r="Z32" s="50"/>
      <c r="AA32" s="111"/>
      <c r="AB32" s="167"/>
      <c r="AC32" s="169"/>
      <c r="AD32" s="169"/>
      <c r="AE32" s="169"/>
      <c r="AF32" s="169"/>
      <c r="AG32" s="7"/>
      <c r="AH32" s="7"/>
      <c r="AI32" s="7"/>
    </row>
    <row r="33" spans="1:35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7"/>
      <c r="P33" s="17"/>
      <c r="Q33" s="17"/>
      <c r="R33" s="17"/>
      <c r="S33" s="17"/>
      <c r="T33" s="12"/>
      <c r="U33" s="169"/>
      <c r="V33" s="111"/>
      <c r="W33" s="50"/>
      <c r="X33" s="50"/>
      <c r="Y33" s="50"/>
      <c r="Z33" s="50"/>
      <c r="AA33" s="111"/>
      <c r="AB33" s="167"/>
      <c r="AC33" s="169"/>
      <c r="AD33" s="169"/>
      <c r="AE33" s="169"/>
      <c r="AF33" s="169"/>
      <c r="AG33" s="7"/>
      <c r="AH33" s="7"/>
      <c r="AI33" s="7"/>
    </row>
    <row r="34" spans="1:35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7"/>
      <c r="P34" s="17"/>
      <c r="Q34" s="17"/>
      <c r="R34" s="17"/>
      <c r="S34" s="17"/>
      <c r="T34" s="12"/>
      <c r="U34" s="169"/>
      <c r="V34" s="111"/>
      <c r="W34" s="50"/>
      <c r="X34" s="50"/>
      <c r="Y34" s="50"/>
      <c r="Z34" s="50"/>
      <c r="AA34" s="111"/>
      <c r="AB34" s="167"/>
      <c r="AC34" s="169"/>
      <c r="AD34" s="169"/>
      <c r="AE34" s="169"/>
      <c r="AF34" s="169"/>
      <c r="AG34" s="7"/>
      <c r="AH34" s="7"/>
      <c r="AI34" s="7"/>
    </row>
    <row r="35" spans="1:35" s="6" customFormat="1" ht="14.25" customHeight="1" x14ac:dyDescent="0.25">
      <c r="A35" s="8"/>
      <c r="B35" s="14"/>
      <c r="C35" s="280" t="s">
        <v>66</v>
      </c>
      <c r="D35" s="280"/>
      <c r="E35" s="280"/>
      <c r="F35" s="280"/>
      <c r="G35" s="280"/>
      <c r="H35" s="280"/>
      <c r="I35" s="280"/>
      <c r="J35" s="280"/>
      <c r="K35" s="280"/>
      <c r="L35" s="280"/>
      <c r="M35" s="280"/>
      <c r="N35" s="280"/>
      <c r="O35" s="280"/>
      <c r="P35" s="280"/>
      <c r="Q35" s="17"/>
      <c r="R35" s="17"/>
      <c r="S35" s="17"/>
      <c r="T35" s="12"/>
      <c r="U35" s="169"/>
      <c r="V35" s="111"/>
      <c r="W35" s="50"/>
      <c r="X35" s="50"/>
      <c r="Y35" s="50"/>
      <c r="Z35" s="50"/>
      <c r="AA35" s="111"/>
      <c r="AB35" s="167"/>
      <c r="AC35" s="169"/>
      <c r="AD35" s="169"/>
      <c r="AE35" s="169"/>
      <c r="AF35" s="169"/>
      <c r="AG35" s="7"/>
      <c r="AH35" s="7"/>
      <c r="AI35" s="7"/>
    </row>
    <row r="36" spans="1:35" s="6" customFormat="1" ht="14.25" customHeight="1" x14ac:dyDescent="0.25">
      <c r="A36" s="8"/>
      <c r="B36" s="14"/>
      <c r="C36" s="16"/>
      <c r="D36" s="280" t="s">
        <v>124</v>
      </c>
      <c r="E36" s="280"/>
      <c r="F36" s="280"/>
      <c r="G36" s="280"/>
      <c r="H36" s="280"/>
      <c r="I36" s="280"/>
      <c r="J36" s="280"/>
      <c r="K36" s="280"/>
      <c r="L36" s="280"/>
      <c r="M36" s="280"/>
      <c r="N36" s="280"/>
      <c r="O36" s="280"/>
      <c r="P36" s="280"/>
      <c r="Q36" s="17"/>
      <c r="R36" s="17"/>
      <c r="S36" s="17"/>
      <c r="T36" s="12"/>
      <c r="U36" s="169"/>
      <c r="V36" s="111"/>
      <c r="W36" s="50"/>
      <c r="X36" s="50"/>
      <c r="Y36" s="50"/>
      <c r="Z36" s="50"/>
      <c r="AA36" s="111"/>
      <c r="AB36" s="167"/>
      <c r="AC36" s="169"/>
      <c r="AD36" s="169"/>
      <c r="AE36" s="169"/>
      <c r="AF36" s="169"/>
      <c r="AG36" s="7"/>
      <c r="AH36" s="7"/>
      <c r="AI36" s="7"/>
    </row>
    <row r="37" spans="1:35" s="6" customFormat="1" ht="14.25" customHeight="1" x14ac:dyDescent="0.25">
      <c r="A37" s="8"/>
      <c r="B37" s="14"/>
      <c r="C37" s="16"/>
      <c r="D37" s="16"/>
      <c r="E37" s="16"/>
      <c r="F37" s="16"/>
      <c r="G37" s="16"/>
      <c r="H37" s="127"/>
      <c r="I37" s="16"/>
      <c r="J37" s="16"/>
      <c r="K37" s="16"/>
      <c r="L37" s="16"/>
      <c r="M37" s="16"/>
      <c r="N37" s="16"/>
      <c r="O37" s="17"/>
      <c r="P37" s="17"/>
      <c r="Q37" s="17"/>
      <c r="R37" s="17"/>
      <c r="S37" s="17"/>
      <c r="T37" s="12"/>
      <c r="U37" s="169"/>
      <c r="V37" s="111"/>
      <c r="W37" s="50"/>
      <c r="X37" s="50"/>
      <c r="Y37" s="50"/>
      <c r="Z37" s="50"/>
      <c r="AA37" s="111"/>
      <c r="AB37" s="167"/>
      <c r="AC37" s="169"/>
      <c r="AD37" s="169"/>
      <c r="AE37" s="169"/>
      <c r="AF37" s="169"/>
      <c r="AG37" s="7"/>
      <c r="AH37" s="7"/>
      <c r="AI37" s="7"/>
    </row>
    <row r="38" spans="1:35" s="6" customFormat="1" x14ac:dyDescent="0.25">
      <c r="A38" s="8"/>
      <c r="B38" s="10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9"/>
      <c r="P38" s="19"/>
      <c r="Q38" s="19"/>
      <c r="R38" s="19"/>
      <c r="S38" s="19"/>
      <c r="T38" s="12"/>
      <c r="U38" s="169"/>
      <c r="V38" s="111"/>
      <c r="W38" s="50"/>
      <c r="X38" s="50"/>
      <c r="Y38" s="50"/>
      <c r="Z38" s="50"/>
      <c r="AA38" s="111"/>
      <c r="AB38" s="167"/>
      <c r="AC38" s="169"/>
      <c r="AD38" s="169"/>
      <c r="AE38" s="169"/>
      <c r="AF38" s="169"/>
      <c r="AG38" s="7"/>
      <c r="AH38" s="7"/>
      <c r="AI38" s="7"/>
    </row>
    <row r="39" spans="1:35" s="6" customFormat="1" x14ac:dyDescent="0.25">
      <c r="A39" s="8"/>
      <c r="B39" s="10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9"/>
      <c r="P39" s="19"/>
      <c r="Q39" s="19"/>
      <c r="R39" s="19"/>
      <c r="S39" s="19"/>
      <c r="T39" s="12"/>
      <c r="U39" s="169"/>
      <c r="V39" s="111"/>
      <c r="W39" s="50"/>
      <c r="X39" s="50"/>
      <c r="Y39" s="50"/>
      <c r="Z39" s="50"/>
      <c r="AA39" s="111"/>
      <c r="AB39" s="167"/>
      <c r="AC39" s="169"/>
      <c r="AD39" s="169"/>
      <c r="AE39" s="169"/>
      <c r="AF39" s="169"/>
      <c r="AG39" s="7"/>
      <c r="AH39" s="7"/>
      <c r="AI39" s="7"/>
    </row>
    <row r="40" spans="1:35" s="6" customFormat="1" x14ac:dyDescent="0.25">
      <c r="A40" s="8"/>
      <c r="B40" s="10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9"/>
      <c r="P40" s="19"/>
      <c r="Q40" s="19"/>
      <c r="R40" s="19"/>
      <c r="S40" s="19"/>
      <c r="T40" s="12"/>
      <c r="U40" s="169"/>
      <c r="V40" s="111"/>
      <c r="W40" s="50"/>
      <c r="X40" s="50"/>
      <c r="Y40" s="50"/>
      <c r="Z40" s="50"/>
      <c r="AA40" s="111"/>
      <c r="AB40" s="167"/>
      <c r="AC40" s="169"/>
      <c r="AD40" s="169"/>
      <c r="AE40" s="169"/>
      <c r="AF40" s="169"/>
      <c r="AG40" s="7"/>
      <c r="AH40" s="7"/>
      <c r="AI40" s="7"/>
    </row>
    <row r="41" spans="1:35" s="6" customFormat="1" x14ac:dyDescent="0.25">
      <c r="A41" s="8"/>
      <c r="B41" s="20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9"/>
      <c r="P41" s="19"/>
      <c r="Q41" s="19"/>
      <c r="R41" s="19"/>
      <c r="S41" s="19"/>
      <c r="T41" s="12"/>
      <c r="U41" s="169"/>
      <c r="V41" s="7"/>
      <c r="AA41" s="7"/>
      <c r="AB41" s="169"/>
      <c r="AC41" s="169"/>
      <c r="AD41" s="169"/>
      <c r="AE41" s="169"/>
      <c r="AF41" s="169"/>
      <c r="AG41" s="7"/>
      <c r="AH41" s="7"/>
      <c r="AI41" s="7"/>
    </row>
    <row r="42" spans="1:35" s="6" customFormat="1" x14ac:dyDescent="0.25">
      <c r="A42" s="8"/>
      <c r="B42" s="20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9"/>
      <c r="P42" s="19"/>
      <c r="Q42" s="19"/>
      <c r="R42" s="19"/>
      <c r="S42" s="19"/>
      <c r="T42" s="12"/>
      <c r="U42" s="169"/>
      <c r="V42" s="7"/>
      <c r="AA42" s="7"/>
      <c r="AB42" s="169"/>
      <c r="AC42" s="169"/>
      <c r="AD42" s="169"/>
      <c r="AE42" s="169"/>
      <c r="AF42" s="169"/>
      <c r="AG42" s="7"/>
      <c r="AH42" s="7"/>
      <c r="AI42" s="7"/>
    </row>
    <row r="43" spans="1:35" s="6" customFormat="1" x14ac:dyDescent="0.25">
      <c r="A43" s="8"/>
      <c r="B43" s="20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9"/>
      <c r="P43" s="19"/>
      <c r="Q43" s="19"/>
      <c r="R43" s="19"/>
      <c r="S43" s="19"/>
      <c r="T43" s="12"/>
      <c r="U43" s="169"/>
      <c r="V43" s="7"/>
      <c r="AA43" s="7"/>
      <c r="AB43" s="169"/>
      <c r="AC43" s="169"/>
      <c r="AD43" s="169"/>
      <c r="AE43" s="169"/>
      <c r="AF43" s="169"/>
      <c r="AG43" s="7"/>
      <c r="AH43" s="7"/>
      <c r="AI43" s="7"/>
    </row>
    <row r="44" spans="1:35" s="6" customFormat="1" x14ac:dyDescent="0.25">
      <c r="A44" s="8"/>
      <c r="B44" s="62"/>
      <c r="C44" s="16"/>
      <c r="D44" s="16"/>
      <c r="E44" s="16"/>
      <c r="F44" s="16"/>
      <c r="G44" s="16"/>
      <c r="H44" s="16"/>
      <c r="I44" s="16"/>
      <c r="J44" s="16"/>
      <c r="K44" s="16"/>
      <c r="L44" s="16"/>
      <c r="M44" s="16"/>
      <c r="N44" s="16"/>
      <c r="O44" s="19"/>
      <c r="P44" s="19"/>
      <c r="Q44" s="19"/>
      <c r="R44" s="19"/>
      <c r="S44" s="19"/>
      <c r="T44" s="12"/>
      <c r="U44" s="169"/>
      <c r="V44" s="7"/>
      <c r="W44" s="15"/>
      <c r="AA44" s="7"/>
      <c r="AB44" s="169"/>
      <c r="AC44" s="169"/>
      <c r="AD44" s="169"/>
      <c r="AE44" s="169"/>
      <c r="AF44" s="169"/>
      <c r="AG44" s="7"/>
      <c r="AH44" s="7"/>
      <c r="AI44" s="7"/>
    </row>
    <row r="45" spans="1:35" s="6" customFormat="1" x14ac:dyDescent="0.25">
      <c r="A45" s="8"/>
      <c r="B45" s="62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2"/>
      <c r="U45" s="168"/>
      <c r="V45" s="7"/>
      <c r="AA45" s="7"/>
      <c r="AB45" s="169"/>
      <c r="AC45" s="169"/>
      <c r="AD45" s="169"/>
      <c r="AE45" s="169"/>
      <c r="AF45" s="169"/>
      <c r="AG45" s="7"/>
      <c r="AH45" s="7"/>
      <c r="AI45" s="7"/>
    </row>
    <row r="46" spans="1:35" x14ac:dyDescent="0.25">
      <c r="A46" s="8"/>
      <c r="B46" s="62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2"/>
      <c r="U46" s="168"/>
    </row>
    <row r="47" spans="1:35" x14ac:dyDescent="0.25">
      <c r="A47" s="8"/>
      <c r="B47" s="62"/>
      <c r="T47" s="12"/>
      <c r="U47" s="168"/>
    </row>
    <row r="48" spans="1:35" x14ac:dyDescent="0.25">
      <c r="A48" s="8"/>
      <c r="B48" s="71" t="s">
        <v>67</v>
      </c>
      <c r="T48" s="12"/>
      <c r="U48" s="168"/>
    </row>
    <row r="49" spans="1:20" x14ac:dyDescent="0.25">
      <c r="A49" s="21"/>
      <c r="B49" s="22" t="s">
        <v>116</v>
      </c>
      <c r="C49" s="23"/>
      <c r="D49" s="23"/>
      <c r="E49" s="23"/>
      <c r="F49" s="23"/>
      <c r="G49" s="23"/>
      <c r="H49" s="23"/>
      <c r="I49" s="23"/>
      <c r="J49" s="23"/>
      <c r="K49" s="23"/>
      <c r="L49" s="23"/>
      <c r="M49" s="23"/>
      <c r="N49" s="23"/>
      <c r="O49" s="23"/>
      <c r="P49" s="23"/>
      <c r="Q49" s="23"/>
      <c r="R49" s="23"/>
      <c r="S49" s="23"/>
      <c r="T49" s="24"/>
    </row>
    <row r="52" spans="1:20" x14ac:dyDescent="0.25">
      <c r="B52" s="26"/>
    </row>
    <row r="57" spans="1:20" x14ac:dyDescent="0.25">
      <c r="B57" s="26"/>
    </row>
    <row r="58" spans="1:20" x14ac:dyDescent="0.25">
      <c r="B58" s="26"/>
    </row>
    <row r="59" spans="1:20" x14ac:dyDescent="0.25">
      <c r="B59" s="26"/>
    </row>
    <row r="60" spans="1:20" x14ac:dyDescent="0.25">
      <c r="B60" s="26"/>
    </row>
    <row r="61" spans="1:20" x14ac:dyDescent="0.25">
      <c r="B61" s="26"/>
    </row>
    <row r="62" spans="1:20" x14ac:dyDescent="0.25">
      <c r="B62" s="26"/>
    </row>
    <row r="66" spans="2:2" x14ac:dyDescent="0.25">
      <c r="B66" s="26"/>
    </row>
    <row r="74" spans="2:2" x14ac:dyDescent="0.25">
      <c r="B74" s="26"/>
    </row>
    <row r="75" spans="2:2" x14ac:dyDescent="0.25">
      <c r="B75" s="26"/>
    </row>
  </sheetData>
  <mergeCells count="10">
    <mergeCell ref="D36:P36"/>
    <mergeCell ref="C21:P21"/>
    <mergeCell ref="D22:P22"/>
    <mergeCell ref="C35:P35"/>
    <mergeCell ref="B7:S7"/>
    <mergeCell ref="B8:S8"/>
    <mergeCell ref="C10:F10"/>
    <mergeCell ref="G10:J10"/>
    <mergeCell ref="K10:N10"/>
    <mergeCell ref="O10:R10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8" orientation="portrait"/>
  <headerFooter alignWithMargins="0">
    <oddFooter>&amp;C&amp;"-,Negrita"&amp;12&amp;K004559Página 5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C74"/>
  <sheetViews>
    <sheetView showGridLines="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5" width="6.85546875" style="7" bestFit="1" customWidth="1"/>
    <col min="6" max="18" width="5.42578125" style="7" customWidth="1"/>
    <col min="19" max="19" width="8.28515625" style="7" customWidth="1"/>
    <col min="20" max="20" width="1.85546875" style="7" customWidth="1"/>
    <col min="21" max="21" width="10.85546875" style="7"/>
    <col min="22" max="22" width="11.42578125" style="26" customWidth="1"/>
    <col min="23" max="23" width="10.85546875" style="6" customWidth="1"/>
    <col min="24" max="25" width="10.85546875" style="6"/>
    <col min="26" max="26" width="10.85546875" style="26"/>
    <col min="27" max="27" width="10.85546875" style="7"/>
    <col min="28" max="29" width="10.85546875" style="6"/>
    <col min="30" max="16384" width="10.85546875" style="7"/>
  </cols>
  <sheetData>
    <row r="1" spans="1:2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3"/>
      <c r="S1" s="3"/>
      <c r="T1" s="4"/>
      <c r="U1" s="5"/>
    </row>
    <row r="2" spans="1:28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0"/>
      <c r="Q2" s="10"/>
      <c r="R2" s="10"/>
      <c r="S2" s="10"/>
      <c r="T2" s="11"/>
      <c r="U2" s="5"/>
    </row>
    <row r="3" spans="1:28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10"/>
      <c r="Q3" s="10"/>
      <c r="R3" s="10"/>
      <c r="S3" s="10"/>
      <c r="T3" s="11"/>
      <c r="U3" s="5"/>
    </row>
    <row r="4" spans="1:28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10"/>
      <c r="Q4" s="10"/>
      <c r="R4" s="10"/>
      <c r="S4" s="10"/>
      <c r="T4" s="12"/>
    </row>
    <row r="5" spans="1:28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28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28" x14ac:dyDescent="0.25">
      <c r="A7" s="8"/>
      <c r="B7" s="281" t="s">
        <v>79</v>
      </c>
      <c r="C7" s="281"/>
      <c r="D7" s="281"/>
      <c r="E7" s="281"/>
      <c r="F7" s="281"/>
      <c r="G7" s="281"/>
      <c r="H7" s="281"/>
      <c r="I7" s="281"/>
      <c r="J7" s="281"/>
      <c r="K7" s="281"/>
      <c r="L7" s="281"/>
      <c r="M7" s="281"/>
      <c r="N7" s="281"/>
      <c r="O7" s="281"/>
      <c r="P7" s="281"/>
      <c r="Q7" s="281"/>
      <c r="R7" s="281"/>
      <c r="S7" s="281"/>
      <c r="T7" s="12"/>
    </row>
    <row r="8" spans="1:28" x14ac:dyDescent="0.25">
      <c r="A8" s="8"/>
      <c r="B8" s="275" t="s">
        <v>123</v>
      </c>
      <c r="C8" s="275"/>
      <c r="D8" s="275"/>
      <c r="E8" s="275"/>
      <c r="F8" s="275"/>
      <c r="G8" s="275"/>
      <c r="H8" s="275"/>
      <c r="I8" s="275"/>
      <c r="J8" s="275"/>
      <c r="K8" s="275"/>
      <c r="L8" s="275"/>
      <c r="M8" s="275"/>
      <c r="N8" s="275"/>
      <c r="O8" s="275"/>
      <c r="P8" s="275"/>
      <c r="Q8" s="275"/>
      <c r="R8" s="275"/>
      <c r="S8" s="275"/>
      <c r="T8" s="12"/>
    </row>
    <row r="9" spans="1:28" x14ac:dyDescent="0.25">
      <c r="A9" s="8"/>
      <c r="B9" s="9"/>
      <c r="C9" s="70"/>
      <c r="D9" s="70"/>
      <c r="E9" s="70"/>
      <c r="F9" s="70"/>
      <c r="G9" s="70"/>
      <c r="H9" s="70"/>
      <c r="I9" s="70"/>
      <c r="J9" s="70"/>
      <c r="K9" s="70"/>
      <c r="L9" s="70"/>
      <c r="M9" s="70"/>
      <c r="N9" s="70"/>
      <c r="O9" s="98"/>
      <c r="P9" s="9"/>
      <c r="Q9" s="9"/>
      <c r="R9" s="9"/>
      <c r="S9" s="9"/>
      <c r="T9" s="12"/>
    </row>
    <row r="10" spans="1:28" ht="15.75" customHeight="1" x14ac:dyDescent="0.25">
      <c r="A10" s="8"/>
      <c r="B10" s="10"/>
      <c r="C10" s="282">
        <v>2014</v>
      </c>
      <c r="D10" s="282"/>
      <c r="E10" s="282"/>
      <c r="F10" s="282"/>
      <c r="G10" s="282">
        <v>2015</v>
      </c>
      <c r="H10" s="282"/>
      <c r="I10" s="282"/>
      <c r="J10" s="282"/>
      <c r="K10" s="282">
        <v>2016</v>
      </c>
      <c r="L10" s="282"/>
      <c r="M10" s="282"/>
      <c r="N10" s="282"/>
      <c r="O10" s="283">
        <v>2017</v>
      </c>
      <c r="P10" s="283"/>
      <c r="Q10" s="283"/>
      <c r="R10" s="283"/>
      <c r="S10" s="232">
        <v>2018</v>
      </c>
      <c r="T10" s="12"/>
    </row>
    <row r="11" spans="1:28" ht="15.75" customHeight="1" x14ac:dyDescent="0.25">
      <c r="A11" s="8"/>
      <c r="B11" s="10"/>
      <c r="C11" s="66" t="s">
        <v>25</v>
      </c>
      <c r="D11" s="66" t="s">
        <v>26</v>
      </c>
      <c r="E11" s="66" t="s">
        <v>27</v>
      </c>
      <c r="F11" s="66" t="s">
        <v>28</v>
      </c>
      <c r="G11" s="66" t="s">
        <v>25</v>
      </c>
      <c r="H11" s="66" t="s">
        <v>26</v>
      </c>
      <c r="I11" s="66" t="s">
        <v>27</v>
      </c>
      <c r="J11" s="66" t="s">
        <v>28</v>
      </c>
      <c r="K11" s="66" t="s">
        <v>25</v>
      </c>
      <c r="L11" s="66" t="s">
        <v>26</v>
      </c>
      <c r="M11" s="66" t="s">
        <v>27</v>
      </c>
      <c r="N11" s="173" t="s">
        <v>28</v>
      </c>
      <c r="O11" s="66" t="s">
        <v>25</v>
      </c>
      <c r="P11" s="66" t="s">
        <v>26</v>
      </c>
      <c r="Q11" s="173" t="s">
        <v>27</v>
      </c>
      <c r="R11" s="173" t="s">
        <v>28</v>
      </c>
      <c r="S11" s="173" t="s">
        <v>25</v>
      </c>
      <c r="T11" s="12"/>
    </row>
    <row r="12" spans="1:28" ht="12" customHeight="1" x14ac:dyDescent="0.25">
      <c r="A12" s="8"/>
      <c r="B12" s="10"/>
      <c r="C12" s="155"/>
      <c r="D12" s="155"/>
      <c r="E12" s="155"/>
      <c r="F12" s="155"/>
      <c r="G12" s="155"/>
      <c r="H12" s="155"/>
      <c r="I12" s="155"/>
      <c r="J12" s="155"/>
      <c r="K12" s="155"/>
      <c r="L12" s="155"/>
      <c r="M12" s="155"/>
      <c r="N12" s="155"/>
      <c r="O12" s="155"/>
      <c r="P12" s="122"/>
      <c r="Q12" s="122"/>
      <c r="R12" s="122"/>
      <c r="S12" s="122"/>
      <c r="T12" s="12"/>
    </row>
    <row r="13" spans="1:28" x14ac:dyDescent="0.25">
      <c r="A13" s="8"/>
      <c r="B13" s="14" t="s">
        <v>37</v>
      </c>
      <c r="C13" s="79">
        <v>10.264550888143642</v>
      </c>
      <c r="D13" s="79">
        <v>-2.204812996819272</v>
      </c>
      <c r="E13" s="79">
        <v>1.517706775009886</v>
      </c>
      <c r="F13" s="79">
        <v>0.81416479483915616</v>
      </c>
      <c r="G13" s="79">
        <v>1.5019183444948396</v>
      </c>
      <c r="H13" s="79">
        <v>5.1881345559011693</v>
      </c>
      <c r="I13" s="79">
        <v>2.9753715950311843</v>
      </c>
      <c r="J13" s="79">
        <v>1.2878165087316873</v>
      </c>
      <c r="K13" s="79">
        <v>0.90504280770988821</v>
      </c>
      <c r="L13" s="79">
        <v>1.8424693974285145</v>
      </c>
      <c r="M13" s="79">
        <v>-1.279176166404794</v>
      </c>
      <c r="N13" s="79">
        <v>2.6380069041834764</v>
      </c>
      <c r="O13" s="79">
        <v>0.23506287122698755</v>
      </c>
      <c r="P13" s="79">
        <v>-0.61046524512993194</v>
      </c>
      <c r="Q13" s="79">
        <v>-1.7089674049160064</v>
      </c>
      <c r="R13" s="79">
        <v>-3.1</v>
      </c>
      <c r="S13" s="72">
        <v>-0.6</v>
      </c>
      <c r="T13" s="12"/>
      <c r="U13" s="175"/>
      <c r="V13" s="233"/>
      <c r="W13" s="213"/>
    </row>
    <row r="14" spans="1:28" x14ac:dyDescent="0.25">
      <c r="A14" s="8"/>
      <c r="B14" s="10" t="s">
        <v>10</v>
      </c>
      <c r="C14" s="79">
        <v>3.2</v>
      </c>
      <c r="D14" s="79">
        <v>-1.5</v>
      </c>
      <c r="E14" s="79">
        <v>3</v>
      </c>
      <c r="F14" s="79">
        <v>3.4</v>
      </c>
      <c r="G14" s="79">
        <v>3.5</v>
      </c>
      <c r="H14" s="79">
        <v>3.5</v>
      </c>
      <c r="I14" s="79">
        <v>5</v>
      </c>
      <c r="J14" s="79">
        <v>4.5999999999999996</v>
      </c>
      <c r="K14" s="79">
        <v>4.5999999999999996</v>
      </c>
      <c r="L14" s="79">
        <v>3.3</v>
      </c>
      <c r="M14" s="79">
        <v>4.7</v>
      </c>
      <c r="N14" s="79">
        <v>2.2999999999999998</v>
      </c>
      <c r="O14" s="79">
        <v>1.7</v>
      </c>
      <c r="P14" s="79">
        <v>-0.6</v>
      </c>
      <c r="Q14" s="79">
        <v>-2.2999999999999998</v>
      </c>
      <c r="R14" s="79">
        <v>3.3</v>
      </c>
      <c r="S14" s="72">
        <v>3</v>
      </c>
      <c r="T14" s="12"/>
      <c r="AB14" s="7"/>
    </row>
    <row r="15" spans="1:28" x14ac:dyDescent="0.25">
      <c r="A15" s="8"/>
      <c r="B15" s="14" t="s">
        <v>9</v>
      </c>
      <c r="C15" s="72">
        <v>4.7</v>
      </c>
      <c r="D15" s="72">
        <v>-2</v>
      </c>
      <c r="E15" s="72">
        <v>-1.9</v>
      </c>
      <c r="F15" s="72">
        <v>1.7</v>
      </c>
      <c r="G15" s="72">
        <v>-2.6</v>
      </c>
      <c r="H15" s="72">
        <v>-0.2</v>
      </c>
      <c r="I15" s="72">
        <v>1.3</v>
      </c>
      <c r="J15" s="72">
        <v>1</v>
      </c>
      <c r="K15" s="72">
        <v>1.9</v>
      </c>
      <c r="L15" s="72">
        <v>2.6</v>
      </c>
      <c r="M15" s="72">
        <v>-2.7</v>
      </c>
      <c r="N15" s="72">
        <v>-2.2999999999999998</v>
      </c>
      <c r="O15" s="72">
        <v>-3.9</v>
      </c>
      <c r="P15" s="72">
        <v>-8.1999999999999993</v>
      </c>
      <c r="Q15" s="72">
        <v>-3.5</v>
      </c>
      <c r="R15" s="72">
        <v>-5.2</v>
      </c>
      <c r="S15" s="72">
        <v>-3.3</v>
      </c>
      <c r="T15" s="12"/>
      <c r="AB15" s="7"/>
    </row>
    <row r="16" spans="1:28" x14ac:dyDescent="0.25">
      <c r="A16" s="8"/>
      <c r="B16" s="10" t="s">
        <v>8</v>
      </c>
      <c r="C16" s="79">
        <v>7.7</v>
      </c>
      <c r="D16" s="79">
        <v>-0.9</v>
      </c>
      <c r="E16" s="79">
        <v>-0.8</v>
      </c>
      <c r="F16" s="79">
        <v>2.6</v>
      </c>
      <c r="G16" s="79">
        <v>3.9</v>
      </c>
      <c r="H16" s="79">
        <v>2</v>
      </c>
      <c r="I16" s="79">
        <v>2.9</v>
      </c>
      <c r="J16" s="79">
        <v>-1</v>
      </c>
      <c r="K16" s="79">
        <v>-1.3</v>
      </c>
      <c r="L16" s="79">
        <v>-1.5</v>
      </c>
      <c r="M16" s="79">
        <v>-2.7</v>
      </c>
      <c r="N16" s="79">
        <v>-3.2</v>
      </c>
      <c r="O16" s="79">
        <v>-4.4669876000000004</v>
      </c>
      <c r="P16" s="79">
        <v>-4.3</v>
      </c>
      <c r="Q16" s="79">
        <v>-1.8</v>
      </c>
      <c r="R16" s="79">
        <v>1.3</v>
      </c>
      <c r="S16" s="72">
        <v>3.637967105</v>
      </c>
      <c r="T16" s="12"/>
      <c r="AB16" s="7"/>
    </row>
    <row r="17" spans="1:28" x14ac:dyDescent="0.25">
      <c r="A17" s="8"/>
      <c r="B17" s="10" t="s">
        <v>16</v>
      </c>
      <c r="C17" s="79">
        <v>8.1</v>
      </c>
      <c r="D17" s="79">
        <v>1.2</v>
      </c>
      <c r="E17" s="79">
        <v>2.6</v>
      </c>
      <c r="F17" s="79">
        <v>3.4</v>
      </c>
      <c r="G17" s="79">
        <v>4.9000000000000004</v>
      </c>
      <c r="H17" s="79">
        <v>8.1</v>
      </c>
      <c r="I17" s="79">
        <v>7.9</v>
      </c>
      <c r="J17" s="79">
        <v>7.6</v>
      </c>
      <c r="K17" s="79">
        <v>8.5</v>
      </c>
      <c r="L17" s="79">
        <v>2.7</v>
      </c>
      <c r="M17" s="79">
        <v>-2.4</v>
      </c>
      <c r="N17" s="79">
        <v>1.8</v>
      </c>
      <c r="O17" s="79">
        <v>1.4</v>
      </c>
      <c r="P17" s="79">
        <v>2.1</v>
      </c>
      <c r="Q17" s="79">
        <v>8.3000000000000007</v>
      </c>
      <c r="R17" s="79">
        <v>-1.9</v>
      </c>
      <c r="S17" s="72">
        <v>-3.7</v>
      </c>
      <c r="T17" s="12"/>
      <c r="AA17" s="6"/>
      <c r="AB17" s="7"/>
    </row>
    <row r="18" spans="1:28" x14ac:dyDescent="0.25">
      <c r="A18" s="8"/>
      <c r="B18" s="10" t="s">
        <v>30</v>
      </c>
      <c r="C18" s="79">
        <v>-1.5</v>
      </c>
      <c r="D18" s="79">
        <v>0.8</v>
      </c>
      <c r="E18" s="79">
        <v>5.9</v>
      </c>
      <c r="F18" s="79">
        <v>1.5</v>
      </c>
      <c r="G18" s="79">
        <v>1.1000000000000001</v>
      </c>
      <c r="H18" s="79">
        <v>0.1</v>
      </c>
      <c r="I18" s="79">
        <v>5.7</v>
      </c>
      <c r="J18" s="79">
        <v>4.2</v>
      </c>
      <c r="K18" s="79">
        <v>7.7</v>
      </c>
      <c r="L18" s="79">
        <v>6</v>
      </c>
      <c r="M18" s="79">
        <v>-2.1</v>
      </c>
      <c r="N18" s="79">
        <v>-0.2</v>
      </c>
      <c r="O18" s="79">
        <v>-4.8</v>
      </c>
      <c r="P18" s="79">
        <v>-8.1999999999999993</v>
      </c>
      <c r="Q18" s="79">
        <v>-3.5</v>
      </c>
      <c r="R18" s="79">
        <v>-4.7</v>
      </c>
      <c r="S18" s="72">
        <v>0.7</v>
      </c>
      <c r="T18" s="12"/>
      <c r="AA18" s="6"/>
      <c r="AB18" s="7"/>
    </row>
    <row r="19" spans="1:28" x14ac:dyDescent="0.25">
      <c r="A19" s="8"/>
      <c r="B19" s="10" t="s">
        <v>17</v>
      </c>
      <c r="C19" s="79">
        <v>9.8000000000000007</v>
      </c>
      <c r="D19" s="79">
        <v>-0.1</v>
      </c>
      <c r="E19" s="79">
        <v>7</v>
      </c>
      <c r="F19" s="79">
        <v>-1</v>
      </c>
      <c r="G19" s="79">
        <v>-3.6</v>
      </c>
      <c r="H19" s="79">
        <v>-5.6</v>
      </c>
      <c r="I19" s="79">
        <v>4.0999999999999996</v>
      </c>
      <c r="J19" s="79">
        <v>7.7</v>
      </c>
      <c r="K19" s="79">
        <v>3.4</v>
      </c>
      <c r="L19" s="79">
        <v>4.3</v>
      </c>
      <c r="M19" s="79">
        <v>-3.9</v>
      </c>
      <c r="N19" s="79">
        <v>-6.9</v>
      </c>
      <c r="O19" s="79">
        <v>-3.3</v>
      </c>
      <c r="P19" s="79">
        <v>-2.2000000000000002</v>
      </c>
      <c r="Q19" s="79">
        <v>-5.8</v>
      </c>
      <c r="R19" s="79">
        <v>-5.7</v>
      </c>
      <c r="S19" s="72">
        <v>8.9</v>
      </c>
      <c r="T19" s="12"/>
      <c r="AA19" s="6"/>
      <c r="AB19" s="7"/>
    </row>
    <row r="20" spans="1:28" s="6" customFormat="1" ht="14.25" customHeight="1" x14ac:dyDescent="0.25">
      <c r="A20" s="8"/>
      <c r="B20" s="14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17"/>
      <c r="S20" s="17"/>
      <c r="T20" s="12"/>
      <c r="U20" s="7"/>
      <c r="V20" s="26"/>
      <c r="Z20" s="26"/>
      <c r="AB20" s="7"/>
    </row>
    <row r="21" spans="1:28" s="6" customFormat="1" ht="14.25" customHeight="1" x14ac:dyDescent="0.25">
      <c r="A21" s="8"/>
      <c r="B21" s="14"/>
      <c r="N21" s="16"/>
      <c r="O21" s="16"/>
      <c r="P21" s="17"/>
      <c r="Q21" s="17"/>
      <c r="R21" s="17"/>
      <c r="S21" s="17"/>
      <c r="T21" s="12"/>
      <c r="U21" s="7"/>
      <c r="V21" s="26"/>
      <c r="W21" s="15"/>
      <c r="X21" s="49"/>
      <c r="Y21" s="49"/>
      <c r="Z21" s="143"/>
      <c r="AB21" s="75"/>
    </row>
    <row r="22" spans="1:28" s="6" customFormat="1" ht="14.25" customHeight="1" x14ac:dyDescent="0.25">
      <c r="A22" s="8"/>
      <c r="B22" s="14"/>
      <c r="C22" s="280" t="s">
        <v>68</v>
      </c>
      <c r="D22" s="280"/>
      <c r="E22" s="280"/>
      <c r="F22" s="280"/>
      <c r="G22" s="280"/>
      <c r="H22" s="280"/>
      <c r="I22" s="280"/>
      <c r="J22" s="280"/>
      <c r="K22" s="280"/>
      <c r="L22" s="280"/>
      <c r="M22" s="280"/>
      <c r="N22" s="280"/>
      <c r="O22" s="280"/>
      <c r="P22" s="280"/>
      <c r="Q22" s="280"/>
      <c r="R22" s="17"/>
      <c r="S22" s="17"/>
      <c r="T22" s="12"/>
      <c r="U22" s="7"/>
      <c r="V22" s="26"/>
      <c r="W22" s="15"/>
      <c r="X22" s="49"/>
      <c r="Y22" s="49"/>
      <c r="Z22" s="143"/>
      <c r="AA22" s="49"/>
      <c r="AB22" s="75"/>
    </row>
    <row r="23" spans="1:28" s="6" customFormat="1" ht="14.25" customHeight="1" x14ac:dyDescent="0.25">
      <c r="A23" s="8"/>
      <c r="B23" s="14"/>
      <c r="C23" s="16"/>
      <c r="D23" s="280" t="s">
        <v>125</v>
      </c>
      <c r="E23" s="280"/>
      <c r="F23" s="280"/>
      <c r="G23" s="280"/>
      <c r="H23" s="280"/>
      <c r="I23" s="280"/>
      <c r="J23" s="280"/>
      <c r="K23" s="280"/>
      <c r="L23" s="280"/>
      <c r="M23" s="280"/>
      <c r="N23" s="280"/>
      <c r="O23" s="280"/>
      <c r="P23" s="280"/>
      <c r="Q23" s="17"/>
      <c r="R23" s="17"/>
      <c r="S23" s="17"/>
      <c r="T23" s="12"/>
      <c r="U23" s="7"/>
      <c r="V23" s="143"/>
      <c r="W23" s="49"/>
      <c r="X23" s="49" t="s">
        <v>37</v>
      </c>
      <c r="Y23" s="251" t="s">
        <v>9</v>
      </c>
      <c r="Z23" s="143"/>
      <c r="AA23" s="49"/>
      <c r="AB23" s="75"/>
    </row>
    <row r="24" spans="1:28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7"/>
      <c r="Q24" s="17"/>
      <c r="R24" s="17"/>
      <c r="S24" s="17"/>
      <c r="T24" s="12"/>
      <c r="U24" s="7"/>
      <c r="V24" s="144"/>
      <c r="W24" s="250">
        <v>2014</v>
      </c>
      <c r="X24" s="49">
        <f>C13</f>
        <v>10.264550888143642</v>
      </c>
      <c r="Y24" s="49">
        <f>C15</f>
        <v>4.7</v>
      </c>
      <c r="Z24" s="144"/>
      <c r="AA24" s="50"/>
      <c r="AB24" s="111"/>
    </row>
    <row r="25" spans="1:28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7"/>
      <c r="Q25" s="17"/>
      <c r="R25" s="17"/>
      <c r="S25" s="17"/>
      <c r="T25" s="12"/>
      <c r="U25" s="7"/>
      <c r="V25" s="144"/>
      <c r="W25" s="250">
        <v>2015</v>
      </c>
      <c r="X25" s="49">
        <f>G13</f>
        <v>1.5019183444948396</v>
      </c>
      <c r="Y25" s="49">
        <f>G15</f>
        <v>-2.6</v>
      </c>
      <c r="Z25" s="144"/>
      <c r="AA25" s="50"/>
      <c r="AB25" s="111"/>
    </row>
    <row r="26" spans="1:28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7"/>
      <c r="Q26" s="17"/>
      <c r="R26" s="17"/>
      <c r="S26" s="17"/>
      <c r="T26" s="12"/>
      <c r="U26" s="7"/>
      <c r="V26" s="144"/>
      <c r="W26" s="250">
        <v>2016</v>
      </c>
      <c r="X26" s="49">
        <f>K13</f>
        <v>0.90504280770988821</v>
      </c>
      <c r="Y26" s="49">
        <f>K15</f>
        <v>1.9</v>
      </c>
      <c r="Z26" s="144"/>
      <c r="AA26" s="50"/>
      <c r="AB26" s="111"/>
    </row>
    <row r="27" spans="1:28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7"/>
      <c r="Q27" s="17"/>
      <c r="R27" s="17"/>
      <c r="S27" s="17"/>
      <c r="T27" s="12"/>
      <c r="U27" s="7"/>
      <c r="V27" s="144"/>
      <c r="W27" s="250">
        <v>2017</v>
      </c>
      <c r="X27" s="49">
        <f>O13</f>
        <v>0.23506287122698755</v>
      </c>
      <c r="Y27" s="49">
        <f>O15</f>
        <v>-3.9</v>
      </c>
      <c r="Z27" s="144"/>
      <c r="AA27" s="50"/>
      <c r="AB27" s="111"/>
    </row>
    <row r="28" spans="1:28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7"/>
      <c r="Q28" s="17"/>
      <c r="R28" s="17"/>
      <c r="S28" s="17"/>
      <c r="T28" s="12"/>
      <c r="U28" s="7"/>
      <c r="V28" s="144"/>
      <c r="W28" s="250">
        <v>2018</v>
      </c>
      <c r="X28" s="49">
        <f>S13</f>
        <v>-0.6</v>
      </c>
      <c r="Y28" s="49">
        <f>S15</f>
        <v>-3.3</v>
      </c>
      <c r="Z28" s="144"/>
      <c r="AA28" s="50"/>
      <c r="AB28" s="111"/>
    </row>
    <row r="29" spans="1:28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7"/>
      <c r="Q29" s="17"/>
      <c r="R29" s="17"/>
      <c r="S29" s="17"/>
      <c r="T29" s="12"/>
      <c r="U29" s="7"/>
      <c r="V29" s="144"/>
      <c r="W29" s="250"/>
      <c r="X29" s="50"/>
      <c r="Y29" s="50"/>
      <c r="Z29" s="144"/>
      <c r="AA29" s="50"/>
      <c r="AB29" s="111"/>
    </row>
    <row r="30" spans="1:28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7"/>
      <c r="Q30" s="17"/>
      <c r="R30" s="17"/>
      <c r="S30" s="17"/>
      <c r="T30" s="12"/>
      <c r="U30" s="7"/>
      <c r="V30" s="144"/>
      <c r="W30" s="50"/>
      <c r="X30" s="50"/>
      <c r="Y30" s="50"/>
      <c r="Z30" s="144"/>
      <c r="AA30" s="50"/>
      <c r="AB30" s="111"/>
    </row>
    <row r="31" spans="1:28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7"/>
      <c r="Q31" s="17"/>
      <c r="R31" s="17"/>
      <c r="S31" s="17"/>
      <c r="T31" s="12"/>
      <c r="U31" s="7"/>
      <c r="V31" s="144"/>
      <c r="W31" s="50"/>
      <c r="X31" s="50"/>
      <c r="Y31" s="50"/>
      <c r="Z31" s="144"/>
      <c r="AA31" s="111"/>
      <c r="AB31" s="111"/>
    </row>
    <row r="32" spans="1:28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7"/>
      <c r="Q32" s="17"/>
      <c r="R32" s="17"/>
      <c r="S32" s="17"/>
      <c r="T32" s="12"/>
      <c r="U32" s="7"/>
      <c r="V32" s="144"/>
      <c r="W32" s="50"/>
      <c r="X32" s="50"/>
      <c r="Y32" s="50"/>
      <c r="Z32" s="144"/>
      <c r="AA32" s="111"/>
      <c r="AB32" s="111"/>
    </row>
    <row r="33" spans="1:28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7"/>
      <c r="Q33" s="17"/>
      <c r="R33" s="17"/>
      <c r="S33" s="17"/>
      <c r="T33" s="12"/>
      <c r="U33" s="7"/>
      <c r="V33" s="144"/>
      <c r="W33" s="50"/>
      <c r="X33" s="50"/>
      <c r="Y33" s="50"/>
      <c r="Z33" s="144"/>
      <c r="AA33" s="111"/>
      <c r="AB33" s="111"/>
    </row>
    <row r="34" spans="1:28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7"/>
      <c r="Q34" s="17"/>
      <c r="R34" s="17"/>
      <c r="S34" s="17"/>
      <c r="T34" s="12"/>
      <c r="U34" s="7"/>
      <c r="V34" s="144"/>
      <c r="W34" s="50"/>
      <c r="X34" s="50"/>
      <c r="Y34" s="50"/>
      <c r="Z34" s="144"/>
      <c r="AA34" s="111"/>
      <c r="AB34" s="111"/>
    </row>
    <row r="35" spans="1:28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7"/>
      <c r="Q35" s="17"/>
      <c r="R35" s="17"/>
      <c r="S35" s="17"/>
      <c r="T35" s="12"/>
      <c r="U35" s="7"/>
      <c r="V35" s="144"/>
      <c r="W35" s="50"/>
      <c r="X35" s="50"/>
      <c r="Y35" s="50"/>
      <c r="Z35" s="144"/>
      <c r="AA35" s="111"/>
      <c r="AB35" s="111"/>
    </row>
    <row r="36" spans="1:28" s="6" customFormat="1" ht="14.25" customHeight="1" x14ac:dyDescent="0.25">
      <c r="A36" s="8"/>
      <c r="B36" s="14"/>
      <c r="C36" s="16"/>
      <c r="D36" s="280" t="s">
        <v>69</v>
      </c>
      <c r="E36" s="280"/>
      <c r="F36" s="280"/>
      <c r="G36" s="280"/>
      <c r="H36" s="280"/>
      <c r="I36" s="280"/>
      <c r="J36" s="280"/>
      <c r="K36" s="280"/>
      <c r="L36" s="280"/>
      <c r="M36" s="280"/>
      <c r="N36" s="280"/>
      <c r="O36" s="280"/>
      <c r="P36" s="280"/>
      <c r="Q36" s="17"/>
      <c r="R36" s="17"/>
      <c r="S36" s="17"/>
      <c r="T36" s="12"/>
      <c r="U36" s="7"/>
      <c r="V36" s="144"/>
      <c r="W36" s="50"/>
      <c r="X36" s="50"/>
      <c r="Y36" s="50"/>
      <c r="Z36" s="144"/>
      <c r="AA36" s="111"/>
      <c r="AB36" s="111"/>
    </row>
    <row r="37" spans="1:28" s="6" customFormat="1" x14ac:dyDescent="0.25">
      <c r="A37" s="8"/>
      <c r="B37" s="10"/>
      <c r="C37" s="16"/>
      <c r="D37" s="280" t="s">
        <v>124</v>
      </c>
      <c r="E37" s="280"/>
      <c r="F37" s="280"/>
      <c r="G37" s="280"/>
      <c r="H37" s="280"/>
      <c r="I37" s="280"/>
      <c r="J37" s="280"/>
      <c r="K37" s="280"/>
      <c r="L37" s="280"/>
      <c r="M37" s="280"/>
      <c r="N37" s="280"/>
      <c r="O37" s="280"/>
      <c r="P37" s="280"/>
      <c r="Q37" s="19"/>
      <c r="R37" s="19"/>
      <c r="S37" s="19"/>
      <c r="T37" s="12"/>
      <c r="U37" s="7"/>
      <c r="V37" s="144"/>
      <c r="W37" s="50"/>
      <c r="X37" s="50"/>
      <c r="Y37" s="50"/>
      <c r="Z37" s="144"/>
      <c r="AA37" s="111"/>
      <c r="AB37" s="111"/>
    </row>
    <row r="38" spans="1:28" s="6" customFormat="1" x14ac:dyDescent="0.25">
      <c r="A38" s="8"/>
      <c r="B38" s="10"/>
      <c r="C38" s="16"/>
      <c r="D38" s="16"/>
      <c r="E38" s="16"/>
      <c r="F38" s="16"/>
      <c r="H38" s="127"/>
      <c r="I38" s="16"/>
      <c r="J38" s="16"/>
      <c r="K38" s="16"/>
      <c r="L38" s="16"/>
      <c r="M38" s="16"/>
      <c r="N38" s="16"/>
      <c r="O38" s="16"/>
      <c r="P38" s="19"/>
      <c r="Q38" s="19"/>
      <c r="R38" s="19"/>
      <c r="S38" s="19"/>
      <c r="T38" s="12"/>
      <c r="U38" s="7"/>
      <c r="V38" s="144"/>
      <c r="W38" s="50"/>
      <c r="X38" s="50"/>
      <c r="Y38" s="50"/>
      <c r="Z38" s="144"/>
      <c r="AA38" s="111"/>
      <c r="AB38" s="50"/>
    </row>
    <row r="39" spans="1:28" s="6" customFormat="1" x14ac:dyDescent="0.25">
      <c r="A39" s="8"/>
      <c r="B39" s="10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9"/>
      <c r="Q39" s="19"/>
      <c r="R39" s="19"/>
      <c r="S39" s="19"/>
      <c r="T39" s="12"/>
      <c r="U39" s="7"/>
      <c r="V39" s="144"/>
      <c r="W39" s="50"/>
      <c r="X39" s="50"/>
      <c r="Y39" s="50"/>
      <c r="Z39" s="144"/>
      <c r="AA39" s="111"/>
      <c r="AB39" s="50"/>
    </row>
    <row r="40" spans="1:28" s="6" customFormat="1" x14ac:dyDescent="0.25">
      <c r="A40" s="8"/>
      <c r="B40" s="10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9"/>
      <c r="Q40" s="19"/>
      <c r="R40" s="19"/>
      <c r="S40" s="19"/>
      <c r="T40" s="12"/>
      <c r="U40" s="7"/>
      <c r="V40" s="144"/>
      <c r="W40" s="50"/>
      <c r="X40" s="50"/>
      <c r="Y40" s="50"/>
      <c r="Z40" s="144"/>
      <c r="AA40" s="111"/>
      <c r="AB40" s="50"/>
    </row>
    <row r="41" spans="1:28" s="6" customFormat="1" x14ac:dyDescent="0.25">
      <c r="A41" s="8"/>
      <c r="B41" s="20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9"/>
      <c r="Q41" s="19"/>
      <c r="R41" s="19"/>
      <c r="S41" s="19"/>
      <c r="T41" s="12"/>
      <c r="U41" s="7"/>
      <c r="V41" s="26"/>
      <c r="Z41" s="26"/>
      <c r="AA41" s="7"/>
    </row>
    <row r="42" spans="1:28" s="6" customFormat="1" x14ac:dyDescent="0.25">
      <c r="A42" s="8"/>
      <c r="B42" s="20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9"/>
      <c r="Q42" s="19"/>
      <c r="R42" s="19"/>
      <c r="S42" s="19"/>
      <c r="T42" s="12"/>
      <c r="U42" s="7"/>
      <c r="V42" s="26"/>
      <c r="Z42" s="26"/>
      <c r="AA42" s="7"/>
    </row>
    <row r="43" spans="1:28" s="6" customFormat="1" x14ac:dyDescent="0.25">
      <c r="A43" s="8"/>
      <c r="B43" s="20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6"/>
      <c r="P43" s="19"/>
      <c r="Q43" s="19"/>
      <c r="R43" s="19"/>
      <c r="S43" s="19"/>
      <c r="T43" s="12"/>
      <c r="U43" s="7"/>
      <c r="V43" s="26"/>
      <c r="W43" s="252"/>
      <c r="Z43" s="26"/>
      <c r="AA43" s="7"/>
    </row>
    <row r="44" spans="1:28" s="6" customFormat="1" x14ac:dyDescent="0.25">
      <c r="A44" s="8"/>
      <c r="B44" s="62"/>
      <c r="C44" s="16"/>
      <c r="D44" s="16"/>
      <c r="E44" s="16"/>
      <c r="F44" s="16"/>
      <c r="G44" s="16"/>
      <c r="H44" s="16"/>
      <c r="I44" s="16"/>
      <c r="J44" s="16"/>
      <c r="K44" s="16"/>
      <c r="L44" s="16"/>
      <c r="M44" s="16"/>
      <c r="N44" s="16"/>
      <c r="O44" s="16"/>
      <c r="P44" s="19"/>
      <c r="Q44" s="19"/>
      <c r="R44" s="19"/>
      <c r="S44" s="19"/>
      <c r="T44" s="12"/>
      <c r="U44" s="7"/>
      <c r="V44" s="26"/>
      <c r="W44" s="15"/>
      <c r="Z44" s="26"/>
      <c r="AA44" s="7"/>
    </row>
    <row r="45" spans="1:28" s="6" customFormat="1" x14ac:dyDescent="0.25">
      <c r="A45" s="8"/>
      <c r="B45" s="62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2"/>
      <c r="U45" s="10"/>
      <c r="V45" s="26"/>
      <c r="Z45" s="26"/>
      <c r="AA45" s="7"/>
    </row>
    <row r="46" spans="1:28" x14ac:dyDescent="0.25">
      <c r="A46" s="8"/>
      <c r="B46" s="62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2"/>
      <c r="U46" s="10"/>
    </row>
    <row r="47" spans="1:28" x14ac:dyDescent="0.25">
      <c r="A47" s="8"/>
      <c r="B47" s="62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2"/>
      <c r="U47" s="10"/>
    </row>
    <row r="48" spans="1:28" x14ac:dyDescent="0.25">
      <c r="A48" s="21"/>
      <c r="B48" s="22" t="s">
        <v>116</v>
      </c>
      <c r="C48" s="23"/>
      <c r="D48" s="23"/>
      <c r="E48" s="23"/>
      <c r="F48" s="23"/>
      <c r="G48" s="23"/>
      <c r="H48" s="23"/>
      <c r="I48" s="23"/>
      <c r="J48" s="23"/>
      <c r="K48" s="23"/>
      <c r="L48" s="23"/>
      <c r="M48" s="23"/>
      <c r="N48" s="23"/>
      <c r="O48" s="23"/>
      <c r="P48" s="23"/>
      <c r="Q48" s="23"/>
      <c r="R48" s="23"/>
      <c r="S48" s="23"/>
      <c r="T48" s="24"/>
    </row>
    <row r="51" spans="2:2" x14ac:dyDescent="0.25">
      <c r="B51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1" spans="2:2" x14ac:dyDescent="0.25">
      <c r="B61" s="26"/>
    </row>
    <row r="65" spans="2:2" x14ac:dyDescent="0.25">
      <c r="B65" s="26"/>
    </row>
    <row r="73" spans="2:2" x14ac:dyDescent="0.25">
      <c r="B73" s="26"/>
    </row>
    <row r="74" spans="2:2" x14ac:dyDescent="0.25">
      <c r="B74" s="26"/>
    </row>
  </sheetData>
  <mergeCells count="10">
    <mergeCell ref="C22:Q22"/>
    <mergeCell ref="D23:P23"/>
    <mergeCell ref="D36:P36"/>
    <mergeCell ref="D37:P37"/>
    <mergeCell ref="B7:S7"/>
    <mergeCell ref="B8:S8"/>
    <mergeCell ref="C10:F10"/>
    <mergeCell ref="G10:J10"/>
    <mergeCell ref="K10:N10"/>
    <mergeCell ref="O10:R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/>
  <headerFooter alignWithMargins="0">
    <oddFooter>&amp;C&amp;"-,Negrita"&amp;12&amp;K004559Página 6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E74"/>
  <sheetViews>
    <sheetView showGridLines="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5" width="5.42578125" style="7" bestFit="1" customWidth="1"/>
    <col min="6" max="18" width="5.42578125" style="7" customWidth="1"/>
    <col min="19" max="19" width="7.7109375" style="7" customWidth="1"/>
    <col min="20" max="20" width="1.85546875" style="7" customWidth="1"/>
    <col min="21" max="21" width="10.85546875" style="7"/>
    <col min="22" max="22" width="11.42578125" style="214" customWidth="1"/>
    <col min="23" max="23" width="10.85546875" style="214" customWidth="1"/>
    <col min="24" max="25" width="10.85546875" style="214"/>
    <col min="26" max="26" width="10.85546875" style="6"/>
    <col min="27" max="27" width="10.85546875" style="7"/>
    <col min="28" max="28" width="10.85546875" style="6"/>
    <col min="29" max="16384" width="10.85546875" style="7"/>
  </cols>
  <sheetData>
    <row r="1" spans="1:3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3"/>
      <c r="S1" s="3"/>
      <c r="T1" s="4"/>
      <c r="U1" s="5"/>
    </row>
    <row r="2" spans="1:31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0"/>
      <c r="Q2" s="10"/>
      <c r="R2" s="10"/>
      <c r="S2" s="10"/>
      <c r="T2" s="11"/>
      <c r="U2" s="5"/>
    </row>
    <row r="3" spans="1:31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10"/>
      <c r="Q3" s="10"/>
      <c r="R3" s="10"/>
      <c r="S3" s="10"/>
      <c r="T3" s="11"/>
      <c r="U3" s="5"/>
    </row>
    <row r="4" spans="1:31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10"/>
      <c r="Q4" s="10"/>
      <c r="R4" s="10"/>
      <c r="S4" s="10"/>
      <c r="T4" s="12"/>
    </row>
    <row r="5" spans="1:31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1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1" x14ac:dyDescent="0.25">
      <c r="A7" s="8"/>
      <c r="B7" s="281" t="s">
        <v>81</v>
      </c>
      <c r="C7" s="281"/>
      <c r="D7" s="281"/>
      <c r="E7" s="281"/>
      <c r="F7" s="281"/>
      <c r="G7" s="281"/>
      <c r="H7" s="281"/>
      <c r="I7" s="281"/>
      <c r="J7" s="281"/>
      <c r="K7" s="281"/>
      <c r="L7" s="281"/>
      <c r="M7" s="281"/>
      <c r="N7" s="281"/>
      <c r="O7" s="281"/>
      <c r="P7" s="281"/>
      <c r="Q7" s="281"/>
      <c r="R7" s="281"/>
      <c r="S7" s="281"/>
      <c r="T7" s="12"/>
    </row>
    <row r="8" spans="1:31" x14ac:dyDescent="0.25">
      <c r="A8" s="8"/>
      <c r="B8" s="275" t="s">
        <v>123</v>
      </c>
      <c r="C8" s="275"/>
      <c r="D8" s="275"/>
      <c r="E8" s="275"/>
      <c r="F8" s="275"/>
      <c r="G8" s="275"/>
      <c r="H8" s="275"/>
      <c r="I8" s="275"/>
      <c r="J8" s="275"/>
      <c r="K8" s="275"/>
      <c r="L8" s="275"/>
      <c r="M8" s="275"/>
      <c r="N8" s="275"/>
      <c r="O8" s="275"/>
      <c r="P8" s="275"/>
      <c r="Q8" s="275"/>
      <c r="R8" s="275"/>
      <c r="S8" s="275"/>
      <c r="T8" s="12"/>
    </row>
    <row r="9" spans="1:31" x14ac:dyDescent="0.25">
      <c r="A9" s="8"/>
      <c r="B9" s="9"/>
      <c r="C9" s="120"/>
      <c r="D9" s="120"/>
      <c r="E9" s="120"/>
      <c r="F9" s="120"/>
      <c r="G9" s="120"/>
      <c r="H9" s="120"/>
      <c r="I9" s="120"/>
      <c r="J9" s="120"/>
      <c r="K9" s="120"/>
      <c r="L9" s="120"/>
      <c r="M9" s="120"/>
      <c r="N9" s="120"/>
      <c r="O9" s="120"/>
      <c r="P9" s="9"/>
      <c r="Q9" s="9"/>
      <c r="R9" s="9"/>
      <c r="S9" s="9"/>
      <c r="T9" s="12"/>
      <c r="AC9" s="26"/>
    </row>
    <row r="10" spans="1:31" ht="15.75" customHeight="1" x14ac:dyDescent="0.25">
      <c r="A10" s="8"/>
      <c r="B10" s="10"/>
      <c r="C10" s="282">
        <v>2014</v>
      </c>
      <c r="D10" s="282"/>
      <c r="E10" s="282"/>
      <c r="F10" s="282"/>
      <c r="G10" s="282">
        <v>2015</v>
      </c>
      <c r="H10" s="282"/>
      <c r="I10" s="282"/>
      <c r="J10" s="282"/>
      <c r="K10" s="282">
        <v>2016</v>
      </c>
      <c r="L10" s="282"/>
      <c r="M10" s="282"/>
      <c r="N10" s="282"/>
      <c r="O10" s="283">
        <v>2017</v>
      </c>
      <c r="P10" s="283"/>
      <c r="Q10" s="283"/>
      <c r="R10" s="283"/>
      <c r="S10" s="232">
        <v>2018</v>
      </c>
      <c r="T10" s="12"/>
      <c r="U10" s="122"/>
      <c r="V10" s="215"/>
      <c r="W10" s="215"/>
      <c r="X10" s="215"/>
      <c r="Y10" s="215"/>
      <c r="Z10" s="212"/>
      <c r="AA10" s="122"/>
      <c r="AC10" s="26"/>
    </row>
    <row r="11" spans="1:31" ht="15.75" customHeight="1" x14ac:dyDescent="0.25">
      <c r="A11" s="8"/>
      <c r="B11" s="10"/>
      <c r="C11" s="66" t="s">
        <v>25</v>
      </c>
      <c r="D11" s="66" t="s">
        <v>26</v>
      </c>
      <c r="E11" s="66" t="s">
        <v>27</v>
      </c>
      <c r="F11" s="66" t="s">
        <v>28</v>
      </c>
      <c r="G11" s="66" t="s">
        <v>25</v>
      </c>
      <c r="H11" s="66" t="s">
        <v>26</v>
      </c>
      <c r="I11" s="66" t="s">
        <v>27</v>
      </c>
      <c r="J11" s="66" t="s">
        <v>28</v>
      </c>
      <c r="K11" s="66" t="s">
        <v>25</v>
      </c>
      <c r="L11" s="66" t="s">
        <v>26</v>
      </c>
      <c r="M11" s="66" t="s">
        <v>27</v>
      </c>
      <c r="N11" s="173" t="s">
        <v>28</v>
      </c>
      <c r="O11" s="66" t="s">
        <v>25</v>
      </c>
      <c r="P11" s="66" t="s">
        <v>26</v>
      </c>
      <c r="Q11" s="173" t="s">
        <v>27</v>
      </c>
      <c r="R11" s="173" t="s">
        <v>28</v>
      </c>
      <c r="S11" s="173" t="s">
        <v>25</v>
      </c>
      <c r="T11" s="12"/>
      <c r="AC11" s="26"/>
      <c r="AD11" s="26"/>
      <c r="AE11" s="26"/>
    </row>
    <row r="12" spans="1:31" ht="12" customHeight="1" x14ac:dyDescent="0.25">
      <c r="A12" s="8"/>
      <c r="B12" s="10"/>
      <c r="C12" s="155"/>
      <c r="D12" s="155"/>
      <c r="E12" s="155"/>
      <c r="F12" s="155"/>
      <c r="G12" s="155"/>
      <c r="H12" s="155"/>
      <c r="I12" s="155"/>
      <c r="J12" s="155"/>
      <c r="K12" s="155"/>
      <c r="L12" s="155"/>
      <c r="M12" s="155"/>
      <c r="N12" s="155"/>
      <c r="O12" s="155"/>
      <c r="P12" s="111"/>
      <c r="Q12" s="111"/>
      <c r="R12" s="111"/>
      <c r="S12" s="122"/>
      <c r="T12" s="12"/>
      <c r="AC12" s="26"/>
      <c r="AD12" s="26"/>
      <c r="AE12" s="26"/>
    </row>
    <row r="13" spans="1:31" x14ac:dyDescent="0.25">
      <c r="A13" s="8"/>
      <c r="B13" s="14" t="s">
        <v>37</v>
      </c>
      <c r="C13" s="79">
        <v>-0.65540571336484277</v>
      </c>
      <c r="D13" s="79">
        <v>-0.36161828209465563</v>
      </c>
      <c r="E13" s="79">
        <v>0.30628367043095128</v>
      </c>
      <c r="F13" s="79">
        <v>0.69522937532524587</v>
      </c>
      <c r="G13" s="79">
        <v>1.1128339390256343</v>
      </c>
      <c r="H13" s="79">
        <v>1.0858042703816295</v>
      </c>
      <c r="I13" s="79">
        <v>0.1118193835019321</v>
      </c>
      <c r="J13" s="79">
        <v>1.5079156250738412</v>
      </c>
      <c r="K13" s="79">
        <v>1.2303827674508439</v>
      </c>
      <c r="L13" s="79">
        <v>0.84710938943126646</v>
      </c>
      <c r="M13" s="79">
        <v>0.70158082892441964</v>
      </c>
      <c r="N13" s="79">
        <v>-0.2822616750602025</v>
      </c>
      <c r="O13" s="79">
        <v>-0.27736221365425306</v>
      </c>
      <c r="P13" s="79">
        <v>-0.99798661925138976</v>
      </c>
      <c r="Q13" s="79">
        <v>-1.3388051044630367</v>
      </c>
      <c r="R13" s="79">
        <v>-1.6</v>
      </c>
      <c r="S13" s="72">
        <v>-2.2000000000000002</v>
      </c>
      <c r="T13" s="12"/>
      <c r="AC13" s="26"/>
      <c r="AD13" s="26"/>
      <c r="AE13" s="26"/>
    </row>
    <row r="14" spans="1:31" x14ac:dyDescent="0.25">
      <c r="A14" s="8"/>
      <c r="B14" s="10" t="s">
        <v>10</v>
      </c>
      <c r="C14" s="79">
        <v>-2.6</v>
      </c>
      <c r="D14" s="79">
        <v>-3.5</v>
      </c>
      <c r="E14" s="79">
        <v>-2.4</v>
      </c>
      <c r="F14" s="79">
        <v>0.4</v>
      </c>
      <c r="G14" s="79">
        <v>-0.4</v>
      </c>
      <c r="H14" s="79">
        <v>-1.4</v>
      </c>
      <c r="I14" s="79">
        <v>0.1</v>
      </c>
      <c r="J14" s="79">
        <v>0.7</v>
      </c>
      <c r="K14" s="79">
        <v>6.4</v>
      </c>
      <c r="L14" s="79">
        <v>7.3</v>
      </c>
      <c r="M14" s="79">
        <v>6.3</v>
      </c>
      <c r="N14" s="79">
        <v>2.9</v>
      </c>
      <c r="O14" s="79">
        <v>0.8</v>
      </c>
      <c r="P14" s="79">
        <v>0.3</v>
      </c>
      <c r="Q14" s="79">
        <v>-1</v>
      </c>
      <c r="R14" s="79">
        <v>0</v>
      </c>
      <c r="S14" s="72">
        <v>-1.5</v>
      </c>
      <c r="T14" s="12"/>
      <c r="AC14" s="26"/>
      <c r="AD14" s="26"/>
      <c r="AE14" s="26"/>
    </row>
    <row r="15" spans="1:31" x14ac:dyDescent="0.25">
      <c r="A15" s="8"/>
      <c r="B15" s="14" t="s">
        <v>9</v>
      </c>
      <c r="C15" s="72">
        <v>-3</v>
      </c>
      <c r="D15" s="72">
        <v>-2.6</v>
      </c>
      <c r="E15" s="72">
        <v>-2.8</v>
      </c>
      <c r="F15" s="72">
        <v>-2.7</v>
      </c>
      <c r="G15" s="72">
        <v>-2.4</v>
      </c>
      <c r="H15" s="72">
        <v>-2.6</v>
      </c>
      <c r="I15" s="72">
        <v>-2.7</v>
      </c>
      <c r="J15" s="72">
        <v>-1.6</v>
      </c>
      <c r="K15" s="72">
        <v>-0.3</v>
      </c>
      <c r="L15" s="72">
        <v>0.6</v>
      </c>
      <c r="M15" s="72">
        <v>0</v>
      </c>
      <c r="N15" s="72">
        <v>-1.3</v>
      </c>
      <c r="O15" s="72">
        <v>-1.7</v>
      </c>
      <c r="P15" s="72">
        <v>-3.9</v>
      </c>
      <c r="Q15" s="72">
        <v>-3.3</v>
      </c>
      <c r="R15" s="72">
        <v>-3.1</v>
      </c>
      <c r="S15" s="72">
        <v>-4.3</v>
      </c>
      <c r="T15" s="12"/>
      <c r="AC15" s="26"/>
      <c r="AD15" s="26"/>
      <c r="AE15" s="26"/>
    </row>
    <row r="16" spans="1:31" x14ac:dyDescent="0.25">
      <c r="A16" s="8"/>
      <c r="B16" s="10" t="s">
        <v>8</v>
      </c>
      <c r="C16" s="79">
        <v>-2.2000000000000002</v>
      </c>
      <c r="D16" s="79">
        <v>-1.8</v>
      </c>
      <c r="E16" s="79">
        <v>-0.7</v>
      </c>
      <c r="F16" s="79">
        <v>0.9</v>
      </c>
      <c r="G16" s="79">
        <v>-1.3</v>
      </c>
      <c r="H16" s="79">
        <v>-1.4</v>
      </c>
      <c r="I16" s="79">
        <v>-2.2000000000000002</v>
      </c>
      <c r="J16" s="79">
        <v>-3.2</v>
      </c>
      <c r="K16" s="79">
        <v>-1</v>
      </c>
      <c r="L16" s="79">
        <v>-2.6</v>
      </c>
      <c r="M16" s="79">
        <v>-2.1</v>
      </c>
      <c r="N16" s="79">
        <v>-2.1</v>
      </c>
      <c r="O16" s="79">
        <v>-2.9493999999999998</v>
      </c>
      <c r="P16" s="79">
        <v>-2.9</v>
      </c>
      <c r="Q16" s="79">
        <v>-1.4</v>
      </c>
      <c r="R16" s="79">
        <v>-0.8</v>
      </c>
      <c r="S16" s="72">
        <v>-0.3276</v>
      </c>
      <c r="T16" s="12"/>
      <c r="AC16" s="26"/>
      <c r="AD16" s="26"/>
      <c r="AE16" s="26"/>
    </row>
    <row r="17" spans="1:31" x14ac:dyDescent="0.25">
      <c r="A17" s="8"/>
      <c r="B17" s="10" t="s">
        <v>16</v>
      </c>
      <c r="C17" s="79">
        <v>5.4</v>
      </c>
      <c r="D17" s="79">
        <v>6.1</v>
      </c>
      <c r="E17" s="79">
        <v>7.6</v>
      </c>
      <c r="F17" s="79">
        <v>7.3</v>
      </c>
      <c r="G17" s="79">
        <v>4</v>
      </c>
      <c r="H17" s="79">
        <v>3.2</v>
      </c>
      <c r="I17" s="79">
        <v>0.7</v>
      </c>
      <c r="J17" s="79">
        <v>-0.9</v>
      </c>
      <c r="K17" s="79">
        <v>2.4</v>
      </c>
      <c r="L17" s="79">
        <v>0</v>
      </c>
      <c r="M17" s="79">
        <v>-0.4</v>
      </c>
      <c r="N17" s="79">
        <v>1</v>
      </c>
      <c r="O17" s="79">
        <v>0.2</v>
      </c>
      <c r="P17" s="79">
        <v>2.1</v>
      </c>
      <c r="Q17" s="79">
        <v>0</v>
      </c>
      <c r="R17" s="79">
        <v>-3.2</v>
      </c>
      <c r="S17" s="72">
        <v>-6.1</v>
      </c>
      <c r="T17" s="12"/>
      <c r="AC17" s="26"/>
      <c r="AD17" s="26"/>
      <c r="AE17" s="26"/>
    </row>
    <row r="18" spans="1:31" x14ac:dyDescent="0.25">
      <c r="A18" s="8"/>
      <c r="B18" s="10" t="s">
        <v>30</v>
      </c>
      <c r="C18" s="79">
        <v>0.2</v>
      </c>
      <c r="D18" s="79">
        <v>0.5</v>
      </c>
      <c r="E18" s="79">
        <v>0.4</v>
      </c>
      <c r="F18" s="79">
        <v>0.6</v>
      </c>
      <c r="G18" s="79">
        <v>0</v>
      </c>
      <c r="H18" s="79">
        <v>0.5</v>
      </c>
      <c r="I18" s="79">
        <v>1.7</v>
      </c>
      <c r="J18" s="79">
        <v>1.6</v>
      </c>
      <c r="K18" s="79">
        <v>2.9</v>
      </c>
      <c r="L18" s="79">
        <v>1.4</v>
      </c>
      <c r="M18" s="79">
        <v>-0.1</v>
      </c>
      <c r="N18" s="79">
        <v>-0.2</v>
      </c>
      <c r="O18" s="79">
        <v>-2.2000000000000002</v>
      </c>
      <c r="P18" s="79">
        <v>-3</v>
      </c>
      <c r="Q18" s="79">
        <v>-3.9</v>
      </c>
      <c r="R18" s="79">
        <v>-4.2</v>
      </c>
      <c r="S18" s="72">
        <v>-3.5</v>
      </c>
      <c r="T18" s="12"/>
      <c r="AC18" s="26"/>
      <c r="AD18" s="26"/>
      <c r="AE18" s="26"/>
    </row>
    <row r="19" spans="1:31" x14ac:dyDescent="0.25">
      <c r="A19" s="8"/>
      <c r="B19" s="10" t="s">
        <v>17</v>
      </c>
      <c r="C19" s="79">
        <v>-3.5</v>
      </c>
      <c r="D19" s="79">
        <v>-2</v>
      </c>
      <c r="E19" s="79">
        <v>-1.8</v>
      </c>
      <c r="F19" s="79">
        <v>-1.1000000000000001</v>
      </c>
      <c r="G19" s="79">
        <v>-4.0999999999999996</v>
      </c>
      <c r="H19" s="79">
        <v>-4.5</v>
      </c>
      <c r="I19" s="79">
        <v>-3.9</v>
      </c>
      <c r="J19" s="79">
        <v>-4.3</v>
      </c>
      <c r="K19" s="79">
        <v>0.2</v>
      </c>
      <c r="L19" s="79">
        <v>-0.6</v>
      </c>
      <c r="M19" s="79">
        <v>-2.6</v>
      </c>
      <c r="N19" s="79">
        <v>-1.9</v>
      </c>
      <c r="O19" s="79">
        <v>-5.2</v>
      </c>
      <c r="P19" s="79">
        <v>-3.5</v>
      </c>
      <c r="Q19" s="79">
        <v>-1.4</v>
      </c>
      <c r="R19" s="79">
        <v>-3.1</v>
      </c>
      <c r="S19" s="72">
        <v>0.8</v>
      </c>
      <c r="T19" s="12"/>
      <c r="AC19" s="26"/>
      <c r="AD19" s="26"/>
      <c r="AE19" s="26"/>
    </row>
    <row r="20" spans="1:31" s="6" customFormat="1" ht="14.25" customHeight="1" x14ac:dyDescent="0.25">
      <c r="A20" s="8"/>
      <c r="B20" s="14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7"/>
      <c r="Q20" s="17"/>
      <c r="R20" s="17"/>
      <c r="S20" s="17"/>
      <c r="T20" s="12"/>
      <c r="U20" s="7"/>
      <c r="V20" s="214"/>
      <c r="W20" s="214"/>
      <c r="X20" s="214"/>
      <c r="Y20" s="214"/>
      <c r="AA20" s="7"/>
      <c r="AC20" s="26"/>
      <c r="AD20" s="26"/>
      <c r="AE20" s="26"/>
    </row>
    <row r="21" spans="1:31" s="6" customFormat="1" ht="14.25" customHeight="1" x14ac:dyDescent="0.25">
      <c r="A21" s="8"/>
      <c r="B21" s="14"/>
      <c r="C21" s="284" t="s">
        <v>74</v>
      </c>
      <c r="D21" s="284"/>
      <c r="E21" s="284"/>
      <c r="F21" s="284"/>
      <c r="G21" s="284"/>
      <c r="H21" s="284"/>
      <c r="I21" s="284"/>
      <c r="J21" s="284"/>
      <c r="K21" s="284"/>
      <c r="L21" s="284"/>
      <c r="M21" s="284"/>
      <c r="N21" s="284"/>
      <c r="O21" s="284"/>
      <c r="P21" s="284"/>
      <c r="Q21" s="284"/>
      <c r="R21" s="17"/>
      <c r="S21" s="17"/>
      <c r="T21" s="12"/>
      <c r="U21" s="7"/>
      <c r="V21" s="214"/>
      <c r="W21" s="253"/>
      <c r="X21" s="216"/>
      <c r="Y21" s="216"/>
      <c r="AA21" s="7"/>
      <c r="AC21" s="26"/>
      <c r="AD21" s="26"/>
      <c r="AE21" s="26"/>
    </row>
    <row r="22" spans="1:31" s="6" customFormat="1" ht="14.25" customHeight="1" x14ac:dyDescent="0.25">
      <c r="A22" s="8"/>
      <c r="B22" s="14"/>
      <c r="C22" s="284" t="s">
        <v>126</v>
      </c>
      <c r="D22" s="284"/>
      <c r="E22" s="284"/>
      <c r="F22" s="284"/>
      <c r="G22" s="284"/>
      <c r="H22" s="284"/>
      <c r="I22" s="284"/>
      <c r="J22" s="284"/>
      <c r="K22" s="284"/>
      <c r="L22" s="284"/>
      <c r="M22" s="284"/>
      <c r="N22" s="284"/>
      <c r="O22" s="284"/>
      <c r="P22" s="284"/>
      <c r="Q22" s="284"/>
      <c r="R22" s="17"/>
      <c r="S22" s="17"/>
      <c r="T22" s="12"/>
      <c r="U22" s="7"/>
      <c r="V22" s="214"/>
      <c r="W22" s="253"/>
      <c r="X22" s="216"/>
      <c r="Y22" s="216"/>
      <c r="AA22" s="7"/>
      <c r="AC22" s="26"/>
      <c r="AD22" s="26"/>
      <c r="AE22" s="26"/>
    </row>
    <row r="23" spans="1:31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7"/>
      <c r="Q23" s="17"/>
      <c r="R23" s="17"/>
      <c r="S23" s="17"/>
      <c r="T23" s="12"/>
      <c r="U23" s="7"/>
      <c r="V23" s="216"/>
      <c r="W23" s="216"/>
      <c r="X23" s="216" t="s">
        <v>37</v>
      </c>
      <c r="Y23" s="216" t="s">
        <v>9</v>
      </c>
      <c r="AA23" s="7"/>
      <c r="AC23" s="26"/>
      <c r="AD23" s="26"/>
      <c r="AE23" s="26"/>
    </row>
    <row r="24" spans="1:31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7"/>
      <c r="Q24" s="17"/>
      <c r="R24" s="17"/>
      <c r="S24" s="17"/>
      <c r="T24" s="12"/>
      <c r="U24" s="7"/>
      <c r="V24" s="217"/>
      <c r="W24" s="254">
        <v>2014</v>
      </c>
      <c r="X24" s="215">
        <f>C13</f>
        <v>-0.65540571336484277</v>
      </c>
      <c r="Y24" s="215">
        <f>C15</f>
        <v>-3</v>
      </c>
      <c r="Z24" s="50"/>
      <c r="AA24" s="111"/>
      <c r="AB24" s="50"/>
    </row>
    <row r="25" spans="1:31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7"/>
      <c r="Q25" s="17"/>
      <c r="R25" s="17"/>
      <c r="S25" s="17"/>
      <c r="T25" s="12"/>
      <c r="U25" s="7"/>
      <c r="V25" s="217"/>
      <c r="W25" s="254">
        <v>2015</v>
      </c>
      <c r="X25" s="215">
        <f>G13</f>
        <v>1.1128339390256343</v>
      </c>
      <c r="Y25" s="215">
        <f>G15</f>
        <v>-2.4</v>
      </c>
      <c r="Z25" s="50"/>
      <c r="AA25" s="111"/>
      <c r="AB25" s="50"/>
    </row>
    <row r="26" spans="1:31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7"/>
      <c r="Q26" s="17"/>
      <c r="R26" s="17"/>
      <c r="S26" s="17"/>
      <c r="T26" s="12"/>
      <c r="U26" s="7"/>
      <c r="V26" s="217"/>
      <c r="W26" s="254">
        <v>2016</v>
      </c>
      <c r="X26" s="215">
        <f>K13</f>
        <v>1.2303827674508439</v>
      </c>
      <c r="Y26" s="215">
        <f>K15</f>
        <v>-0.3</v>
      </c>
      <c r="Z26" s="50"/>
      <c r="AA26" s="111"/>
      <c r="AB26" s="50"/>
    </row>
    <row r="27" spans="1:31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7"/>
      <c r="Q27" s="17"/>
      <c r="R27" s="17"/>
      <c r="S27" s="17"/>
      <c r="T27" s="12"/>
      <c r="U27" s="7"/>
      <c r="V27" s="217"/>
      <c r="W27" s="254">
        <v>2017</v>
      </c>
      <c r="X27" s="215">
        <f>O13</f>
        <v>-0.27736221365425306</v>
      </c>
      <c r="Y27" s="215">
        <f>O15</f>
        <v>-1.7</v>
      </c>
      <c r="Z27" s="50"/>
      <c r="AA27" s="111"/>
      <c r="AB27" s="50"/>
    </row>
    <row r="28" spans="1:31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7"/>
      <c r="Q28" s="17"/>
      <c r="R28" s="17"/>
      <c r="S28" s="17"/>
      <c r="T28" s="12"/>
      <c r="U28" s="7"/>
      <c r="V28" s="217"/>
      <c r="W28" s="254">
        <v>2018</v>
      </c>
      <c r="X28" s="215">
        <f>S13</f>
        <v>-2.2000000000000002</v>
      </c>
      <c r="Y28" s="215">
        <f>S15</f>
        <v>-4.3</v>
      </c>
      <c r="Z28" s="50"/>
      <c r="AA28" s="111"/>
      <c r="AB28" s="50"/>
    </row>
    <row r="29" spans="1:31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7"/>
      <c r="Q29" s="17"/>
      <c r="R29" s="17"/>
      <c r="S29" s="17"/>
      <c r="T29" s="12"/>
      <c r="U29" s="7"/>
      <c r="V29" s="217"/>
      <c r="W29" s="217"/>
      <c r="X29" s="217"/>
      <c r="Y29" s="217"/>
      <c r="Z29" s="50"/>
      <c r="AA29" s="111"/>
      <c r="AB29" s="50"/>
    </row>
    <row r="30" spans="1:31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7"/>
      <c r="Q30" s="17"/>
      <c r="R30" s="17"/>
      <c r="S30" s="17"/>
      <c r="T30" s="12"/>
      <c r="U30" s="7"/>
      <c r="V30" s="217"/>
      <c r="W30" s="217"/>
      <c r="X30" s="217"/>
      <c r="Y30" s="217"/>
      <c r="Z30" s="50"/>
      <c r="AA30" s="111"/>
      <c r="AB30" s="50"/>
    </row>
    <row r="31" spans="1:31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7"/>
      <c r="Q31" s="17"/>
      <c r="R31" s="17"/>
      <c r="S31" s="17"/>
      <c r="T31" s="12"/>
      <c r="U31" s="7"/>
      <c r="V31" s="217"/>
      <c r="W31" s="217"/>
      <c r="X31" s="217"/>
      <c r="Y31" s="217"/>
      <c r="Z31" s="50"/>
      <c r="AA31" s="111"/>
      <c r="AB31" s="50"/>
    </row>
    <row r="32" spans="1:31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7"/>
      <c r="Q32" s="17"/>
      <c r="R32" s="17"/>
      <c r="S32" s="17"/>
      <c r="T32" s="12"/>
      <c r="U32" s="7"/>
      <c r="V32" s="217"/>
      <c r="W32" s="217"/>
      <c r="X32" s="217"/>
      <c r="Y32" s="217"/>
      <c r="Z32" s="50"/>
      <c r="AA32" s="111"/>
      <c r="AB32" s="50"/>
    </row>
    <row r="33" spans="1:28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7"/>
      <c r="Q33" s="17"/>
      <c r="R33" s="17"/>
      <c r="S33" s="17"/>
      <c r="T33" s="12"/>
      <c r="U33" s="7"/>
      <c r="V33" s="217"/>
      <c r="W33" s="217"/>
      <c r="X33" s="217"/>
      <c r="Y33" s="217"/>
      <c r="Z33" s="50"/>
      <c r="AA33" s="111"/>
      <c r="AB33" s="50"/>
    </row>
    <row r="34" spans="1:28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7"/>
      <c r="Q34" s="17"/>
      <c r="R34" s="17"/>
      <c r="S34" s="17"/>
      <c r="T34" s="12"/>
      <c r="U34" s="7"/>
      <c r="V34" s="217"/>
      <c r="W34" s="217"/>
      <c r="X34" s="217"/>
      <c r="Y34" s="217"/>
      <c r="Z34" s="50"/>
      <c r="AA34" s="111"/>
      <c r="AB34" s="50"/>
    </row>
    <row r="35" spans="1:28" s="6" customFormat="1" ht="14.25" customHeight="1" x14ac:dyDescent="0.25">
      <c r="A35" s="8"/>
      <c r="B35" s="14"/>
      <c r="C35" s="284" t="s">
        <v>76</v>
      </c>
      <c r="D35" s="284"/>
      <c r="E35" s="284"/>
      <c r="F35" s="284"/>
      <c r="G35" s="284"/>
      <c r="H35" s="284"/>
      <c r="I35" s="284"/>
      <c r="J35" s="284"/>
      <c r="K35" s="284"/>
      <c r="L35" s="284"/>
      <c r="M35" s="284"/>
      <c r="N35" s="284"/>
      <c r="O35" s="284"/>
      <c r="P35" s="284"/>
      <c r="Q35" s="17"/>
      <c r="R35" s="17"/>
      <c r="S35" s="17"/>
      <c r="T35" s="12"/>
      <c r="U35" s="7"/>
      <c r="V35" s="217"/>
      <c r="W35" s="217"/>
      <c r="X35" s="217"/>
      <c r="Y35" s="217"/>
      <c r="Z35" s="50"/>
      <c r="AA35" s="111"/>
      <c r="AB35" s="50"/>
    </row>
    <row r="36" spans="1:28" s="6" customFormat="1" ht="14.25" customHeight="1" x14ac:dyDescent="0.25">
      <c r="A36" s="8"/>
      <c r="B36" s="14"/>
      <c r="C36" s="16"/>
      <c r="D36" s="284" t="s">
        <v>126</v>
      </c>
      <c r="E36" s="284"/>
      <c r="F36" s="284"/>
      <c r="G36" s="284"/>
      <c r="H36" s="284"/>
      <c r="I36" s="284"/>
      <c r="J36" s="284"/>
      <c r="K36" s="284"/>
      <c r="L36" s="284"/>
      <c r="M36" s="284"/>
      <c r="N36" s="284"/>
      <c r="O36" s="284"/>
      <c r="P36" s="284"/>
      <c r="Q36" s="284"/>
      <c r="R36" s="17"/>
      <c r="S36" s="17"/>
      <c r="T36" s="12"/>
      <c r="U36" s="7"/>
      <c r="V36" s="217"/>
      <c r="W36" s="217"/>
      <c r="X36" s="217"/>
      <c r="Y36" s="217"/>
      <c r="Z36" s="50"/>
      <c r="AA36" s="111"/>
      <c r="AB36" s="50"/>
    </row>
    <row r="37" spans="1:28" s="6" customFormat="1" x14ac:dyDescent="0.25">
      <c r="A37" s="8"/>
      <c r="B37" s="10"/>
      <c r="C37" s="16"/>
      <c r="D37" s="16"/>
      <c r="E37" s="16"/>
      <c r="F37" s="16"/>
      <c r="G37" s="113"/>
      <c r="H37" s="113"/>
      <c r="I37" s="16"/>
      <c r="J37" s="16"/>
      <c r="K37" s="16"/>
      <c r="L37" s="16"/>
      <c r="M37" s="16"/>
      <c r="N37" s="16"/>
      <c r="O37" s="16"/>
      <c r="P37" s="19"/>
      <c r="Q37" s="19"/>
      <c r="R37" s="19"/>
      <c r="S37" s="19"/>
      <c r="T37" s="12"/>
      <c r="U37" s="7"/>
      <c r="V37" s="217"/>
      <c r="W37" s="217"/>
      <c r="X37" s="217"/>
      <c r="Y37" s="217"/>
      <c r="Z37" s="50"/>
      <c r="AA37" s="111"/>
      <c r="AB37" s="50"/>
    </row>
    <row r="38" spans="1:28" s="6" customFormat="1" x14ac:dyDescent="0.25">
      <c r="A38" s="8"/>
      <c r="B38" s="10"/>
      <c r="C38" s="16"/>
      <c r="D38" s="16"/>
      <c r="E38" s="16"/>
      <c r="F38" s="16"/>
      <c r="G38" s="113"/>
      <c r="H38" s="16"/>
      <c r="I38" s="16"/>
      <c r="J38" s="16"/>
      <c r="K38" s="16"/>
      <c r="L38" s="16"/>
      <c r="M38" s="16"/>
      <c r="N38" s="16"/>
      <c r="O38" s="16"/>
      <c r="P38" s="19"/>
      <c r="Q38" s="19"/>
      <c r="R38" s="19"/>
      <c r="S38" s="19"/>
      <c r="T38" s="12"/>
      <c r="U38" s="7"/>
      <c r="V38" s="217"/>
      <c r="W38" s="217"/>
      <c r="X38" s="217"/>
      <c r="Y38" s="217"/>
      <c r="Z38" s="50"/>
      <c r="AA38" s="111"/>
      <c r="AB38" s="50"/>
    </row>
    <row r="39" spans="1:28" s="6" customFormat="1" x14ac:dyDescent="0.25">
      <c r="A39" s="8"/>
      <c r="B39" s="10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9"/>
      <c r="Q39" s="19"/>
      <c r="R39" s="19"/>
      <c r="S39" s="19"/>
      <c r="T39" s="12"/>
      <c r="U39" s="7"/>
      <c r="V39" s="217"/>
      <c r="W39" s="217"/>
      <c r="X39" s="217"/>
      <c r="Y39" s="217"/>
      <c r="Z39" s="50"/>
      <c r="AA39" s="111"/>
      <c r="AB39" s="50"/>
    </row>
    <row r="40" spans="1:28" s="6" customFormat="1" x14ac:dyDescent="0.25">
      <c r="A40" s="8"/>
      <c r="B40" s="20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9"/>
      <c r="Q40" s="19"/>
      <c r="R40" s="19"/>
      <c r="S40" s="19"/>
      <c r="T40" s="12"/>
      <c r="U40" s="7"/>
      <c r="V40" s="214"/>
      <c r="W40" s="214"/>
      <c r="X40" s="214"/>
      <c r="Y40" s="214"/>
      <c r="AA40" s="7"/>
    </row>
    <row r="41" spans="1:28" s="6" customFormat="1" x14ac:dyDescent="0.25">
      <c r="A41" s="8"/>
      <c r="B41" s="20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9"/>
      <c r="Q41" s="19"/>
      <c r="R41" s="19"/>
      <c r="S41" s="19"/>
      <c r="T41" s="12"/>
      <c r="U41" s="7"/>
      <c r="V41" s="214"/>
      <c r="W41" s="214"/>
      <c r="X41" s="214"/>
      <c r="Y41" s="214"/>
      <c r="AA41" s="7"/>
    </row>
    <row r="42" spans="1:28" s="6" customFormat="1" x14ac:dyDescent="0.25">
      <c r="A42" s="8"/>
      <c r="B42" s="20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9"/>
      <c r="Q42" s="19"/>
      <c r="R42" s="19"/>
      <c r="S42" s="19"/>
      <c r="T42" s="12"/>
      <c r="U42" s="7"/>
      <c r="V42" s="214"/>
      <c r="W42" s="214"/>
      <c r="X42" s="214"/>
      <c r="Y42" s="214"/>
      <c r="AA42" s="7"/>
    </row>
    <row r="43" spans="1:28" s="6" customFormat="1" x14ac:dyDescent="0.25">
      <c r="A43" s="8"/>
      <c r="B43" s="62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6"/>
      <c r="P43" s="19"/>
      <c r="Q43" s="19"/>
      <c r="R43" s="19"/>
      <c r="S43" s="19"/>
      <c r="T43" s="12"/>
      <c r="U43" s="7"/>
      <c r="V43" s="214"/>
      <c r="W43" s="253"/>
      <c r="X43" s="214"/>
      <c r="Y43" s="214"/>
      <c r="AA43" s="7"/>
    </row>
    <row r="44" spans="1:28" s="6" customFormat="1" x14ac:dyDescent="0.25">
      <c r="A44" s="8"/>
      <c r="B44" s="62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2"/>
      <c r="U44" s="10"/>
      <c r="V44" s="214"/>
      <c r="W44" s="214"/>
      <c r="X44" s="214"/>
      <c r="Y44" s="214"/>
      <c r="AA44" s="7"/>
    </row>
    <row r="45" spans="1:28" x14ac:dyDescent="0.25">
      <c r="A45" s="8"/>
      <c r="B45" s="62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2"/>
      <c r="U45" s="10"/>
    </row>
    <row r="46" spans="1:28" x14ac:dyDescent="0.25">
      <c r="A46" s="8"/>
      <c r="B46" s="62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2"/>
      <c r="U46" s="10"/>
    </row>
    <row r="47" spans="1:28" x14ac:dyDescent="0.25">
      <c r="A47" s="8"/>
      <c r="B47" s="62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2"/>
      <c r="U47" s="10"/>
    </row>
    <row r="48" spans="1:28" x14ac:dyDescent="0.25">
      <c r="A48" s="21"/>
      <c r="B48" s="22" t="s">
        <v>116</v>
      </c>
      <c r="C48" s="23"/>
      <c r="D48" s="23"/>
      <c r="E48" s="23"/>
      <c r="F48" s="23"/>
      <c r="G48" s="23"/>
      <c r="H48" s="23"/>
      <c r="I48" s="23"/>
      <c r="J48" s="23"/>
      <c r="K48" s="23"/>
      <c r="L48" s="23"/>
      <c r="M48" s="23"/>
      <c r="N48" s="23"/>
      <c r="O48" s="23"/>
      <c r="P48" s="23"/>
      <c r="Q48" s="23"/>
      <c r="R48" s="23"/>
      <c r="S48" s="23"/>
      <c r="T48" s="24"/>
    </row>
    <row r="51" spans="2:2" x14ac:dyDescent="0.25">
      <c r="B51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1" spans="2:2" x14ac:dyDescent="0.25">
      <c r="B61" s="26"/>
    </row>
    <row r="65" spans="2:2" x14ac:dyDescent="0.25">
      <c r="B65" s="26"/>
    </row>
    <row r="73" spans="2:2" x14ac:dyDescent="0.25">
      <c r="B73" s="26"/>
    </row>
    <row r="74" spans="2:2" x14ac:dyDescent="0.25">
      <c r="B74" s="26"/>
    </row>
  </sheetData>
  <mergeCells count="10">
    <mergeCell ref="C21:Q21"/>
    <mergeCell ref="C22:Q22"/>
    <mergeCell ref="C35:P35"/>
    <mergeCell ref="D36:Q36"/>
    <mergeCell ref="B7:S7"/>
    <mergeCell ref="B8:S8"/>
    <mergeCell ref="C10:F10"/>
    <mergeCell ref="G10:J10"/>
    <mergeCell ref="K10:N10"/>
    <mergeCell ref="O10:R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/>
  <headerFooter alignWithMargins="0">
    <oddFooter>&amp;C&amp;"-,Negrita"&amp;12&amp;K004559Página 7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D72"/>
  <sheetViews>
    <sheetView zoomScaleSheetLayoutView="85" workbookViewId="0">
      <selection activeCell="M7" sqref="M7"/>
    </sheetView>
  </sheetViews>
  <sheetFormatPr baseColWidth="10" defaultColWidth="10.85546875" defaultRowHeight="15.75" x14ac:dyDescent="0.25"/>
  <cols>
    <col min="1" max="1" width="1.85546875" style="7" customWidth="1"/>
    <col min="2" max="2" width="67.42578125" style="7" customWidth="1"/>
    <col min="3" max="3" width="5.85546875" style="7" customWidth="1"/>
    <col min="4" max="5" width="6" style="7" customWidth="1"/>
    <col min="6" max="6" width="6.7109375" style="7" customWidth="1"/>
    <col min="7" max="8" width="6" style="7" customWidth="1"/>
    <col min="9" max="9" width="12.42578125" style="7" customWidth="1"/>
    <col min="10" max="10" width="0.28515625" style="7" hidden="1" customWidth="1"/>
    <col min="11" max="11" width="2.42578125" style="6" customWidth="1"/>
    <col min="12" max="12" width="10.7109375" style="6" customWidth="1"/>
    <col min="13" max="13" width="35.28515625" style="6" customWidth="1"/>
    <col min="14" max="14" width="10.85546875" style="6" customWidth="1"/>
    <col min="15" max="15" width="10.85546875" style="6"/>
    <col min="16" max="16" width="10.85546875" style="26"/>
    <col min="17" max="19" width="10.85546875" style="7"/>
    <col min="20" max="20" width="10.85546875" style="169"/>
    <col min="21" max="16384" width="10.85546875" style="7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220"/>
      <c r="L1" s="112"/>
    </row>
    <row r="2" spans="1:30" x14ac:dyDescent="0.25">
      <c r="A2" s="8"/>
      <c r="B2" s="9"/>
      <c r="C2" s="9"/>
      <c r="D2" s="9"/>
      <c r="E2" s="9"/>
      <c r="F2" s="9"/>
      <c r="G2" s="9"/>
      <c r="H2" s="9"/>
      <c r="I2" s="10"/>
      <c r="J2" s="9"/>
      <c r="K2" s="220"/>
      <c r="L2" s="112"/>
    </row>
    <row r="3" spans="1:30" x14ac:dyDescent="0.25">
      <c r="A3" s="8"/>
      <c r="B3" s="9"/>
      <c r="C3" s="9"/>
      <c r="D3" s="9"/>
      <c r="E3" s="9"/>
      <c r="F3" s="9"/>
      <c r="G3" s="9"/>
      <c r="H3" s="9"/>
      <c r="I3" s="10"/>
      <c r="J3" s="9"/>
      <c r="K3" s="220"/>
      <c r="L3" s="112"/>
    </row>
    <row r="4" spans="1:30" x14ac:dyDescent="0.25">
      <c r="A4" s="8"/>
      <c r="B4" s="9"/>
      <c r="C4" s="9"/>
      <c r="D4" s="9"/>
      <c r="E4" s="9"/>
      <c r="F4" s="9"/>
      <c r="G4" s="9"/>
      <c r="H4" s="9"/>
      <c r="I4" s="10"/>
      <c r="J4" s="10"/>
      <c r="K4" s="221"/>
    </row>
    <row r="5" spans="1:30" x14ac:dyDescent="0.25">
      <c r="A5" s="8"/>
      <c r="B5" s="9"/>
      <c r="C5" s="9"/>
      <c r="D5" s="9"/>
      <c r="E5" s="9"/>
      <c r="F5" s="9"/>
      <c r="G5" s="9"/>
      <c r="H5" s="9"/>
      <c r="I5" s="9"/>
      <c r="J5" s="10"/>
      <c r="K5" s="221"/>
      <c r="T5" s="26"/>
      <c r="U5" s="26"/>
      <c r="V5" s="26"/>
      <c r="W5" s="26"/>
      <c r="X5" s="26"/>
    </row>
    <row r="6" spans="1:30" x14ac:dyDescent="0.25">
      <c r="A6" s="8"/>
      <c r="B6" s="9"/>
      <c r="C6" s="9"/>
      <c r="D6" s="9"/>
      <c r="E6" s="9"/>
      <c r="F6" s="9"/>
      <c r="G6" s="9"/>
      <c r="H6" s="9"/>
      <c r="I6" s="9"/>
      <c r="J6" s="10"/>
      <c r="K6" s="221"/>
      <c r="T6" s="26"/>
      <c r="U6" s="26"/>
      <c r="V6" s="26"/>
      <c r="W6" s="26"/>
      <c r="X6" s="26"/>
    </row>
    <row r="7" spans="1:30" x14ac:dyDescent="0.25">
      <c r="A7" s="8"/>
      <c r="B7" s="281" t="s">
        <v>70</v>
      </c>
      <c r="C7" s="281"/>
      <c r="D7" s="281"/>
      <c r="E7" s="281"/>
      <c r="F7" s="281"/>
      <c r="G7" s="281"/>
      <c r="H7" s="281"/>
      <c r="I7" s="281"/>
      <c r="J7" s="10"/>
      <c r="K7" s="221"/>
      <c r="T7" s="26"/>
      <c r="U7" s="26"/>
      <c r="V7" s="26"/>
      <c r="W7" s="26"/>
      <c r="X7" s="26"/>
    </row>
    <row r="8" spans="1:30" x14ac:dyDescent="0.25">
      <c r="A8" s="8"/>
      <c r="B8" s="275" t="s">
        <v>128</v>
      </c>
      <c r="C8" s="275"/>
      <c r="D8" s="275"/>
      <c r="E8" s="275"/>
      <c r="F8" s="275"/>
      <c r="G8" s="275"/>
      <c r="H8" s="275"/>
      <c r="I8" s="275"/>
      <c r="J8" s="10"/>
      <c r="K8" s="221"/>
      <c r="T8" s="26"/>
      <c r="U8" s="26"/>
      <c r="V8" s="26"/>
      <c r="W8" s="26"/>
      <c r="X8" s="26"/>
    </row>
    <row r="9" spans="1:30" x14ac:dyDescent="0.25">
      <c r="A9" s="8"/>
      <c r="B9" s="9"/>
      <c r="C9" s="13"/>
      <c r="D9" s="13"/>
      <c r="E9" s="13"/>
      <c r="F9" s="13"/>
      <c r="G9" s="13"/>
      <c r="H9" s="139"/>
      <c r="I9" s="9"/>
      <c r="J9" s="10"/>
      <c r="K9" s="221"/>
      <c r="T9" s="26"/>
      <c r="U9" s="26"/>
      <c r="V9" s="26"/>
      <c r="W9" s="26"/>
      <c r="X9" s="26"/>
    </row>
    <row r="10" spans="1:30" ht="15.75" customHeight="1" x14ac:dyDescent="0.25">
      <c r="A10" s="8"/>
      <c r="B10" s="10"/>
      <c r="C10" s="10"/>
      <c r="F10" s="287" t="s">
        <v>0</v>
      </c>
      <c r="G10" s="287"/>
      <c r="H10" s="287"/>
      <c r="I10" s="117" t="s">
        <v>23</v>
      </c>
      <c r="J10" s="10"/>
      <c r="K10" s="221"/>
      <c r="T10" s="26"/>
      <c r="U10" s="26"/>
      <c r="V10" s="26"/>
      <c r="W10" s="26"/>
      <c r="X10" s="26"/>
    </row>
    <row r="11" spans="1:30" x14ac:dyDescent="0.25">
      <c r="A11" s="8"/>
      <c r="B11" s="10"/>
      <c r="C11" s="101"/>
      <c r="D11" s="10"/>
      <c r="E11" s="10"/>
      <c r="F11" s="66">
        <v>2016</v>
      </c>
      <c r="G11" s="66">
        <v>2017</v>
      </c>
      <c r="H11" s="66">
        <v>2018</v>
      </c>
      <c r="I11" s="66">
        <v>2018</v>
      </c>
      <c r="J11" s="10"/>
      <c r="K11" s="222"/>
      <c r="L11" s="148"/>
      <c r="M11" s="148"/>
      <c r="N11" s="148"/>
      <c r="O11" s="148"/>
      <c r="P11" s="196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26"/>
    </row>
    <row r="12" spans="1:30" x14ac:dyDescent="0.25">
      <c r="A12" s="8"/>
      <c r="B12" s="14" t="s">
        <v>22</v>
      </c>
      <c r="D12" s="10"/>
      <c r="E12" s="10"/>
      <c r="F12" s="72">
        <v>2.2999999999999998</v>
      </c>
      <c r="G12" s="72">
        <v>-4</v>
      </c>
      <c r="H12" s="72">
        <v>-3.3</v>
      </c>
      <c r="I12" s="72">
        <v>-3.3256739078011139</v>
      </c>
      <c r="J12" s="10"/>
      <c r="K12" s="222"/>
      <c r="L12" s="148"/>
      <c r="M12" s="148"/>
      <c r="N12" s="148"/>
      <c r="O12" s="148"/>
      <c r="P12" s="148"/>
      <c r="Q12" s="6"/>
      <c r="R12" s="6"/>
      <c r="S12" s="6"/>
      <c r="T12" s="6"/>
      <c r="U12" s="26"/>
      <c r="V12" s="26"/>
      <c r="W12" s="26"/>
      <c r="X12" s="26"/>
      <c r="Y12" s="26"/>
      <c r="Z12" s="26"/>
      <c r="AA12" s="26"/>
      <c r="AB12" s="26"/>
      <c r="AC12" s="26"/>
      <c r="AD12" s="26"/>
    </row>
    <row r="13" spans="1:30" x14ac:dyDescent="0.25">
      <c r="A13" s="8"/>
      <c r="B13" s="146" t="s">
        <v>101</v>
      </c>
      <c r="D13" s="10"/>
      <c r="F13" s="79">
        <v>6.5</v>
      </c>
      <c r="G13" s="79">
        <v>-9</v>
      </c>
      <c r="H13" s="72">
        <v>7.8</v>
      </c>
      <c r="I13" s="79">
        <v>0.62902446926746736</v>
      </c>
      <c r="J13" s="10"/>
      <c r="K13" s="223"/>
      <c r="L13" s="149"/>
      <c r="M13" s="148"/>
      <c r="N13" s="148"/>
      <c r="O13" s="148"/>
      <c r="P13" s="148"/>
      <c r="Q13" s="6"/>
      <c r="R13" s="6"/>
      <c r="S13" s="6"/>
      <c r="T13" s="6"/>
      <c r="U13" s="26"/>
      <c r="V13" s="26"/>
      <c r="W13" s="26"/>
      <c r="X13" s="26"/>
      <c r="Y13" s="26"/>
      <c r="Z13" s="26"/>
      <c r="AA13" s="26"/>
      <c r="AB13" s="26"/>
      <c r="AC13" s="26"/>
      <c r="AD13" s="26"/>
    </row>
    <row r="14" spans="1:30" x14ac:dyDescent="0.25">
      <c r="A14" s="8"/>
      <c r="B14" s="146" t="s">
        <v>102</v>
      </c>
      <c r="D14" s="10"/>
      <c r="F14" s="79">
        <v>-1.6</v>
      </c>
      <c r="G14" s="79">
        <v>-1.2</v>
      </c>
      <c r="H14" s="72">
        <v>4.2</v>
      </c>
      <c r="I14" s="79">
        <v>0.45837973662330184</v>
      </c>
      <c r="J14" s="10"/>
      <c r="K14" s="223"/>
      <c r="L14" s="149"/>
      <c r="P14" s="148"/>
      <c r="Q14" s="148">
        <v>2015</v>
      </c>
      <c r="R14" s="6"/>
      <c r="S14" s="6"/>
      <c r="T14" s="6"/>
      <c r="U14" s="26"/>
      <c r="V14" s="26"/>
      <c r="W14" s="26"/>
      <c r="X14" s="26"/>
      <c r="Y14" s="26"/>
      <c r="Z14" s="26"/>
      <c r="AA14" s="26"/>
      <c r="AB14" s="26"/>
      <c r="AC14" s="26"/>
      <c r="AD14" s="26"/>
    </row>
    <row r="15" spans="1:30" x14ac:dyDescent="0.25">
      <c r="A15" s="8"/>
      <c r="B15" s="146" t="s">
        <v>103</v>
      </c>
      <c r="D15" s="10"/>
      <c r="F15" s="79">
        <v>1.7</v>
      </c>
      <c r="G15" s="79">
        <v>9.5</v>
      </c>
      <c r="H15" s="72">
        <v>-5</v>
      </c>
      <c r="I15" s="79">
        <v>-0.21888862043646534</v>
      </c>
      <c r="J15" s="10"/>
      <c r="K15" s="223"/>
      <c r="L15" s="149"/>
      <c r="P15" s="148"/>
      <c r="Q15" s="148">
        <v>3.4375866231065499</v>
      </c>
      <c r="R15" s="6"/>
      <c r="S15" s="6"/>
      <c r="T15" s="6"/>
      <c r="U15" s="26"/>
      <c r="V15" s="26"/>
      <c r="W15" s="26"/>
      <c r="X15" s="26"/>
      <c r="Y15" s="26"/>
      <c r="Z15" s="26"/>
      <c r="AA15" s="26"/>
      <c r="AB15" s="26"/>
      <c r="AC15" s="26"/>
      <c r="AD15" s="26"/>
    </row>
    <row r="16" spans="1:30" x14ac:dyDescent="0.25">
      <c r="A16" s="8"/>
      <c r="B16" s="146" t="s">
        <v>2</v>
      </c>
      <c r="D16" s="10"/>
      <c r="F16" s="79">
        <v>-2</v>
      </c>
      <c r="G16" s="79">
        <v>-3.7</v>
      </c>
      <c r="H16" s="72">
        <v>6.5</v>
      </c>
      <c r="I16" s="79">
        <v>0.34263651559896496</v>
      </c>
      <c r="J16" s="10"/>
      <c r="K16" s="223"/>
      <c r="L16" s="149"/>
      <c r="P16" s="148"/>
      <c r="Q16" s="148">
        <v>7.7755015472511957</v>
      </c>
      <c r="R16" s="6"/>
      <c r="S16" s="6"/>
      <c r="T16" s="6"/>
      <c r="U16" s="26"/>
      <c r="V16" s="26"/>
      <c r="W16" s="26"/>
      <c r="X16" s="26"/>
      <c r="Y16" s="26"/>
      <c r="Z16" s="26"/>
      <c r="AA16" s="26"/>
      <c r="AB16" s="26"/>
      <c r="AC16" s="26"/>
      <c r="AD16" s="26"/>
    </row>
    <row r="17" spans="1:30" x14ac:dyDescent="0.25">
      <c r="A17" s="8"/>
      <c r="B17" s="146" t="s">
        <v>104</v>
      </c>
      <c r="D17" s="10"/>
      <c r="F17" s="79">
        <v>2.8</v>
      </c>
      <c r="G17" s="79">
        <v>1.4</v>
      </c>
      <c r="H17" s="72">
        <v>-5.5</v>
      </c>
      <c r="I17" s="79">
        <v>-0.59226837402249588</v>
      </c>
      <c r="J17" s="10"/>
      <c r="K17" s="223"/>
      <c r="L17" s="149"/>
      <c r="P17" s="148"/>
      <c r="Q17" s="148">
        <v>-8.6750608460548051E-2</v>
      </c>
      <c r="R17" s="6"/>
      <c r="S17" s="6"/>
      <c r="T17" s="6"/>
      <c r="U17" s="26"/>
      <c r="V17" s="26"/>
      <c r="W17" s="26"/>
      <c r="X17" s="26"/>
      <c r="Y17" s="26"/>
      <c r="Z17" s="26"/>
      <c r="AA17" s="26"/>
      <c r="AB17" s="26"/>
      <c r="AC17" s="26"/>
      <c r="AD17" s="26"/>
    </row>
    <row r="18" spans="1:30" x14ac:dyDescent="0.25">
      <c r="A18" s="8"/>
      <c r="B18" s="146" t="s">
        <v>105</v>
      </c>
      <c r="D18" s="10"/>
      <c r="F18" s="79">
        <v>-5.5</v>
      </c>
      <c r="G18" s="79">
        <v>-3.9</v>
      </c>
      <c r="H18" s="72">
        <v>-32.1</v>
      </c>
      <c r="I18" s="79">
        <v>-0.65359645067537631</v>
      </c>
      <c r="J18" s="10"/>
      <c r="K18" s="223"/>
      <c r="L18" s="149"/>
      <c r="P18" s="148"/>
      <c r="Q18" s="148">
        <v>13.320220162644802</v>
      </c>
      <c r="R18" s="6"/>
      <c r="S18" s="6"/>
      <c r="T18" s="6"/>
      <c r="U18" s="26"/>
      <c r="V18" s="26"/>
      <c r="W18" s="26"/>
      <c r="X18" s="26"/>
      <c r="Y18" s="26"/>
      <c r="Z18" s="26"/>
      <c r="AA18" s="26"/>
      <c r="AB18" s="26"/>
      <c r="AC18" s="26"/>
      <c r="AD18" s="26"/>
    </row>
    <row r="19" spans="1:30" x14ac:dyDescent="0.25">
      <c r="A19" s="8"/>
      <c r="B19" s="146" t="s">
        <v>106</v>
      </c>
      <c r="D19" s="10"/>
      <c r="F19" s="79">
        <v>5.2</v>
      </c>
      <c r="G19" s="79">
        <v>-9.4</v>
      </c>
      <c r="H19" s="72">
        <v>3.4</v>
      </c>
      <c r="I19" s="79">
        <v>0.11800069062007064</v>
      </c>
      <c r="J19" s="10"/>
      <c r="K19" s="223"/>
      <c r="L19" s="149"/>
      <c r="P19" s="148"/>
      <c r="Q19" s="148">
        <v>-3.4406459810858081</v>
      </c>
      <c r="R19" s="6"/>
      <c r="S19" s="6"/>
      <c r="T19" s="6"/>
      <c r="U19" s="26"/>
      <c r="V19" s="26"/>
      <c r="W19" s="26"/>
      <c r="X19" s="26"/>
      <c r="Y19" s="26"/>
      <c r="Z19" s="26"/>
      <c r="AA19" s="26"/>
      <c r="AB19" s="26"/>
      <c r="AC19" s="26"/>
      <c r="AD19" s="26"/>
    </row>
    <row r="20" spans="1:30" x14ac:dyDescent="0.25">
      <c r="A20" s="8"/>
      <c r="B20" s="146" t="s">
        <v>21</v>
      </c>
      <c r="D20" s="10"/>
      <c r="F20" s="79">
        <v>1.6</v>
      </c>
      <c r="G20" s="79">
        <v>-11.8</v>
      </c>
      <c r="H20" s="72">
        <v>-5.0999999999999996</v>
      </c>
      <c r="I20" s="79">
        <v>-0.2844082646027985</v>
      </c>
      <c r="J20" s="10"/>
      <c r="K20" s="223"/>
      <c r="L20" s="149"/>
      <c r="P20" s="148"/>
      <c r="Q20" s="148">
        <v>1.9309271599387614</v>
      </c>
      <c r="R20" s="6"/>
      <c r="S20" s="6"/>
      <c r="T20" s="6"/>
      <c r="U20" s="26"/>
      <c r="V20" s="26"/>
      <c r="W20" s="26"/>
      <c r="X20" s="26"/>
      <c r="Y20" s="26"/>
      <c r="Z20" s="26"/>
      <c r="AA20" s="26"/>
      <c r="AB20" s="26"/>
      <c r="AC20" s="26"/>
      <c r="AD20" s="26"/>
    </row>
    <row r="21" spans="1:30" x14ac:dyDescent="0.25">
      <c r="A21" s="8"/>
      <c r="B21" s="146" t="s">
        <v>112</v>
      </c>
      <c r="D21" s="10"/>
      <c r="F21" s="79">
        <v>14.4</v>
      </c>
      <c r="G21" s="79">
        <v>-3.5</v>
      </c>
      <c r="H21" s="72">
        <v>-2</v>
      </c>
      <c r="I21" s="79">
        <v>-0.27567874691066452</v>
      </c>
      <c r="J21" s="10"/>
      <c r="K21" s="223"/>
      <c r="L21" s="149"/>
      <c r="P21" s="148"/>
      <c r="Q21" s="148">
        <v>6.3203034566184044</v>
      </c>
      <c r="R21" s="6"/>
      <c r="S21" s="6"/>
      <c r="T21" s="6"/>
      <c r="U21" s="26"/>
      <c r="V21" s="26"/>
      <c r="W21" s="26"/>
      <c r="X21" s="26"/>
      <c r="Y21" s="26"/>
      <c r="Z21" s="26"/>
      <c r="AA21" s="26"/>
      <c r="AB21" s="26"/>
      <c r="AC21" s="26"/>
      <c r="AD21" s="26"/>
    </row>
    <row r="22" spans="1:30" ht="15.75" customHeight="1" x14ac:dyDescent="0.25">
      <c r="A22" s="8"/>
      <c r="B22" s="146" t="s">
        <v>107</v>
      </c>
      <c r="D22" s="10"/>
      <c r="F22" s="79">
        <v>2.8</v>
      </c>
      <c r="G22" s="79">
        <v>-2.4</v>
      </c>
      <c r="H22" s="72">
        <v>-6.7</v>
      </c>
      <c r="I22" s="79">
        <v>-0.82129394907725239</v>
      </c>
      <c r="J22" s="10"/>
      <c r="K22" s="223"/>
      <c r="L22" s="149"/>
      <c r="P22" s="148"/>
      <c r="Q22" s="148">
        <v>8.8937589062514206</v>
      </c>
      <c r="R22" s="6"/>
      <c r="S22" s="6"/>
      <c r="T22" s="6"/>
      <c r="U22" s="26"/>
      <c r="V22" s="26"/>
      <c r="W22" s="26"/>
      <c r="X22" s="26"/>
      <c r="Y22" s="26"/>
      <c r="Z22" s="26"/>
      <c r="AA22" s="26"/>
      <c r="AB22" s="26"/>
      <c r="AC22" s="26"/>
      <c r="AD22" s="26"/>
    </row>
    <row r="23" spans="1:30" x14ac:dyDescent="0.25">
      <c r="A23" s="8"/>
      <c r="B23" s="146" t="s">
        <v>108</v>
      </c>
      <c r="D23" s="10"/>
      <c r="F23" s="79">
        <v>-3.3</v>
      </c>
      <c r="G23" s="79">
        <v>-1.9</v>
      </c>
      <c r="H23" s="72">
        <v>-5.5</v>
      </c>
      <c r="I23" s="79">
        <v>-0.24820356379181563</v>
      </c>
      <c r="J23" s="10"/>
      <c r="K23" s="223"/>
      <c r="L23" s="149"/>
      <c r="P23" s="148"/>
      <c r="Q23" s="148">
        <v>4.6329879440925481</v>
      </c>
      <c r="R23" s="6"/>
      <c r="S23" s="6"/>
      <c r="T23" s="299"/>
      <c r="U23" s="26"/>
      <c r="V23" s="26"/>
      <c r="W23" s="26"/>
      <c r="X23" s="26"/>
      <c r="Y23" s="26"/>
      <c r="Z23" s="26"/>
      <c r="AA23" s="26"/>
      <c r="AB23" s="26"/>
      <c r="AC23" s="26"/>
      <c r="AD23" s="26"/>
    </row>
    <row r="24" spans="1:30" x14ac:dyDescent="0.25">
      <c r="A24" s="8"/>
      <c r="B24" s="146" t="s">
        <v>109</v>
      </c>
      <c r="D24" s="10"/>
      <c r="F24" s="79">
        <v>-1.1000000000000001</v>
      </c>
      <c r="G24" s="79">
        <v>-7.2</v>
      </c>
      <c r="H24" s="72">
        <v>-6.8</v>
      </c>
      <c r="I24" s="79">
        <v>-0.60981762370612935</v>
      </c>
      <c r="J24" s="10"/>
      <c r="K24" s="223"/>
      <c r="L24" s="149"/>
      <c r="P24" s="148"/>
      <c r="Q24" s="148">
        <v>6.8517546840166688</v>
      </c>
      <c r="R24" s="6"/>
      <c r="S24" s="6"/>
      <c r="T24" s="6"/>
      <c r="U24" s="26"/>
      <c r="V24" s="26"/>
      <c r="W24" s="26"/>
      <c r="X24" s="26"/>
      <c r="Y24" s="26"/>
      <c r="Z24" s="26"/>
      <c r="AA24" s="26"/>
      <c r="AB24" s="26"/>
      <c r="AC24" s="26"/>
      <c r="AD24" s="26"/>
    </row>
    <row r="25" spans="1:30" x14ac:dyDescent="0.25">
      <c r="A25" s="8"/>
      <c r="B25" s="146" t="s">
        <v>110</v>
      </c>
      <c r="D25" s="10"/>
      <c r="F25" s="79">
        <v>-0.8</v>
      </c>
      <c r="G25" s="79">
        <v>-6.3</v>
      </c>
      <c r="H25" s="72">
        <v>-22.6</v>
      </c>
      <c r="I25" s="79">
        <v>-1.4048269420050732</v>
      </c>
      <c r="J25" s="10"/>
      <c r="K25" s="223"/>
      <c r="L25" s="149"/>
      <c r="P25" s="148"/>
      <c r="Q25" s="148">
        <v>-17.182390086893378</v>
      </c>
      <c r="R25" s="6"/>
      <c r="S25" s="6"/>
      <c r="T25" s="6"/>
      <c r="U25" s="26"/>
      <c r="V25" s="26"/>
      <c r="W25" s="26"/>
      <c r="X25" s="26"/>
      <c r="Y25" s="26"/>
      <c r="Z25" s="26"/>
      <c r="AA25" s="26"/>
      <c r="AB25" s="26"/>
      <c r="AC25" s="26"/>
      <c r="AD25" s="26"/>
    </row>
    <row r="26" spans="1:30" x14ac:dyDescent="0.25">
      <c r="A26" s="8"/>
      <c r="B26" s="146" t="s">
        <v>111</v>
      </c>
      <c r="D26" s="10"/>
      <c r="F26" s="79">
        <v>-6.7</v>
      </c>
      <c r="G26" s="79">
        <v>-8.1</v>
      </c>
      <c r="H26" s="72">
        <v>6.6</v>
      </c>
      <c r="I26" s="79">
        <v>0.23526721531748948</v>
      </c>
      <c r="J26" s="10"/>
      <c r="K26" s="223"/>
      <c r="L26" s="149"/>
      <c r="P26" s="148"/>
      <c r="Q26" s="148">
        <v>-25.210298748214711</v>
      </c>
      <c r="R26" s="6"/>
      <c r="S26" s="6"/>
      <c r="T26" s="6"/>
      <c r="U26" s="26"/>
      <c r="V26" s="26"/>
      <c r="W26" s="26"/>
      <c r="X26" s="26"/>
      <c r="Y26" s="26"/>
      <c r="Z26" s="26"/>
      <c r="AA26" s="26"/>
      <c r="AB26" s="26"/>
      <c r="AC26" s="26"/>
      <c r="AD26" s="26"/>
    </row>
    <row r="27" spans="1:30" x14ac:dyDescent="0.25">
      <c r="A27" s="8"/>
      <c r="C27" s="108"/>
      <c r="D27" s="108"/>
      <c r="E27" s="108"/>
      <c r="F27" s="108"/>
      <c r="G27" s="108"/>
      <c r="H27" s="108"/>
      <c r="I27" s="108"/>
      <c r="J27" s="10"/>
      <c r="K27" s="223"/>
      <c r="L27" s="149"/>
      <c r="P27" s="148"/>
      <c r="Q27" s="148">
        <v>-17.777960920098863</v>
      </c>
      <c r="R27" s="6"/>
      <c r="S27" s="6"/>
      <c r="T27" s="6"/>
      <c r="U27" s="26"/>
      <c r="V27" s="26"/>
      <c r="W27" s="26"/>
      <c r="X27" s="26"/>
      <c r="Y27" s="26"/>
      <c r="Z27" s="26"/>
      <c r="AA27" s="26"/>
      <c r="AB27" s="26"/>
      <c r="AC27" s="26"/>
      <c r="AD27" s="26"/>
    </row>
    <row r="28" spans="1:30" x14ac:dyDescent="0.25">
      <c r="A28" s="8"/>
      <c r="B28" s="285" t="s">
        <v>71</v>
      </c>
      <c r="C28" s="285"/>
      <c r="D28" s="285"/>
      <c r="E28" s="285"/>
      <c r="F28" s="285"/>
      <c r="G28" s="285"/>
      <c r="H28" s="285"/>
      <c r="I28" s="285"/>
      <c r="J28" s="10"/>
      <c r="K28" s="223"/>
      <c r="L28" s="149"/>
      <c r="P28" s="148"/>
      <c r="Q28" s="148">
        <v>3.9228921599228102</v>
      </c>
      <c r="R28" s="6"/>
      <c r="S28" s="6"/>
      <c r="T28" s="6"/>
      <c r="U28" s="26"/>
      <c r="V28" s="26"/>
      <c r="W28" s="26"/>
      <c r="X28" s="26"/>
      <c r="Y28" s="26"/>
      <c r="Z28" s="26"/>
      <c r="AA28" s="26"/>
      <c r="AB28" s="26"/>
      <c r="AC28" s="26"/>
      <c r="AD28" s="26"/>
    </row>
    <row r="29" spans="1:30" x14ac:dyDescent="0.25">
      <c r="A29" s="8"/>
      <c r="B29" s="133"/>
      <c r="C29" s="133"/>
      <c r="D29" s="133"/>
      <c r="E29" s="133"/>
      <c r="F29" s="133"/>
      <c r="G29" s="133"/>
      <c r="H29" s="141"/>
      <c r="I29" s="133"/>
      <c r="J29" s="10"/>
      <c r="K29" s="223"/>
      <c r="L29" s="149"/>
      <c r="P29" s="148"/>
      <c r="Q29" s="148">
        <v>-0.76420688767568401</v>
      </c>
      <c r="R29" s="6"/>
      <c r="S29" s="112"/>
      <c r="T29" s="112"/>
      <c r="U29" s="26"/>
      <c r="V29" s="26"/>
      <c r="W29" s="26"/>
      <c r="X29" s="26"/>
      <c r="Y29" s="26"/>
      <c r="Z29" s="26"/>
      <c r="AA29" s="26"/>
      <c r="AB29" s="26"/>
      <c r="AC29" s="26"/>
      <c r="AD29" s="26"/>
    </row>
    <row r="30" spans="1:30" ht="17.25" customHeight="1" x14ac:dyDescent="0.25">
      <c r="A30" s="8"/>
      <c r="B30" s="132" t="s">
        <v>119</v>
      </c>
      <c r="C30" s="16"/>
      <c r="D30" s="286" t="s">
        <v>127</v>
      </c>
      <c r="E30" s="286"/>
      <c r="F30" s="286"/>
      <c r="G30" s="286"/>
      <c r="H30" s="286"/>
      <c r="I30" s="286"/>
      <c r="J30" s="10"/>
      <c r="K30" s="223"/>
      <c r="L30" s="149"/>
      <c r="P30" s="6"/>
      <c r="Q30" s="6"/>
      <c r="R30" s="6"/>
      <c r="S30" s="6"/>
      <c r="T30" s="6"/>
      <c r="U30" s="26"/>
      <c r="V30" s="26"/>
      <c r="W30" s="26"/>
      <c r="X30" s="26"/>
      <c r="Y30" s="26"/>
      <c r="Z30" s="26"/>
      <c r="AA30" s="26"/>
      <c r="AB30" s="26"/>
      <c r="AC30" s="26"/>
      <c r="AD30" s="26"/>
    </row>
    <row r="31" spans="1:30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7"/>
      <c r="J31" s="10"/>
      <c r="K31" s="222"/>
      <c r="L31" s="148"/>
      <c r="M31" s="148"/>
      <c r="N31" s="236" t="s">
        <v>35</v>
      </c>
      <c r="O31" s="236" t="s">
        <v>23</v>
      </c>
      <c r="P31" s="300"/>
      <c r="U31" s="26"/>
      <c r="V31" s="26"/>
      <c r="W31" s="26"/>
      <c r="X31" s="26"/>
      <c r="Y31" s="26"/>
      <c r="Z31" s="26"/>
      <c r="AA31" s="26"/>
      <c r="AB31" s="26"/>
      <c r="AC31" s="26"/>
      <c r="AD31" s="26"/>
    </row>
    <row r="32" spans="1:30" s="6" customFormat="1" ht="18" customHeight="1" x14ac:dyDescent="0.25">
      <c r="A32" s="8"/>
      <c r="B32" s="14"/>
      <c r="C32" s="16"/>
      <c r="D32" s="16"/>
      <c r="E32" s="16"/>
      <c r="F32" s="16"/>
      <c r="G32" s="16"/>
      <c r="H32" s="16"/>
      <c r="I32" s="17"/>
      <c r="J32" s="10"/>
      <c r="K32" s="221"/>
      <c r="M32" s="237" t="s">
        <v>22</v>
      </c>
      <c r="N32" s="238">
        <v>-3.3</v>
      </c>
      <c r="O32" s="238">
        <v>-3.3256739078011139</v>
      </c>
      <c r="U32" s="26"/>
      <c r="V32" s="26"/>
      <c r="W32" s="26"/>
      <c r="X32" s="26"/>
      <c r="Y32" s="26"/>
      <c r="Z32" s="26"/>
      <c r="AA32" s="26"/>
      <c r="AB32" s="26"/>
      <c r="AC32" s="26"/>
      <c r="AD32" s="26"/>
    </row>
    <row r="33" spans="1:30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0"/>
      <c r="K33" s="221"/>
      <c r="M33" s="239" t="s">
        <v>110</v>
      </c>
      <c r="N33" s="238">
        <v>-22.6</v>
      </c>
      <c r="O33" s="238">
        <v>-1.4048269420050732</v>
      </c>
      <c r="P33" s="49"/>
      <c r="U33" s="26"/>
      <c r="V33" s="26"/>
      <c r="W33" s="26"/>
      <c r="X33" s="26"/>
      <c r="Y33" s="26"/>
      <c r="Z33" s="26"/>
      <c r="AA33" s="26"/>
      <c r="AB33" s="26"/>
      <c r="AC33" s="26"/>
      <c r="AD33" s="26"/>
    </row>
    <row r="34" spans="1:30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0"/>
      <c r="K34" s="221"/>
      <c r="M34" s="239" t="s">
        <v>107</v>
      </c>
      <c r="N34" s="238">
        <v>-6.7</v>
      </c>
      <c r="O34" s="238">
        <v>-0.82129394907725239</v>
      </c>
      <c r="P34" s="50"/>
      <c r="U34" s="26"/>
      <c r="V34" s="26"/>
      <c r="W34" s="26"/>
      <c r="X34" s="26"/>
      <c r="Y34" s="26"/>
      <c r="Z34" s="26"/>
      <c r="AA34" s="26"/>
      <c r="AB34" s="26"/>
      <c r="AC34" s="26"/>
      <c r="AD34" s="26"/>
    </row>
    <row r="35" spans="1:30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0"/>
      <c r="K35" s="221"/>
      <c r="M35" s="239" t="s">
        <v>105</v>
      </c>
      <c r="N35" s="238">
        <v>-32.1</v>
      </c>
      <c r="O35" s="238">
        <v>-0.65359645067537631</v>
      </c>
      <c r="P35" s="50"/>
      <c r="U35" s="26"/>
      <c r="V35" s="26"/>
      <c r="W35" s="26"/>
      <c r="X35" s="26"/>
      <c r="Y35" s="26"/>
      <c r="Z35" s="26"/>
      <c r="AA35" s="26"/>
      <c r="AB35" s="26"/>
      <c r="AC35" s="26"/>
      <c r="AD35" s="26"/>
    </row>
    <row r="36" spans="1:30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0"/>
      <c r="K36" s="221"/>
      <c r="M36" s="239" t="s">
        <v>109</v>
      </c>
      <c r="N36" s="238">
        <v>-6.8</v>
      </c>
      <c r="O36" s="238">
        <v>-0.60981762370612935</v>
      </c>
      <c r="P36" s="50"/>
      <c r="U36" s="26"/>
      <c r="V36" s="26"/>
      <c r="W36" s="26"/>
      <c r="X36" s="26"/>
      <c r="Y36" s="26"/>
      <c r="Z36" s="26"/>
      <c r="AA36" s="26"/>
      <c r="AB36" s="26"/>
      <c r="AC36" s="26"/>
      <c r="AD36" s="26"/>
    </row>
    <row r="37" spans="1:30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0"/>
      <c r="K37" s="221"/>
      <c r="M37" s="239" t="s">
        <v>104</v>
      </c>
      <c r="N37" s="238">
        <v>-5.5</v>
      </c>
      <c r="O37" s="238">
        <v>-0.59226837402249588</v>
      </c>
      <c r="P37" s="50"/>
      <c r="U37" s="26"/>
      <c r="V37" s="26"/>
      <c r="W37" s="26"/>
      <c r="X37" s="26"/>
      <c r="Y37" s="26"/>
      <c r="Z37" s="26"/>
      <c r="AA37" s="26"/>
      <c r="AB37" s="26"/>
      <c r="AC37" s="26"/>
      <c r="AD37" s="26"/>
    </row>
    <row r="38" spans="1:30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7"/>
      <c r="J38" s="10"/>
      <c r="K38" s="221"/>
      <c r="M38" s="239" t="s">
        <v>21</v>
      </c>
      <c r="N38" s="238">
        <v>-5.0999999999999996</v>
      </c>
      <c r="O38" s="238">
        <v>-0.2844082646027985</v>
      </c>
      <c r="P38" s="50"/>
      <c r="U38" s="26"/>
      <c r="V38" s="26"/>
      <c r="W38" s="26"/>
      <c r="X38" s="26"/>
      <c r="Y38" s="26"/>
      <c r="Z38" s="26"/>
      <c r="AA38" s="26"/>
      <c r="AB38" s="26"/>
      <c r="AC38" s="26"/>
      <c r="AD38" s="26"/>
    </row>
    <row r="39" spans="1:30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7"/>
      <c r="J39" s="10"/>
      <c r="K39" s="221"/>
      <c r="M39" s="239" t="s">
        <v>112</v>
      </c>
      <c r="N39" s="238">
        <v>-2</v>
      </c>
      <c r="O39" s="238">
        <v>-0.27567874691066452</v>
      </c>
      <c r="P39" s="50"/>
      <c r="U39" s="26"/>
      <c r="V39" s="26"/>
      <c r="W39" s="26"/>
      <c r="X39" s="26"/>
    </row>
    <row r="40" spans="1:30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7"/>
      <c r="J40" s="10"/>
      <c r="K40" s="221"/>
      <c r="M40" s="239" t="s">
        <v>108</v>
      </c>
      <c r="N40" s="238">
        <v>-5.5</v>
      </c>
      <c r="O40" s="238">
        <v>-0.24820356379181563</v>
      </c>
      <c r="P40" s="50"/>
      <c r="U40" s="26"/>
      <c r="V40" s="26"/>
      <c r="W40" s="26"/>
      <c r="X40" s="26"/>
    </row>
    <row r="41" spans="1:30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7"/>
      <c r="J41" s="10"/>
      <c r="K41" s="221"/>
      <c r="M41" s="239" t="s">
        <v>103</v>
      </c>
      <c r="N41" s="238">
        <v>-5</v>
      </c>
      <c r="O41" s="238">
        <v>-0.21888862043646534</v>
      </c>
      <c r="P41" s="50"/>
      <c r="U41" s="26"/>
      <c r="V41" s="26"/>
      <c r="W41" s="26"/>
      <c r="X41" s="26"/>
    </row>
    <row r="42" spans="1:30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7"/>
      <c r="J42" s="10"/>
      <c r="K42" s="221"/>
      <c r="M42" s="239" t="s">
        <v>106</v>
      </c>
      <c r="N42" s="238">
        <v>3.4</v>
      </c>
      <c r="O42" s="238">
        <v>0.11800069062007064</v>
      </c>
      <c r="P42" s="50"/>
      <c r="U42" s="26"/>
      <c r="V42" s="26"/>
      <c r="W42" s="26"/>
      <c r="X42" s="26"/>
    </row>
    <row r="43" spans="1:30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7"/>
      <c r="J43" s="10"/>
      <c r="K43" s="221"/>
      <c r="M43" s="239" t="s">
        <v>111</v>
      </c>
      <c r="N43" s="238">
        <v>6.6</v>
      </c>
      <c r="O43" s="238">
        <v>0.23526721531748948</v>
      </c>
      <c r="P43" s="50"/>
      <c r="U43" s="26"/>
      <c r="V43" s="26"/>
      <c r="W43" s="26"/>
      <c r="X43" s="26"/>
    </row>
    <row r="44" spans="1:30" s="6" customFormat="1" ht="14.25" customHeight="1" x14ac:dyDescent="0.25">
      <c r="A44" s="8"/>
      <c r="B44" s="10"/>
      <c r="C44" s="16"/>
      <c r="D44" s="16"/>
      <c r="E44" s="16"/>
      <c r="F44" s="16"/>
      <c r="G44" s="18"/>
      <c r="H44" s="18"/>
      <c r="I44" s="19"/>
      <c r="J44" s="10"/>
      <c r="K44" s="221"/>
      <c r="M44" s="239" t="s">
        <v>2</v>
      </c>
      <c r="N44" s="238">
        <v>6.5</v>
      </c>
      <c r="O44" s="238">
        <v>0.34263651559896496</v>
      </c>
      <c r="P44" s="50"/>
      <c r="U44" s="26"/>
      <c r="V44" s="26"/>
      <c r="W44" s="26"/>
      <c r="X44" s="26"/>
    </row>
    <row r="45" spans="1:30" s="6" customFormat="1" ht="14.25" customHeight="1" x14ac:dyDescent="0.25">
      <c r="A45" s="8"/>
      <c r="B45" s="10"/>
      <c r="C45" s="16"/>
      <c r="D45" s="16"/>
      <c r="E45" s="16"/>
      <c r="F45" s="16"/>
      <c r="G45" s="18"/>
      <c r="H45" s="18"/>
      <c r="I45" s="19"/>
      <c r="J45" s="10"/>
      <c r="K45" s="221"/>
      <c r="M45" s="239" t="s">
        <v>102</v>
      </c>
      <c r="N45" s="238">
        <v>4.2</v>
      </c>
      <c r="O45" s="238">
        <v>0.45837973662330184</v>
      </c>
      <c r="P45" s="50"/>
      <c r="U45" s="26"/>
      <c r="V45" s="26"/>
      <c r="W45" s="26"/>
      <c r="X45" s="26"/>
    </row>
    <row r="46" spans="1:30" s="6" customFormat="1" x14ac:dyDescent="0.25">
      <c r="A46" s="8"/>
      <c r="J46" s="10"/>
      <c r="K46" s="221"/>
      <c r="M46" s="239" t="s">
        <v>101</v>
      </c>
      <c r="N46" s="238">
        <v>7.8</v>
      </c>
      <c r="O46" s="238">
        <v>0.62902446926746736</v>
      </c>
      <c r="P46" s="144"/>
      <c r="Q46" s="7"/>
      <c r="R46" s="7"/>
      <c r="S46" s="7"/>
      <c r="T46" s="26"/>
      <c r="U46" s="26"/>
      <c r="V46" s="26"/>
      <c r="W46" s="26"/>
      <c r="X46" s="26"/>
    </row>
    <row r="47" spans="1:30" ht="20.25" customHeight="1" x14ac:dyDescent="0.25">
      <c r="A47" s="21"/>
      <c r="B47" s="22" t="s">
        <v>116</v>
      </c>
      <c r="C47" s="23"/>
      <c r="D47" s="23"/>
      <c r="E47" s="23"/>
      <c r="F47" s="23"/>
      <c r="G47" s="23"/>
      <c r="H47" s="23"/>
      <c r="I47" s="23"/>
      <c r="J47" s="23"/>
      <c r="K47" s="24"/>
      <c r="L47" s="113"/>
      <c r="T47" s="26"/>
      <c r="U47" s="26"/>
      <c r="V47" s="26"/>
      <c r="W47" s="26"/>
      <c r="X47" s="26"/>
    </row>
    <row r="48" spans="1:30" x14ac:dyDescent="0.25">
      <c r="T48" s="26"/>
      <c r="U48" s="26"/>
      <c r="V48" s="26"/>
      <c r="W48" s="26"/>
      <c r="X48" s="26"/>
    </row>
    <row r="49" spans="2:24" x14ac:dyDescent="0.25">
      <c r="B49" s="26"/>
      <c r="T49" s="26"/>
      <c r="U49" s="26"/>
      <c r="V49" s="26"/>
      <c r="W49" s="26"/>
      <c r="X49" s="26"/>
    </row>
    <row r="54" spans="2:24" x14ac:dyDescent="0.25">
      <c r="B54" s="26"/>
    </row>
    <row r="55" spans="2:24" x14ac:dyDescent="0.25">
      <c r="B55" s="26"/>
    </row>
    <row r="56" spans="2:24" x14ac:dyDescent="0.25">
      <c r="B56" s="26"/>
    </row>
    <row r="57" spans="2:24" x14ac:dyDescent="0.25">
      <c r="B57" s="26"/>
    </row>
    <row r="58" spans="2:24" x14ac:dyDescent="0.25">
      <c r="B58" s="26"/>
    </row>
    <row r="59" spans="2:24" x14ac:dyDescent="0.25">
      <c r="B59" s="26"/>
    </row>
    <row r="63" spans="2:24" x14ac:dyDescent="0.25">
      <c r="B63" s="26"/>
    </row>
    <row r="71" spans="2:2" x14ac:dyDescent="0.25">
      <c r="B71" s="26"/>
    </row>
    <row r="72" spans="2:2" x14ac:dyDescent="0.25">
      <c r="B72" s="26"/>
    </row>
  </sheetData>
  <sortState ref="M32:O46">
    <sortCondition ref="O32:O46"/>
  </sortState>
  <mergeCells count="5">
    <mergeCell ref="B7:I7"/>
    <mergeCell ref="B8:I8"/>
    <mergeCell ref="B28:I28"/>
    <mergeCell ref="D30:I30"/>
    <mergeCell ref="F10:H10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/>
  <headerFooter alignWithMargins="0">
    <oddFooter>&amp;C&amp;"-,Negrita"&amp;12&amp;K004559Página 8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X73"/>
  <sheetViews>
    <sheetView zoomScaleSheetLayoutView="85" workbookViewId="0">
      <selection activeCell="N31" sqref="N31"/>
    </sheetView>
  </sheetViews>
  <sheetFormatPr baseColWidth="10" defaultColWidth="10.85546875" defaultRowHeight="15.75" x14ac:dyDescent="0.25"/>
  <cols>
    <col min="1" max="1" width="1.85546875" style="7" customWidth="1"/>
    <col min="2" max="2" width="53" style="7" customWidth="1"/>
    <col min="3" max="3" width="9.7109375" style="7" customWidth="1"/>
    <col min="4" max="8" width="6.42578125" style="7" customWidth="1"/>
    <col min="9" max="9" width="12.85546875" style="7" customWidth="1"/>
    <col min="10" max="10" width="4.140625" style="7" customWidth="1"/>
    <col min="11" max="11" width="9.7109375" style="7" customWidth="1"/>
    <col min="12" max="12" width="35" style="6" bestFit="1" customWidth="1"/>
    <col min="13" max="13" width="8.7109375" style="6" bestFit="1" customWidth="1"/>
    <col min="14" max="14" width="11.28515625" style="6" bestFit="1" customWidth="1"/>
    <col min="15" max="15" width="5.28515625" style="26" bestFit="1" customWidth="1"/>
    <col min="16" max="16" width="7.42578125" style="26" bestFit="1" customWidth="1"/>
    <col min="17" max="17" width="10.85546875" style="6"/>
    <col min="18" max="18" width="10.85546875" style="7"/>
    <col min="19" max="24" width="10.85546875" style="6"/>
    <col min="25" max="16384" width="10.85546875" style="7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3"/>
      <c r="J1" s="4"/>
      <c r="K1" s="5"/>
    </row>
    <row r="2" spans="1:20" x14ac:dyDescent="0.25">
      <c r="A2" s="8"/>
      <c r="B2" s="9"/>
      <c r="C2" s="9"/>
      <c r="D2" s="9"/>
      <c r="E2" s="9"/>
      <c r="F2" s="9"/>
      <c r="G2" s="9"/>
      <c r="H2" s="9"/>
      <c r="I2" s="10"/>
      <c r="J2" s="11"/>
      <c r="K2" s="5"/>
      <c r="Q2" s="7"/>
      <c r="S2" s="7"/>
      <c r="T2" s="7"/>
    </row>
    <row r="3" spans="1:20" x14ac:dyDescent="0.25">
      <c r="A3" s="8"/>
      <c r="B3" s="9"/>
      <c r="C3" s="9"/>
      <c r="D3" s="9"/>
      <c r="E3" s="9"/>
      <c r="F3" s="9"/>
      <c r="G3" s="9"/>
      <c r="H3" s="9"/>
      <c r="I3" s="10"/>
      <c r="J3" s="11"/>
      <c r="K3" s="5"/>
      <c r="Q3" s="7"/>
      <c r="S3" s="7"/>
      <c r="T3" s="7"/>
    </row>
    <row r="4" spans="1:20" x14ac:dyDescent="0.25">
      <c r="A4" s="8"/>
      <c r="B4" s="9"/>
      <c r="C4" s="9"/>
      <c r="D4" s="9"/>
      <c r="E4" s="9"/>
      <c r="F4" s="9"/>
      <c r="G4" s="9"/>
      <c r="H4" s="9"/>
      <c r="I4" s="10"/>
      <c r="J4" s="12"/>
      <c r="Q4" s="7"/>
      <c r="S4" s="7"/>
      <c r="T4" s="7"/>
    </row>
    <row r="5" spans="1:20" x14ac:dyDescent="0.25">
      <c r="A5" s="8"/>
      <c r="B5" s="9"/>
      <c r="C5" s="9"/>
      <c r="D5" s="9"/>
      <c r="E5" s="9"/>
      <c r="F5" s="9"/>
      <c r="G5" s="9"/>
      <c r="H5" s="9"/>
      <c r="I5" s="9"/>
      <c r="J5" s="12"/>
      <c r="Q5" s="7"/>
      <c r="S5" s="7"/>
      <c r="T5" s="7"/>
    </row>
    <row r="6" spans="1:20" x14ac:dyDescent="0.25">
      <c r="A6" s="8"/>
      <c r="B6" s="9"/>
      <c r="C6" s="9"/>
      <c r="D6" s="9"/>
      <c r="E6" s="9"/>
      <c r="F6" s="9"/>
      <c r="G6" s="9"/>
      <c r="H6" s="9"/>
      <c r="I6" s="9"/>
      <c r="J6" s="12"/>
      <c r="Q6" s="7"/>
      <c r="S6" s="7"/>
      <c r="T6" s="7"/>
    </row>
    <row r="7" spans="1:20" x14ac:dyDescent="0.25">
      <c r="A7" s="8"/>
      <c r="B7" s="281" t="s">
        <v>72</v>
      </c>
      <c r="C7" s="281"/>
      <c r="D7" s="281"/>
      <c r="E7" s="281"/>
      <c r="F7" s="281"/>
      <c r="G7" s="281"/>
      <c r="H7" s="281"/>
      <c r="I7" s="281"/>
      <c r="J7" s="12"/>
      <c r="Q7" s="7"/>
      <c r="S7" s="7"/>
      <c r="T7" s="7"/>
    </row>
    <row r="8" spans="1:20" x14ac:dyDescent="0.25">
      <c r="A8" s="8"/>
      <c r="B8" s="275" t="s">
        <v>129</v>
      </c>
      <c r="C8" s="275"/>
      <c r="D8" s="275"/>
      <c r="E8" s="275"/>
      <c r="F8" s="275"/>
      <c r="G8" s="275"/>
      <c r="H8" s="275"/>
      <c r="I8" s="275"/>
      <c r="J8" s="12"/>
      <c r="K8" s="26"/>
      <c r="L8" s="113"/>
      <c r="M8" s="113"/>
      <c r="N8" s="113"/>
      <c r="O8" s="145"/>
      <c r="Q8" s="26"/>
      <c r="R8" s="26"/>
      <c r="S8" s="7"/>
      <c r="T8" s="7"/>
    </row>
    <row r="9" spans="1:20" x14ac:dyDescent="0.25">
      <c r="A9" s="8"/>
      <c r="B9" s="9"/>
      <c r="C9" s="58"/>
      <c r="D9" s="58"/>
      <c r="E9" s="58"/>
      <c r="F9" s="58"/>
      <c r="G9" s="58"/>
      <c r="H9" s="139"/>
      <c r="I9" s="9"/>
      <c r="J9" s="12"/>
      <c r="K9" s="26"/>
      <c r="L9" s="113"/>
      <c r="M9" s="113"/>
      <c r="N9" s="113"/>
      <c r="O9" s="145"/>
      <c r="Q9" s="26"/>
      <c r="R9" s="26"/>
      <c r="S9" s="7"/>
      <c r="T9" s="7"/>
    </row>
    <row r="10" spans="1:20" ht="15.75" customHeight="1" x14ac:dyDescent="0.25">
      <c r="A10" s="8"/>
      <c r="B10" s="10"/>
      <c r="C10" s="10"/>
      <c r="E10" s="10"/>
      <c r="F10" s="287" t="s">
        <v>0</v>
      </c>
      <c r="G10" s="287"/>
      <c r="H10" s="287"/>
      <c r="I10" s="117" t="s">
        <v>23</v>
      </c>
      <c r="J10" s="12"/>
      <c r="K10" s="196"/>
      <c r="L10" s="240"/>
      <c r="M10" s="240"/>
      <c r="N10" s="240"/>
      <c r="O10" s="197"/>
      <c r="Q10" s="26"/>
      <c r="R10" s="26"/>
      <c r="S10" s="7"/>
      <c r="T10" s="7"/>
    </row>
    <row r="11" spans="1:20" x14ac:dyDescent="0.25">
      <c r="A11" s="8"/>
      <c r="B11" s="10"/>
      <c r="C11" s="101"/>
      <c r="D11" s="10"/>
      <c r="E11" s="10"/>
      <c r="F11" s="66">
        <v>2016</v>
      </c>
      <c r="G11" s="66">
        <v>2017</v>
      </c>
      <c r="H11" s="66">
        <v>2018</v>
      </c>
      <c r="I11" s="66">
        <v>2018</v>
      </c>
      <c r="J11" s="12"/>
      <c r="K11" s="196"/>
      <c r="L11" s="240"/>
      <c r="M11" s="240"/>
      <c r="N11" s="240"/>
      <c r="O11" s="197"/>
      <c r="Q11" s="26"/>
      <c r="R11" s="26"/>
      <c r="S11" s="7"/>
      <c r="T11" s="7"/>
    </row>
    <row r="12" spans="1:20" x14ac:dyDescent="0.25">
      <c r="A12" s="8"/>
      <c r="D12" s="10"/>
      <c r="E12" s="10"/>
      <c r="J12" s="12"/>
      <c r="K12" s="196"/>
      <c r="L12" s="240"/>
      <c r="M12" s="240" t="s">
        <v>35</v>
      </c>
      <c r="N12" s="240" t="s">
        <v>23</v>
      </c>
      <c r="O12" s="197"/>
      <c r="P12" s="197"/>
      <c r="Q12" s="198"/>
      <c r="R12" s="26"/>
      <c r="S12" s="7"/>
      <c r="T12" s="7"/>
    </row>
    <row r="13" spans="1:20" x14ac:dyDescent="0.25">
      <c r="A13" s="8"/>
      <c r="B13" s="14" t="s">
        <v>22</v>
      </c>
      <c r="D13" s="10"/>
      <c r="F13" s="72">
        <v>1.9</v>
      </c>
      <c r="G13" s="72">
        <v>-3.9</v>
      </c>
      <c r="H13" s="72">
        <v>-3.3</v>
      </c>
      <c r="I13" s="72">
        <v>-3.3234434754975632</v>
      </c>
      <c r="J13" s="12"/>
      <c r="K13" s="196"/>
      <c r="L13" s="237" t="s">
        <v>22</v>
      </c>
      <c r="M13" s="49">
        <v>-3.3</v>
      </c>
      <c r="N13" s="49">
        <v>-3.3234434754975632</v>
      </c>
      <c r="O13" s="143"/>
      <c r="P13" s="143"/>
      <c r="Q13" s="26"/>
      <c r="R13" s="26"/>
      <c r="S13" s="7"/>
      <c r="T13" s="7"/>
    </row>
    <row r="14" spans="1:20" x14ac:dyDescent="0.25">
      <c r="A14" s="8"/>
      <c r="B14" s="146" t="s">
        <v>101</v>
      </c>
      <c r="D14" s="10"/>
      <c r="F14" s="79">
        <v>4</v>
      </c>
      <c r="G14" s="79">
        <v>-5.0999999999999996</v>
      </c>
      <c r="H14" s="78">
        <v>8.6999999999999993</v>
      </c>
      <c r="I14" s="79">
        <v>0.69469816688352704</v>
      </c>
      <c r="J14" s="12"/>
      <c r="K14" s="196"/>
      <c r="L14" s="239" t="s">
        <v>21</v>
      </c>
      <c r="M14" s="49">
        <v>-13.4</v>
      </c>
      <c r="N14" s="49">
        <v>-0.94247535410829641</v>
      </c>
      <c r="O14" s="143"/>
      <c r="P14" s="143"/>
      <c r="Q14" s="26"/>
      <c r="R14" s="26"/>
      <c r="S14" s="7"/>
      <c r="T14" s="7"/>
    </row>
    <row r="15" spans="1:20" x14ac:dyDescent="0.25">
      <c r="A15" s="8"/>
      <c r="B15" s="146" t="s">
        <v>102</v>
      </c>
      <c r="D15" s="10"/>
      <c r="F15" s="79">
        <v>5.5</v>
      </c>
      <c r="G15" s="79">
        <v>-2.8</v>
      </c>
      <c r="H15" s="78">
        <v>-2</v>
      </c>
      <c r="I15" s="79">
        <v>-0.23165774981825565</v>
      </c>
      <c r="J15" s="12"/>
      <c r="K15" s="196"/>
      <c r="L15" s="239" t="s">
        <v>112</v>
      </c>
      <c r="M15" s="49">
        <v>-6.2</v>
      </c>
      <c r="N15" s="49">
        <v>-0.89222999118679991</v>
      </c>
      <c r="O15" s="143"/>
      <c r="P15" s="143"/>
      <c r="Q15" s="26"/>
      <c r="R15" s="26"/>
      <c r="S15" s="7"/>
      <c r="T15" s="7"/>
    </row>
    <row r="16" spans="1:20" x14ac:dyDescent="0.25">
      <c r="A16" s="8"/>
      <c r="B16" s="146" t="s">
        <v>103</v>
      </c>
      <c r="D16" s="10"/>
      <c r="F16" s="79">
        <v>2.2999999999999998</v>
      </c>
      <c r="G16" s="79">
        <v>11.6</v>
      </c>
      <c r="H16" s="78">
        <v>1</v>
      </c>
      <c r="I16" s="79">
        <v>4.4164629814198962E-2</v>
      </c>
      <c r="J16" s="12"/>
      <c r="K16" s="196"/>
      <c r="L16" s="239" t="s">
        <v>107</v>
      </c>
      <c r="M16" s="49">
        <v>-6.2</v>
      </c>
      <c r="N16" s="49">
        <v>-0.76125458862339712</v>
      </c>
      <c r="O16" s="143"/>
      <c r="P16" s="143"/>
      <c r="Q16" s="26"/>
      <c r="R16" s="26"/>
      <c r="S16" s="7"/>
      <c r="T16" s="7"/>
    </row>
    <row r="17" spans="1:20" x14ac:dyDescent="0.25">
      <c r="A17" s="8"/>
      <c r="B17" s="146" t="s">
        <v>2</v>
      </c>
      <c r="D17" s="10"/>
      <c r="F17" s="79">
        <v>29.7</v>
      </c>
      <c r="G17" s="79">
        <v>-7.7</v>
      </c>
      <c r="H17" s="78">
        <v>9.6999999999999993</v>
      </c>
      <c r="I17" s="79">
        <v>0.44204694265202138</v>
      </c>
      <c r="J17" s="12"/>
      <c r="K17" s="196"/>
      <c r="L17" s="239" t="s">
        <v>104</v>
      </c>
      <c r="M17" s="49">
        <v>-6.4</v>
      </c>
      <c r="N17" s="49">
        <v>-0.74581093625779282</v>
      </c>
      <c r="O17" s="143"/>
      <c r="P17" s="143"/>
      <c r="Q17" s="26"/>
      <c r="R17" s="26"/>
      <c r="S17" s="7"/>
      <c r="T17" s="7"/>
    </row>
    <row r="18" spans="1:20" x14ac:dyDescent="0.25">
      <c r="A18" s="8"/>
      <c r="B18" s="146" t="s">
        <v>104</v>
      </c>
      <c r="D18" s="10"/>
      <c r="F18" s="79">
        <v>2.7</v>
      </c>
      <c r="G18" s="79">
        <v>-8.5</v>
      </c>
      <c r="H18" s="78">
        <v>-6.4</v>
      </c>
      <c r="I18" s="79">
        <v>-0.74581093625779282</v>
      </c>
      <c r="J18" s="12"/>
      <c r="K18" s="196"/>
      <c r="L18" s="239" t="s">
        <v>109</v>
      </c>
      <c r="M18" s="49">
        <v>-6.8</v>
      </c>
      <c r="N18" s="49">
        <v>-0.53479127439080776</v>
      </c>
      <c r="O18" s="143"/>
      <c r="P18" s="143"/>
      <c r="Q18" s="26"/>
      <c r="R18" s="26"/>
      <c r="S18" s="7"/>
      <c r="T18" s="7"/>
    </row>
    <row r="19" spans="1:20" x14ac:dyDescent="0.25">
      <c r="A19" s="8"/>
      <c r="B19" s="146" t="s">
        <v>105</v>
      </c>
      <c r="D19" s="10"/>
      <c r="F19" s="79">
        <v>-11.1</v>
      </c>
      <c r="G19" s="79">
        <v>-12.4</v>
      </c>
      <c r="H19" s="78">
        <v>-14.5</v>
      </c>
      <c r="I19" s="79">
        <v>-0.28084362098572657</v>
      </c>
      <c r="J19" s="12"/>
      <c r="K19" s="196"/>
      <c r="L19" s="239" t="s">
        <v>110</v>
      </c>
      <c r="M19" s="49">
        <v>-6.8</v>
      </c>
      <c r="N19" s="49">
        <v>-0.38864102166313153</v>
      </c>
      <c r="O19" s="143"/>
      <c r="P19" s="143"/>
      <c r="Q19" s="26"/>
      <c r="R19" s="26"/>
      <c r="S19" s="7"/>
      <c r="T19" s="7"/>
    </row>
    <row r="20" spans="1:20" x14ac:dyDescent="0.25">
      <c r="A20" s="8"/>
      <c r="B20" s="146" t="s">
        <v>106</v>
      </c>
      <c r="D20" s="10"/>
      <c r="F20" s="79">
        <v>-2.9</v>
      </c>
      <c r="G20" s="79">
        <v>-6.6</v>
      </c>
      <c r="H20" s="78">
        <v>1.6</v>
      </c>
      <c r="I20" s="79">
        <v>4.6751930073183921E-2</v>
      </c>
      <c r="J20" s="12"/>
      <c r="K20" s="196"/>
      <c r="L20" s="239" t="s">
        <v>105</v>
      </c>
      <c r="M20" s="49">
        <v>-14.5</v>
      </c>
      <c r="N20" s="49">
        <v>-0.28084362098572657</v>
      </c>
      <c r="O20" s="143"/>
      <c r="P20" s="143"/>
      <c r="Q20" s="26"/>
      <c r="R20" s="199"/>
      <c r="S20" s="7"/>
      <c r="T20" s="7"/>
    </row>
    <row r="21" spans="1:20" x14ac:dyDescent="0.25">
      <c r="A21" s="8"/>
      <c r="B21" s="146" t="s">
        <v>21</v>
      </c>
      <c r="D21" s="10"/>
      <c r="F21" s="79">
        <v>1.7</v>
      </c>
      <c r="G21" s="79">
        <v>-2.5</v>
      </c>
      <c r="H21" s="78">
        <v>-13.4</v>
      </c>
      <c r="I21" s="79">
        <v>-0.94247535410829641</v>
      </c>
      <c r="J21" s="12"/>
      <c r="K21" s="196"/>
      <c r="L21" s="239" t="s">
        <v>102</v>
      </c>
      <c r="M21" s="49">
        <v>-2</v>
      </c>
      <c r="N21" s="49">
        <v>-0.23165774981825565</v>
      </c>
      <c r="O21" s="143"/>
      <c r="P21" s="143"/>
      <c r="Q21" s="26"/>
      <c r="R21" s="199"/>
      <c r="S21" s="7"/>
      <c r="T21" s="7"/>
    </row>
    <row r="22" spans="1:20" x14ac:dyDescent="0.25">
      <c r="A22" s="8"/>
      <c r="B22" s="146" t="s">
        <v>112</v>
      </c>
      <c r="D22" s="10"/>
      <c r="F22" s="79">
        <v>-1</v>
      </c>
      <c r="G22" s="79">
        <v>9.1</v>
      </c>
      <c r="H22" s="78">
        <v>-6.2</v>
      </c>
      <c r="I22" s="79">
        <v>-0.89222999118679991</v>
      </c>
      <c r="J22" s="12"/>
      <c r="K22" s="196"/>
      <c r="L22" s="239" t="s">
        <v>108</v>
      </c>
      <c r="M22" s="49">
        <v>0.5</v>
      </c>
      <c r="N22" s="49">
        <v>2.121341968882845E-2</v>
      </c>
      <c r="O22" s="143"/>
      <c r="P22" s="143"/>
      <c r="Q22" s="26"/>
      <c r="R22" s="199"/>
      <c r="S22" s="7"/>
      <c r="T22" s="7"/>
    </row>
    <row r="23" spans="1:20" x14ac:dyDescent="0.25">
      <c r="A23" s="8"/>
      <c r="B23" s="146" t="s">
        <v>107</v>
      </c>
      <c r="D23" s="10"/>
      <c r="F23" s="79">
        <v>5.7</v>
      </c>
      <c r="G23" s="79">
        <v>-6</v>
      </c>
      <c r="H23" s="78">
        <v>-6.2</v>
      </c>
      <c r="I23" s="79">
        <v>-0.76125458862339712</v>
      </c>
      <c r="J23" s="12"/>
      <c r="K23" s="196"/>
      <c r="L23" s="239" t="s">
        <v>103</v>
      </c>
      <c r="M23" s="49">
        <v>1</v>
      </c>
      <c r="N23" s="49">
        <v>4.4164629814198962E-2</v>
      </c>
      <c r="O23" s="143"/>
      <c r="P23" s="143"/>
      <c r="Q23" s="26"/>
      <c r="R23" s="199"/>
      <c r="S23" s="7"/>
      <c r="T23" s="7"/>
    </row>
    <row r="24" spans="1:20" x14ac:dyDescent="0.25">
      <c r="A24" s="8"/>
      <c r="B24" s="146" t="s">
        <v>108</v>
      </c>
      <c r="D24" s="10"/>
      <c r="F24" s="79">
        <v>-5.0999999999999996</v>
      </c>
      <c r="G24" s="79">
        <v>-5.5</v>
      </c>
      <c r="H24" s="78">
        <v>0.5</v>
      </c>
      <c r="I24" s="79">
        <v>2.121341968882845E-2</v>
      </c>
      <c r="J24" s="12"/>
      <c r="K24" s="196"/>
      <c r="L24" s="239" t="s">
        <v>106</v>
      </c>
      <c r="M24" s="49">
        <v>1.6</v>
      </c>
      <c r="N24" s="49">
        <v>4.6751930073183921E-2</v>
      </c>
      <c r="O24" s="143"/>
      <c r="P24" s="143"/>
      <c r="Q24" s="26"/>
      <c r="R24" s="199"/>
      <c r="S24" s="7"/>
      <c r="T24" s="7"/>
    </row>
    <row r="25" spans="1:20" x14ac:dyDescent="0.25">
      <c r="A25" s="8"/>
      <c r="B25" s="146" t="s">
        <v>109</v>
      </c>
      <c r="D25" s="10"/>
      <c r="F25" s="79">
        <v>-2.2999999999999998</v>
      </c>
      <c r="G25" s="79">
        <v>-7.4</v>
      </c>
      <c r="H25" s="78">
        <v>-6.8</v>
      </c>
      <c r="I25" s="79">
        <v>-0.53479127439080776</v>
      </c>
      <c r="J25" s="12"/>
      <c r="K25" s="196"/>
      <c r="L25" s="239" t="s">
        <v>111</v>
      </c>
      <c r="M25" s="49">
        <v>5.8</v>
      </c>
      <c r="N25" s="49">
        <v>0.20538597242474613</v>
      </c>
      <c r="O25" s="143"/>
      <c r="P25" s="143"/>
      <c r="Q25" s="26"/>
      <c r="R25" s="199"/>
      <c r="S25" s="7"/>
      <c r="T25" s="7"/>
    </row>
    <row r="26" spans="1:20" x14ac:dyDescent="0.25">
      <c r="A26" s="8"/>
      <c r="B26" s="146" t="s">
        <v>110</v>
      </c>
      <c r="D26" s="10"/>
      <c r="F26" s="79">
        <v>-6.7</v>
      </c>
      <c r="G26" s="79">
        <v>-11.3</v>
      </c>
      <c r="H26" s="78">
        <v>-6.8</v>
      </c>
      <c r="I26" s="79">
        <v>-0.38864102166313153</v>
      </c>
      <c r="J26" s="12"/>
      <c r="K26" s="196"/>
      <c r="L26" s="239" t="s">
        <v>2</v>
      </c>
      <c r="M26" s="49">
        <v>9.6999999999999993</v>
      </c>
      <c r="N26" s="49">
        <v>0.44204694265202138</v>
      </c>
      <c r="O26" s="143"/>
      <c r="P26" s="143"/>
      <c r="Q26" s="26"/>
      <c r="R26" s="199"/>
      <c r="S26" s="7"/>
      <c r="T26" s="7"/>
    </row>
    <row r="27" spans="1:20" x14ac:dyDescent="0.25">
      <c r="A27" s="8"/>
      <c r="B27" s="146" t="s">
        <v>111</v>
      </c>
      <c r="D27" s="10"/>
      <c r="F27" s="79">
        <v>-0.8</v>
      </c>
      <c r="G27" s="79">
        <v>-11.2</v>
      </c>
      <c r="H27" s="78">
        <v>5.8</v>
      </c>
      <c r="I27" s="79">
        <v>0.20538597242474613</v>
      </c>
      <c r="J27" s="12"/>
      <c r="K27" s="196"/>
      <c r="L27" s="239" t="s">
        <v>101</v>
      </c>
      <c r="M27" s="49">
        <v>8.6999999999999993</v>
      </c>
      <c r="N27" s="49">
        <v>0.69469816688352704</v>
      </c>
      <c r="O27" s="143"/>
      <c r="P27" s="143"/>
      <c r="Q27" s="26"/>
      <c r="R27" s="200"/>
      <c r="S27" s="7"/>
      <c r="T27" s="7"/>
    </row>
    <row r="28" spans="1:20" x14ac:dyDescent="0.25">
      <c r="A28" s="8"/>
      <c r="B28" s="14"/>
      <c r="C28" s="14"/>
      <c r="D28" s="14"/>
      <c r="E28" s="14"/>
      <c r="F28" s="14"/>
      <c r="G28" s="14"/>
      <c r="H28" s="14"/>
      <c r="I28" s="14"/>
      <c r="J28" s="12"/>
      <c r="K28" s="196"/>
      <c r="L28" s="240"/>
      <c r="M28" s="49"/>
      <c r="N28" s="49"/>
      <c r="O28" s="197"/>
      <c r="P28" s="198"/>
      <c r="Q28" s="198"/>
      <c r="R28" s="199"/>
      <c r="S28" s="7"/>
      <c r="T28" s="7"/>
    </row>
    <row r="29" spans="1:20" x14ac:dyDescent="0.25">
      <c r="A29" s="8"/>
      <c r="B29" s="288" t="s">
        <v>73</v>
      </c>
      <c r="C29" s="288"/>
      <c r="D29" s="288"/>
      <c r="E29" s="288"/>
      <c r="F29" s="288"/>
      <c r="G29" s="288"/>
      <c r="H29" s="288"/>
      <c r="I29" s="288"/>
      <c r="J29" s="12"/>
      <c r="K29" s="196"/>
      <c r="Q29" s="26"/>
      <c r="R29" s="26"/>
      <c r="S29" s="7"/>
      <c r="T29" s="7"/>
    </row>
    <row r="30" spans="1:20" ht="18.75" customHeight="1" x14ac:dyDescent="0.25">
      <c r="A30" s="8"/>
      <c r="B30" s="6"/>
      <c r="C30" s="16"/>
      <c r="D30" s="288"/>
      <c r="E30" s="288"/>
      <c r="F30" s="288"/>
      <c r="G30" s="288"/>
      <c r="H30" s="288"/>
      <c r="I30" s="288"/>
      <c r="J30" s="12"/>
      <c r="K30" s="26"/>
      <c r="L30" s="113"/>
      <c r="M30" s="113"/>
      <c r="O30" s="145"/>
      <c r="Q30" s="26"/>
      <c r="R30" s="26"/>
      <c r="S30" s="7"/>
      <c r="T30" s="7"/>
    </row>
    <row r="31" spans="1:20" s="6" customFormat="1" ht="15.75" customHeight="1" x14ac:dyDescent="0.25">
      <c r="A31" s="8"/>
      <c r="B31" s="126" t="s">
        <v>119</v>
      </c>
      <c r="C31" s="16"/>
      <c r="D31" s="288" t="s">
        <v>127</v>
      </c>
      <c r="E31" s="288"/>
      <c r="F31" s="288"/>
      <c r="G31" s="288"/>
      <c r="H31" s="288"/>
      <c r="I31" s="288"/>
      <c r="J31" s="12"/>
      <c r="K31" s="26"/>
      <c r="M31" s="112"/>
      <c r="O31" s="26"/>
      <c r="P31" s="26"/>
      <c r="Q31" s="26"/>
      <c r="R31" s="26"/>
      <c r="S31" s="7"/>
      <c r="T31" s="7"/>
    </row>
    <row r="32" spans="1:20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7"/>
      <c r="J32" s="12"/>
      <c r="K32" s="26"/>
      <c r="O32" s="143"/>
      <c r="P32" s="143"/>
      <c r="Q32" s="143"/>
      <c r="R32" s="143"/>
      <c r="S32" s="7"/>
      <c r="T32" s="7"/>
    </row>
    <row r="33" spans="1:20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2"/>
      <c r="K33" s="26"/>
      <c r="M33" s="15"/>
      <c r="O33" s="143"/>
      <c r="P33" s="143"/>
      <c r="Q33" s="143"/>
      <c r="R33" s="143"/>
      <c r="S33" s="7"/>
      <c r="T33" s="7"/>
    </row>
    <row r="34" spans="1:20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2"/>
      <c r="K34" s="7"/>
      <c r="M34" s="15"/>
      <c r="O34" s="143"/>
      <c r="P34" s="143"/>
      <c r="Q34" s="75"/>
      <c r="R34" s="75"/>
      <c r="S34" s="7"/>
      <c r="T34" s="7"/>
    </row>
    <row r="35" spans="1:20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2"/>
      <c r="K35" s="7"/>
      <c r="L35" s="49"/>
      <c r="M35" s="49"/>
      <c r="O35" s="144"/>
      <c r="P35" s="144"/>
      <c r="Q35" s="111"/>
      <c r="R35" s="111"/>
      <c r="S35" s="7"/>
      <c r="T35" s="7"/>
    </row>
    <row r="36" spans="1:20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2"/>
      <c r="K36" s="7"/>
      <c r="L36" s="50"/>
      <c r="M36" s="50"/>
      <c r="O36" s="144"/>
      <c r="P36" s="144"/>
      <c r="Q36" s="111"/>
      <c r="R36" s="111"/>
      <c r="S36" s="7"/>
      <c r="T36" s="7"/>
    </row>
    <row r="37" spans="1:20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2"/>
      <c r="K37" s="7"/>
      <c r="L37" s="50"/>
      <c r="M37" s="50"/>
      <c r="O37" s="144"/>
      <c r="P37" s="144"/>
      <c r="Q37" s="111"/>
      <c r="R37" s="111"/>
      <c r="S37" s="7"/>
      <c r="T37" s="7"/>
    </row>
    <row r="38" spans="1:20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7"/>
      <c r="J38" s="12"/>
      <c r="K38" s="7"/>
      <c r="L38" s="50"/>
      <c r="M38" s="50"/>
      <c r="O38" s="144"/>
      <c r="P38" s="144"/>
      <c r="Q38" s="111"/>
      <c r="R38" s="111"/>
      <c r="S38" s="7"/>
      <c r="T38" s="7"/>
    </row>
    <row r="39" spans="1:20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7"/>
      <c r="J39" s="12"/>
      <c r="K39" s="7"/>
      <c r="L39" s="50"/>
      <c r="M39" s="50"/>
      <c r="O39" s="144"/>
      <c r="P39" s="144"/>
      <c r="Q39" s="111"/>
      <c r="R39" s="111"/>
      <c r="S39" s="7"/>
      <c r="T39" s="7"/>
    </row>
    <row r="40" spans="1:20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7"/>
      <c r="J40" s="12"/>
      <c r="K40" s="7"/>
      <c r="L40" s="50"/>
      <c r="M40" s="50"/>
      <c r="O40" s="144"/>
      <c r="P40" s="144"/>
      <c r="Q40" s="111"/>
      <c r="R40" s="111"/>
      <c r="S40" s="7"/>
      <c r="T40" s="7"/>
    </row>
    <row r="41" spans="1:20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7"/>
      <c r="J41" s="12"/>
      <c r="K41" s="7"/>
      <c r="L41" s="50"/>
      <c r="M41" s="50"/>
      <c r="O41" s="144"/>
      <c r="P41" s="144"/>
      <c r="Q41" s="111"/>
      <c r="R41" s="111"/>
      <c r="S41" s="7"/>
      <c r="T41" s="7"/>
    </row>
    <row r="42" spans="1:20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7"/>
      <c r="J42" s="12"/>
      <c r="K42" s="7"/>
      <c r="L42" s="50"/>
      <c r="M42" s="50"/>
      <c r="O42" s="144"/>
      <c r="P42" s="144"/>
      <c r="Q42" s="50"/>
      <c r="R42" s="111"/>
    </row>
    <row r="43" spans="1:20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7"/>
      <c r="J43" s="12"/>
      <c r="K43" s="7"/>
      <c r="L43" s="50"/>
      <c r="M43" s="50"/>
      <c r="O43" s="144"/>
      <c r="P43" s="144"/>
      <c r="Q43" s="50"/>
      <c r="R43" s="111"/>
    </row>
    <row r="44" spans="1:20" s="6" customFormat="1" ht="14.25" customHeight="1" x14ac:dyDescent="0.25">
      <c r="A44" s="8"/>
      <c r="B44" s="14"/>
      <c r="C44" s="16"/>
      <c r="D44" s="16"/>
      <c r="E44" s="16"/>
      <c r="F44" s="16"/>
      <c r="G44" s="16"/>
      <c r="H44" s="16"/>
      <c r="I44" s="17"/>
      <c r="J44" s="12"/>
      <c r="K44" s="7"/>
      <c r="L44" s="50"/>
      <c r="M44" s="50"/>
      <c r="N44" s="50"/>
      <c r="O44" s="144"/>
      <c r="P44" s="144"/>
      <c r="Q44" s="50"/>
      <c r="R44" s="111"/>
    </row>
    <row r="45" spans="1:20" s="6" customFormat="1" ht="14.25" customHeight="1" x14ac:dyDescent="0.25">
      <c r="A45" s="8"/>
      <c r="B45" s="10"/>
      <c r="C45" s="16"/>
      <c r="D45" s="16"/>
      <c r="E45" s="16"/>
      <c r="F45" s="16"/>
      <c r="G45" s="18"/>
      <c r="H45" s="18"/>
      <c r="I45" s="19"/>
      <c r="J45" s="12"/>
      <c r="K45" s="7"/>
      <c r="L45" s="50"/>
      <c r="M45" s="50"/>
      <c r="N45" s="50"/>
      <c r="O45" s="144"/>
      <c r="P45" s="144"/>
      <c r="Q45" s="50"/>
      <c r="R45" s="111"/>
    </row>
    <row r="46" spans="1:20" s="6" customFormat="1" ht="13.5" customHeight="1" x14ac:dyDescent="0.25">
      <c r="A46" s="8"/>
      <c r="B46" s="10"/>
      <c r="C46" s="16"/>
      <c r="D46" s="16"/>
      <c r="E46" s="16"/>
      <c r="F46" s="16"/>
      <c r="G46" s="18"/>
      <c r="H46" s="18"/>
      <c r="I46" s="19"/>
      <c r="J46" s="12"/>
      <c r="K46" s="7"/>
      <c r="L46" s="50"/>
      <c r="M46" s="50"/>
      <c r="N46" s="50"/>
      <c r="O46" s="144"/>
      <c r="P46" s="144"/>
      <c r="Q46" s="50"/>
      <c r="R46" s="111"/>
    </row>
    <row r="47" spans="1:20" s="6" customFormat="1" ht="13.5" customHeight="1" x14ac:dyDescent="0.25">
      <c r="A47" s="8"/>
      <c r="J47" s="12"/>
      <c r="K47" s="7"/>
      <c r="L47" s="50"/>
      <c r="M47" s="50"/>
      <c r="N47" s="50"/>
      <c r="O47" s="144"/>
      <c r="P47" s="144"/>
      <c r="Q47" s="50"/>
      <c r="R47" s="111"/>
    </row>
    <row r="48" spans="1:20" x14ac:dyDescent="0.25">
      <c r="A48" s="21"/>
      <c r="B48" s="22" t="s">
        <v>116</v>
      </c>
      <c r="C48" s="23"/>
      <c r="D48" s="23"/>
      <c r="E48" s="23"/>
      <c r="F48" s="23"/>
      <c r="G48" s="23"/>
      <c r="H48" s="23"/>
      <c r="I48" s="23"/>
      <c r="J48" s="24"/>
      <c r="K48" s="10"/>
    </row>
    <row r="50" spans="2:2" x14ac:dyDescent="0.25">
      <c r="B50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4" spans="2:2" x14ac:dyDescent="0.25">
      <c r="B64" s="26"/>
    </row>
    <row r="72" spans="2:2" x14ac:dyDescent="0.25">
      <c r="B72" s="26"/>
    </row>
    <row r="73" spans="2:2" x14ac:dyDescent="0.25">
      <c r="B73" s="26"/>
    </row>
  </sheetData>
  <sortState ref="L13:N27">
    <sortCondition ref="N13:N27"/>
  </sortState>
  <mergeCells count="6">
    <mergeCell ref="B7:I7"/>
    <mergeCell ref="B8:I8"/>
    <mergeCell ref="D30:I30"/>
    <mergeCell ref="D31:I31"/>
    <mergeCell ref="B29:I29"/>
    <mergeCell ref="F10:H10"/>
  </mergeCells>
  <printOptions horizontalCentered="1" verticalCentered="1"/>
  <pageMargins left="3.937007874015748E-2" right="0.23622047244094491" top="0.74803149606299213" bottom="0.55118110236220474" header="0.31496062992125984" footer="0.31496062992125984"/>
  <pageSetup scale="85" orientation="portrait"/>
  <headerFooter alignWithMargins="0">
    <oddFooter>&amp;C&amp;"-,Negrita"&amp;12&amp;K004559Página 9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U75"/>
  <sheetViews>
    <sheetView showGridLines="0" zoomScaleSheetLayoutView="85" workbookViewId="0"/>
  </sheetViews>
  <sheetFormatPr baseColWidth="10" defaultColWidth="10.85546875" defaultRowHeight="15.75" x14ac:dyDescent="0.25"/>
  <cols>
    <col min="1" max="1" width="1.85546875" style="7" customWidth="1"/>
    <col min="2" max="2" width="53.85546875" style="7" customWidth="1"/>
    <col min="3" max="3" width="8.28515625" style="7" customWidth="1"/>
    <col min="4" max="8" width="6" style="7" customWidth="1"/>
    <col min="9" max="9" width="14.140625" style="7" customWidth="1"/>
    <col min="10" max="10" width="1.85546875" style="7" customWidth="1"/>
    <col min="11" max="11" width="10.85546875" style="185"/>
    <col min="12" max="12" width="22.42578125" style="190" customWidth="1"/>
    <col min="13" max="13" width="13.140625" style="190" customWidth="1"/>
    <col min="14" max="14" width="12.140625" style="190" customWidth="1"/>
    <col min="15" max="15" width="10.85546875" style="190"/>
    <col min="16" max="16" width="10.85546875" style="185"/>
    <col min="17" max="17" width="40.85546875" style="7" customWidth="1"/>
    <col min="18" max="21" width="10.85546875" style="6"/>
    <col min="22" max="16384" width="10.85546875" style="7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3"/>
      <c r="J1" s="4"/>
      <c r="K1" s="184"/>
    </row>
    <row r="2" spans="1:21" x14ac:dyDescent="0.25">
      <c r="A2" s="8"/>
      <c r="B2" s="9"/>
      <c r="C2" s="9"/>
      <c r="D2" s="9"/>
      <c r="E2" s="9"/>
      <c r="F2" s="9"/>
      <c r="G2" s="9"/>
      <c r="H2" s="9"/>
      <c r="I2" s="10"/>
      <c r="J2" s="11"/>
      <c r="K2" s="184"/>
    </row>
    <row r="3" spans="1:21" x14ac:dyDescent="0.25">
      <c r="A3" s="8"/>
      <c r="B3" s="9"/>
      <c r="C3" s="9"/>
      <c r="D3" s="9"/>
      <c r="E3" s="9"/>
      <c r="F3" s="9"/>
      <c r="G3" s="9"/>
      <c r="H3" s="9"/>
      <c r="I3" s="10"/>
      <c r="J3" s="11"/>
      <c r="K3" s="184"/>
    </row>
    <row r="4" spans="1:21" x14ac:dyDescent="0.25">
      <c r="A4" s="8"/>
      <c r="B4" s="9"/>
      <c r="C4" s="9"/>
      <c r="D4" s="9"/>
      <c r="E4" s="9"/>
      <c r="F4" s="9"/>
      <c r="G4" s="9"/>
      <c r="H4" s="9"/>
      <c r="I4" s="10"/>
      <c r="J4" s="12"/>
    </row>
    <row r="5" spans="1:21" x14ac:dyDescent="0.25">
      <c r="A5" s="8"/>
      <c r="B5" s="9"/>
      <c r="C5" s="9"/>
      <c r="D5" s="9"/>
      <c r="E5" s="9"/>
      <c r="F5" s="9"/>
      <c r="G5" s="9"/>
      <c r="H5" s="9"/>
      <c r="I5" s="9"/>
      <c r="J5" s="12"/>
    </row>
    <row r="6" spans="1:21" x14ac:dyDescent="0.25">
      <c r="A6" s="8"/>
      <c r="B6" s="9"/>
      <c r="C6" s="9"/>
      <c r="D6" s="9"/>
      <c r="E6" s="9"/>
      <c r="F6" s="9"/>
      <c r="G6" s="9"/>
      <c r="H6" s="9"/>
      <c r="I6" s="9"/>
      <c r="J6" s="12"/>
    </row>
    <row r="7" spans="1:21" x14ac:dyDescent="0.25">
      <c r="A7" s="8"/>
      <c r="B7" s="281" t="s">
        <v>75</v>
      </c>
      <c r="C7" s="281"/>
      <c r="D7" s="281"/>
      <c r="E7" s="281"/>
      <c r="F7" s="281"/>
      <c r="G7" s="281"/>
      <c r="H7" s="281"/>
      <c r="I7" s="281"/>
      <c r="J7" s="12"/>
    </row>
    <row r="8" spans="1:21" x14ac:dyDescent="0.25">
      <c r="A8" s="8"/>
      <c r="B8" s="275" t="s">
        <v>129</v>
      </c>
      <c r="C8" s="275"/>
      <c r="D8" s="275"/>
      <c r="E8" s="275"/>
      <c r="F8" s="275"/>
      <c r="G8" s="275"/>
      <c r="H8" s="275"/>
      <c r="I8" s="275"/>
      <c r="J8" s="12"/>
    </row>
    <row r="9" spans="1:21" x14ac:dyDescent="0.25">
      <c r="A9" s="8"/>
      <c r="B9" s="9"/>
      <c r="C9" s="58"/>
      <c r="D9" s="58"/>
      <c r="E9" s="58"/>
      <c r="F9" s="58"/>
      <c r="G9" s="58"/>
      <c r="H9" s="139"/>
      <c r="I9" s="9"/>
      <c r="J9" s="12"/>
    </row>
    <row r="10" spans="1:21" ht="15.75" customHeight="1" x14ac:dyDescent="0.25">
      <c r="A10" s="8"/>
      <c r="B10" s="10"/>
      <c r="C10" s="10"/>
      <c r="E10" s="31"/>
      <c r="F10" s="287" t="s">
        <v>0</v>
      </c>
      <c r="G10" s="287"/>
      <c r="H10" s="287"/>
      <c r="I10" s="117" t="s">
        <v>23</v>
      </c>
      <c r="J10" s="12"/>
      <c r="K10" s="190"/>
      <c r="L10" s="241"/>
      <c r="M10" s="241"/>
      <c r="N10" s="241"/>
      <c r="O10" s="241"/>
      <c r="R10" s="26"/>
      <c r="S10" s="26"/>
      <c r="T10" s="26"/>
      <c r="U10" s="26"/>
    </row>
    <row r="11" spans="1:21" x14ac:dyDescent="0.25">
      <c r="A11" s="8"/>
      <c r="B11" s="10"/>
      <c r="C11" s="101"/>
      <c r="D11" s="10"/>
      <c r="E11" s="10"/>
      <c r="F11" s="66">
        <v>2016</v>
      </c>
      <c r="G11" s="66">
        <v>2017</v>
      </c>
      <c r="H11" s="66">
        <v>2018</v>
      </c>
      <c r="I11" s="66">
        <v>2018</v>
      </c>
      <c r="J11" s="12"/>
      <c r="K11" s="201"/>
      <c r="L11" s="241"/>
      <c r="M11" s="241"/>
      <c r="N11" s="241"/>
      <c r="O11" s="241"/>
      <c r="Q11" s="26"/>
      <c r="R11" s="26"/>
      <c r="S11" s="26"/>
      <c r="T11" s="26"/>
      <c r="U11" s="26"/>
    </row>
    <row r="12" spans="1:21" ht="12" customHeight="1" x14ac:dyDescent="0.25">
      <c r="A12" s="8"/>
      <c r="B12" s="10"/>
      <c r="C12" s="76"/>
      <c r="D12" s="10"/>
      <c r="E12" s="10"/>
      <c r="F12" s="76"/>
      <c r="G12" s="58"/>
      <c r="H12" s="139"/>
      <c r="J12" s="12"/>
      <c r="K12" s="201"/>
      <c r="L12" s="241"/>
      <c r="M12" s="241"/>
      <c r="N12" s="241"/>
      <c r="O12" s="241"/>
      <c r="Q12" s="26"/>
      <c r="R12" s="26"/>
      <c r="S12" s="26"/>
      <c r="T12" s="26"/>
      <c r="U12" s="26"/>
    </row>
    <row r="13" spans="1:21" x14ac:dyDescent="0.25">
      <c r="A13" s="8"/>
      <c r="B13" s="14" t="s">
        <v>22</v>
      </c>
      <c r="D13" s="10"/>
      <c r="F13" s="72">
        <v>-0.3</v>
      </c>
      <c r="G13" s="72">
        <v>-1.7</v>
      </c>
      <c r="H13" s="72">
        <v>-4.3</v>
      </c>
      <c r="I13" s="72">
        <v>-4.2655406706214958</v>
      </c>
      <c r="J13" s="12"/>
      <c r="K13" s="202"/>
      <c r="L13" s="241"/>
      <c r="M13" s="241" t="s">
        <v>114</v>
      </c>
      <c r="N13" s="241" t="s">
        <v>23</v>
      </c>
      <c r="O13" s="242"/>
      <c r="P13" s="205"/>
      <c r="Q13" s="26"/>
      <c r="R13" s="26"/>
      <c r="S13" s="26"/>
      <c r="T13" s="26"/>
      <c r="U13" s="26"/>
    </row>
    <row r="14" spans="1:21" x14ac:dyDescent="0.25">
      <c r="A14" s="8"/>
      <c r="B14" s="146" t="s">
        <v>101</v>
      </c>
      <c r="D14" s="10"/>
      <c r="F14" s="79">
        <v>0.8</v>
      </c>
      <c r="G14" s="79">
        <v>3</v>
      </c>
      <c r="H14" s="78">
        <v>0.6</v>
      </c>
      <c r="I14" s="79">
        <v>3.7896815585530541E-2</v>
      </c>
      <c r="J14" s="12"/>
      <c r="K14" s="202"/>
      <c r="L14" s="237" t="s">
        <v>22</v>
      </c>
      <c r="M14" s="243">
        <v>-4.3</v>
      </c>
      <c r="N14" s="243">
        <v>-4.2655406706214958</v>
      </c>
      <c r="O14" s="243"/>
      <c r="P14" s="206"/>
      <c r="Q14" s="26"/>
      <c r="R14" s="26"/>
      <c r="S14" s="26"/>
      <c r="T14" s="26"/>
      <c r="U14" s="26"/>
    </row>
    <row r="15" spans="1:21" x14ac:dyDescent="0.25">
      <c r="A15" s="8"/>
      <c r="B15" s="146" t="s">
        <v>102</v>
      </c>
      <c r="D15" s="10"/>
      <c r="F15" s="79">
        <v>0.8</v>
      </c>
      <c r="G15" s="79">
        <v>3.8</v>
      </c>
      <c r="H15" s="78">
        <v>-3.1</v>
      </c>
      <c r="I15" s="79">
        <v>-0.27710313766915023</v>
      </c>
      <c r="J15" s="12"/>
      <c r="K15" s="202"/>
      <c r="L15" s="239" t="s">
        <v>104</v>
      </c>
      <c r="M15" s="243">
        <v>-5.4</v>
      </c>
      <c r="N15" s="243">
        <v>-1.095147953679797</v>
      </c>
      <c r="O15" s="243"/>
      <c r="P15" s="206"/>
      <c r="Q15" s="26"/>
      <c r="R15" s="26"/>
      <c r="S15" s="26"/>
      <c r="T15" s="26"/>
      <c r="U15" s="26"/>
    </row>
    <row r="16" spans="1:21" x14ac:dyDescent="0.25">
      <c r="A16" s="8"/>
      <c r="B16" s="146" t="s">
        <v>103</v>
      </c>
      <c r="D16" s="10"/>
      <c r="F16" s="79">
        <v>-2.9</v>
      </c>
      <c r="G16" s="79">
        <v>-2.8</v>
      </c>
      <c r="H16" s="78">
        <v>-4.8</v>
      </c>
      <c r="I16" s="79">
        <v>-0.14057799444266517</v>
      </c>
      <c r="J16" s="12"/>
      <c r="K16" s="202"/>
      <c r="L16" s="239" t="s">
        <v>105</v>
      </c>
      <c r="M16" s="243">
        <v>-16</v>
      </c>
      <c r="N16" s="243">
        <v>-0.81484384786823094</v>
      </c>
      <c r="O16" s="243"/>
      <c r="P16" s="206"/>
      <c r="Q16" s="26"/>
      <c r="R16" s="26"/>
      <c r="S16" s="26"/>
      <c r="T16" s="26"/>
      <c r="U16" s="26"/>
    </row>
    <row r="17" spans="1:21" x14ac:dyDescent="0.25">
      <c r="A17" s="8"/>
      <c r="B17" s="146" t="s">
        <v>2</v>
      </c>
      <c r="D17" s="10"/>
      <c r="F17" s="79">
        <v>22.4</v>
      </c>
      <c r="G17" s="79">
        <v>18.399999999999999</v>
      </c>
      <c r="H17" s="78">
        <v>-1.2</v>
      </c>
      <c r="I17" s="79">
        <v>-2.4845285637411525E-2</v>
      </c>
      <c r="J17" s="12"/>
      <c r="K17" s="202"/>
      <c r="L17" s="239" t="s">
        <v>109</v>
      </c>
      <c r="M17" s="243">
        <v>-6.4</v>
      </c>
      <c r="N17" s="243">
        <v>-0.5796573048212792</v>
      </c>
      <c r="O17" s="243"/>
      <c r="P17" s="206"/>
      <c r="Q17" s="26"/>
      <c r="R17" s="26"/>
      <c r="S17" s="26"/>
      <c r="T17" s="26"/>
      <c r="U17" s="26"/>
    </row>
    <row r="18" spans="1:21" x14ac:dyDescent="0.25">
      <c r="A18" s="8"/>
      <c r="B18" s="146" t="s">
        <v>104</v>
      </c>
      <c r="D18" s="10"/>
      <c r="F18" s="79">
        <v>4.0999999999999996</v>
      </c>
      <c r="G18" s="79">
        <v>-3.5</v>
      </c>
      <c r="H18" s="78">
        <v>-5.4</v>
      </c>
      <c r="I18" s="79">
        <v>-1.095147953679797</v>
      </c>
      <c r="J18" s="12"/>
      <c r="K18" s="202"/>
      <c r="L18" s="239" t="s">
        <v>112</v>
      </c>
      <c r="M18" s="243">
        <v>-6</v>
      </c>
      <c r="N18" s="243">
        <v>-0.57272318761540775</v>
      </c>
      <c r="O18" s="243"/>
      <c r="P18" s="206"/>
      <c r="Q18" s="26"/>
      <c r="R18" s="26"/>
      <c r="S18" s="26"/>
      <c r="T18" s="26"/>
      <c r="U18" s="26"/>
    </row>
    <row r="19" spans="1:21" x14ac:dyDescent="0.25">
      <c r="A19" s="8"/>
      <c r="B19" s="146" t="s">
        <v>105</v>
      </c>
      <c r="D19" s="10"/>
      <c r="F19" s="79">
        <v>7.9</v>
      </c>
      <c r="G19" s="79">
        <v>-1.3</v>
      </c>
      <c r="H19" s="78">
        <v>-16</v>
      </c>
      <c r="I19" s="79">
        <v>-0.81484384786823094</v>
      </c>
      <c r="J19" s="12"/>
      <c r="K19" s="202"/>
      <c r="L19" s="239" t="s">
        <v>102</v>
      </c>
      <c r="M19" s="243">
        <v>-3.1</v>
      </c>
      <c r="N19" s="243">
        <v>-0.27710313766915023</v>
      </c>
      <c r="O19" s="243"/>
      <c r="P19" s="206"/>
      <c r="Q19" s="26"/>
      <c r="R19" s="26"/>
      <c r="S19" s="26"/>
      <c r="T19" s="26"/>
      <c r="U19" s="26"/>
    </row>
    <row r="20" spans="1:21" x14ac:dyDescent="0.25">
      <c r="A20" s="8"/>
      <c r="B20" s="146" t="s">
        <v>106</v>
      </c>
      <c r="D20" s="10"/>
      <c r="F20" s="79">
        <v>-0.1</v>
      </c>
      <c r="G20" s="79">
        <v>-1</v>
      </c>
      <c r="H20" s="78">
        <v>-3.8</v>
      </c>
      <c r="I20" s="79">
        <v>-9.2919325242159401E-2</v>
      </c>
      <c r="J20" s="12"/>
      <c r="K20" s="202"/>
      <c r="L20" s="239" t="s">
        <v>110</v>
      </c>
      <c r="M20" s="243">
        <v>-12.7</v>
      </c>
      <c r="N20" s="243">
        <v>-0.26107364838910907</v>
      </c>
      <c r="O20" s="243"/>
      <c r="P20" s="206"/>
      <c r="Q20" s="26"/>
      <c r="R20" s="26"/>
      <c r="S20" s="26"/>
      <c r="T20" s="26"/>
      <c r="U20" s="26"/>
    </row>
    <row r="21" spans="1:21" x14ac:dyDescent="0.25">
      <c r="A21" s="8"/>
      <c r="B21" s="146" t="s">
        <v>21</v>
      </c>
      <c r="D21" s="10"/>
      <c r="F21" s="79">
        <v>-6.8</v>
      </c>
      <c r="G21" s="79">
        <v>-6</v>
      </c>
      <c r="H21" s="78">
        <v>-2.9</v>
      </c>
      <c r="I21" s="79">
        <v>-0.15274065224715694</v>
      </c>
      <c r="J21" s="12"/>
      <c r="K21" s="202"/>
      <c r="L21" s="239" t="s">
        <v>108</v>
      </c>
      <c r="M21" s="243">
        <v>-2.8</v>
      </c>
      <c r="N21" s="243">
        <v>-0.17828661420273617</v>
      </c>
      <c r="O21" s="243"/>
      <c r="P21" s="206"/>
      <c r="Q21" s="26"/>
      <c r="R21" s="26"/>
      <c r="S21" s="26"/>
      <c r="T21" s="26"/>
      <c r="U21" s="26"/>
    </row>
    <row r="22" spans="1:21" ht="15.75" customHeight="1" x14ac:dyDescent="0.25">
      <c r="A22" s="8"/>
      <c r="B22" s="146" t="s">
        <v>112</v>
      </c>
      <c r="D22" s="10"/>
      <c r="F22" s="79">
        <v>-1.6</v>
      </c>
      <c r="G22" s="79">
        <v>-0.2</v>
      </c>
      <c r="H22" s="78">
        <v>-6</v>
      </c>
      <c r="I22" s="79">
        <v>-0.57272318761540775</v>
      </c>
      <c r="J22" s="12"/>
      <c r="K22" s="202"/>
      <c r="L22" s="239" t="s">
        <v>21</v>
      </c>
      <c r="M22" s="243">
        <v>-2.9</v>
      </c>
      <c r="N22" s="243">
        <v>-0.15274065224715694</v>
      </c>
      <c r="O22" s="243"/>
      <c r="P22" s="206"/>
      <c r="Q22" s="26"/>
      <c r="R22" s="26"/>
      <c r="S22" s="26"/>
      <c r="T22" s="26"/>
      <c r="U22" s="26"/>
    </row>
    <row r="23" spans="1:21" x14ac:dyDescent="0.25">
      <c r="A23" s="8"/>
      <c r="B23" s="146" t="s">
        <v>107</v>
      </c>
      <c r="D23" s="10"/>
      <c r="F23" s="79">
        <v>4.3</v>
      </c>
      <c r="G23" s="79">
        <v>-4.4000000000000004</v>
      </c>
      <c r="H23" s="78">
        <v>-0.2</v>
      </c>
      <c r="I23" s="79">
        <v>-2.1601471846372979E-2</v>
      </c>
      <c r="J23" s="12"/>
      <c r="K23" s="202"/>
      <c r="L23" s="239" t="s">
        <v>103</v>
      </c>
      <c r="M23" s="243">
        <v>-4.8</v>
      </c>
      <c r="N23" s="243">
        <v>-0.14057799444266517</v>
      </c>
      <c r="O23" s="243"/>
      <c r="P23" s="206"/>
      <c r="Q23" s="26"/>
      <c r="R23" s="26"/>
      <c r="S23" s="26"/>
      <c r="T23" s="26"/>
      <c r="U23" s="26"/>
    </row>
    <row r="24" spans="1:21" x14ac:dyDescent="0.25">
      <c r="A24" s="8"/>
      <c r="B24" s="146" t="s">
        <v>108</v>
      </c>
      <c r="D24" s="10"/>
      <c r="F24" s="79">
        <v>-1</v>
      </c>
      <c r="G24" s="79">
        <v>-6.9</v>
      </c>
      <c r="H24" s="78">
        <v>-2.8</v>
      </c>
      <c r="I24" s="79">
        <v>-0.17828661420273617</v>
      </c>
      <c r="J24" s="12"/>
      <c r="K24" s="202"/>
      <c r="L24" s="239" t="s">
        <v>106</v>
      </c>
      <c r="M24" s="243">
        <v>-3.8</v>
      </c>
      <c r="N24" s="243">
        <v>-9.2919325242159401E-2</v>
      </c>
      <c r="O24" s="243"/>
      <c r="P24" s="206"/>
      <c r="Q24" s="26"/>
      <c r="R24" s="26"/>
      <c r="S24" s="26"/>
      <c r="T24" s="26"/>
      <c r="U24" s="26"/>
    </row>
    <row r="25" spans="1:21" x14ac:dyDescent="0.25">
      <c r="A25" s="8"/>
      <c r="B25" s="146" t="s">
        <v>109</v>
      </c>
      <c r="D25" s="10"/>
      <c r="F25" s="79">
        <v>-4.3</v>
      </c>
      <c r="G25" s="79">
        <v>-4</v>
      </c>
      <c r="H25" s="78">
        <v>-6.4</v>
      </c>
      <c r="I25" s="79">
        <v>-0.5796573048212792</v>
      </c>
      <c r="J25" s="12"/>
      <c r="K25" s="202"/>
      <c r="L25" s="239" t="s">
        <v>111</v>
      </c>
      <c r="M25" s="243">
        <v>-1.3</v>
      </c>
      <c r="N25" s="243">
        <v>-9.1917062545621167E-2</v>
      </c>
      <c r="O25" s="243"/>
      <c r="P25" s="206"/>
      <c r="Q25" s="26"/>
      <c r="R25" s="26"/>
      <c r="S25" s="26"/>
      <c r="T25" s="26"/>
      <c r="U25" s="26"/>
    </row>
    <row r="26" spans="1:21" x14ac:dyDescent="0.25">
      <c r="A26" s="8"/>
      <c r="B26" s="146" t="s">
        <v>110</v>
      </c>
      <c r="D26" s="10"/>
      <c r="F26" s="79">
        <v>-20.5</v>
      </c>
      <c r="G26" s="79">
        <v>-0.5</v>
      </c>
      <c r="H26" s="78">
        <v>-12.7</v>
      </c>
      <c r="I26" s="79">
        <v>-0.26107364838910907</v>
      </c>
      <c r="J26" s="12"/>
      <c r="K26" s="202"/>
      <c r="L26" s="239" t="s">
        <v>2</v>
      </c>
      <c r="M26" s="243">
        <v>-1.2</v>
      </c>
      <c r="N26" s="243">
        <v>-2.4845285637411525E-2</v>
      </c>
      <c r="O26" s="243"/>
      <c r="P26" s="206"/>
      <c r="Q26" s="26"/>
      <c r="R26" s="26"/>
      <c r="S26" s="26"/>
      <c r="T26" s="26"/>
      <c r="U26" s="26"/>
    </row>
    <row r="27" spans="1:21" x14ac:dyDescent="0.25">
      <c r="A27" s="8"/>
      <c r="B27" s="146" t="s">
        <v>111</v>
      </c>
      <c r="D27" s="10"/>
      <c r="F27" s="79">
        <v>-10.5</v>
      </c>
      <c r="G27" s="79">
        <v>2.2999999999999998</v>
      </c>
      <c r="H27" s="78">
        <v>-1.3</v>
      </c>
      <c r="I27" s="79">
        <v>-9.1917062545621167E-2</v>
      </c>
      <c r="J27" s="12"/>
      <c r="K27" s="202"/>
      <c r="L27" s="239" t="s">
        <v>107</v>
      </c>
      <c r="M27" s="243">
        <v>-0.2</v>
      </c>
      <c r="N27" s="243">
        <v>-2.1601471846372979E-2</v>
      </c>
      <c r="O27" s="243"/>
      <c r="P27" s="206"/>
      <c r="Q27" s="26"/>
      <c r="R27" s="26"/>
      <c r="S27" s="26"/>
      <c r="T27" s="26"/>
      <c r="U27" s="26"/>
    </row>
    <row r="28" spans="1:21" x14ac:dyDescent="0.25">
      <c r="A28" s="8"/>
      <c r="B28" s="108"/>
      <c r="D28" s="110"/>
      <c r="E28" s="110"/>
      <c r="F28" s="110"/>
      <c r="G28" s="110"/>
      <c r="H28" s="110"/>
      <c r="I28" s="110"/>
      <c r="J28" s="12"/>
      <c r="K28" s="202"/>
      <c r="L28" s="239" t="s">
        <v>101</v>
      </c>
      <c r="M28" s="243">
        <v>0.6</v>
      </c>
      <c r="N28" s="243">
        <v>3.7896815585530541E-2</v>
      </c>
      <c r="O28" s="243"/>
      <c r="P28" s="206"/>
      <c r="Q28" s="105"/>
      <c r="R28" s="105"/>
      <c r="S28" s="26"/>
      <c r="T28" s="26"/>
      <c r="U28" s="26"/>
    </row>
    <row r="29" spans="1:21" x14ac:dyDescent="0.25">
      <c r="A29" s="8"/>
      <c r="B29" s="110"/>
      <c r="D29" s="110"/>
      <c r="E29" s="110"/>
      <c r="F29" s="110"/>
      <c r="G29" s="110"/>
      <c r="H29" s="110"/>
      <c r="I29" s="110"/>
      <c r="J29" s="12"/>
      <c r="K29" s="202"/>
      <c r="Q29" s="26"/>
      <c r="R29" s="26"/>
      <c r="S29" s="26"/>
      <c r="T29" s="26"/>
      <c r="U29" s="26"/>
    </row>
    <row r="30" spans="1:21" x14ac:dyDescent="0.25">
      <c r="A30" s="8"/>
      <c r="B30" s="288" t="s">
        <v>74</v>
      </c>
      <c r="C30" s="288"/>
      <c r="D30" s="288"/>
      <c r="E30" s="288"/>
      <c r="F30" s="288"/>
      <c r="G30" s="288"/>
      <c r="H30" s="288"/>
      <c r="I30" s="288"/>
      <c r="J30" s="12"/>
      <c r="K30" s="202"/>
      <c r="L30" s="241"/>
      <c r="M30" s="244"/>
      <c r="N30" s="244"/>
      <c r="O30" s="245"/>
      <c r="P30" s="207"/>
      <c r="Q30" s="26"/>
      <c r="R30" s="26"/>
      <c r="S30" s="26"/>
      <c r="T30" s="26"/>
      <c r="U30" s="26"/>
    </row>
    <row r="31" spans="1:21" x14ac:dyDescent="0.25">
      <c r="A31" s="8"/>
      <c r="B31" s="6"/>
      <c r="C31" s="16"/>
      <c r="D31" s="289"/>
      <c r="E31" s="289"/>
      <c r="F31" s="289"/>
      <c r="G31" s="289"/>
      <c r="H31" s="289"/>
      <c r="I31" s="289"/>
      <c r="J31" s="12"/>
      <c r="K31" s="201"/>
      <c r="Q31" s="26"/>
      <c r="R31" s="26"/>
      <c r="S31" s="26"/>
      <c r="T31" s="26"/>
      <c r="U31" s="26"/>
    </row>
    <row r="32" spans="1:21" s="6" customFormat="1" ht="15.75" customHeight="1" x14ac:dyDescent="0.25">
      <c r="A32" s="8"/>
      <c r="B32" s="100" t="s">
        <v>119</v>
      </c>
      <c r="C32" s="16"/>
      <c r="D32" s="290" t="s">
        <v>127</v>
      </c>
      <c r="E32" s="290"/>
      <c r="F32" s="290"/>
      <c r="G32" s="290"/>
      <c r="H32" s="290"/>
      <c r="I32" s="290"/>
      <c r="J32" s="12"/>
      <c r="K32" s="201"/>
      <c r="L32" s="190"/>
      <c r="M32" s="190"/>
      <c r="N32" s="190"/>
      <c r="O32" s="190"/>
      <c r="P32" s="185"/>
      <c r="Q32" s="26"/>
      <c r="R32" s="26"/>
      <c r="S32" s="26"/>
      <c r="T32" s="26"/>
      <c r="U32" s="26"/>
    </row>
    <row r="33" spans="1:21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2"/>
      <c r="K33" s="201"/>
      <c r="L33" s="190"/>
      <c r="M33" s="246"/>
      <c r="N33" s="243"/>
      <c r="O33" s="190"/>
      <c r="P33" s="206"/>
      <c r="Q33" s="143"/>
      <c r="R33" s="143"/>
      <c r="S33" s="26"/>
      <c r="T33" s="26"/>
      <c r="U33" s="26"/>
    </row>
    <row r="34" spans="1:21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2"/>
      <c r="K34" s="201"/>
      <c r="L34" s="190"/>
      <c r="M34" s="246"/>
      <c r="N34" s="243"/>
      <c r="O34" s="190"/>
      <c r="P34" s="206"/>
      <c r="Q34" s="143"/>
      <c r="R34" s="143"/>
      <c r="S34" s="26"/>
      <c r="T34" s="26"/>
      <c r="U34" s="26"/>
    </row>
    <row r="35" spans="1:21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2"/>
      <c r="K35" s="201"/>
      <c r="L35" s="243"/>
      <c r="M35" s="243"/>
      <c r="N35" s="243"/>
      <c r="O35" s="190"/>
      <c r="P35" s="206"/>
      <c r="Q35" s="143"/>
      <c r="R35" s="49"/>
    </row>
    <row r="36" spans="1:21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2"/>
      <c r="K36" s="201"/>
      <c r="L36" s="247"/>
      <c r="M36" s="247"/>
      <c r="N36" s="247"/>
      <c r="O36" s="190"/>
      <c r="P36" s="186"/>
      <c r="Q36" s="144"/>
      <c r="R36" s="50"/>
    </row>
    <row r="37" spans="1:21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2"/>
      <c r="K37" s="185"/>
      <c r="L37" s="247"/>
      <c r="M37" s="247"/>
      <c r="N37" s="247"/>
      <c r="O37" s="190"/>
      <c r="P37" s="186"/>
      <c r="Q37" s="111"/>
      <c r="R37" s="50"/>
    </row>
    <row r="38" spans="1:21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7"/>
      <c r="J38" s="12"/>
      <c r="K38" s="185"/>
      <c r="L38" s="247"/>
      <c r="M38" s="247"/>
      <c r="N38" s="247"/>
      <c r="O38" s="190"/>
      <c r="P38" s="186"/>
      <c r="Q38" s="111"/>
      <c r="R38" s="50"/>
    </row>
    <row r="39" spans="1:21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7"/>
      <c r="J39" s="12"/>
      <c r="K39" s="185"/>
      <c r="L39" s="247"/>
      <c r="M39" s="247"/>
      <c r="N39" s="247"/>
      <c r="O39" s="190"/>
      <c r="P39" s="186"/>
      <c r="Q39" s="111"/>
      <c r="R39" s="50"/>
    </row>
    <row r="40" spans="1:21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7"/>
      <c r="J40" s="12"/>
      <c r="K40" s="185"/>
      <c r="L40" s="247"/>
      <c r="M40" s="247"/>
      <c r="N40" s="247"/>
      <c r="O40" s="190"/>
      <c r="P40" s="186"/>
      <c r="Q40" s="111"/>
      <c r="R40" s="50"/>
    </row>
    <row r="41" spans="1:21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7"/>
      <c r="J41" s="12"/>
      <c r="K41" s="185"/>
      <c r="L41" s="247"/>
      <c r="M41" s="247"/>
      <c r="N41" s="247"/>
      <c r="O41" s="190"/>
      <c r="P41" s="186"/>
      <c r="Q41" s="111"/>
      <c r="R41" s="50"/>
    </row>
    <row r="42" spans="1:21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7"/>
      <c r="J42" s="12"/>
      <c r="K42" s="185"/>
      <c r="L42" s="247"/>
      <c r="M42" s="247"/>
      <c r="N42" s="247"/>
      <c r="O42" s="190"/>
      <c r="P42" s="186"/>
      <c r="Q42" s="111"/>
      <c r="R42" s="50"/>
    </row>
    <row r="43" spans="1:21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7"/>
      <c r="J43" s="12"/>
      <c r="K43" s="185"/>
      <c r="L43" s="247"/>
      <c r="M43" s="247"/>
      <c r="N43" s="247"/>
      <c r="O43" s="190"/>
      <c r="P43" s="186"/>
      <c r="Q43" s="111"/>
      <c r="R43" s="50"/>
    </row>
    <row r="44" spans="1:21" s="6" customFormat="1" ht="14.25" customHeight="1" x14ac:dyDescent="0.25">
      <c r="A44" s="8"/>
      <c r="B44" s="14"/>
      <c r="C44" s="16"/>
      <c r="D44" s="16"/>
      <c r="E44" s="16"/>
      <c r="F44" s="16"/>
      <c r="G44" s="16"/>
      <c r="H44" s="16"/>
      <c r="I44" s="17"/>
      <c r="J44" s="12"/>
      <c r="K44" s="185"/>
      <c r="L44" s="247"/>
      <c r="M44" s="247"/>
      <c r="N44" s="247"/>
      <c r="O44" s="190"/>
      <c r="P44" s="186"/>
      <c r="Q44" s="111"/>
      <c r="R44" s="50"/>
    </row>
    <row r="45" spans="1:21" s="6" customFormat="1" ht="14.25" customHeight="1" x14ac:dyDescent="0.25">
      <c r="A45" s="8"/>
      <c r="B45" s="14"/>
      <c r="C45" s="16"/>
      <c r="D45" s="16"/>
      <c r="E45" s="16"/>
      <c r="F45" s="16"/>
      <c r="G45" s="16"/>
      <c r="H45" s="16"/>
      <c r="I45" s="17"/>
      <c r="J45" s="12"/>
      <c r="K45" s="185"/>
      <c r="L45" s="247"/>
      <c r="M45" s="247"/>
      <c r="N45" s="247"/>
      <c r="O45" s="190"/>
      <c r="P45" s="186"/>
      <c r="Q45" s="111"/>
      <c r="R45" s="50"/>
    </row>
    <row r="46" spans="1:21" s="6" customFormat="1" ht="14.25" customHeight="1" x14ac:dyDescent="0.25">
      <c r="A46" s="8"/>
      <c r="B46" s="10"/>
      <c r="C46" s="16"/>
      <c r="D46" s="16"/>
      <c r="E46" s="16"/>
      <c r="F46" s="16"/>
      <c r="G46" s="18"/>
      <c r="H46" s="18"/>
      <c r="I46" s="19"/>
      <c r="J46" s="12"/>
      <c r="K46" s="185"/>
      <c r="L46" s="247"/>
      <c r="M46" s="247"/>
      <c r="N46" s="247"/>
      <c r="O46" s="190"/>
      <c r="P46" s="186"/>
      <c r="Q46" s="111"/>
      <c r="R46" s="50"/>
    </row>
    <row r="47" spans="1:21" s="6" customFormat="1" ht="14.25" customHeight="1" x14ac:dyDescent="0.25">
      <c r="A47" s="8"/>
      <c r="B47" s="10"/>
      <c r="C47" s="16"/>
      <c r="D47" s="16"/>
      <c r="E47" s="16"/>
      <c r="F47" s="16"/>
      <c r="G47" s="18"/>
      <c r="H47" s="18"/>
      <c r="I47" s="19"/>
      <c r="J47" s="12"/>
      <c r="K47" s="185"/>
      <c r="L47" s="247"/>
      <c r="M47" s="247"/>
      <c r="N47" s="247"/>
      <c r="O47" s="190"/>
      <c r="P47" s="186"/>
      <c r="Q47" s="111"/>
      <c r="R47" s="50"/>
    </row>
    <row r="48" spans="1:21" s="6" customFormat="1" x14ac:dyDescent="0.25">
      <c r="A48" s="8"/>
      <c r="B48" s="10"/>
      <c r="C48" s="16"/>
      <c r="D48" s="16"/>
      <c r="E48" s="16"/>
      <c r="F48" s="16"/>
      <c r="G48" s="18"/>
      <c r="H48" s="18"/>
      <c r="I48" s="19"/>
      <c r="J48" s="12"/>
      <c r="K48" s="185"/>
      <c r="L48" s="247"/>
      <c r="M48" s="247"/>
      <c r="N48" s="247"/>
      <c r="O48" s="247"/>
      <c r="P48" s="186"/>
      <c r="Q48" s="111"/>
      <c r="R48" s="50"/>
    </row>
    <row r="49" spans="1:18" s="6" customFormat="1" x14ac:dyDescent="0.25">
      <c r="A49" s="8"/>
      <c r="J49" s="12"/>
      <c r="K49" s="185"/>
      <c r="L49" s="247"/>
      <c r="M49" s="247"/>
      <c r="N49" s="247"/>
      <c r="O49" s="247"/>
      <c r="P49" s="186"/>
      <c r="Q49" s="111"/>
      <c r="R49" s="50"/>
    </row>
    <row r="50" spans="1:18" x14ac:dyDescent="0.25">
      <c r="A50" s="21"/>
      <c r="B50" s="22" t="s">
        <v>116</v>
      </c>
      <c r="C50" s="23"/>
      <c r="D50" s="23"/>
      <c r="E50" s="23"/>
      <c r="F50" s="23"/>
      <c r="G50" s="23"/>
      <c r="H50" s="23"/>
      <c r="I50" s="23"/>
      <c r="J50" s="24"/>
      <c r="K50" s="170"/>
    </row>
    <row r="52" spans="1:18" x14ac:dyDescent="0.25">
      <c r="B52" s="26"/>
    </row>
    <row r="57" spans="1:18" x14ac:dyDescent="0.25">
      <c r="B57" s="26"/>
    </row>
    <row r="58" spans="1:18" x14ac:dyDescent="0.25">
      <c r="B58" s="26"/>
    </row>
    <row r="59" spans="1:18" x14ac:dyDescent="0.25">
      <c r="B59" s="26"/>
    </row>
    <row r="60" spans="1:18" x14ac:dyDescent="0.25">
      <c r="B60" s="26"/>
    </row>
    <row r="61" spans="1:18" x14ac:dyDescent="0.25">
      <c r="B61" s="26"/>
    </row>
    <row r="62" spans="1:18" x14ac:dyDescent="0.25">
      <c r="B62" s="26"/>
    </row>
    <row r="66" spans="2:2" x14ac:dyDescent="0.25">
      <c r="B66" s="26"/>
    </row>
    <row r="74" spans="2:2" x14ac:dyDescent="0.25">
      <c r="B74" s="26"/>
    </row>
    <row r="75" spans="2:2" x14ac:dyDescent="0.25">
      <c r="B75" s="26"/>
    </row>
  </sheetData>
  <sortState ref="L14:N28">
    <sortCondition ref="N14:N28"/>
  </sortState>
  <mergeCells count="6">
    <mergeCell ref="B7:I7"/>
    <mergeCell ref="B8:I8"/>
    <mergeCell ref="D31:I31"/>
    <mergeCell ref="D32:I32"/>
    <mergeCell ref="B30:I30"/>
    <mergeCell ref="F10:H10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/>
  <headerFooter alignWithMargins="0">
    <oddFooter>&amp;C&amp;"-,Negrita"&amp;12&amp;K004559Página 10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R38"/>
  <sheetViews>
    <sheetView showGridLines="0" zoomScaleSheetLayoutView="100" workbookViewId="0"/>
  </sheetViews>
  <sheetFormatPr baseColWidth="10" defaultColWidth="10.85546875" defaultRowHeight="15.75" x14ac:dyDescent="0.25"/>
  <cols>
    <col min="1" max="1" width="1.42578125" style="7" customWidth="1"/>
    <col min="2" max="2" width="20.42578125" style="7" customWidth="1"/>
    <col min="3" max="3" width="32.28515625" style="7" customWidth="1"/>
    <col min="4" max="4" width="1.42578125" style="7" customWidth="1"/>
    <col min="5" max="8" width="7" style="7" customWidth="1"/>
    <col min="9" max="9" width="8.85546875" style="7" customWidth="1"/>
    <col min="10" max="10" width="10" style="7" customWidth="1"/>
    <col min="11" max="11" width="1.28515625" style="7" customWidth="1"/>
    <col min="12" max="12" width="10.85546875" style="7"/>
    <col min="13" max="13" width="11.42578125" style="26" customWidth="1"/>
    <col min="14" max="14" width="12" style="6" customWidth="1"/>
    <col min="15" max="17" width="10.85546875" style="6"/>
    <col min="18" max="16384" width="10.85546875" style="7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81"/>
    </row>
    <row r="2" spans="1:18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81"/>
    </row>
    <row r="3" spans="1:18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81"/>
    </row>
    <row r="4" spans="1:18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81"/>
    </row>
    <row r="5" spans="1:18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2"/>
      <c r="L5" s="8"/>
    </row>
    <row r="6" spans="1:18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8"/>
    </row>
    <row r="7" spans="1:18" x14ac:dyDescent="0.25">
      <c r="A7" s="8"/>
      <c r="B7" s="9"/>
      <c r="C7" s="9"/>
      <c r="D7" s="9"/>
      <c r="E7" s="9"/>
      <c r="F7" s="9"/>
      <c r="G7" s="9"/>
      <c r="H7" s="9"/>
      <c r="I7" s="9"/>
      <c r="J7" s="9"/>
      <c r="K7" s="12"/>
      <c r="L7" s="8"/>
    </row>
    <row r="8" spans="1:18" x14ac:dyDescent="0.25">
      <c r="A8" s="8"/>
      <c r="B8" s="281" t="s">
        <v>82</v>
      </c>
      <c r="C8" s="281"/>
      <c r="D8" s="281"/>
      <c r="E8" s="281"/>
      <c r="F8" s="281"/>
      <c r="G8" s="281"/>
      <c r="H8" s="281"/>
      <c r="I8" s="281"/>
      <c r="J8" s="281"/>
      <c r="K8" s="12"/>
      <c r="L8" s="8"/>
    </row>
    <row r="9" spans="1:18" x14ac:dyDescent="0.25">
      <c r="A9" s="8"/>
      <c r="B9" s="275" t="s">
        <v>143</v>
      </c>
      <c r="C9" s="275"/>
      <c r="D9" s="275"/>
      <c r="E9" s="275"/>
      <c r="F9" s="275"/>
      <c r="G9" s="275"/>
      <c r="H9" s="275"/>
      <c r="I9" s="275"/>
      <c r="J9" s="275"/>
      <c r="K9" s="12"/>
      <c r="L9" s="8"/>
    </row>
    <row r="10" spans="1:18" x14ac:dyDescent="0.25">
      <c r="A10" s="8"/>
      <c r="B10" s="9"/>
      <c r="C10" s="9"/>
      <c r="D10" s="9"/>
      <c r="E10" s="9"/>
      <c r="F10" s="9"/>
      <c r="G10" s="9"/>
      <c r="H10" s="9"/>
      <c r="I10" s="80"/>
      <c r="J10" s="9"/>
      <c r="K10" s="12"/>
      <c r="L10" s="8"/>
    </row>
    <row r="11" spans="1:18" x14ac:dyDescent="0.25">
      <c r="A11" s="8"/>
      <c r="B11" s="10"/>
      <c r="D11" s="154"/>
      <c r="F11" s="292" t="s">
        <v>0</v>
      </c>
      <c r="G11" s="292"/>
      <c r="H11" s="292"/>
      <c r="I11" s="292"/>
      <c r="J11" s="65"/>
      <c r="K11" s="12"/>
      <c r="L11" s="8"/>
    </row>
    <row r="12" spans="1:18" x14ac:dyDescent="0.25">
      <c r="A12" s="8"/>
      <c r="B12" s="10"/>
      <c r="C12" s="10"/>
      <c r="D12" s="10"/>
      <c r="F12" s="82">
        <v>2015</v>
      </c>
      <c r="G12" s="82">
        <v>2016</v>
      </c>
      <c r="H12" s="82">
        <v>2017</v>
      </c>
      <c r="I12" s="82">
        <v>2018</v>
      </c>
      <c r="J12" s="80"/>
      <c r="K12" s="12"/>
      <c r="L12" s="8"/>
    </row>
    <row r="13" spans="1:18" x14ac:dyDescent="0.25">
      <c r="A13" s="8"/>
      <c r="B13" s="10"/>
      <c r="C13" s="10"/>
      <c r="D13" s="10"/>
      <c r="F13" s="10"/>
      <c r="G13" s="10"/>
      <c r="H13" s="10"/>
      <c r="I13" s="10"/>
      <c r="J13" s="80"/>
      <c r="K13" s="12"/>
      <c r="L13" s="8"/>
      <c r="N13" s="212"/>
      <c r="O13" s="212"/>
    </row>
    <row r="14" spans="1:18" ht="21" customHeight="1" x14ac:dyDescent="0.25">
      <c r="A14" s="8"/>
      <c r="B14" s="159" t="s">
        <v>38</v>
      </c>
      <c r="C14" s="159"/>
      <c r="D14" s="10"/>
      <c r="F14" s="72">
        <v>-2.4</v>
      </c>
      <c r="G14" s="72">
        <v>-0.3</v>
      </c>
      <c r="H14" s="72">
        <v>-1.7</v>
      </c>
      <c r="I14" s="72">
        <v>-4.3</v>
      </c>
      <c r="J14" s="83"/>
      <c r="K14" s="12"/>
      <c r="L14" s="166"/>
      <c r="N14" s="212"/>
      <c r="O14" s="212"/>
    </row>
    <row r="15" spans="1:18" x14ac:dyDescent="0.25">
      <c r="A15" s="8"/>
      <c r="B15" s="160" t="s">
        <v>89</v>
      </c>
      <c r="C15" s="147" t="s">
        <v>41</v>
      </c>
      <c r="D15" s="10"/>
      <c r="F15" s="151">
        <v>-2.8</v>
      </c>
      <c r="G15" s="151">
        <v>1.5</v>
      </c>
      <c r="H15" s="151">
        <v>1.5</v>
      </c>
      <c r="I15" s="72">
        <v>-3.6</v>
      </c>
      <c r="J15" s="84"/>
      <c r="K15" s="12"/>
      <c r="L15" s="122"/>
      <c r="M15" s="235"/>
      <c r="N15" s="248"/>
      <c r="O15" s="248"/>
      <c r="P15" s="148"/>
      <c r="Q15" s="148"/>
      <c r="R15" s="204"/>
    </row>
    <row r="16" spans="1:18" x14ac:dyDescent="0.25">
      <c r="A16" s="8"/>
      <c r="B16" s="161"/>
      <c r="C16" s="158" t="s">
        <v>42</v>
      </c>
      <c r="D16" s="10"/>
      <c r="F16" s="151">
        <v>-1.9</v>
      </c>
      <c r="G16" s="151">
        <v>-2.8</v>
      </c>
      <c r="H16" s="151">
        <v>-6.2</v>
      </c>
      <c r="I16" s="72">
        <v>-5.3</v>
      </c>
      <c r="J16" s="84"/>
      <c r="K16" s="12"/>
      <c r="L16" s="166"/>
      <c r="M16" s="225"/>
      <c r="N16" s="248"/>
      <c r="O16" s="248"/>
      <c r="P16" s="148"/>
      <c r="Q16" s="148"/>
      <c r="R16" s="204"/>
    </row>
    <row r="17" spans="1:18" ht="15.75" customHeight="1" x14ac:dyDescent="0.25">
      <c r="A17" s="8"/>
      <c r="B17" s="162" t="s">
        <v>92</v>
      </c>
      <c r="C17" s="147" t="s">
        <v>91</v>
      </c>
      <c r="D17" s="10"/>
      <c r="F17" s="151">
        <v>-2.5</v>
      </c>
      <c r="G17" s="151">
        <v>-2.2000000000000002</v>
      </c>
      <c r="H17" s="151">
        <v>-1.2</v>
      </c>
      <c r="I17" s="72">
        <v>-3.5</v>
      </c>
      <c r="J17" s="84"/>
      <c r="K17" s="12"/>
      <c r="L17" s="166"/>
      <c r="M17" s="235"/>
      <c r="N17" s="248"/>
      <c r="O17" s="249">
        <v>2017</v>
      </c>
      <c r="P17" s="249">
        <v>2018</v>
      </c>
      <c r="Q17" s="148"/>
      <c r="R17" s="204"/>
    </row>
    <row r="18" spans="1:18" x14ac:dyDescent="0.25">
      <c r="A18" s="8"/>
      <c r="B18" s="163"/>
      <c r="C18" s="158" t="s">
        <v>90</v>
      </c>
      <c r="D18" s="10"/>
      <c r="F18" s="151">
        <v>-2.2999999999999998</v>
      </c>
      <c r="G18" s="151">
        <v>0.6</v>
      </c>
      <c r="H18" s="151">
        <v>-1.9</v>
      </c>
      <c r="I18" s="72">
        <v>-4.5999999999999996</v>
      </c>
      <c r="J18" s="19"/>
      <c r="K18" s="12"/>
      <c r="L18" s="166"/>
      <c r="M18" s="235"/>
      <c r="N18" s="248" t="s">
        <v>41</v>
      </c>
      <c r="O18" s="248">
        <f t="shared" ref="O18:P21" si="0">H15</f>
        <v>1.5</v>
      </c>
      <c r="P18" s="248">
        <f t="shared" si="0"/>
        <v>-3.6</v>
      </c>
      <c r="Q18" s="248"/>
      <c r="R18" s="204"/>
    </row>
    <row r="19" spans="1:18" x14ac:dyDescent="0.25">
      <c r="A19" s="8"/>
      <c r="B19" s="10"/>
      <c r="C19" s="10"/>
      <c r="D19" s="10"/>
      <c r="E19" s="10"/>
      <c r="F19" s="10"/>
      <c r="G19" s="10"/>
      <c r="H19" s="10"/>
      <c r="I19" s="118"/>
      <c r="J19" s="19"/>
      <c r="K19" s="12"/>
      <c r="L19" s="8"/>
      <c r="M19" s="196"/>
      <c r="N19" s="248" t="s">
        <v>42</v>
      </c>
      <c r="O19" s="248">
        <f t="shared" si="0"/>
        <v>-6.2</v>
      </c>
      <c r="P19" s="248">
        <f t="shared" si="0"/>
        <v>-5.3</v>
      </c>
      <c r="Q19" s="248"/>
      <c r="R19" s="204"/>
    </row>
    <row r="20" spans="1:18" x14ac:dyDescent="0.25">
      <c r="A20" s="8"/>
      <c r="B20" s="278" t="s">
        <v>7</v>
      </c>
      <c r="C20" s="278"/>
      <c r="D20" s="278"/>
      <c r="E20" s="278"/>
      <c r="F20" s="278"/>
      <c r="G20" s="278"/>
      <c r="H20" s="278"/>
      <c r="I20" s="278"/>
      <c r="J20" s="278"/>
      <c r="K20" s="12"/>
      <c r="L20" s="8"/>
      <c r="M20" s="196"/>
      <c r="N20" s="248" t="s">
        <v>12</v>
      </c>
      <c r="O20" s="248">
        <f t="shared" si="0"/>
        <v>-1.2</v>
      </c>
      <c r="P20" s="248">
        <f t="shared" si="0"/>
        <v>-3.5</v>
      </c>
      <c r="Q20" s="248"/>
      <c r="R20" s="204"/>
    </row>
    <row r="21" spans="1:18" x14ac:dyDescent="0.25">
      <c r="A21" s="8"/>
      <c r="C21" s="291" t="s">
        <v>130</v>
      </c>
      <c r="D21" s="291"/>
      <c r="E21" s="291"/>
      <c r="F21" s="291"/>
      <c r="G21" s="291"/>
      <c r="H21" s="291"/>
      <c r="I21" s="164"/>
      <c r="J21" s="164"/>
      <c r="K21" s="12"/>
      <c r="L21" s="8"/>
      <c r="M21" s="196"/>
      <c r="N21" s="248" t="s">
        <v>13</v>
      </c>
      <c r="O21" s="248">
        <f t="shared" si="0"/>
        <v>-1.9</v>
      </c>
      <c r="P21" s="248">
        <f t="shared" si="0"/>
        <v>-4.5999999999999996</v>
      </c>
      <c r="Q21" s="248"/>
      <c r="R21" s="204"/>
    </row>
    <row r="22" spans="1:18" x14ac:dyDescent="0.25">
      <c r="A22" s="8"/>
      <c r="B22" s="10"/>
      <c r="C22" s="10"/>
      <c r="D22" s="10"/>
      <c r="E22" s="10"/>
      <c r="F22" s="10"/>
      <c r="G22" s="10"/>
      <c r="H22" s="10"/>
      <c r="I22" s="16"/>
      <c r="J22" s="19"/>
      <c r="K22" s="12"/>
      <c r="L22" s="8"/>
      <c r="M22" s="196"/>
      <c r="N22" s="248" t="s">
        <v>38</v>
      </c>
      <c r="O22" s="248">
        <f>H14</f>
        <v>-1.7</v>
      </c>
      <c r="P22" s="248">
        <f>I14</f>
        <v>-4.3</v>
      </c>
      <c r="Q22" s="248"/>
      <c r="R22" s="204"/>
    </row>
    <row r="23" spans="1:18" x14ac:dyDescent="0.25">
      <c r="A23" s="8"/>
      <c r="B23" s="10"/>
      <c r="C23" s="10"/>
      <c r="D23" s="10"/>
      <c r="E23" s="10"/>
      <c r="F23" s="10"/>
      <c r="G23" s="10"/>
      <c r="H23" s="10"/>
      <c r="I23" s="16"/>
      <c r="J23" s="19"/>
      <c r="K23" s="12"/>
      <c r="L23" s="8"/>
      <c r="M23" s="196"/>
      <c r="N23" s="148"/>
      <c r="O23" s="148"/>
      <c r="P23" s="148"/>
      <c r="Q23" s="148"/>
      <c r="R23" s="204"/>
    </row>
    <row r="24" spans="1:18" x14ac:dyDescent="0.25">
      <c r="A24" s="8"/>
      <c r="B24" s="10"/>
      <c r="C24" s="10"/>
      <c r="D24" s="10"/>
      <c r="E24" s="10"/>
      <c r="F24" s="10"/>
      <c r="G24" s="10"/>
      <c r="H24" s="10"/>
      <c r="I24" s="16"/>
      <c r="J24" s="19"/>
      <c r="K24" s="12"/>
      <c r="L24" s="8"/>
      <c r="M24" s="196"/>
      <c r="N24" s="148"/>
      <c r="O24" s="148"/>
      <c r="P24" s="148"/>
      <c r="Q24" s="148"/>
      <c r="R24" s="204"/>
    </row>
    <row r="25" spans="1:18" x14ac:dyDescent="0.25">
      <c r="A25" s="8"/>
      <c r="B25" s="10"/>
      <c r="C25" s="10"/>
      <c r="D25" s="10"/>
      <c r="E25" s="10"/>
      <c r="F25" s="10"/>
      <c r="G25" s="10"/>
      <c r="H25" s="10"/>
      <c r="I25" s="16"/>
      <c r="J25" s="19"/>
      <c r="K25" s="12"/>
      <c r="L25" s="8"/>
    </row>
    <row r="26" spans="1:18" x14ac:dyDescent="0.25">
      <c r="A26" s="8"/>
      <c r="B26" s="10"/>
      <c r="C26" s="10"/>
      <c r="D26" s="10"/>
      <c r="E26" s="10"/>
      <c r="F26" s="10"/>
      <c r="G26" s="10"/>
      <c r="H26" s="10"/>
      <c r="I26" s="16"/>
      <c r="J26" s="19"/>
      <c r="K26" s="12"/>
      <c r="L26" s="8"/>
      <c r="N26" s="112"/>
    </row>
    <row r="27" spans="1:18" x14ac:dyDescent="0.25">
      <c r="A27" s="8"/>
      <c r="B27" s="10"/>
      <c r="C27" s="10"/>
      <c r="D27" s="10"/>
      <c r="E27" s="10"/>
      <c r="F27" s="10"/>
      <c r="G27" s="10"/>
      <c r="H27" s="10"/>
      <c r="I27" s="16"/>
      <c r="J27" s="19"/>
      <c r="K27" s="12"/>
      <c r="L27" s="8"/>
    </row>
    <row r="28" spans="1:18" x14ac:dyDescent="0.25">
      <c r="A28" s="8"/>
      <c r="B28" s="10"/>
      <c r="C28" s="10"/>
      <c r="D28" s="10"/>
      <c r="E28" s="10"/>
      <c r="F28" s="10"/>
      <c r="G28" s="10"/>
      <c r="H28" s="10"/>
      <c r="I28" s="16"/>
      <c r="J28" s="19"/>
      <c r="K28" s="12"/>
      <c r="L28" s="8"/>
    </row>
    <row r="29" spans="1:18" x14ac:dyDescent="0.25">
      <c r="A29" s="8"/>
      <c r="B29" s="10"/>
      <c r="C29" s="10"/>
      <c r="D29" s="10"/>
      <c r="E29" s="10"/>
      <c r="F29" s="10"/>
      <c r="G29" s="10"/>
      <c r="H29" s="10"/>
      <c r="I29" s="16"/>
      <c r="J29" s="19"/>
      <c r="K29" s="12"/>
      <c r="L29" s="8"/>
    </row>
    <row r="30" spans="1:18" x14ac:dyDescent="0.25">
      <c r="A30" s="8"/>
      <c r="B30" s="10"/>
      <c r="C30" s="10"/>
      <c r="D30" s="10"/>
      <c r="E30" s="10"/>
      <c r="F30" s="10"/>
      <c r="G30" s="10"/>
      <c r="H30" s="10"/>
      <c r="I30" s="16"/>
      <c r="J30" s="19"/>
      <c r="K30" s="12"/>
      <c r="L30" s="8"/>
    </row>
    <row r="31" spans="1:18" x14ac:dyDescent="0.25">
      <c r="A31" s="8"/>
      <c r="B31" s="20"/>
      <c r="C31" s="20"/>
      <c r="D31" s="20"/>
      <c r="E31" s="20"/>
      <c r="F31" s="20"/>
      <c r="G31" s="20"/>
      <c r="H31" s="20"/>
      <c r="I31" s="18"/>
      <c r="J31" s="83"/>
      <c r="K31" s="12"/>
      <c r="L31" s="8"/>
    </row>
    <row r="32" spans="1:18" x14ac:dyDescent="0.25">
      <c r="A32" s="8"/>
      <c r="B32" s="20"/>
      <c r="C32" s="20"/>
      <c r="D32" s="20"/>
      <c r="E32" s="20"/>
      <c r="F32" s="20"/>
      <c r="G32" s="20"/>
      <c r="H32" s="20"/>
      <c r="I32" s="18"/>
      <c r="J32" s="83"/>
      <c r="K32" s="12"/>
      <c r="L32" s="8"/>
    </row>
    <row r="33" spans="1:12" x14ac:dyDescent="0.25">
      <c r="A33" s="8"/>
      <c r="B33" s="20"/>
      <c r="C33" s="20"/>
      <c r="D33" s="20"/>
      <c r="E33" s="20"/>
      <c r="F33" s="20"/>
      <c r="G33" s="20"/>
      <c r="H33" s="20"/>
      <c r="I33" s="18"/>
      <c r="J33" s="83"/>
      <c r="K33" s="12"/>
      <c r="L33" s="8"/>
    </row>
    <row r="34" spans="1:12" x14ac:dyDescent="0.25">
      <c r="A34" s="8"/>
      <c r="B34" s="20"/>
      <c r="C34" s="20"/>
      <c r="D34" s="20"/>
      <c r="E34" s="20"/>
      <c r="F34" s="20"/>
      <c r="G34" s="20"/>
      <c r="H34" s="20"/>
      <c r="I34" s="18"/>
      <c r="J34" s="83"/>
      <c r="K34" s="12"/>
      <c r="L34" s="8"/>
    </row>
    <row r="35" spans="1:12" x14ac:dyDescent="0.25">
      <c r="A35" s="8"/>
      <c r="B35" s="20"/>
      <c r="C35" s="20"/>
      <c r="D35" s="20"/>
      <c r="E35" s="20"/>
      <c r="F35" s="20"/>
      <c r="G35" s="20"/>
      <c r="H35" s="20"/>
      <c r="I35" s="18"/>
      <c r="J35" s="83"/>
      <c r="K35" s="12"/>
      <c r="L35" s="8"/>
    </row>
    <row r="36" spans="1:12" x14ac:dyDescent="0.25">
      <c r="A36" s="8"/>
      <c r="B36" s="20"/>
      <c r="C36" s="20"/>
      <c r="D36" s="20"/>
      <c r="E36" s="20"/>
      <c r="F36" s="20"/>
      <c r="G36" s="20"/>
      <c r="H36" s="20"/>
      <c r="I36" s="18"/>
      <c r="J36" s="83"/>
      <c r="K36" s="12"/>
      <c r="L36" s="8"/>
    </row>
    <row r="37" spans="1:12" x14ac:dyDescent="0.25">
      <c r="A37" s="21"/>
      <c r="B37" s="22" t="s">
        <v>116</v>
      </c>
      <c r="C37" s="22"/>
      <c r="D37" s="22"/>
      <c r="E37" s="22"/>
      <c r="F37" s="22"/>
      <c r="G37" s="22"/>
      <c r="H37" s="22"/>
      <c r="I37" s="23"/>
      <c r="J37" s="23"/>
      <c r="K37" s="24"/>
      <c r="L37" s="8"/>
    </row>
    <row r="38" spans="1:12" x14ac:dyDescent="0.25">
      <c r="A38" s="85"/>
      <c r="B38" s="85"/>
      <c r="C38" s="85"/>
      <c r="D38" s="85"/>
      <c r="E38" s="85"/>
      <c r="F38" s="85"/>
      <c r="G38" s="85"/>
      <c r="H38" s="85"/>
      <c r="I38" s="85"/>
      <c r="J38" s="85"/>
      <c r="K38" s="85"/>
    </row>
  </sheetData>
  <mergeCells count="5">
    <mergeCell ref="C21:H21"/>
    <mergeCell ref="B9:J9"/>
    <mergeCell ref="B8:J8"/>
    <mergeCell ref="B20:J20"/>
    <mergeCell ref="F11:I11"/>
  </mergeCells>
  <printOptions horizontalCentered="1" verticalCentered="1"/>
  <pageMargins left="0.23622047244094491" right="3.937007874015748E-2" top="0.74803149606299213" bottom="0.74803149606299213" header="0.31496062992125984" footer="0.31496062992125984"/>
  <pageSetup orientation="portrait"/>
  <headerFooter>
    <oddFooter>&amp;C&amp;"-,Negrita"&amp;12&amp;K08-049Página 11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L65"/>
  <sheetViews>
    <sheetView showGridLines="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17.28515625" style="7" customWidth="1"/>
    <col min="3" max="18" width="6.140625" style="7" customWidth="1"/>
    <col min="19" max="19" width="7" style="7" customWidth="1"/>
    <col min="20" max="20" width="1" style="7" customWidth="1"/>
    <col min="21" max="21" width="10.85546875" style="7"/>
    <col min="22" max="22" width="11.42578125" style="6" customWidth="1"/>
    <col min="23" max="23" width="10.85546875" style="6" customWidth="1"/>
    <col min="24" max="16384" width="10.85546875" style="7"/>
  </cols>
  <sheetData>
    <row r="1" spans="1:3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3"/>
      <c r="L1" s="3"/>
      <c r="M1" s="3"/>
      <c r="N1" s="3"/>
      <c r="O1" s="3"/>
      <c r="P1" s="3"/>
      <c r="Q1" s="3"/>
      <c r="R1" s="3"/>
      <c r="S1" s="3"/>
      <c r="T1" s="4"/>
      <c r="U1" s="5"/>
    </row>
    <row r="2" spans="1:38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0"/>
      <c r="L2" s="10"/>
      <c r="M2" s="10"/>
      <c r="N2" s="10"/>
      <c r="O2" s="10"/>
      <c r="P2" s="10"/>
      <c r="Q2" s="10"/>
      <c r="R2" s="10"/>
      <c r="S2" s="10"/>
      <c r="T2" s="11"/>
      <c r="U2" s="5"/>
    </row>
    <row r="3" spans="1:38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0"/>
      <c r="L3" s="10"/>
      <c r="M3" s="10"/>
      <c r="N3" s="10"/>
      <c r="O3" s="10"/>
      <c r="P3" s="10"/>
      <c r="Q3" s="10"/>
      <c r="R3" s="10"/>
      <c r="S3" s="10"/>
      <c r="T3" s="11"/>
      <c r="U3" s="5"/>
    </row>
    <row r="4" spans="1:38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0"/>
      <c r="L4" s="10"/>
      <c r="M4" s="10"/>
      <c r="N4" s="10"/>
      <c r="O4" s="10"/>
      <c r="P4" s="10"/>
      <c r="Q4" s="10"/>
      <c r="R4" s="10"/>
      <c r="S4" s="10"/>
      <c r="T4" s="12"/>
    </row>
    <row r="5" spans="1:38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8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8" x14ac:dyDescent="0.25">
      <c r="A7" s="8"/>
      <c r="B7" s="114"/>
      <c r="C7" s="275" t="s">
        <v>96</v>
      </c>
      <c r="D7" s="275"/>
      <c r="E7" s="275"/>
      <c r="F7" s="275"/>
      <c r="G7" s="275"/>
      <c r="H7" s="275"/>
      <c r="I7" s="275"/>
      <c r="J7" s="275"/>
      <c r="K7" s="275"/>
      <c r="L7" s="275"/>
      <c r="M7" s="275"/>
      <c r="N7" s="275"/>
      <c r="O7" s="275"/>
      <c r="P7" s="275"/>
      <c r="Q7" s="275"/>
      <c r="R7" s="275"/>
      <c r="S7" s="188"/>
      <c r="T7" s="12"/>
    </row>
    <row r="8" spans="1:38" x14ac:dyDescent="0.25">
      <c r="A8" s="8"/>
      <c r="B8" s="31"/>
      <c r="C8" s="275" t="s">
        <v>139</v>
      </c>
      <c r="D8" s="275"/>
      <c r="E8" s="275"/>
      <c r="F8" s="275"/>
      <c r="G8" s="275"/>
      <c r="H8" s="275"/>
      <c r="I8" s="275"/>
      <c r="J8" s="275"/>
      <c r="K8" s="275"/>
      <c r="L8" s="275"/>
      <c r="M8" s="275"/>
      <c r="N8" s="275"/>
      <c r="O8" s="275"/>
      <c r="P8" s="275"/>
      <c r="Q8" s="275"/>
      <c r="R8" s="275"/>
      <c r="S8" s="187"/>
      <c r="T8" s="12"/>
    </row>
    <row r="9" spans="1:38" x14ac:dyDescent="0.25">
      <c r="A9" s="8"/>
      <c r="B9" s="9"/>
      <c r="C9" s="70"/>
      <c r="D9" s="70"/>
      <c r="E9" s="70"/>
      <c r="F9" s="70"/>
      <c r="G9" s="70"/>
      <c r="H9" s="70"/>
      <c r="I9" s="70"/>
      <c r="J9" s="70"/>
      <c r="K9" s="9"/>
      <c r="L9" s="9"/>
      <c r="M9" s="9"/>
      <c r="N9" s="9"/>
      <c r="O9" s="9"/>
      <c r="P9" s="9"/>
      <c r="Q9" s="9"/>
      <c r="R9" s="9"/>
      <c r="S9" s="9"/>
      <c r="T9" s="12"/>
    </row>
    <row r="10" spans="1:38" ht="15.75" customHeight="1" x14ac:dyDescent="0.25">
      <c r="A10" s="8"/>
      <c r="B10" s="10"/>
      <c r="C10" s="282">
        <v>2014</v>
      </c>
      <c r="D10" s="282"/>
      <c r="E10" s="282"/>
      <c r="F10" s="282"/>
      <c r="G10" s="282">
        <v>2015</v>
      </c>
      <c r="H10" s="282"/>
      <c r="I10" s="282"/>
      <c r="J10" s="282"/>
      <c r="K10" s="282">
        <v>2016</v>
      </c>
      <c r="L10" s="282"/>
      <c r="M10" s="282"/>
      <c r="N10" s="282"/>
      <c r="O10" s="283">
        <v>2017</v>
      </c>
      <c r="P10" s="283"/>
      <c r="Q10" s="283"/>
      <c r="R10" s="283"/>
      <c r="S10" s="232">
        <v>2018</v>
      </c>
      <c r="T10" s="12"/>
    </row>
    <row r="11" spans="1:38" ht="15.75" customHeight="1" x14ac:dyDescent="0.25">
      <c r="A11" s="8"/>
      <c r="B11" s="10"/>
      <c r="C11" s="66" t="s">
        <v>25</v>
      </c>
      <c r="D11" s="66" t="s">
        <v>26</v>
      </c>
      <c r="E11" s="66" t="s">
        <v>27</v>
      </c>
      <c r="F11" s="66" t="s">
        <v>28</v>
      </c>
      <c r="G11" s="66" t="s">
        <v>25</v>
      </c>
      <c r="H11" s="66" t="s">
        <v>26</v>
      </c>
      <c r="I11" s="66" t="s">
        <v>27</v>
      </c>
      <c r="J11" s="66" t="s">
        <v>28</v>
      </c>
      <c r="K11" s="66" t="s">
        <v>25</v>
      </c>
      <c r="L11" s="66" t="s">
        <v>26</v>
      </c>
      <c r="M11" s="66" t="s">
        <v>27</v>
      </c>
      <c r="N11" s="173" t="s">
        <v>28</v>
      </c>
      <c r="O11" s="66" t="s">
        <v>25</v>
      </c>
      <c r="P11" s="66" t="s">
        <v>26</v>
      </c>
      <c r="Q11" s="173" t="s">
        <v>27</v>
      </c>
      <c r="R11" s="173" t="s">
        <v>28</v>
      </c>
      <c r="S11" s="173" t="s">
        <v>25</v>
      </c>
      <c r="T11" s="12"/>
      <c r="V11" s="122"/>
      <c r="W11" s="122"/>
      <c r="X11" s="122"/>
      <c r="Y11" s="122"/>
      <c r="Z11" s="122"/>
      <c r="AA11" s="122"/>
      <c r="AB11" s="122"/>
      <c r="AC11" s="122"/>
      <c r="AD11" s="122"/>
      <c r="AE11" s="122"/>
      <c r="AF11" s="122"/>
      <c r="AG11" s="111"/>
      <c r="AH11" s="111"/>
      <c r="AI11" s="111"/>
      <c r="AJ11" s="111"/>
      <c r="AK11" s="111"/>
      <c r="AL11" s="111"/>
    </row>
    <row r="12" spans="1:38" ht="12" customHeight="1" x14ac:dyDescent="0.25">
      <c r="A12" s="8"/>
      <c r="B12" s="10"/>
      <c r="C12" s="70"/>
      <c r="D12" s="70"/>
      <c r="E12" s="70"/>
      <c r="F12" s="70"/>
      <c r="G12" s="70"/>
      <c r="H12" s="70"/>
      <c r="I12" s="70"/>
      <c r="J12" s="70"/>
      <c r="K12" s="70"/>
      <c r="L12" s="76"/>
      <c r="M12" s="99"/>
      <c r="N12" s="104"/>
      <c r="O12" s="101"/>
      <c r="P12" s="172"/>
      <c r="Q12" s="109"/>
      <c r="R12" s="139"/>
      <c r="S12" s="187"/>
      <c r="T12" s="12"/>
    </row>
    <row r="13" spans="1:38" x14ac:dyDescent="0.25">
      <c r="A13" s="8"/>
      <c r="B13" s="14" t="s">
        <v>37</v>
      </c>
      <c r="C13" s="79">
        <v>1.2508330432180248</v>
      </c>
      <c r="D13" s="79">
        <v>1.1605389461205373</v>
      </c>
      <c r="E13" s="79">
        <v>1.6468942449340718</v>
      </c>
      <c r="F13" s="79">
        <v>1.5264036777386858</v>
      </c>
      <c r="G13" s="79"/>
      <c r="H13" s="208"/>
      <c r="I13" s="208"/>
      <c r="J13" s="208"/>
      <c r="K13" s="79">
        <v>1.6603787597347486</v>
      </c>
      <c r="L13" s="79">
        <v>2.8625570762311536</v>
      </c>
      <c r="M13" s="79">
        <v>1.6653720839231445</v>
      </c>
      <c r="N13" s="79">
        <v>0.48743780160984684</v>
      </c>
      <c r="O13" s="79">
        <v>-3.7650975950398458E-2</v>
      </c>
      <c r="P13" s="79">
        <v>-1.9336313467336774</v>
      </c>
      <c r="Q13" s="79">
        <v>-1.4034591185381973</v>
      </c>
      <c r="R13" s="79">
        <v>-1.9</v>
      </c>
      <c r="S13" s="72">
        <v>-1.9</v>
      </c>
      <c r="T13" s="12"/>
      <c r="V13" s="122"/>
    </row>
    <row r="14" spans="1:38" x14ac:dyDescent="0.25">
      <c r="A14" s="8"/>
      <c r="B14" s="10" t="s">
        <v>10</v>
      </c>
      <c r="C14" s="79">
        <v>3.6767658390711233</v>
      </c>
      <c r="D14" s="79">
        <v>3.4212127225747651</v>
      </c>
      <c r="E14" s="79">
        <v>2.6022532053213041</v>
      </c>
      <c r="F14" s="79">
        <v>2.3479560447960779</v>
      </c>
      <c r="G14" s="79">
        <v>2.5528478626125803</v>
      </c>
      <c r="H14" s="79">
        <v>2.3964005256948582</v>
      </c>
      <c r="I14" s="79">
        <v>3.1629093316689563</v>
      </c>
      <c r="J14" s="79">
        <v>3.2435663921658033</v>
      </c>
      <c r="K14" s="79">
        <v>3.8963179018471408</v>
      </c>
      <c r="L14" s="79">
        <v>4.8656897324950137</v>
      </c>
      <c r="M14" s="79">
        <v>5.4333197385677039</v>
      </c>
      <c r="N14" s="79">
        <v>5.2901907808643642</v>
      </c>
      <c r="O14" s="79">
        <v>4.4396282330326784</v>
      </c>
      <c r="P14" s="79">
        <v>3.0827375084197399</v>
      </c>
      <c r="Q14" s="79">
        <v>0.25311901624063182</v>
      </c>
      <c r="R14" s="79">
        <v>-9.9047460011860267E-2</v>
      </c>
      <c r="S14" s="72">
        <v>5.2697591203809679E-3</v>
      </c>
      <c r="T14" s="12"/>
      <c r="V14" s="122"/>
    </row>
    <row r="15" spans="1:38" x14ac:dyDescent="0.25">
      <c r="A15" s="8"/>
      <c r="B15" s="14" t="s">
        <v>9</v>
      </c>
      <c r="C15" s="72">
        <v>-2.2819118739880082</v>
      </c>
      <c r="D15" s="72">
        <v>-2.0779628001901784</v>
      </c>
      <c r="E15" s="72">
        <v>-2.4015297022488653</v>
      </c>
      <c r="F15" s="72">
        <v>5.1436177656213999E-2</v>
      </c>
      <c r="G15" s="72">
        <v>-0.87090269233094375</v>
      </c>
      <c r="H15" s="72">
        <v>-0.66992003065796268</v>
      </c>
      <c r="I15" s="72">
        <v>-0.3231802468663858</v>
      </c>
      <c r="J15" s="72">
        <v>-0.63288134438597865</v>
      </c>
      <c r="K15" s="72">
        <v>0.3112578569991058</v>
      </c>
      <c r="L15" s="72">
        <v>1.3374602616017057</v>
      </c>
      <c r="M15" s="72">
        <v>1.5475100936823054</v>
      </c>
      <c r="N15" s="72">
        <v>0.69008920249855521</v>
      </c>
      <c r="O15" s="72">
        <v>-0.79878405473095881</v>
      </c>
      <c r="P15" s="72">
        <v>-3.9039098791454592</v>
      </c>
      <c r="Q15" s="72">
        <v>-4.8133136280094533</v>
      </c>
      <c r="R15" s="72">
        <v>-5.2994156897109832</v>
      </c>
      <c r="S15" s="72">
        <v>-5.165442548449164</v>
      </c>
      <c r="T15" s="12"/>
      <c r="V15" s="122"/>
    </row>
    <row r="16" spans="1:38" x14ac:dyDescent="0.25">
      <c r="A16" s="8"/>
      <c r="B16" s="10" t="s">
        <v>8</v>
      </c>
      <c r="C16" s="79">
        <v>3.0978991733157102</v>
      </c>
      <c r="D16" s="79">
        <v>1.9910269581177253</v>
      </c>
      <c r="E16" s="79">
        <v>0.83295627070592015</v>
      </c>
      <c r="F16" s="79">
        <v>1.6083867378057226</v>
      </c>
      <c r="G16" s="79">
        <v>1.082963201194187</v>
      </c>
      <c r="H16" s="79">
        <v>2.4432807239636034</v>
      </c>
      <c r="I16" s="79">
        <v>3.3224769086604322</v>
      </c>
      <c r="J16" s="79">
        <v>3.5661115945281097</v>
      </c>
      <c r="K16" s="79">
        <v>2.4902415878882422</v>
      </c>
      <c r="L16" s="79">
        <v>0.99586365325692316</v>
      </c>
      <c r="M16" s="79">
        <v>5.143558849995955E-3</v>
      </c>
      <c r="N16" s="79">
        <v>-1.135423298293381</v>
      </c>
      <c r="O16" s="79">
        <v>-2.3907577689683324</v>
      </c>
      <c r="P16" s="79">
        <v>-2.3720973229102271</v>
      </c>
      <c r="Q16" s="79">
        <v>-1.9323467315848331</v>
      </c>
      <c r="R16" s="79">
        <v>-1.3109647368054644</v>
      </c>
      <c r="S16" s="72">
        <v>-8.0228708527441128E-2</v>
      </c>
      <c r="T16" s="12"/>
      <c r="V16" s="122"/>
    </row>
    <row r="17" spans="1:28" x14ac:dyDescent="0.25">
      <c r="A17" s="8"/>
      <c r="B17" s="10" t="s">
        <v>16</v>
      </c>
      <c r="C17" s="79">
        <v>10.099531375129644</v>
      </c>
      <c r="D17" s="79">
        <v>8.2049910236595025</v>
      </c>
      <c r="E17" s="79">
        <v>6.2296542619738382</v>
      </c>
      <c r="F17" s="79">
        <v>2.6328789801347785</v>
      </c>
      <c r="G17" s="79">
        <v>1.5096866451577817</v>
      </c>
      <c r="H17" s="79">
        <v>3.1789075713331671</v>
      </c>
      <c r="I17" s="79">
        <v>4.0308953416126059</v>
      </c>
      <c r="J17" s="79">
        <v>6.5261002622411191</v>
      </c>
      <c r="K17" s="79">
        <v>6.606618206942616</v>
      </c>
      <c r="L17" s="79">
        <v>5.6243127234020029</v>
      </c>
      <c r="M17" s="79">
        <v>2.0145875687529458</v>
      </c>
      <c r="N17" s="79">
        <v>0.40214927655028987</v>
      </c>
      <c r="O17" s="79">
        <v>-0.46583871908633112</v>
      </c>
      <c r="P17" s="79">
        <v>-1.2692858338986479</v>
      </c>
      <c r="Q17" s="79">
        <v>3.1869346421607769</v>
      </c>
      <c r="R17" s="79">
        <v>3.2076965162345816</v>
      </c>
      <c r="S17" s="72">
        <v>1.6460932727407007</v>
      </c>
      <c r="T17" s="12"/>
      <c r="V17" s="122"/>
    </row>
    <row r="18" spans="1:28" x14ac:dyDescent="0.25">
      <c r="A18" s="8"/>
      <c r="B18" s="10" t="s">
        <v>30</v>
      </c>
      <c r="C18" s="79">
        <v>-1.1299264361779859</v>
      </c>
      <c r="D18" s="79">
        <v>-1.6797252794692574</v>
      </c>
      <c r="E18" s="79">
        <v>1.8881802178134066</v>
      </c>
      <c r="F18" s="79">
        <v>4.2234960886337936</v>
      </c>
      <c r="G18" s="79">
        <v>3.1598092745473982</v>
      </c>
      <c r="H18" s="79">
        <v>2.9101869842244277</v>
      </c>
      <c r="I18" s="79">
        <v>1.3734005322262544</v>
      </c>
      <c r="J18" s="79">
        <v>1.4997041267496458</v>
      </c>
      <c r="K18" s="79">
        <v>2.0029786206587241</v>
      </c>
      <c r="L18" s="79">
        <v>3.1348870972794707</v>
      </c>
      <c r="M18" s="79">
        <v>2.0556954331084842</v>
      </c>
      <c r="N18" s="79">
        <v>0.96839160869983676</v>
      </c>
      <c r="O18" s="79">
        <v>2.9079479709093192E-2</v>
      </c>
      <c r="P18" s="79">
        <v>-3.8178196910273687</v>
      </c>
      <c r="Q18" s="79">
        <v>-4.5862878091353476</v>
      </c>
      <c r="R18" s="79">
        <v>-5.8965109345186733</v>
      </c>
      <c r="S18" s="72">
        <v>-6.5720348218948228</v>
      </c>
      <c r="T18" s="12"/>
      <c r="V18" s="122"/>
    </row>
    <row r="19" spans="1:28" x14ac:dyDescent="0.25">
      <c r="A19" s="8"/>
      <c r="B19" s="10" t="s">
        <v>17</v>
      </c>
      <c r="C19" s="79">
        <v>6.1917965339029379</v>
      </c>
      <c r="D19" s="79">
        <v>4.1295296922978286</v>
      </c>
      <c r="E19" s="79">
        <v>5.6563440299193912</v>
      </c>
      <c r="F19" s="79">
        <v>4.0814030008380575</v>
      </c>
      <c r="G19" s="79">
        <v>2.0827054143632173</v>
      </c>
      <c r="H19" s="79">
        <v>1.4727060556745775</v>
      </c>
      <c r="I19" s="79">
        <v>0.29804723701867264</v>
      </c>
      <c r="J19" s="79">
        <v>0.98284880411201314</v>
      </c>
      <c r="K19" s="79">
        <v>1.7097419077861442</v>
      </c>
      <c r="L19" s="79">
        <v>3.1436813375998574</v>
      </c>
      <c r="M19" s="79">
        <v>1.5490458082794145</v>
      </c>
      <c r="N19" s="79">
        <v>-1.741183415669445</v>
      </c>
      <c r="O19" s="79">
        <v>-3.7963993561270448</v>
      </c>
      <c r="P19" s="79">
        <v>-5.341558398414592</v>
      </c>
      <c r="Q19" s="79">
        <v>-4.9973009845572847</v>
      </c>
      <c r="R19" s="79">
        <v>-4.0130869900686372</v>
      </c>
      <c r="S19" s="72">
        <v>-2.3182767639360446</v>
      </c>
      <c r="T19" s="12"/>
      <c r="V19" s="122"/>
    </row>
    <row r="20" spans="1:28" s="6" customFormat="1" ht="14.25" customHeight="1" x14ac:dyDescent="0.25">
      <c r="A20" s="8"/>
      <c r="B20" s="14"/>
      <c r="C20" s="122"/>
      <c r="D20" s="122"/>
      <c r="E20" s="122"/>
      <c r="F20" s="122"/>
      <c r="G20" s="122"/>
      <c r="H20" s="122"/>
      <c r="I20" s="122"/>
      <c r="J20" s="122"/>
      <c r="K20" s="122"/>
      <c r="L20" s="122"/>
      <c r="M20" s="122"/>
      <c r="N20" s="122"/>
      <c r="O20" s="122"/>
      <c r="P20" s="122"/>
      <c r="Q20" s="122"/>
      <c r="R20" s="122"/>
      <c r="S20" s="122"/>
      <c r="T20" s="12"/>
      <c r="U20" s="7"/>
      <c r="V20" s="122"/>
    </row>
    <row r="21" spans="1:28" s="6" customFormat="1" ht="14.25" customHeight="1" x14ac:dyDescent="0.25">
      <c r="A21" s="8"/>
      <c r="B21" s="14"/>
      <c r="C21" s="279" t="s">
        <v>83</v>
      </c>
      <c r="D21" s="279"/>
      <c r="E21" s="279"/>
      <c r="F21" s="279"/>
      <c r="G21" s="279"/>
      <c r="H21" s="279"/>
      <c r="I21" s="279"/>
      <c r="J21" s="279"/>
      <c r="K21" s="279"/>
      <c r="L21" s="279"/>
      <c r="M21" s="279"/>
      <c r="N21" s="279"/>
      <c r="O21" s="279"/>
      <c r="P21" s="279"/>
      <c r="Q21" s="279"/>
      <c r="R21" s="279"/>
      <c r="S21" s="17"/>
      <c r="T21" s="12"/>
      <c r="U21" s="7"/>
      <c r="V21" s="122"/>
      <c r="W21" s="15"/>
      <c r="X21" s="49"/>
      <c r="Y21" s="49"/>
      <c r="Z21" s="49"/>
      <c r="AA21" s="49"/>
      <c r="AB21" s="49"/>
    </row>
    <row r="22" spans="1:28" s="6" customFormat="1" ht="14.25" customHeight="1" x14ac:dyDescent="0.25">
      <c r="A22" s="8"/>
      <c r="B22" s="14"/>
      <c r="D22" s="279" t="s">
        <v>131</v>
      </c>
      <c r="E22" s="279"/>
      <c r="F22" s="279"/>
      <c r="G22" s="279"/>
      <c r="H22" s="279"/>
      <c r="I22" s="279"/>
      <c r="J22" s="279"/>
      <c r="K22" s="279"/>
      <c r="L22" s="279"/>
      <c r="M22" s="279"/>
      <c r="N22" s="279"/>
      <c r="O22" s="279"/>
      <c r="P22" s="279"/>
      <c r="Q22" s="279"/>
      <c r="R22" s="189"/>
      <c r="S22" s="189"/>
      <c r="T22" s="12"/>
      <c r="U22" s="7"/>
      <c r="V22" s="122"/>
      <c r="W22" s="15"/>
      <c r="X22" s="49"/>
      <c r="Y22" s="49"/>
      <c r="Z22" s="49"/>
      <c r="AA22" s="49"/>
      <c r="AB22" s="49"/>
    </row>
    <row r="23" spans="1:28" s="6" customFormat="1" ht="14.25" customHeight="1" x14ac:dyDescent="0.25">
      <c r="A23" s="8"/>
      <c r="B23" s="14"/>
      <c r="C23" s="16"/>
      <c r="E23" s="16"/>
      <c r="F23" s="16"/>
      <c r="G23" s="125"/>
      <c r="H23" s="16"/>
      <c r="I23" s="16"/>
      <c r="J23" s="16"/>
      <c r="K23" s="17"/>
      <c r="L23" s="17"/>
      <c r="M23" s="17"/>
      <c r="N23" s="17"/>
      <c r="O23" s="17"/>
      <c r="P23" s="17"/>
      <c r="Q23" s="17"/>
      <c r="R23" s="17"/>
      <c r="S23" s="17"/>
      <c r="T23" s="12"/>
      <c r="U23" s="7"/>
      <c r="V23" s="122"/>
      <c r="W23" s="49"/>
      <c r="X23" s="49"/>
      <c r="Y23" s="49"/>
      <c r="Z23" s="49"/>
      <c r="AA23" s="49"/>
      <c r="AB23" s="49"/>
    </row>
    <row r="24" spans="1:28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7"/>
      <c r="L24" s="17"/>
      <c r="M24" s="17"/>
      <c r="N24" s="17"/>
      <c r="O24" s="17"/>
      <c r="P24" s="17"/>
      <c r="Q24" s="17"/>
      <c r="R24" s="17"/>
      <c r="S24" s="17"/>
      <c r="T24" s="12"/>
      <c r="U24" s="7"/>
      <c r="V24" s="111"/>
      <c r="W24" s="50"/>
      <c r="X24" s="50"/>
      <c r="Y24" s="50"/>
      <c r="Z24" s="50"/>
      <c r="AA24" s="50"/>
      <c r="AB24" s="50"/>
    </row>
    <row r="25" spans="1:28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7"/>
      <c r="L25" s="17"/>
      <c r="M25" s="17"/>
      <c r="N25" s="17"/>
      <c r="O25" s="17"/>
      <c r="P25" s="17"/>
      <c r="Q25" s="17"/>
      <c r="R25" s="17"/>
      <c r="S25" s="17"/>
      <c r="T25" s="12"/>
      <c r="U25" s="7"/>
      <c r="V25" s="111"/>
      <c r="W25" s="50"/>
      <c r="X25" s="50"/>
      <c r="Y25" s="50"/>
      <c r="Z25" s="50"/>
      <c r="AA25" s="50"/>
      <c r="AB25" s="50"/>
    </row>
    <row r="26" spans="1:28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7"/>
      <c r="L26" s="17"/>
      <c r="M26" s="17"/>
      <c r="N26" s="17"/>
      <c r="O26" s="17"/>
      <c r="P26" s="17"/>
      <c r="Q26" s="17"/>
      <c r="R26" s="17"/>
      <c r="S26" s="17"/>
      <c r="T26" s="12"/>
      <c r="U26" s="7"/>
      <c r="V26" s="111"/>
      <c r="W26" s="50"/>
      <c r="X26" s="50"/>
      <c r="Y26" s="50"/>
      <c r="Z26" s="50"/>
      <c r="AA26" s="50"/>
      <c r="AB26" s="50"/>
    </row>
    <row r="27" spans="1:28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7"/>
      <c r="L27" s="17"/>
      <c r="M27" s="17"/>
      <c r="N27" s="17"/>
      <c r="O27" s="17"/>
      <c r="P27" s="17"/>
      <c r="Q27" s="17"/>
      <c r="R27" s="17"/>
      <c r="S27" s="17"/>
      <c r="T27" s="12"/>
      <c r="U27" s="7"/>
      <c r="V27" s="111"/>
      <c r="W27" s="50"/>
      <c r="X27" s="50"/>
      <c r="Y27" s="50"/>
      <c r="Z27" s="50"/>
      <c r="AA27" s="50"/>
      <c r="AB27" s="50"/>
    </row>
    <row r="28" spans="1:28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7"/>
      <c r="L28" s="17"/>
      <c r="M28" s="17"/>
      <c r="N28" s="17"/>
      <c r="O28" s="17"/>
      <c r="P28" s="17"/>
      <c r="Q28" s="17"/>
      <c r="R28" s="17"/>
      <c r="S28" s="17"/>
      <c r="T28" s="12"/>
      <c r="U28" s="7"/>
      <c r="V28" s="111"/>
      <c r="W28" s="50"/>
      <c r="X28" s="50"/>
      <c r="Y28" s="50"/>
      <c r="Z28" s="50"/>
      <c r="AA28" s="50"/>
      <c r="AB28" s="50"/>
    </row>
    <row r="29" spans="1:28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7"/>
      <c r="L29" s="17"/>
      <c r="M29" s="17"/>
      <c r="N29" s="17"/>
      <c r="O29" s="17"/>
      <c r="P29" s="17"/>
      <c r="Q29" s="17"/>
      <c r="R29" s="17"/>
      <c r="S29" s="17"/>
      <c r="T29" s="12"/>
      <c r="U29" s="7"/>
      <c r="V29" s="111"/>
      <c r="W29" s="50"/>
      <c r="X29" s="50"/>
      <c r="Y29" s="50"/>
      <c r="Z29" s="50"/>
      <c r="AA29" s="50"/>
      <c r="AB29" s="50"/>
    </row>
    <row r="30" spans="1:28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7"/>
      <c r="L30" s="17"/>
      <c r="M30" s="17"/>
      <c r="N30" s="17"/>
      <c r="O30" s="17"/>
      <c r="P30" s="17"/>
      <c r="Q30" s="17"/>
      <c r="R30" s="17"/>
      <c r="S30" s="17"/>
      <c r="T30" s="12"/>
      <c r="U30" s="7"/>
      <c r="V30" s="50"/>
      <c r="W30" s="50"/>
      <c r="X30" s="50"/>
      <c r="Y30" s="50"/>
      <c r="Z30" s="50"/>
      <c r="AA30" s="50"/>
      <c r="AB30" s="50"/>
    </row>
    <row r="31" spans="1:28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7"/>
      <c r="L31" s="17"/>
      <c r="M31" s="17"/>
      <c r="N31" s="17"/>
      <c r="O31" s="17"/>
      <c r="P31" s="17"/>
      <c r="Q31" s="17"/>
      <c r="R31" s="17"/>
      <c r="S31" s="17"/>
      <c r="T31" s="12"/>
      <c r="U31" s="7"/>
      <c r="V31" s="50"/>
      <c r="W31" s="50"/>
      <c r="X31" s="50"/>
      <c r="Y31" s="50"/>
      <c r="Z31" s="50"/>
      <c r="AA31" s="50"/>
      <c r="AB31" s="50"/>
    </row>
    <row r="32" spans="1:28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7"/>
      <c r="L32" s="17"/>
      <c r="M32" s="17"/>
      <c r="N32" s="17"/>
      <c r="O32" s="17"/>
      <c r="P32" s="17"/>
      <c r="Q32" s="17"/>
      <c r="R32" s="17"/>
      <c r="S32" s="17"/>
      <c r="T32" s="12"/>
      <c r="U32" s="7"/>
      <c r="V32" s="50"/>
      <c r="W32" s="50"/>
      <c r="X32" s="50"/>
      <c r="Y32" s="50"/>
      <c r="Z32" s="50"/>
      <c r="AA32" s="50"/>
      <c r="AB32" s="50"/>
    </row>
    <row r="33" spans="1:28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7"/>
      <c r="L33" s="17"/>
      <c r="M33" s="17"/>
      <c r="N33" s="17"/>
      <c r="O33" s="17"/>
      <c r="P33" s="17"/>
      <c r="Q33" s="17"/>
      <c r="R33" s="17"/>
      <c r="S33" s="17"/>
      <c r="T33" s="12"/>
      <c r="U33" s="7"/>
      <c r="V33" s="50"/>
      <c r="W33" s="50"/>
      <c r="X33" s="50"/>
      <c r="Y33" s="50"/>
      <c r="Z33" s="50"/>
      <c r="AA33" s="50"/>
      <c r="AB33" s="50"/>
    </row>
    <row r="34" spans="1:28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7"/>
      <c r="L34" s="17"/>
      <c r="M34" s="17"/>
      <c r="N34" s="17"/>
      <c r="O34" s="17"/>
      <c r="P34" s="17"/>
      <c r="Q34" s="17"/>
      <c r="R34" s="17"/>
      <c r="S34" s="17"/>
      <c r="T34" s="12"/>
      <c r="U34" s="7"/>
      <c r="V34" s="50"/>
      <c r="W34" s="50"/>
      <c r="X34" s="50"/>
      <c r="Y34" s="50"/>
      <c r="Z34" s="50"/>
      <c r="AA34" s="50"/>
      <c r="AB34" s="50"/>
    </row>
    <row r="35" spans="1:28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7"/>
      <c r="L35" s="17"/>
      <c r="M35" s="17"/>
      <c r="N35" s="17"/>
      <c r="O35" s="17"/>
      <c r="P35" s="17"/>
      <c r="Q35" s="17"/>
      <c r="R35" s="17"/>
      <c r="S35" s="17"/>
      <c r="T35" s="12"/>
      <c r="U35" s="7"/>
      <c r="V35" s="50"/>
      <c r="W35" s="50"/>
      <c r="X35" s="50"/>
      <c r="Y35" s="50"/>
      <c r="Z35" s="50"/>
      <c r="AA35" s="50"/>
      <c r="AB35" s="50"/>
    </row>
    <row r="36" spans="1:28" s="6" customFormat="1" x14ac:dyDescent="0.25">
      <c r="A36" s="8"/>
      <c r="B36" s="10"/>
      <c r="C36" s="16"/>
      <c r="D36" s="16"/>
      <c r="E36" s="16"/>
      <c r="F36" s="16"/>
      <c r="G36" s="16"/>
      <c r="H36" s="16"/>
      <c r="I36" s="16"/>
      <c r="J36" s="16"/>
      <c r="K36" s="19"/>
      <c r="L36" s="19"/>
      <c r="M36" s="19"/>
      <c r="N36" s="19"/>
      <c r="O36" s="19"/>
      <c r="P36" s="19"/>
      <c r="Q36" s="19"/>
      <c r="R36" s="19"/>
      <c r="S36" s="19"/>
      <c r="T36" s="12"/>
      <c r="U36" s="7"/>
      <c r="V36" s="50"/>
      <c r="W36" s="50"/>
      <c r="X36" s="50"/>
      <c r="Y36" s="50"/>
      <c r="Z36" s="50"/>
      <c r="AA36" s="50"/>
      <c r="AB36" s="50"/>
    </row>
    <row r="37" spans="1:28" s="6" customFormat="1" x14ac:dyDescent="0.25">
      <c r="A37" s="8"/>
      <c r="B37" s="10"/>
      <c r="C37" s="16"/>
      <c r="D37" s="16"/>
      <c r="E37" s="16"/>
      <c r="F37" s="16"/>
      <c r="G37" s="16"/>
      <c r="H37" s="16"/>
      <c r="I37" s="16"/>
      <c r="J37" s="16"/>
      <c r="K37" s="19"/>
      <c r="L37" s="19"/>
      <c r="M37" s="19"/>
      <c r="N37" s="19"/>
      <c r="O37" s="19"/>
      <c r="P37" s="19"/>
      <c r="Q37" s="19"/>
      <c r="R37" s="19"/>
      <c r="S37" s="19"/>
      <c r="T37" s="12"/>
      <c r="U37" s="7"/>
      <c r="V37" s="50"/>
      <c r="W37" s="50"/>
      <c r="X37" s="50"/>
      <c r="Y37" s="50"/>
      <c r="Z37" s="50"/>
      <c r="AA37" s="50"/>
      <c r="AB37" s="50"/>
    </row>
    <row r="38" spans="1:28" s="6" customFormat="1" x14ac:dyDescent="0.25">
      <c r="A38" s="8"/>
      <c r="B38" s="10"/>
      <c r="C38" s="16"/>
      <c r="D38" s="16"/>
      <c r="E38" s="16"/>
      <c r="F38" s="16"/>
      <c r="G38" s="16"/>
      <c r="H38" s="16"/>
      <c r="I38" s="16"/>
      <c r="J38" s="16"/>
      <c r="K38" s="19"/>
      <c r="L38" s="19"/>
      <c r="M38" s="19"/>
      <c r="N38" s="19"/>
      <c r="O38" s="19"/>
      <c r="P38" s="19"/>
      <c r="Q38" s="19"/>
      <c r="R38" s="19"/>
      <c r="S38" s="19"/>
      <c r="T38" s="12"/>
      <c r="U38" s="7"/>
      <c r="V38" s="50"/>
      <c r="W38" s="50"/>
      <c r="X38" s="50"/>
      <c r="Y38" s="50"/>
      <c r="Z38" s="50"/>
      <c r="AA38" s="50"/>
      <c r="AB38" s="50"/>
    </row>
    <row r="39" spans="1:28" x14ac:dyDescent="0.25">
      <c r="A39" s="22"/>
      <c r="B39" s="22" t="s">
        <v>116</v>
      </c>
      <c r="C39" s="23"/>
      <c r="D39" s="23"/>
      <c r="E39" s="23"/>
      <c r="F39" s="23"/>
      <c r="G39" s="23"/>
      <c r="H39" s="23"/>
      <c r="I39" s="23"/>
      <c r="J39" s="23"/>
      <c r="K39" s="23"/>
      <c r="L39" s="23"/>
      <c r="M39" s="23"/>
      <c r="N39" s="23"/>
      <c r="O39" s="23"/>
      <c r="P39" s="23"/>
      <c r="Q39" s="23"/>
      <c r="R39" s="23"/>
      <c r="S39" s="23"/>
      <c r="T39" s="24"/>
    </row>
    <row r="42" spans="1:28" x14ac:dyDescent="0.25">
      <c r="B42" s="26"/>
    </row>
    <row r="47" spans="1:28" x14ac:dyDescent="0.25">
      <c r="B47" s="26"/>
    </row>
    <row r="48" spans="1:28" x14ac:dyDescent="0.25">
      <c r="B48" s="26"/>
    </row>
    <row r="49" spans="2:2" x14ac:dyDescent="0.25">
      <c r="B49" s="26"/>
    </row>
    <row r="50" spans="2:2" x14ac:dyDescent="0.25">
      <c r="B50" s="26"/>
    </row>
    <row r="51" spans="2:2" x14ac:dyDescent="0.25">
      <c r="B51" s="26"/>
    </row>
    <row r="52" spans="2:2" x14ac:dyDescent="0.25">
      <c r="B52" s="26"/>
    </row>
    <row r="56" spans="2:2" x14ac:dyDescent="0.25">
      <c r="B56" s="26"/>
    </row>
    <row r="64" spans="2:2" x14ac:dyDescent="0.25">
      <c r="B64" s="26"/>
    </row>
    <row r="65" spans="2:2" x14ac:dyDescent="0.25">
      <c r="B65" s="26"/>
    </row>
  </sheetData>
  <mergeCells count="8">
    <mergeCell ref="C21:R21"/>
    <mergeCell ref="D22:Q22"/>
    <mergeCell ref="C7:R7"/>
    <mergeCell ref="C8:R8"/>
    <mergeCell ref="C10:F10"/>
    <mergeCell ref="G10:J10"/>
    <mergeCell ref="K10:N10"/>
    <mergeCell ref="O10:R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/>
  <headerFooter alignWithMargins="0">
    <oddFooter>&amp;C&amp;"-,Negrita"&amp;12&amp;K004559Página 27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L64"/>
  <sheetViews>
    <sheetView showGridLines="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0.85546875" style="7" customWidth="1"/>
    <col min="3" max="19" width="6" style="7" customWidth="1"/>
    <col min="20" max="20" width="0.7109375" style="7" customWidth="1"/>
    <col min="21" max="21" width="10.85546875" style="7"/>
    <col min="22" max="22" width="11.42578125" style="6" customWidth="1"/>
    <col min="23" max="23" width="10.85546875" style="6" customWidth="1"/>
    <col min="24" max="16384" width="10.85546875" style="7"/>
  </cols>
  <sheetData>
    <row r="1" spans="1:3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3"/>
      <c r="L1" s="3"/>
      <c r="M1" s="3"/>
      <c r="N1" s="3"/>
      <c r="O1" s="3"/>
      <c r="P1" s="3"/>
      <c r="Q1" s="3"/>
      <c r="R1" s="3"/>
      <c r="S1" s="3"/>
      <c r="T1" s="4"/>
      <c r="U1" s="5"/>
    </row>
    <row r="2" spans="1:38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0"/>
      <c r="L2" s="10"/>
      <c r="M2" s="10"/>
      <c r="N2" s="10"/>
      <c r="O2" s="10"/>
      <c r="P2" s="10"/>
      <c r="Q2" s="10"/>
      <c r="R2" s="10"/>
      <c r="S2" s="10"/>
      <c r="T2" s="11"/>
      <c r="U2" s="5"/>
    </row>
    <row r="3" spans="1:38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0"/>
      <c r="L3" s="10"/>
      <c r="M3" s="10"/>
      <c r="N3" s="10"/>
      <c r="O3" s="10"/>
      <c r="P3" s="10"/>
      <c r="Q3" s="10"/>
      <c r="R3" s="10"/>
      <c r="S3" s="10"/>
      <c r="T3" s="11"/>
      <c r="U3" s="5"/>
    </row>
    <row r="4" spans="1:38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0"/>
      <c r="L4" s="10"/>
      <c r="M4" s="10"/>
      <c r="N4" s="10"/>
      <c r="O4" s="10"/>
      <c r="P4" s="10"/>
      <c r="Q4" s="10"/>
      <c r="R4" s="10"/>
      <c r="S4" s="10"/>
      <c r="T4" s="12"/>
    </row>
    <row r="5" spans="1:38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8" x14ac:dyDescent="0.25">
      <c r="A6" s="8"/>
      <c r="B6" s="9"/>
      <c r="C6" s="281" t="s">
        <v>97</v>
      </c>
      <c r="D6" s="281"/>
      <c r="E6" s="281"/>
      <c r="F6" s="281"/>
      <c r="G6" s="281"/>
      <c r="H6" s="281"/>
      <c r="I6" s="281"/>
      <c r="J6" s="281"/>
      <c r="K6" s="281"/>
      <c r="L6" s="281"/>
      <c r="M6" s="281"/>
      <c r="N6" s="281"/>
      <c r="O6" s="281"/>
      <c r="P6" s="281"/>
      <c r="Q6" s="9"/>
      <c r="R6" s="9"/>
      <c r="S6" s="9"/>
      <c r="T6" s="12"/>
    </row>
    <row r="7" spans="1:38" x14ac:dyDescent="0.25">
      <c r="A7" s="8"/>
      <c r="B7" s="114"/>
      <c r="C7" s="281"/>
      <c r="D7" s="281"/>
      <c r="E7" s="281"/>
      <c r="F7" s="281"/>
      <c r="G7" s="281"/>
      <c r="H7" s="281"/>
      <c r="I7" s="281"/>
      <c r="J7" s="281"/>
      <c r="K7" s="281"/>
      <c r="L7" s="281"/>
      <c r="M7" s="281"/>
      <c r="N7" s="281"/>
      <c r="O7" s="281"/>
      <c r="P7" s="281"/>
      <c r="Q7" s="114"/>
      <c r="R7" s="140"/>
      <c r="S7" s="188"/>
      <c r="T7" s="12"/>
    </row>
    <row r="8" spans="1:38" x14ac:dyDescent="0.25">
      <c r="A8" s="8"/>
      <c r="B8" s="31"/>
      <c r="C8" s="275" t="s">
        <v>140</v>
      </c>
      <c r="D8" s="275"/>
      <c r="E8" s="275"/>
      <c r="F8" s="275"/>
      <c r="G8" s="275"/>
      <c r="H8" s="275"/>
      <c r="I8" s="275"/>
      <c r="J8" s="275"/>
      <c r="K8" s="275"/>
      <c r="L8" s="275"/>
      <c r="M8" s="275"/>
      <c r="N8" s="275"/>
      <c r="O8" s="275"/>
      <c r="P8" s="275"/>
      <c r="Q8" s="31"/>
      <c r="R8" s="152"/>
      <c r="S8" s="187"/>
      <c r="T8" s="12"/>
    </row>
    <row r="9" spans="1:38" x14ac:dyDescent="0.25">
      <c r="A9" s="8"/>
      <c r="B9" s="9"/>
      <c r="C9" s="152"/>
      <c r="D9" s="152"/>
      <c r="E9" s="152"/>
      <c r="F9" s="152"/>
      <c r="G9" s="152"/>
      <c r="H9" s="152"/>
      <c r="I9" s="152"/>
      <c r="J9" s="152"/>
      <c r="K9" s="9"/>
      <c r="L9" s="9"/>
      <c r="M9" s="9"/>
      <c r="N9" s="9"/>
      <c r="O9" s="9"/>
      <c r="P9" s="9"/>
      <c r="Q9" s="9"/>
      <c r="R9" s="9"/>
      <c r="S9" s="9"/>
      <c r="T9" s="12"/>
      <c r="V9" s="122"/>
      <c r="W9" s="122"/>
      <c r="X9" s="122"/>
      <c r="Y9" s="122"/>
      <c r="Z9" s="122"/>
      <c r="AA9" s="122"/>
      <c r="AB9" s="122"/>
      <c r="AC9" s="122"/>
      <c r="AD9" s="122"/>
      <c r="AE9" s="122"/>
      <c r="AF9" s="122"/>
      <c r="AG9" s="75"/>
      <c r="AH9" s="111"/>
      <c r="AI9" s="111"/>
      <c r="AJ9" s="111"/>
      <c r="AK9" s="111"/>
      <c r="AL9" s="111"/>
    </row>
    <row r="10" spans="1:38" ht="15.75" customHeight="1" x14ac:dyDescent="0.25">
      <c r="A10" s="8"/>
      <c r="B10" s="10"/>
      <c r="C10" s="282">
        <v>2014</v>
      </c>
      <c r="D10" s="282"/>
      <c r="E10" s="282"/>
      <c r="F10" s="282"/>
      <c r="G10" s="282">
        <v>2015</v>
      </c>
      <c r="H10" s="282"/>
      <c r="I10" s="282"/>
      <c r="J10" s="282"/>
      <c r="K10" s="282">
        <v>2016</v>
      </c>
      <c r="L10" s="282"/>
      <c r="M10" s="282"/>
      <c r="N10" s="282"/>
      <c r="O10" s="283">
        <v>2017</v>
      </c>
      <c r="P10" s="283"/>
      <c r="Q10" s="283"/>
      <c r="R10" s="283"/>
      <c r="S10" s="232">
        <v>2018</v>
      </c>
      <c r="T10" s="12"/>
    </row>
    <row r="11" spans="1:38" x14ac:dyDescent="0.25">
      <c r="A11" s="8"/>
      <c r="B11" s="10"/>
      <c r="C11" s="66" t="s">
        <v>25</v>
      </c>
      <c r="D11" s="66" t="s">
        <v>26</v>
      </c>
      <c r="E11" s="66" t="s">
        <v>27</v>
      </c>
      <c r="F11" s="66" t="s">
        <v>28</v>
      </c>
      <c r="G11" s="66" t="s">
        <v>25</v>
      </c>
      <c r="H11" s="66" t="s">
        <v>26</v>
      </c>
      <c r="I11" s="66" t="s">
        <v>27</v>
      </c>
      <c r="J11" s="66" t="s">
        <v>28</v>
      </c>
      <c r="K11" s="66" t="s">
        <v>25</v>
      </c>
      <c r="L11" s="66" t="s">
        <v>26</v>
      </c>
      <c r="M11" s="66" t="s">
        <v>27</v>
      </c>
      <c r="N11" s="173" t="s">
        <v>28</v>
      </c>
      <c r="O11" s="66" t="s">
        <v>25</v>
      </c>
      <c r="P11" s="66" t="s">
        <v>26</v>
      </c>
      <c r="Q11" s="173" t="s">
        <v>27</v>
      </c>
      <c r="R11" s="173" t="s">
        <v>28</v>
      </c>
      <c r="S11" s="173" t="s">
        <v>25</v>
      </c>
      <c r="T11" s="12"/>
      <c r="V11" s="122"/>
    </row>
    <row r="12" spans="1:38" ht="12" customHeight="1" x14ac:dyDescent="0.25">
      <c r="A12" s="8"/>
      <c r="B12" s="10"/>
      <c r="C12" s="87"/>
      <c r="D12" s="87"/>
      <c r="E12" s="87"/>
      <c r="F12" s="87"/>
      <c r="G12" s="87"/>
      <c r="H12" s="87"/>
      <c r="I12" s="87"/>
      <c r="J12" s="87"/>
      <c r="K12" s="87"/>
      <c r="L12" s="87"/>
      <c r="M12" s="99"/>
      <c r="N12" s="104"/>
      <c r="O12" s="101"/>
      <c r="P12" s="172"/>
      <c r="Q12" s="109"/>
      <c r="R12" s="139"/>
      <c r="S12" s="187"/>
      <c r="T12" s="12"/>
      <c r="V12" s="122"/>
    </row>
    <row r="13" spans="1:38" ht="15.75" customHeight="1" x14ac:dyDescent="0.25">
      <c r="A13" s="8"/>
      <c r="B13" s="14" t="s">
        <v>37</v>
      </c>
      <c r="C13" s="79">
        <v>1.5851405474219815</v>
      </c>
      <c r="D13" s="79">
        <v>0.770879002888325</v>
      </c>
      <c r="E13" s="79">
        <v>1.4727864371209876</v>
      </c>
      <c r="F13" s="79">
        <v>1.1383676066642368</v>
      </c>
      <c r="G13" s="79"/>
      <c r="H13" s="208"/>
      <c r="I13" s="208"/>
      <c r="J13" s="208"/>
      <c r="K13" s="79">
        <v>2.7007610856389697</v>
      </c>
      <c r="L13" s="79">
        <v>3.5245014977642652</v>
      </c>
      <c r="M13" s="79">
        <v>1.9135864952629866</v>
      </c>
      <c r="N13" s="79">
        <v>1.1182312801579108</v>
      </c>
      <c r="O13" s="79">
        <v>-0.21342008347150498</v>
      </c>
      <c r="P13" s="79">
        <v>-1.9714411375724161</v>
      </c>
      <c r="Q13" s="79">
        <v>-1.6917116458823545</v>
      </c>
      <c r="R13" s="79">
        <v>-1.9</v>
      </c>
      <c r="S13" s="72">
        <v>-1.2</v>
      </c>
      <c r="T13" s="165"/>
      <c r="V13" s="122"/>
    </row>
    <row r="14" spans="1:38" x14ac:dyDescent="0.25">
      <c r="A14" s="8"/>
      <c r="B14" s="10" t="s">
        <v>10</v>
      </c>
      <c r="C14" s="79">
        <v>4.1108046319336893</v>
      </c>
      <c r="D14" s="79">
        <v>2.2222325581507079</v>
      </c>
      <c r="E14" s="79">
        <v>2.2259593306203271</v>
      </c>
      <c r="F14" s="79">
        <v>1.9814055167261415</v>
      </c>
      <c r="G14" s="79">
        <v>2.0487669200026488</v>
      </c>
      <c r="H14" s="79">
        <v>3.3385308875790969</v>
      </c>
      <c r="I14" s="79">
        <v>3.8470666010727399</v>
      </c>
      <c r="J14" s="79">
        <v>4.1629989213453484</v>
      </c>
      <c r="K14" s="79">
        <v>4.4289505099464463</v>
      </c>
      <c r="L14" s="79">
        <v>4.3752077634883193</v>
      </c>
      <c r="M14" s="79">
        <v>4.3135602830142403</v>
      </c>
      <c r="N14" s="79">
        <v>3.7262385381360019</v>
      </c>
      <c r="O14" s="79">
        <v>3.0233011129131171</v>
      </c>
      <c r="P14" s="79">
        <v>2.0376379503148598</v>
      </c>
      <c r="Q14" s="79">
        <v>0.25396955271878596</v>
      </c>
      <c r="R14" s="79">
        <v>0.52351491469725886</v>
      </c>
      <c r="S14" s="72">
        <v>0.84991495502575276</v>
      </c>
      <c r="T14" s="12"/>
    </row>
    <row r="15" spans="1:38" x14ac:dyDescent="0.25">
      <c r="A15" s="8"/>
      <c r="B15" s="14" t="s">
        <v>9</v>
      </c>
      <c r="C15" s="72">
        <v>0.18823611286775588</v>
      </c>
      <c r="D15" s="72">
        <v>-0.35972327844345386</v>
      </c>
      <c r="E15" s="72">
        <v>-0.88305374981693774</v>
      </c>
      <c r="F15" s="72">
        <v>0.5258135807882951</v>
      </c>
      <c r="G15" s="72">
        <v>-1.1357640029008849</v>
      </c>
      <c r="H15" s="72">
        <v>-0.69412005720657532</v>
      </c>
      <c r="I15" s="72">
        <v>0.11642358238204054</v>
      </c>
      <c r="J15" s="72">
        <v>-8.7304615849703282E-2</v>
      </c>
      <c r="K15" s="72">
        <v>0.95361908627647551</v>
      </c>
      <c r="L15" s="72">
        <v>1.6505129563500844</v>
      </c>
      <c r="M15" s="72">
        <v>0.62568062734882801</v>
      </c>
      <c r="N15" s="72">
        <v>-0.26876051771273524</v>
      </c>
      <c r="O15" s="72">
        <v>-1.5988105558546835</v>
      </c>
      <c r="P15" s="72">
        <v>-4.2379563857322609</v>
      </c>
      <c r="Q15" s="72">
        <v>-4.4253147123420433</v>
      </c>
      <c r="R15" s="72">
        <v>-5.2148642668279592</v>
      </c>
      <c r="S15" s="72">
        <v>-5.0983635762368067</v>
      </c>
      <c r="T15" s="12"/>
      <c r="V15" s="122"/>
    </row>
    <row r="16" spans="1:38" x14ac:dyDescent="0.25">
      <c r="A16" s="8"/>
      <c r="B16" s="10" t="s">
        <v>8</v>
      </c>
      <c r="C16" s="79">
        <v>2.5677727403739636</v>
      </c>
      <c r="D16" s="79">
        <v>1.7864738269597114</v>
      </c>
      <c r="E16" s="79">
        <v>1.00456899961614</v>
      </c>
      <c r="F16" s="79">
        <v>1.9871446722742325</v>
      </c>
      <c r="G16" s="79">
        <v>1.1912886834694048</v>
      </c>
      <c r="H16" s="79">
        <v>1.8904403057616204</v>
      </c>
      <c r="I16" s="79">
        <v>2.8384234273584719</v>
      </c>
      <c r="J16" s="79">
        <v>1.8466766829912329</v>
      </c>
      <c r="K16" s="79">
        <v>0.63189703499233474</v>
      </c>
      <c r="L16" s="79">
        <v>-0.20006514263372077</v>
      </c>
      <c r="M16" s="79">
        <v>-1.6144037803712652</v>
      </c>
      <c r="N16" s="79">
        <v>-2.1967555505159941</v>
      </c>
      <c r="O16" s="79">
        <v>-2.9562694446116033</v>
      </c>
      <c r="P16" s="79">
        <v>-3.6347022838906007</v>
      </c>
      <c r="Q16" s="79">
        <v>-3.4140030918078601</v>
      </c>
      <c r="R16" s="79">
        <v>-2.2276001949597224</v>
      </c>
      <c r="S16" s="72">
        <v>-0.32557060955310524</v>
      </c>
      <c r="T16" s="12"/>
      <c r="V16" s="122"/>
    </row>
    <row r="17" spans="1:28" x14ac:dyDescent="0.25">
      <c r="A17" s="8"/>
      <c r="B17" s="10" t="s">
        <v>16</v>
      </c>
      <c r="C17" s="79">
        <v>8.0216450904579073</v>
      </c>
      <c r="D17" s="79">
        <v>6.2812816331476728</v>
      </c>
      <c r="E17" s="79">
        <v>4.1568672894608527</v>
      </c>
      <c r="F17" s="79">
        <v>3.6853389163819861</v>
      </c>
      <c r="G17" s="79">
        <v>3.0293296498262068</v>
      </c>
      <c r="H17" s="79">
        <v>4.6917746297844731</v>
      </c>
      <c r="I17" s="79">
        <v>6.0289257491268788</v>
      </c>
      <c r="J17" s="79">
        <v>7.172536474490987</v>
      </c>
      <c r="K17" s="79">
        <v>8.0017216281590429</v>
      </c>
      <c r="L17" s="79">
        <v>6.6611455345676251</v>
      </c>
      <c r="M17" s="79">
        <v>3.9810801053069111</v>
      </c>
      <c r="N17" s="79">
        <v>2.4125135320380853</v>
      </c>
      <c r="O17" s="79">
        <v>0.83252844746775079</v>
      </c>
      <c r="P17" s="79">
        <v>0.69486098151634312</v>
      </c>
      <c r="Q17" s="79">
        <v>3.3446367794823351</v>
      </c>
      <c r="R17" s="79">
        <v>2.2966434276910919</v>
      </c>
      <c r="S17" s="72">
        <v>1.0871613761111565</v>
      </c>
      <c r="T17" s="12"/>
      <c r="V17" s="122"/>
    </row>
    <row r="18" spans="1:28" x14ac:dyDescent="0.25">
      <c r="A18" s="8"/>
      <c r="B18" s="10" t="s">
        <v>30</v>
      </c>
      <c r="C18" s="79">
        <v>-0.37613413912931382</v>
      </c>
      <c r="D18" s="79">
        <v>-1.1888697721943231</v>
      </c>
      <c r="E18" s="79">
        <v>0.37428839893431931</v>
      </c>
      <c r="F18" s="79">
        <v>1.7025408876985004</v>
      </c>
      <c r="G18" s="79">
        <v>2.3107246436983697</v>
      </c>
      <c r="H18" s="79">
        <v>2.1413632473695543</v>
      </c>
      <c r="I18" s="79">
        <v>2.1488296322377254</v>
      </c>
      <c r="J18" s="79">
        <v>2.8903875351518504</v>
      </c>
      <c r="K18" s="79">
        <v>4.3732578805465439</v>
      </c>
      <c r="L18" s="79">
        <v>5.807167437794658</v>
      </c>
      <c r="M18" s="79">
        <v>3.7345461773337307</v>
      </c>
      <c r="N18" s="79">
        <v>2.4895477030194346</v>
      </c>
      <c r="O18" s="79">
        <v>-0.30836837023336949</v>
      </c>
      <c r="P18" s="79">
        <v>-3.6645393287428329</v>
      </c>
      <c r="Q18" s="79">
        <v>-4.0068122124480858</v>
      </c>
      <c r="R18" s="79">
        <v>-5.2609383157700806</v>
      </c>
      <c r="S18" s="72">
        <v>-4.0625243786285843</v>
      </c>
      <c r="T18" s="12"/>
      <c r="V18" s="122"/>
    </row>
    <row r="19" spans="1:28" x14ac:dyDescent="0.25">
      <c r="A19" s="8"/>
      <c r="B19" s="10" t="s">
        <v>17</v>
      </c>
      <c r="C19" s="79">
        <v>4.6705556311326113</v>
      </c>
      <c r="D19" s="79">
        <v>2.8486952862111448</v>
      </c>
      <c r="E19" s="79">
        <v>5.583136057191429</v>
      </c>
      <c r="F19" s="79">
        <v>3.6215245900021786</v>
      </c>
      <c r="G19" s="79">
        <v>0.49943911925163231</v>
      </c>
      <c r="H19" s="79">
        <v>-0.86561121451463885</v>
      </c>
      <c r="I19" s="79">
        <v>-1.4636352432704669</v>
      </c>
      <c r="J19" s="79">
        <v>0.87519644386029327</v>
      </c>
      <c r="K19" s="79">
        <v>2.5502869015205265</v>
      </c>
      <c r="L19" s="79">
        <v>4.986648411783956</v>
      </c>
      <c r="M19" s="79">
        <v>2.8642393430425184</v>
      </c>
      <c r="N19" s="79">
        <v>-1.2196476828104541</v>
      </c>
      <c r="O19" s="79">
        <v>-2.755962213123897</v>
      </c>
      <c r="P19" s="79">
        <v>-4.1930493354217502</v>
      </c>
      <c r="Q19" s="79">
        <v>-4.6616716199601065</v>
      </c>
      <c r="R19" s="79">
        <v>-4.2880019354329502</v>
      </c>
      <c r="S19" s="72">
        <v>-1.4657728800203995</v>
      </c>
      <c r="T19" s="12"/>
      <c r="V19" s="122"/>
    </row>
    <row r="20" spans="1:28" s="6" customFormat="1" ht="14.25" customHeight="1" x14ac:dyDescent="0.25">
      <c r="A20" s="8"/>
      <c r="B20" s="14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12"/>
      <c r="U20" s="7"/>
      <c r="V20" s="122"/>
    </row>
    <row r="21" spans="1:28" s="6" customFormat="1" ht="14.25" customHeight="1" x14ac:dyDescent="0.25">
      <c r="A21" s="8"/>
      <c r="B21" s="14"/>
      <c r="C21" s="293" t="s">
        <v>84</v>
      </c>
      <c r="D21" s="293"/>
      <c r="E21" s="293"/>
      <c r="F21" s="293"/>
      <c r="G21" s="293"/>
      <c r="H21" s="293"/>
      <c r="I21" s="293"/>
      <c r="J21" s="293"/>
      <c r="K21" s="293"/>
      <c r="L21" s="293"/>
      <c r="M21" s="293"/>
      <c r="N21" s="293"/>
      <c r="O21" s="293"/>
      <c r="P21" s="293"/>
      <c r="Q21" s="293"/>
      <c r="R21" s="293"/>
      <c r="S21" s="17"/>
      <c r="T21" s="12"/>
      <c r="U21" s="7"/>
      <c r="V21" s="122"/>
      <c r="W21" s="15"/>
      <c r="X21" s="49"/>
      <c r="Y21" s="49"/>
      <c r="Z21" s="49"/>
      <c r="AA21" s="49"/>
      <c r="AB21" s="49"/>
    </row>
    <row r="22" spans="1:28" s="6" customFormat="1" ht="14.25" customHeight="1" x14ac:dyDescent="0.25">
      <c r="A22" s="8"/>
      <c r="B22" s="14"/>
      <c r="C22" s="293" t="s">
        <v>132</v>
      </c>
      <c r="D22" s="293"/>
      <c r="E22" s="293"/>
      <c r="F22" s="293"/>
      <c r="G22" s="293"/>
      <c r="H22" s="293"/>
      <c r="I22" s="293"/>
      <c r="J22" s="293"/>
      <c r="K22" s="293"/>
      <c r="L22" s="293"/>
      <c r="M22" s="293"/>
      <c r="N22" s="293"/>
      <c r="O22" s="293"/>
      <c r="P22" s="293"/>
      <c r="Q22" s="293"/>
      <c r="R22" s="293"/>
      <c r="S22" s="17"/>
      <c r="T22" s="12"/>
      <c r="U22" s="7"/>
      <c r="V22" s="75"/>
      <c r="W22" s="49"/>
      <c r="X22" s="49"/>
      <c r="Y22" s="49"/>
      <c r="Z22" s="49"/>
      <c r="AA22" s="49"/>
      <c r="AB22" s="49"/>
    </row>
    <row r="23" spans="1:28" s="6" customFormat="1" ht="14.25" customHeight="1" x14ac:dyDescent="0.25">
      <c r="A23" s="8"/>
      <c r="B23" s="14"/>
      <c r="C23" s="16"/>
      <c r="D23" s="16"/>
      <c r="E23" s="16"/>
      <c r="F23" s="16"/>
      <c r="G23" s="136"/>
      <c r="H23" s="16"/>
      <c r="I23" s="16"/>
      <c r="J23" s="16"/>
      <c r="K23" s="17"/>
      <c r="L23" s="17"/>
      <c r="M23" s="17"/>
      <c r="N23" s="17"/>
      <c r="O23" s="17"/>
      <c r="P23" s="17"/>
      <c r="Q23" s="17"/>
      <c r="R23" s="17"/>
      <c r="S23" s="17"/>
      <c r="T23" s="12"/>
      <c r="U23" s="7"/>
      <c r="V23" s="111"/>
      <c r="W23" s="50"/>
      <c r="X23" s="50"/>
      <c r="Y23" s="50"/>
      <c r="Z23" s="50"/>
      <c r="AA23" s="50"/>
      <c r="AB23" s="50"/>
    </row>
    <row r="24" spans="1:28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7"/>
      <c r="L24" s="17"/>
      <c r="M24" s="17"/>
      <c r="N24" s="17"/>
      <c r="O24" s="17"/>
      <c r="P24" s="17"/>
      <c r="Q24" s="17"/>
      <c r="R24" s="17"/>
      <c r="S24" s="17"/>
      <c r="T24" s="12"/>
      <c r="U24" s="7"/>
      <c r="V24" s="111"/>
      <c r="W24" s="50"/>
      <c r="X24" s="50"/>
      <c r="Y24" s="50"/>
      <c r="Z24" s="50"/>
      <c r="AA24" s="50"/>
      <c r="AB24" s="50"/>
    </row>
    <row r="25" spans="1:28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7"/>
      <c r="L25" s="17"/>
      <c r="M25" s="17"/>
      <c r="N25" s="17"/>
      <c r="O25" s="17"/>
      <c r="P25" s="17"/>
      <c r="Q25" s="17"/>
      <c r="R25" s="17"/>
      <c r="S25" s="17"/>
      <c r="T25" s="12"/>
      <c r="U25" s="7"/>
      <c r="V25" s="111"/>
      <c r="W25" s="50"/>
      <c r="X25" s="50"/>
      <c r="Y25" s="50"/>
      <c r="Z25" s="50"/>
      <c r="AA25" s="50"/>
      <c r="AB25" s="50"/>
    </row>
    <row r="26" spans="1:28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7"/>
      <c r="L26" s="17"/>
      <c r="M26" s="17"/>
      <c r="N26" s="17"/>
      <c r="O26" s="17"/>
      <c r="P26" s="17"/>
      <c r="Q26" s="17"/>
      <c r="R26" s="17"/>
      <c r="S26" s="17"/>
      <c r="T26" s="12"/>
      <c r="U26" s="7"/>
      <c r="V26" s="111"/>
      <c r="W26" s="50"/>
      <c r="X26" s="50"/>
      <c r="Y26" s="50"/>
      <c r="Z26" s="50"/>
      <c r="AA26" s="50"/>
      <c r="AB26" s="50"/>
    </row>
    <row r="27" spans="1:28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7"/>
      <c r="L27" s="17"/>
      <c r="M27" s="17"/>
      <c r="N27" s="17"/>
      <c r="O27" s="17"/>
      <c r="P27" s="17"/>
      <c r="Q27" s="17"/>
      <c r="R27" s="17"/>
      <c r="S27" s="17"/>
      <c r="T27" s="12"/>
      <c r="U27" s="7"/>
      <c r="V27" s="111"/>
      <c r="W27" s="50"/>
      <c r="X27" s="50"/>
      <c r="Y27" s="50"/>
      <c r="Z27" s="50"/>
      <c r="AA27" s="50"/>
      <c r="AB27" s="50"/>
    </row>
    <row r="28" spans="1:28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7"/>
      <c r="L28" s="17"/>
      <c r="M28" s="17"/>
      <c r="N28" s="17"/>
      <c r="O28" s="17"/>
      <c r="P28" s="17"/>
      <c r="Q28" s="17"/>
      <c r="R28" s="17"/>
      <c r="S28" s="17"/>
      <c r="T28" s="12"/>
      <c r="U28" s="7"/>
      <c r="V28" s="50"/>
      <c r="W28" s="50"/>
      <c r="X28" s="50"/>
      <c r="Y28" s="50"/>
      <c r="Z28" s="50"/>
      <c r="AA28" s="50"/>
      <c r="AB28" s="50"/>
    </row>
    <row r="29" spans="1:28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7"/>
      <c r="L29" s="17"/>
      <c r="M29" s="17"/>
      <c r="N29" s="17"/>
      <c r="O29" s="17"/>
      <c r="P29" s="17"/>
      <c r="Q29" s="17"/>
      <c r="R29" s="17"/>
      <c r="S29" s="17"/>
      <c r="T29" s="12"/>
      <c r="U29" s="7"/>
      <c r="V29" s="50"/>
      <c r="W29" s="50"/>
      <c r="X29" s="50"/>
      <c r="Y29" s="50"/>
      <c r="Z29" s="50"/>
      <c r="AA29" s="50"/>
      <c r="AB29" s="50"/>
    </row>
    <row r="30" spans="1:28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7"/>
      <c r="L30" s="17"/>
      <c r="M30" s="17"/>
      <c r="N30" s="17"/>
      <c r="O30" s="17"/>
      <c r="P30" s="17"/>
      <c r="Q30" s="17"/>
      <c r="R30" s="17"/>
      <c r="S30" s="17"/>
      <c r="T30" s="12"/>
      <c r="U30" s="7"/>
      <c r="V30" s="50"/>
      <c r="W30" s="50"/>
      <c r="X30" s="50"/>
      <c r="Y30" s="50"/>
      <c r="Z30" s="50"/>
      <c r="AA30" s="50"/>
      <c r="AB30" s="50"/>
    </row>
    <row r="31" spans="1:28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7"/>
      <c r="L31" s="17"/>
      <c r="M31" s="17"/>
      <c r="N31" s="17"/>
      <c r="O31" s="17"/>
      <c r="P31" s="17"/>
      <c r="Q31" s="17"/>
      <c r="R31" s="17"/>
      <c r="S31" s="17"/>
      <c r="T31" s="12"/>
      <c r="U31" s="7"/>
      <c r="V31" s="50"/>
      <c r="W31" s="50"/>
      <c r="X31" s="50"/>
      <c r="Y31" s="50"/>
      <c r="Z31" s="50"/>
      <c r="AA31" s="50"/>
      <c r="AB31" s="50"/>
    </row>
    <row r="32" spans="1:28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7"/>
      <c r="L32" s="17"/>
      <c r="M32" s="17"/>
      <c r="N32" s="17"/>
      <c r="O32" s="17"/>
      <c r="P32" s="17"/>
      <c r="Q32" s="17"/>
      <c r="R32" s="17"/>
      <c r="S32" s="17"/>
      <c r="T32" s="12"/>
      <c r="U32" s="7"/>
      <c r="V32" s="50"/>
      <c r="W32" s="50"/>
      <c r="X32" s="50"/>
      <c r="Y32" s="50"/>
      <c r="Z32" s="50"/>
      <c r="AA32" s="50"/>
      <c r="AB32" s="50"/>
    </row>
    <row r="33" spans="1:28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7"/>
      <c r="L33" s="17"/>
      <c r="M33" s="17"/>
      <c r="N33" s="17"/>
      <c r="O33" s="17"/>
      <c r="P33" s="17"/>
      <c r="Q33" s="17"/>
      <c r="R33" s="17"/>
      <c r="S33" s="17"/>
      <c r="T33" s="12"/>
      <c r="U33" s="7"/>
      <c r="V33" s="50"/>
      <c r="W33" s="50"/>
      <c r="X33" s="50"/>
      <c r="Y33" s="50"/>
      <c r="Z33" s="50"/>
      <c r="AA33" s="50"/>
      <c r="AB33" s="50"/>
    </row>
    <row r="34" spans="1:28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7"/>
      <c r="L34" s="17"/>
      <c r="M34" s="17"/>
      <c r="N34" s="17"/>
      <c r="O34" s="17"/>
      <c r="P34" s="17"/>
      <c r="Q34" s="17"/>
      <c r="R34" s="17"/>
      <c r="S34" s="17"/>
      <c r="T34" s="12"/>
      <c r="U34" s="7"/>
      <c r="V34" s="50"/>
      <c r="W34" s="50"/>
      <c r="X34" s="50"/>
      <c r="Y34" s="50"/>
      <c r="Z34" s="50"/>
      <c r="AA34" s="50"/>
      <c r="AB34" s="50"/>
    </row>
    <row r="35" spans="1:28" s="6" customFormat="1" x14ac:dyDescent="0.25">
      <c r="A35" s="8"/>
      <c r="B35" s="10"/>
      <c r="C35" s="16"/>
      <c r="D35" s="16"/>
      <c r="E35" s="16"/>
      <c r="F35" s="16"/>
      <c r="G35" s="16"/>
      <c r="H35" s="16"/>
      <c r="I35" s="16"/>
      <c r="J35" s="16"/>
      <c r="K35" s="19"/>
      <c r="L35" s="19"/>
      <c r="M35" s="19"/>
      <c r="N35" s="19"/>
      <c r="O35" s="19"/>
      <c r="P35" s="19"/>
      <c r="Q35" s="19"/>
      <c r="R35" s="19"/>
      <c r="S35" s="19"/>
      <c r="T35" s="12"/>
      <c r="U35" s="7"/>
      <c r="V35" s="50"/>
      <c r="W35" s="50"/>
      <c r="X35" s="50"/>
      <c r="Y35" s="50"/>
      <c r="Z35" s="50"/>
      <c r="AA35" s="50"/>
      <c r="AB35" s="50"/>
    </row>
    <row r="36" spans="1:28" s="6" customFormat="1" x14ac:dyDescent="0.25">
      <c r="A36" s="8"/>
      <c r="B36" s="10"/>
      <c r="C36" s="16"/>
      <c r="D36" s="16"/>
      <c r="E36" s="16"/>
      <c r="F36" s="16"/>
      <c r="G36" s="16"/>
      <c r="H36" s="16"/>
      <c r="I36" s="16"/>
      <c r="J36" s="16"/>
      <c r="K36" s="19"/>
      <c r="L36" s="19"/>
      <c r="M36" s="19"/>
      <c r="N36" s="19"/>
      <c r="O36" s="19"/>
      <c r="P36" s="19"/>
      <c r="Q36" s="19"/>
      <c r="R36" s="19"/>
      <c r="S36" s="19"/>
      <c r="T36" s="12"/>
      <c r="U36" s="7"/>
      <c r="V36" s="50"/>
      <c r="W36" s="50"/>
      <c r="X36" s="50"/>
      <c r="Y36" s="50"/>
      <c r="Z36" s="50"/>
      <c r="AA36" s="50"/>
      <c r="AB36" s="50"/>
    </row>
    <row r="37" spans="1:28" s="6" customFormat="1" x14ac:dyDescent="0.25">
      <c r="A37" s="8"/>
      <c r="B37" s="10"/>
      <c r="C37" s="16"/>
      <c r="D37" s="16"/>
      <c r="E37" s="16"/>
      <c r="F37" s="16"/>
      <c r="G37" s="16"/>
      <c r="H37" s="16"/>
      <c r="I37" s="16"/>
      <c r="J37" s="16"/>
      <c r="K37" s="19"/>
      <c r="L37" s="19"/>
      <c r="M37" s="19"/>
      <c r="N37" s="19"/>
      <c r="O37" s="19"/>
      <c r="P37" s="19"/>
      <c r="Q37" s="19"/>
      <c r="R37" s="19"/>
      <c r="S37" s="19"/>
      <c r="T37" s="12"/>
      <c r="U37" s="7"/>
      <c r="V37" s="50"/>
      <c r="W37" s="50"/>
      <c r="X37" s="50"/>
      <c r="Y37" s="50"/>
      <c r="Z37" s="50"/>
      <c r="AA37" s="50"/>
      <c r="AB37" s="50"/>
    </row>
    <row r="38" spans="1:28" x14ac:dyDescent="0.25">
      <c r="A38" s="21"/>
      <c r="B38" s="22" t="s">
        <v>116</v>
      </c>
      <c r="C38" s="23"/>
      <c r="D38" s="23"/>
      <c r="E38" s="23"/>
      <c r="F38" s="23"/>
      <c r="G38" s="23"/>
      <c r="H38" s="23"/>
      <c r="I38" s="23"/>
      <c r="J38" s="23"/>
      <c r="K38" s="23"/>
      <c r="L38" s="23"/>
      <c r="M38" s="23"/>
      <c r="N38" s="23"/>
      <c r="O38" s="23"/>
      <c r="P38" s="23"/>
      <c r="Q38" s="23"/>
      <c r="R38" s="23"/>
      <c r="S38" s="23"/>
      <c r="T38" s="24"/>
    </row>
    <row r="41" spans="1:28" x14ac:dyDescent="0.25">
      <c r="B41" s="26"/>
    </row>
    <row r="46" spans="1:28" x14ac:dyDescent="0.25">
      <c r="B46" s="26"/>
    </row>
    <row r="47" spans="1:28" x14ac:dyDescent="0.25">
      <c r="B47" s="26"/>
    </row>
    <row r="48" spans="1:28" x14ac:dyDescent="0.25">
      <c r="B48" s="26"/>
    </row>
    <row r="49" spans="2:2" x14ac:dyDescent="0.25">
      <c r="B49" s="26"/>
    </row>
    <row r="50" spans="2:2" x14ac:dyDescent="0.25">
      <c r="B50" s="26"/>
    </row>
    <row r="51" spans="2:2" x14ac:dyDescent="0.25">
      <c r="B51" s="26"/>
    </row>
    <row r="55" spans="2:2" x14ac:dyDescent="0.25">
      <c r="B55" s="26"/>
    </row>
    <row r="63" spans="2:2" x14ac:dyDescent="0.25">
      <c r="B63" s="26"/>
    </row>
    <row r="64" spans="2:2" x14ac:dyDescent="0.25">
      <c r="B64" s="26"/>
    </row>
  </sheetData>
  <mergeCells count="8">
    <mergeCell ref="C6:P7"/>
    <mergeCell ref="C8:P8"/>
    <mergeCell ref="C21:R21"/>
    <mergeCell ref="C22:R22"/>
    <mergeCell ref="C10:F10"/>
    <mergeCell ref="G10:J10"/>
    <mergeCell ref="K10:N10"/>
    <mergeCell ref="O10:R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/>
  <headerFooter alignWithMargins="0">
    <oddFooter>&amp;C&amp;"-,Negrita"&amp;12&amp;K004559Página 28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G64"/>
  <sheetViews>
    <sheetView showGridLines="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19.42578125" style="7" customWidth="1"/>
    <col min="3" max="19" width="6.140625" style="7" customWidth="1"/>
    <col min="20" max="20" width="1" style="7" customWidth="1"/>
    <col min="21" max="21" width="10.85546875" style="7"/>
    <col min="22" max="22" width="11.42578125" style="6" customWidth="1"/>
    <col min="23" max="23" width="10.85546875" style="6" customWidth="1"/>
    <col min="24" max="16384" width="10.85546875" style="7"/>
  </cols>
  <sheetData>
    <row r="1" spans="1:3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3"/>
      <c r="L1" s="3"/>
      <c r="M1" s="3"/>
      <c r="N1" s="3"/>
      <c r="O1" s="3"/>
      <c r="P1" s="3"/>
      <c r="Q1" s="3"/>
      <c r="R1" s="3"/>
      <c r="S1" s="3"/>
      <c r="T1" s="4"/>
      <c r="U1" s="5"/>
    </row>
    <row r="2" spans="1:33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0"/>
      <c r="L2" s="10"/>
      <c r="M2" s="10"/>
      <c r="N2" s="10"/>
      <c r="O2" s="10"/>
      <c r="P2" s="10"/>
      <c r="Q2" s="10"/>
      <c r="R2" s="10"/>
      <c r="S2" s="10"/>
      <c r="T2" s="11"/>
      <c r="U2" s="5"/>
    </row>
    <row r="3" spans="1:33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0"/>
      <c r="L3" s="10"/>
      <c r="M3" s="10"/>
      <c r="N3" s="10"/>
      <c r="O3" s="10"/>
      <c r="P3" s="10"/>
      <c r="Q3" s="10"/>
      <c r="R3" s="10"/>
      <c r="S3" s="10"/>
      <c r="T3" s="11"/>
      <c r="U3" s="5"/>
    </row>
    <row r="4" spans="1:33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0"/>
      <c r="L4" s="10"/>
      <c r="M4" s="10"/>
      <c r="N4" s="10"/>
      <c r="O4" s="10"/>
      <c r="P4" s="10"/>
      <c r="Q4" s="10"/>
      <c r="R4" s="10"/>
      <c r="S4" s="10"/>
      <c r="T4" s="12"/>
    </row>
    <row r="5" spans="1:33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3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3" x14ac:dyDescent="0.25">
      <c r="A7" s="8"/>
      <c r="B7" s="114"/>
      <c r="C7" s="281" t="s">
        <v>98</v>
      </c>
      <c r="D7" s="281"/>
      <c r="E7" s="281"/>
      <c r="F7" s="281"/>
      <c r="G7" s="281"/>
      <c r="H7" s="281"/>
      <c r="I7" s="281"/>
      <c r="J7" s="281"/>
      <c r="K7" s="281"/>
      <c r="L7" s="281"/>
      <c r="M7" s="281"/>
      <c r="N7" s="281"/>
      <c r="O7" s="281"/>
      <c r="P7" s="281"/>
      <c r="Q7" s="281"/>
      <c r="R7" s="281"/>
      <c r="S7" s="188"/>
      <c r="T7" s="12"/>
    </row>
    <row r="8" spans="1:33" x14ac:dyDescent="0.25">
      <c r="A8" s="8"/>
      <c r="B8" s="31"/>
      <c r="C8" s="275" t="s">
        <v>141</v>
      </c>
      <c r="D8" s="275"/>
      <c r="E8" s="275"/>
      <c r="F8" s="275"/>
      <c r="G8" s="275"/>
      <c r="H8" s="275"/>
      <c r="I8" s="275"/>
      <c r="J8" s="275"/>
      <c r="K8" s="275"/>
      <c r="L8" s="275"/>
      <c r="M8" s="275"/>
      <c r="N8" s="275"/>
      <c r="O8" s="275"/>
      <c r="P8" s="275"/>
      <c r="Q8" s="31"/>
      <c r="R8" s="187"/>
      <c r="S8" s="187"/>
      <c r="T8" s="12"/>
      <c r="U8" s="122"/>
      <c r="V8" s="122"/>
      <c r="W8" s="122"/>
      <c r="X8" s="122"/>
      <c r="Y8" s="122"/>
      <c r="Z8" s="122"/>
      <c r="AA8" s="122"/>
      <c r="AB8" s="122"/>
      <c r="AC8" s="122"/>
      <c r="AD8" s="122"/>
      <c r="AE8" s="122"/>
      <c r="AF8" s="122"/>
      <c r="AG8" s="122"/>
    </row>
    <row r="9" spans="1:33" x14ac:dyDescent="0.25">
      <c r="A9" s="8"/>
      <c r="B9" s="9"/>
      <c r="C9" s="152"/>
      <c r="D9" s="152"/>
      <c r="E9" s="152"/>
      <c r="F9" s="152"/>
      <c r="G9" s="152"/>
      <c r="H9" s="152"/>
      <c r="I9" s="152"/>
      <c r="J9" s="152"/>
      <c r="K9" s="9"/>
      <c r="L9" s="9"/>
      <c r="M9" s="9"/>
      <c r="N9" s="9"/>
      <c r="O9" s="9"/>
      <c r="P9" s="9"/>
      <c r="Q9" s="9"/>
      <c r="R9" s="9"/>
      <c r="S9" s="9"/>
      <c r="T9" s="12"/>
    </row>
    <row r="10" spans="1:33" ht="15.75" customHeight="1" x14ac:dyDescent="0.25">
      <c r="A10" s="8"/>
      <c r="B10" s="10"/>
      <c r="C10" s="282">
        <v>2014</v>
      </c>
      <c r="D10" s="282"/>
      <c r="E10" s="282"/>
      <c r="F10" s="282"/>
      <c r="G10" s="282">
        <v>2015</v>
      </c>
      <c r="H10" s="282"/>
      <c r="I10" s="282"/>
      <c r="J10" s="282"/>
      <c r="K10" s="282">
        <v>2016</v>
      </c>
      <c r="L10" s="282"/>
      <c r="M10" s="282"/>
      <c r="N10" s="282"/>
      <c r="O10" s="283">
        <v>2017</v>
      </c>
      <c r="P10" s="283"/>
      <c r="Q10" s="283"/>
      <c r="R10" s="283"/>
      <c r="S10" s="232">
        <v>2018</v>
      </c>
      <c r="T10" s="12"/>
    </row>
    <row r="11" spans="1:33" x14ac:dyDescent="0.25">
      <c r="A11" s="8"/>
      <c r="B11" s="10"/>
      <c r="C11" s="66" t="s">
        <v>25</v>
      </c>
      <c r="D11" s="66" t="s">
        <v>26</v>
      </c>
      <c r="E11" s="66" t="s">
        <v>27</v>
      </c>
      <c r="F11" s="66" t="s">
        <v>28</v>
      </c>
      <c r="G11" s="66" t="s">
        <v>25</v>
      </c>
      <c r="H11" s="66" t="s">
        <v>26</v>
      </c>
      <c r="I11" s="66" t="s">
        <v>27</v>
      </c>
      <c r="J11" s="66" t="s">
        <v>28</v>
      </c>
      <c r="K11" s="66" t="s">
        <v>25</v>
      </c>
      <c r="L11" s="66" t="s">
        <v>26</v>
      </c>
      <c r="M11" s="66" t="s">
        <v>27</v>
      </c>
      <c r="N11" s="173" t="s">
        <v>28</v>
      </c>
      <c r="O11" s="66" t="s">
        <v>25</v>
      </c>
      <c r="P11" s="66" t="s">
        <v>26</v>
      </c>
      <c r="Q11" s="173" t="s">
        <v>27</v>
      </c>
      <c r="R11" s="173" t="s">
        <v>28</v>
      </c>
      <c r="S11" s="173" t="s">
        <v>25</v>
      </c>
      <c r="T11" s="12"/>
      <c r="U11" s="122"/>
    </row>
    <row r="12" spans="1:33" x14ac:dyDescent="0.25">
      <c r="A12" s="8"/>
      <c r="B12" s="10"/>
      <c r="C12" s="138"/>
      <c r="D12" s="138"/>
      <c r="E12" s="138"/>
      <c r="F12" s="138"/>
      <c r="G12" s="138"/>
      <c r="H12" s="138"/>
      <c r="I12" s="138"/>
      <c r="J12" s="138"/>
      <c r="K12" s="138"/>
      <c r="L12" s="138"/>
      <c r="M12" s="138"/>
      <c r="N12" s="138"/>
      <c r="O12" s="138"/>
      <c r="P12" s="138"/>
      <c r="Q12" s="138"/>
      <c r="R12" s="138"/>
      <c r="S12" s="138"/>
      <c r="T12" s="12"/>
      <c r="U12" s="122"/>
    </row>
    <row r="13" spans="1:33" ht="16.5" customHeight="1" x14ac:dyDescent="0.25">
      <c r="A13" s="8"/>
      <c r="B13" s="14" t="s">
        <v>37</v>
      </c>
      <c r="C13" s="79">
        <v>-1.8937627317689443</v>
      </c>
      <c r="D13" s="79">
        <v>-1.531465875681659</v>
      </c>
      <c r="E13" s="79">
        <v>-0.83322733146535821</v>
      </c>
      <c r="F13" s="79">
        <v>-0.26179864157466204</v>
      </c>
      <c r="G13" s="79"/>
      <c r="H13" s="208"/>
      <c r="I13" s="208"/>
      <c r="J13" s="208"/>
      <c r="K13" s="79">
        <v>1.0820491596959858</v>
      </c>
      <c r="L13" s="79">
        <v>1.0047892392975655</v>
      </c>
      <c r="M13" s="79">
        <v>0.8909233474692968</v>
      </c>
      <c r="N13" s="79">
        <v>0.7710210834961817</v>
      </c>
      <c r="O13" s="79">
        <v>0.36330824276022966</v>
      </c>
      <c r="P13" s="79">
        <v>-0.12160548424999806</v>
      </c>
      <c r="Q13" s="79">
        <v>-0.5039861823073144</v>
      </c>
      <c r="R13" s="79">
        <v>-0.9</v>
      </c>
      <c r="S13" s="72">
        <v>-1.5</v>
      </c>
      <c r="T13" s="12"/>
      <c r="U13" s="122"/>
    </row>
    <row r="14" spans="1:33" x14ac:dyDescent="0.25">
      <c r="A14" s="8"/>
      <c r="B14" s="10" t="s">
        <v>10</v>
      </c>
      <c r="C14" s="79">
        <v>-0.98588165705344011</v>
      </c>
      <c r="D14" s="79">
        <v>-2.2771063956910496</v>
      </c>
      <c r="E14" s="79">
        <v>-2.6718725355314774</v>
      </c>
      <c r="F14" s="79">
        <v>-2.0162539598278642</v>
      </c>
      <c r="G14" s="79">
        <v>-1.4881474410338882</v>
      </c>
      <c r="H14" s="79">
        <v>-0.95133150808922551</v>
      </c>
      <c r="I14" s="79">
        <v>-0.33779381905435457</v>
      </c>
      <c r="J14" s="79">
        <v>-0.26465852496465914</v>
      </c>
      <c r="K14" s="79">
        <v>1.4036805504432692</v>
      </c>
      <c r="L14" s="79">
        <v>3.5714321711540151</v>
      </c>
      <c r="M14" s="79">
        <v>5.1423407646384192</v>
      </c>
      <c r="N14" s="79">
        <v>5.7043693212411881</v>
      </c>
      <c r="O14" s="79">
        <v>4.2900988472624562</v>
      </c>
      <c r="P14" s="79">
        <v>2.5584850747511894</v>
      </c>
      <c r="Q14" s="79">
        <v>0.74951919169635062</v>
      </c>
      <c r="R14" s="79">
        <v>1.7502435791953985E-2</v>
      </c>
      <c r="S14" s="72">
        <v>-0.57379784811092804</v>
      </c>
      <c r="T14" s="12">
        <v>4.9603605161146813</v>
      </c>
      <c r="U14" s="122"/>
    </row>
    <row r="15" spans="1:33" x14ac:dyDescent="0.25">
      <c r="A15" s="8"/>
      <c r="B15" s="14" t="s">
        <v>9</v>
      </c>
      <c r="C15" s="72">
        <v>-3.470114810280478</v>
      </c>
      <c r="D15" s="72">
        <v>-3.1779057494975973</v>
      </c>
      <c r="E15" s="72">
        <v>-3.047254433489698</v>
      </c>
      <c r="F15" s="72">
        <v>-2.7702997063908157</v>
      </c>
      <c r="G15" s="72">
        <v>-2.6310245062693838</v>
      </c>
      <c r="H15" s="72">
        <v>-2.6285223891280793</v>
      </c>
      <c r="I15" s="72">
        <v>-2.6019172353862245</v>
      </c>
      <c r="J15" s="72">
        <v>-2.316270126070691</v>
      </c>
      <c r="K15" s="72">
        <v>-1.8076337251529537</v>
      </c>
      <c r="L15" s="72">
        <v>-1.0212407181588503</v>
      </c>
      <c r="M15" s="72">
        <v>-0.32976507163689917</v>
      </c>
      <c r="N15" s="72">
        <v>-0.24538780789949044</v>
      </c>
      <c r="O15" s="72">
        <v>-0.57807699826962278</v>
      </c>
      <c r="P15" s="72">
        <v>-1.6935621563679319</v>
      </c>
      <c r="Q15" s="72">
        <v>-2.5326912399766428</v>
      </c>
      <c r="R15" s="72">
        <v>-2.9971503642772319</v>
      </c>
      <c r="S15" s="72">
        <v>-3.6427516155768984</v>
      </c>
      <c r="T15" s="12"/>
      <c r="U15" s="122"/>
    </row>
    <row r="16" spans="1:33" x14ac:dyDescent="0.25">
      <c r="A16" s="8"/>
      <c r="B16" s="10" t="s">
        <v>8</v>
      </c>
      <c r="C16" s="79">
        <v>-2.4816862838378029</v>
      </c>
      <c r="D16" s="79">
        <v>-2.2182713710187429</v>
      </c>
      <c r="E16" s="79">
        <v>-1.7380817719199637</v>
      </c>
      <c r="F16" s="79">
        <v>-0.92502781369340203</v>
      </c>
      <c r="G16" s="79">
        <v>-0.70286855370415013</v>
      </c>
      <c r="H16" s="79">
        <v>-0.60583488071523917</v>
      </c>
      <c r="I16" s="79">
        <v>-0.98971427752592156</v>
      </c>
      <c r="J16" s="79">
        <v>-2.0304287227724815</v>
      </c>
      <c r="K16" s="79">
        <v>-1.968611268309195</v>
      </c>
      <c r="L16" s="79">
        <v>-2.2657898844185898</v>
      </c>
      <c r="M16" s="79">
        <v>-2.2482388133385989</v>
      </c>
      <c r="N16" s="79">
        <v>-1.9771293692315783</v>
      </c>
      <c r="O16" s="79">
        <v>-2.4540712875430026</v>
      </c>
      <c r="P16" s="79">
        <v>-2.5138864480155232</v>
      </c>
      <c r="Q16" s="79">
        <v>-2.342085589610543</v>
      </c>
      <c r="R16" s="79">
        <v>-2.0092282445611676</v>
      </c>
      <c r="S16" s="72">
        <v>-1.3601259553878919</v>
      </c>
      <c r="T16" s="12"/>
      <c r="U16" s="122"/>
    </row>
    <row r="17" spans="1:28" x14ac:dyDescent="0.25">
      <c r="A17" s="8"/>
      <c r="B17" s="10" t="s">
        <v>16</v>
      </c>
      <c r="C17" s="79">
        <v>1.3826543311169281</v>
      </c>
      <c r="D17" s="79">
        <v>3.4054663977060029</v>
      </c>
      <c r="E17" s="79">
        <v>5.2679399058152221</v>
      </c>
      <c r="F17" s="79">
        <v>6.62177052729922</v>
      </c>
      <c r="G17" s="79">
        <v>6.2494808604332652</v>
      </c>
      <c r="H17" s="79">
        <v>5.515099635391163</v>
      </c>
      <c r="I17" s="79">
        <v>3.7760126600635102</v>
      </c>
      <c r="J17" s="79">
        <v>1.708457323786039</v>
      </c>
      <c r="K17" s="79">
        <v>1.3278433714639659</v>
      </c>
      <c r="L17" s="79">
        <v>0.5309972659700346</v>
      </c>
      <c r="M17" s="79">
        <v>0.25197435877601926</v>
      </c>
      <c r="N17" s="79">
        <v>0.72567426836258608</v>
      </c>
      <c r="O17" s="79">
        <v>0.18608065354139836</v>
      </c>
      <c r="P17" s="79">
        <v>0.70961209255877566</v>
      </c>
      <c r="Q17" s="79">
        <v>0.80895791029385045</v>
      </c>
      <c r="R17" s="79">
        <v>-0.25144839610174996</v>
      </c>
      <c r="S17" s="72">
        <v>-1.8238227069965141</v>
      </c>
      <c r="T17" s="12"/>
      <c r="U17" s="122"/>
    </row>
    <row r="18" spans="1:28" x14ac:dyDescent="0.25">
      <c r="A18" s="8"/>
      <c r="B18" s="10" t="s">
        <v>30</v>
      </c>
      <c r="C18" s="79">
        <v>-1.3794938624434483</v>
      </c>
      <c r="D18" s="79">
        <v>-0.8441191783297608</v>
      </c>
      <c r="E18" s="79">
        <v>-0.19918290470285482</v>
      </c>
      <c r="F18" s="79">
        <v>0.43514575651013576</v>
      </c>
      <c r="G18" s="79">
        <v>0.38607647032726788</v>
      </c>
      <c r="H18" s="79">
        <v>0.40181992586845183</v>
      </c>
      <c r="I18" s="79">
        <v>0.71576138070543749</v>
      </c>
      <c r="J18" s="79">
        <v>0.96841965616518699</v>
      </c>
      <c r="K18" s="79">
        <v>1.6811507051913033</v>
      </c>
      <c r="L18" s="79">
        <v>1.886266623367594</v>
      </c>
      <c r="M18" s="79">
        <v>1.4376752961449801</v>
      </c>
      <c r="N18" s="79">
        <v>0.97978163553715802</v>
      </c>
      <c r="O18" s="79">
        <v>-0.27379335825765683</v>
      </c>
      <c r="P18" s="79">
        <v>-1.3676264230126134</v>
      </c>
      <c r="Q18" s="79">
        <v>-2.3315646408116786</v>
      </c>
      <c r="R18" s="79">
        <v>-3.3269071813654683</v>
      </c>
      <c r="S18" s="72">
        <v>-3.6611850763913045</v>
      </c>
      <c r="T18" s="12"/>
      <c r="U18" s="122"/>
    </row>
    <row r="19" spans="1:28" x14ac:dyDescent="0.25">
      <c r="A19" s="8"/>
      <c r="B19" s="10" t="s">
        <v>17</v>
      </c>
      <c r="C19" s="79">
        <v>-3.2912363187659555</v>
      </c>
      <c r="D19" s="79">
        <v>-3.0525769002174741</v>
      </c>
      <c r="E19" s="79">
        <v>-2.4969157727336766</v>
      </c>
      <c r="F19" s="79">
        <v>-2.0993344284911064</v>
      </c>
      <c r="G19" s="79">
        <v>-2.255114660850277</v>
      </c>
      <c r="H19" s="79">
        <v>-2.8568743367558991</v>
      </c>
      <c r="I19" s="79">
        <v>-3.3992708463901233</v>
      </c>
      <c r="J19" s="79">
        <v>-4.1990774383105727</v>
      </c>
      <c r="K19" s="79">
        <v>-3.1699144755754305</v>
      </c>
      <c r="L19" s="79">
        <v>-2.2093801504085464</v>
      </c>
      <c r="M19" s="79">
        <v>-1.8586090357003759</v>
      </c>
      <c r="N19" s="79">
        <v>-1.2307567206625403</v>
      </c>
      <c r="O19" s="79">
        <v>-2.5484259887408434</v>
      </c>
      <c r="P19" s="79">
        <v>-3.2750648653060321</v>
      </c>
      <c r="Q19" s="79">
        <v>-2.9903768234243899</v>
      </c>
      <c r="R19" s="79">
        <v>-3.3069777489100671</v>
      </c>
      <c r="S19" s="72">
        <v>-1.8477844401816546</v>
      </c>
      <c r="T19" s="12"/>
      <c r="U19" s="122"/>
    </row>
    <row r="20" spans="1:28" x14ac:dyDescent="0.25">
      <c r="A20" s="8"/>
      <c r="B20" s="10"/>
      <c r="C20" s="84"/>
      <c r="D20" s="84"/>
      <c r="E20" s="84"/>
      <c r="F20" s="84"/>
      <c r="G20" s="84"/>
      <c r="H20" s="84"/>
      <c r="I20" s="84"/>
      <c r="J20" s="84"/>
      <c r="K20" s="84"/>
      <c r="L20" s="84"/>
      <c r="M20" s="84"/>
      <c r="N20" s="84"/>
      <c r="O20" s="84"/>
      <c r="P20" s="84"/>
      <c r="Q20" s="84"/>
      <c r="R20" s="84"/>
      <c r="S20" s="84"/>
      <c r="T20" s="12"/>
      <c r="U20" s="122"/>
    </row>
    <row r="21" spans="1:28" s="6" customFormat="1" ht="14.25" customHeight="1" x14ac:dyDescent="0.25">
      <c r="A21" s="8"/>
      <c r="B21" s="14"/>
      <c r="C21" s="279" t="s">
        <v>85</v>
      </c>
      <c r="D21" s="279"/>
      <c r="E21" s="279"/>
      <c r="F21" s="279"/>
      <c r="G21" s="279"/>
      <c r="H21" s="279"/>
      <c r="I21" s="279"/>
      <c r="J21" s="279"/>
      <c r="K21" s="279"/>
      <c r="L21" s="279"/>
      <c r="M21" s="279"/>
      <c r="N21" s="279"/>
      <c r="O21" s="279"/>
      <c r="P21" s="279"/>
      <c r="Q21" s="279"/>
      <c r="R21" s="84"/>
      <c r="S21" s="84"/>
      <c r="T21" s="12"/>
      <c r="U21" s="122"/>
      <c r="W21" s="15"/>
      <c r="X21" s="49"/>
      <c r="Y21" s="49"/>
      <c r="Z21" s="49"/>
      <c r="AA21" s="49"/>
      <c r="AB21" s="49"/>
    </row>
    <row r="22" spans="1:28" s="6" customFormat="1" ht="14.25" customHeight="1" x14ac:dyDescent="0.25">
      <c r="A22" s="8"/>
      <c r="B22" s="14"/>
      <c r="C22" s="279" t="s">
        <v>131</v>
      </c>
      <c r="D22" s="279"/>
      <c r="E22" s="279"/>
      <c r="F22" s="279"/>
      <c r="G22" s="279"/>
      <c r="H22" s="279"/>
      <c r="I22" s="279"/>
      <c r="J22" s="279"/>
      <c r="K22" s="279"/>
      <c r="L22" s="279"/>
      <c r="M22" s="279"/>
      <c r="N22" s="279"/>
      <c r="O22" s="279"/>
      <c r="P22" s="279"/>
      <c r="Q22" s="279"/>
      <c r="R22" s="279"/>
      <c r="S22" s="17"/>
      <c r="T22" s="12"/>
      <c r="U22" s="122"/>
      <c r="V22" s="49"/>
      <c r="W22" s="49"/>
      <c r="X22" s="49"/>
      <c r="Y22" s="49"/>
      <c r="Z22" s="49"/>
      <c r="AA22" s="49"/>
      <c r="AB22" s="49"/>
    </row>
    <row r="23" spans="1:28" s="6" customFormat="1" ht="14.25" customHeight="1" x14ac:dyDescent="0.25">
      <c r="A23" s="8"/>
      <c r="B23" s="14"/>
      <c r="C23" s="16"/>
      <c r="D23" s="16"/>
      <c r="E23" s="16"/>
      <c r="F23" s="16"/>
      <c r="G23" s="137"/>
      <c r="H23" s="16"/>
      <c r="I23" s="16"/>
      <c r="J23" s="16"/>
      <c r="K23" s="17"/>
      <c r="L23" s="17"/>
      <c r="M23" s="17"/>
      <c r="N23" s="17"/>
      <c r="O23" s="17"/>
      <c r="P23" s="17"/>
      <c r="Q23" s="17"/>
      <c r="R23" s="17"/>
      <c r="S23" s="17"/>
      <c r="T23" s="12"/>
      <c r="U23" s="122"/>
      <c r="V23" s="50"/>
      <c r="W23" s="50"/>
      <c r="X23" s="50"/>
      <c r="Y23" s="50"/>
      <c r="Z23" s="50"/>
      <c r="AA23" s="50"/>
      <c r="AB23" s="50"/>
    </row>
    <row r="24" spans="1:28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7"/>
      <c r="L24" s="17"/>
      <c r="M24" s="17"/>
      <c r="N24" s="17"/>
      <c r="O24" s="17"/>
      <c r="P24" s="17"/>
      <c r="Q24" s="17"/>
      <c r="R24" s="17"/>
      <c r="S24" s="17"/>
      <c r="T24" s="12"/>
      <c r="U24" s="122"/>
      <c r="V24" s="50"/>
      <c r="W24" s="50"/>
      <c r="X24" s="50"/>
      <c r="Y24" s="50"/>
      <c r="Z24" s="50"/>
      <c r="AA24" s="50"/>
      <c r="AB24" s="50"/>
    </row>
    <row r="25" spans="1:28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7"/>
      <c r="L25" s="17"/>
      <c r="M25" s="17"/>
      <c r="N25" s="17"/>
      <c r="O25" s="17"/>
      <c r="P25" s="17"/>
      <c r="Q25" s="17"/>
      <c r="R25" s="17"/>
      <c r="S25" s="17"/>
      <c r="T25" s="12"/>
      <c r="U25" s="122"/>
      <c r="V25" s="50"/>
      <c r="W25" s="50"/>
      <c r="X25" s="50"/>
      <c r="Y25" s="50"/>
      <c r="Z25" s="50"/>
      <c r="AA25" s="50"/>
      <c r="AB25" s="50"/>
    </row>
    <row r="26" spans="1:28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7"/>
      <c r="L26" s="17"/>
      <c r="M26" s="17"/>
      <c r="N26" s="17"/>
      <c r="O26" s="17"/>
      <c r="P26" s="17"/>
      <c r="Q26" s="17"/>
      <c r="R26" s="17"/>
      <c r="S26" s="17"/>
      <c r="T26" s="12"/>
      <c r="U26" s="122"/>
      <c r="V26" s="50"/>
      <c r="W26" s="50"/>
      <c r="X26" s="50"/>
      <c r="Y26" s="50"/>
      <c r="Z26" s="50"/>
      <c r="AA26" s="50"/>
      <c r="AB26" s="50"/>
    </row>
    <row r="27" spans="1:28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7"/>
      <c r="L27" s="17"/>
      <c r="M27" s="17"/>
      <c r="N27" s="17"/>
      <c r="O27" s="17"/>
      <c r="P27" s="17"/>
      <c r="Q27" s="17"/>
      <c r="R27" s="17"/>
      <c r="S27" s="17"/>
      <c r="T27" s="12"/>
      <c r="U27" s="122"/>
      <c r="V27" s="50"/>
      <c r="W27" s="50"/>
      <c r="X27" s="50"/>
      <c r="Y27" s="50"/>
      <c r="Z27" s="50"/>
      <c r="AA27" s="50"/>
      <c r="AB27" s="50"/>
    </row>
    <row r="28" spans="1:28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7"/>
      <c r="L28" s="17"/>
      <c r="M28" s="17"/>
      <c r="N28" s="17"/>
      <c r="O28" s="17"/>
      <c r="P28" s="17"/>
      <c r="Q28" s="17"/>
      <c r="R28" s="17"/>
      <c r="S28" s="17"/>
      <c r="T28" s="12"/>
      <c r="U28" s="7"/>
      <c r="V28" s="50"/>
      <c r="W28" s="50"/>
      <c r="X28" s="50"/>
      <c r="Y28" s="50"/>
      <c r="Z28" s="50"/>
      <c r="AA28" s="50"/>
      <c r="AB28" s="50"/>
    </row>
    <row r="29" spans="1:28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7"/>
      <c r="L29" s="17"/>
      <c r="M29" s="17"/>
      <c r="N29" s="17"/>
      <c r="O29" s="17"/>
      <c r="P29" s="17"/>
      <c r="Q29" s="17"/>
      <c r="R29" s="17"/>
      <c r="S29" s="17"/>
      <c r="T29" s="12"/>
      <c r="U29" s="7"/>
      <c r="V29" s="50"/>
      <c r="W29" s="50"/>
      <c r="X29" s="50"/>
      <c r="Y29" s="50"/>
      <c r="Z29" s="50"/>
      <c r="AA29" s="50"/>
      <c r="AB29" s="50"/>
    </row>
    <row r="30" spans="1:28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7"/>
      <c r="L30" s="17"/>
      <c r="M30" s="17"/>
      <c r="N30" s="17"/>
      <c r="O30" s="17"/>
      <c r="P30" s="17"/>
      <c r="Q30" s="17"/>
      <c r="R30" s="17"/>
      <c r="S30" s="17"/>
      <c r="T30" s="12"/>
      <c r="U30" s="7"/>
      <c r="V30" s="50"/>
      <c r="W30" s="50"/>
      <c r="X30" s="50"/>
      <c r="Y30" s="50"/>
      <c r="Z30" s="50"/>
      <c r="AA30" s="50"/>
      <c r="AB30" s="50"/>
    </row>
    <row r="31" spans="1:28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7"/>
      <c r="L31" s="17"/>
      <c r="M31" s="17"/>
      <c r="N31" s="17"/>
      <c r="O31" s="17"/>
      <c r="P31" s="17"/>
      <c r="Q31" s="17"/>
      <c r="R31" s="17"/>
      <c r="S31" s="17"/>
      <c r="T31" s="12"/>
      <c r="U31" s="7"/>
      <c r="V31" s="50"/>
      <c r="W31" s="50"/>
      <c r="X31" s="50"/>
      <c r="Y31" s="50"/>
      <c r="Z31" s="50"/>
      <c r="AA31" s="50"/>
      <c r="AB31" s="50"/>
    </row>
    <row r="32" spans="1:28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7"/>
      <c r="L32" s="17"/>
      <c r="M32" s="17"/>
      <c r="N32" s="17"/>
      <c r="O32" s="17"/>
      <c r="P32" s="17"/>
      <c r="Q32" s="17"/>
      <c r="R32" s="17"/>
      <c r="S32" s="17"/>
      <c r="T32" s="12"/>
      <c r="U32" s="7"/>
      <c r="V32" s="50"/>
      <c r="W32" s="50"/>
      <c r="X32" s="50"/>
      <c r="Y32" s="50"/>
      <c r="Z32" s="50"/>
      <c r="AA32" s="50"/>
      <c r="AB32" s="50"/>
    </row>
    <row r="33" spans="1:28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7"/>
      <c r="L33" s="17"/>
      <c r="M33" s="17"/>
      <c r="N33" s="17"/>
      <c r="O33" s="17"/>
      <c r="P33" s="17"/>
      <c r="Q33" s="17"/>
      <c r="R33" s="17"/>
      <c r="S33" s="17"/>
      <c r="T33" s="12"/>
      <c r="U33" s="7"/>
      <c r="V33" s="50"/>
      <c r="W33" s="50"/>
      <c r="X33" s="50"/>
      <c r="Y33" s="50"/>
      <c r="Z33" s="50"/>
      <c r="AA33" s="50"/>
      <c r="AB33" s="50"/>
    </row>
    <row r="34" spans="1:28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7"/>
      <c r="L34" s="17"/>
      <c r="M34" s="17"/>
      <c r="N34" s="17"/>
      <c r="O34" s="17"/>
      <c r="P34" s="17"/>
      <c r="Q34" s="17"/>
      <c r="R34" s="17"/>
      <c r="S34" s="17"/>
      <c r="T34" s="12"/>
      <c r="U34" s="7"/>
      <c r="V34" s="50"/>
      <c r="W34" s="50"/>
      <c r="X34" s="50"/>
      <c r="Y34" s="50"/>
      <c r="Z34" s="50"/>
      <c r="AA34" s="50"/>
      <c r="AB34" s="50"/>
    </row>
    <row r="35" spans="1:28" s="6" customFormat="1" x14ac:dyDescent="0.25">
      <c r="A35" s="8"/>
      <c r="B35" s="10"/>
      <c r="C35" s="16"/>
      <c r="D35" s="16"/>
      <c r="E35" s="16"/>
      <c r="F35" s="16"/>
      <c r="G35" s="16"/>
      <c r="H35" s="16"/>
      <c r="I35" s="16"/>
      <c r="J35" s="16"/>
      <c r="K35" s="19"/>
      <c r="L35" s="19"/>
      <c r="M35" s="19"/>
      <c r="N35" s="19"/>
      <c r="O35" s="19"/>
      <c r="P35" s="19"/>
      <c r="Q35" s="19"/>
      <c r="R35" s="19"/>
      <c r="S35" s="19"/>
      <c r="T35" s="12"/>
      <c r="U35" s="7"/>
      <c r="V35" s="50"/>
      <c r="W35" s="50"/>
      <c r="X35" s="50"/>
      <c r="Y35" s="50"/>
      <c r="Z35" s="50"/>
      <c r="AA35" s="50"/>
      <c r="AB35" s="50"/>
    </row>
    <row r="36" spans="1:28" s="6" customFormat="1" x14ac:dyDescent="0.25">
      <c r="A36" s="8"/>
      <c r="B36" s="10"/>
      <c r="C36" s="16"/>
      <c r="D36" s="16"/>
      <c r="E36" s="16"/>
      <c r="F36" s="16"/>
      <c r="G36" s="16"/>
      <c r="H36" s="16"/>
      <c r="I36" s="16"/>
      <c r="J36" s="16"/>
      <c r="K36" s="19"/>
      <c r="L36" s="19"/>
      <c r="M36" s="19"/>
      <c r="N36" s="19"/>
      <c r="O36" s="19"/>
      <c r="P36" s="19"/>
      <c r="Q36" s="19"/>
      <c r="R36" s="19"/>
      <c r="S36" s="19"/>
      <c r="T36" s="12"/>
      <c r="U36" s="7"/>
      <c r="V36" s="50"/>
      <c r="W36" s="50"/>
      <c r="X36" s="50"/>
      <c r="Y36" s="50"/>
      <c r="Z36" s="50"/>
      <c r="AA36" s="50"/>
      <c r="AB36" s="50"/>
    </row>
    <row r="37" spans="1:28" s="6" customFormat="1" x14ac:dyDescent="0.25">
      <c r="A37" s="8"/>
      <c r="B37" s="10"/>
      <c r="C37" s="16"/>
      <c r="D37" s="16"/>
      <c r="E37" s="16"/>
      <c r="F37" s="16"/>
      <c r="G37" s="16"/>
      <c r="H37" s="16"/>
      <c r="I37" s="16"/>
      <c r="J37" s="16"/>
      <c r="K37" s="19"/>
      <c r="L37" s="19"/>
      <c r="M37" s="19"/>
      <c r="N37" s="19"/>
      <c r="O37" s="19"/>
      <c r="P37" s="19"/>
      <c r="Q37" s="19"/>
      <c r="R37" s="19"/>
      <c r="S37" s="19"/>
      <c r="T37" s="12"/>
      <c r="U37" s="7"/>
      <c r="V37" s="50"/>
      <c r="W37" s="50"/>
      <c r="X37" s="50"/>
      <c r="Y37" s="50"/>
      <c r="Z37" s="50"/>
      <c r="AA37" s="50"/>
      <c r="AB37" s="50"/>
    </row>
    <row r="38" spans="1:28" x14ac:dyDescent="0.25">
      <c r="A38" s="21"/>
      <c r="B38" s="22" t="s">
        <v>116</v>
      </c>
      <c r="C38" s="23"/>
      <c r="D38" s="23"/>
      <c r="E38" s="23"/>
      <c r="F38" s="23"/>
      <c r="G38" s="23"/>
      <c r="H38" s="23"/>
      <c r="I38" s="23"/>
      <c r="J38" s="23"/>
      <c r="K38" s="23"/>
      <c r="L38" s="23"/>
      <c r="M38" s="23"/>
      <c r="N38" s="23"/>
      <c r="O38" s="23"/>
      <c r="P38" s="23"/>
      <c r="Q38" s="23"/>
      <c r="R38" s="23"/>
      <c r="S38" s="23"/>
      <c r="T38" s="24"/>
    </row>
    <row r="41" spans="1:28" x14ac:dyDescent="0.25">
      <c r="B41" s="26"/>
    </row>
    <row r="46" spans="1:28" x14ac:dyDescent="0.25">
      <c r="B46" s="26"/>
    </row>
    <row r="47" spans="1:28" x14ac:dyDescent="0.25">
      <c r="B47" s="26"/>
    </row>
    <row r="48" spans="1:28" x14ac:dyDescent="0.25">
      <c r="B48" s="26"/>
    </row>
    <row r="49" spans="2:2" x14ac:dyDescent="0.25">
      <c r="B49" s="26"/>
    </row>
    <row r="50" spans="2:2" x14ac:dyDescent="0.25">
      <c r="B50" s="26"/>
    </row>
    <row r="51" spans="2:2" x14ac:dyDescent="0.25">
      <c r="B51" s="26"/>
    </row>
    <row r="55" spans="2:2" x14ac:dyDescent="0.25">
      <c r="B55" s="26"/>
    </row>
    <row r="63" spans="2:2" x14ac:dyDescent="0.25">
      <c r="B63" s="26"/>
    </row>
    <row r="64" spans="2:2" x14ac:dyDescent="0.25">
      <c r="B64" s="26"/>
    </row>
  </sheetData>
  <mergeCells count="8">
    <mergeCell ref="C21:Q21"/>
    <mergeCell ref="C22:R22"/>
    <mergeCell ref="C7:R7"/>
    <mergeCell ref="C8:P8"/>
    <mergeCell ref="C10:F10"/>
    <mergeCell ref="G10:J10"/>
    <mergeCell ref="K10:N10"/>
    <mergeCell ref="O10:R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1" orientation="portrait"/>
  <headerFooter alignWithMargins="0">
    <oddFooter>&amp;C&amp;"-,Negrita"&amp;12&amp;K004559Página 29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V75"/>
  <sheetViews>
    <sheetView showGridLines="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68.28515625" style="7" customWidth="1"/>
    <col min="3" max="7" width="7.42578125" style="7" customWidth="1"/>
    <col min="8" max="8" width="14.140625" style="7" customWidth="1"/>
    <col min="9" max="9" width="5.140625" style="7" customWidth="1"/>
    <col min="10" max="10" width="12" style="7" customWidth="1"/>
    <col min="11" max="11" width="32.28515625" style="6" customWidth="1"/>
    <col min="12" max="12" width="11.85546875" style="6" customWidth="1"/>
    <col min="13" max="13" width="12" style="6" customWidth="1"/>
    <col min="14" max="14" width="14.85546875" style="6" bestFit="1" customWidth="1"/>
    <col min="15" max="15" width="11" style="6" bestFit="1" customWidth="1"/>
    <col min="16" max="16" width="28.140625" style="6" customWidth="1"/>
    <col min="17" max="18" width="10.85546875" style="6"/>
    <col min="19" max="20" width="10.85546875" style="169"/>
    <col min="21" max="16384" width="10.85546875" style="7"/>
  </cols>
  <sheetData>
    <row r="1" spans="1:21" x14ac:dyDescent="0.25">
      <c r="A1" s="1"/>
      <c r="B1" s="2"/>
      <c r="C1" s="2"/>
      <c r="D1" s="2"/>
      <c r="E1" s="2"/>
      <c r="F1" s="2"/>
      <c r="G1" s="2"/>
      <c r="H1" s="3"/>
      <c r="I1" s="4"/>
      <c r="J1" s="5"/>
    </row>
    <row r="2" spans="1:21" x14ac:dyDescent="0.25">
      <c r="A2" s="8"/>
      <c r="B2" s="9"/>
      <c r="C2" s="9"/>
      <c r="D2" s="9"/>
      <c r="E2" s="9"/>
      <c r="F2" s="9"/>
      <c r="G2" s="9"/>
      <c r="H2" s="10"/>
      <c r="I2" s="11"/>
      <c r="J2" s="5"/>
    </row>
    <row r="3" spans="1:21" x14ac:dyDescent="0.25">
      <c r="A3" s="8"/>
      <c r="B3" s="9"/>
      <c r="C3" s="9"/>
      <c r="D3" s="9"/>
      <c r="E3" s="9"/>
      <c r="F3" s="9"/>
      <c r="G3" s="9"/>
      <c r="H3" s="10"/>
      <c r="I3" s="11"/>
      <c r="J3" s="5"/>
    </row>
    <row r="4" spans="1:21" x14ac:dyDescent="0.25">
      <c r="A4" s="8"/>
      <c r="B4" s="9"/>
      <c r="C4" s="9"/>
      <c r="D4" s="9"/>
      <c r="E4" s="9"/>
      <c r="F4" s="9"/>
      <c r="G4" s="9"/>
      <c r="H4" s="10"/>
      <c r="I4" s="12"/>
    </row>
    <row r="5" spans="1:21" ht="16.5" customHeight="1" x14ac:dyDescent="0.25">
      <c r="A5" s="8"/>
      <c r="B5" s="9"/>
      <c r="C5" s="9"/>
      <c r="D5" s="9"/>
      <c r="E5" s="9"/>
      <c r="F5" s="9"/>
      <c r="G5" s="9"/>
      <c r="H5" s="9"/>
      <c r="I5" s="12"/>
    </row>
    <row r="6" spans="1:21" ht="16.5" customHeight="1" x14ac:dyDescent="0.25">
      <c r="A6" s="8"/>
      <c r="B6" s="9"/>
      <c r="C6" s="9"/>
      <c r="D6" s="9"/>
      <c r="E6" s="9"/>
      <c r="F6" s="9"/>
      <c r="G6" s="9"/>
      <c r="H6" s="9"/>
      <c r="I6" s="12"/>
      <c r="U6" s="26"/>
    </row>
    <row r="7" spans="1:21" ht="14.25" customHeight="1" x14ac:dyDescent="0.25">
      <c r="A7" s="8"/>
      <c r="B7" s="9"/>
      <c r="C7" s="9"/>
      <c r="D7" s="9"/>
      <c r="E7" s="9"/>
      <c r="F7" s="9"/>
      <c r="G7" s="9"/>
      <c r="H7" s="9"/>
      <c r="I7" s="12"/>
      <c r="J7" s="6"/>
      <c r="U7" s="26"/>
    </row>
    <row r="8" spans="1:21" x14ac:dyDescent="0.25">
      <c r="A8" s="8"/>
      <c r="B8" s="275" t="s">
        <v>86</v>
      </c>
      <c r="C8" s="275"/>
      <c r="D8" s="275"/>
      <c r="E8" s="275"/>
      <c r="F8" s="275"/>
      <c r="G8" s="275"/>
      <c r="H8" s="275"/>
      <c r="I8" s="12"/>
      <c r="J8" s="6"/>
      <c r="U8" s="26"/>
    </row>
    <row r="9" spans="1:21" x14ac:dyDescent="0.25">
      <c r="A9" s="8"/>
      <c r="B9" s="275" t="s">
        <v>133</v>
      </c>
      <c r="C9" s="275"/>
      <c r="D9" s="275"/>
      <c r="E9" s="275"/>
      <c r="F9" s="275"/>
      <c r="G9" s="275"/>
      <c r="H9" s="275"/>
      <c r="I9" s="12"/>
      <c r="J9" s="26"/>
      <c r="K9" s="113"/>
      <c r="L9" s="113"/>
      <c r="M9" s="113"/>
      <c r="N9" s="145"/>
      <c r="O9" s="113"/>
      <c r="P9" s="113"/>
      <c r="Q9" s="191"/>
      <c r="R9" s="192"/>
      <c r="S9" s="178"/>
      <c r="U9" s="26"/>
    </row>
    <row r="10" spans="1:21" ht="11.25" customHeight="1" x14ac:dyDescent="0.25">
      <c r="A10" s="8"/>
      <c r="B10" s="9"/>
      <c r="C10" s="74"/>
      <c r="D10" s="74"/>
      <c r="E10" s="74"/>
      <c r="F10" s="74"/>
      <c r="G10" s="139"/>
      <c r="H10" s="9"/>
      <c r="I10" s="12"/>
      <c r="J10" s="26"/>
      <c r="K10" s="240"/>
      <c r="L10" s="240"/>
      <c r="M10" s="240"/>
      <c r="N10" s="145"/>
      <c r="O10" s="113"/>
      <c r="P10" s="113"/>
      <c r="U10" s="26"/>
    </row>
    <row r="11" spans="1:21" ht="14.25" customHeight="1" x14ac:dyDescent="0.25">
      <c r="A11" s="8"/>
      <c r="B11" s="10"/>
      <c r="D11" s="31"/>
      <c r="E11" s="287" t="s">
        <v>0</v>
      </c>
      <c r="F11" s="287"/>
      <c r="G11" s="287"/>
      <c r="H11" s="65" t="s">
        <v>23</v>
      </c>
      <c r="I11" s="12"/>
      <c r="J11" s="26"/>
      <c r="K11" s="240"/>
      <c r="L11" s="240"/>
      <c r="M11" s="240"/>
      <c r="N11" s="145"/>
      <c r="O11" s="113"/>
      <c r="P11" s="113"/>
      <c r="U11" s="26"/>
    </row>
    <row r="12" spans="1:21" x14ac:dyDescent="0.25">
      <c r="A12" s="8"/>
      <c r="B12" s="10"/>
      <c r="C12" s="10"/>
      <c r="D12" s="10"/>
      <c r="E12" s="153">
        <v>2016</v>
      </c>
      <c r="F12" s="153">
        <v>2017</v>
      </c>
      <c r="G12" s="153">
        <v>2018</v>
      </c>
      <c r="H12" s="153">
        <v>2018</v>
      </c>
      <c r="I12" s="12"/>
      <c r="J12" s="26"/>
      <c r="K12" s="240"/>
      <c r="L12" s="240"/>
      <c r="M12" s="240"/>
      <c r="N12" s="145"/>
      <c r="O12" s="113"/>
      <c r="P12" s="113"/>
      <c r="U12" s="26"/>
    </row>
    <row r="13" spans="1:21" x14ac:dyDescent="0.25">
      <c r="A13" s="8"/>
      <c r="B13" s="10"/>
      <c r="C13" s="10"/>
      <c r="D13" s="10"/>
      <c r="E13" s="74"/>
      <c r="F13" s="74"/>
      <c r="G13" s="139"/>
      <c r="I13" s="12"/>
      <c r="J13" s="26"/>
      <c r="K13" s="240"/>
      <c r="L13" s="240" t="s">
        <v>35</v>
      </c>
      <c r="M13" s="240" t="s">
        <v>23</v>
      </c>
      <c r="N13" s="145"/>
      <c r="O13" s="113"/>
      <c r="P13" s="113"/>
      <c r="U13" s="26"/>
    </row>
    <row r="14" spans="1:21" x14ac:dyDescent="0.25">
      <c r="A14" s="8"/>
      <c r="B14" s="209" t="s">
        <v>22</v>
      </c>
      <c r="C14" s="10"/>
      <c r="E14" s="72">
        <v>0.3112578569991058</v>
      </c>
      <c r="F14" s="72">
        <v>-0.79878405473095881</v>
      </c>
      <c r="G14" s="72">
        <v>-5.165442548449164</v>
      </c>
      <c r="H14" s="72">
        <v>-5.1654425484491568</v>
      </c>
      <c r="I14" s="12"/>
      <c r="J14" s="26"/>
      <c r="K14" s="255" t="s">
        <v>22</v>
      </c>
      <c r="L14" s="256">
        <v>-5.165442548449164</v>
      </c>
      <c r="M14" s="256">
        <v>-5.1654425484491568</v>
      </c>
      <c r="N14" s="203"/>
      <c r="O14" s="179"/>
      <c r="P14" s="113"/>
      <c r="U14" s="26"/>
    </row>
    <row r="15" spans="1:21" x14ac:dyDescent="0.25">
      <c r="A15" s="8"/>
      <c r="B15" s="210" t="s">
        <v>101</v>
      </c>
      <c r="C15" s="10"/>
      <c r="E15" s="79">
        <v>3.6301190493031896</v>
      </c>
      <c r="F15" s="79">
        <v>-2.8102025330349534</v>
      </c>
      <c r="G15" s="78">
        <v>-1.1185843373912121</v>
      </c>
      <c r="H15" s="79">
        <v>-9.3012776151317061E-2</v>
      </c>
      <c r="I15" s="12"/>
      <c r="J15" s="26"/>
      <c r="K15" s="257" t="s">
        <v>110</v>
      </c>
      <c r="L15" s="256">
        <v>-20.496436752183072</v>
      </c>
      <c r="M15" s="256">
        <v>-1.2283322604247833</v>
      </c>
      <c r="N15" s="203"/>
      <c r="O15" s="179"/>
      <c r="P15" s="113"/>
      <c r="U15" s="26"/>
    </row>
    <row r="16" spans="1:21" x14ac:dyDescent="0.25">
      <c r="A16" s="8"/>
      <c r="B16" s="209" t="s">
        <v>102</v>
      </c>
      <c r="C16" s="10"/>
      <c r="E16" s="79">
        <v>2.3999807827296422</v>
      </c>
      <c r="F16" s="79">
        <v>5.6064456340725712</v>
      </c>
      <c r="G16" s="78">
        <v>-2.4564932526664904</v>
      </c>
      <c r="H16" s="79">
        <v>-0.26278432389223816</v>
      </c>
      <c r="I16" s="12"/>
      <c r="J16" s="26"/>
      <c r="K16" s="257" t="s">
        <v>104</v>
      </c>
      <c r="L16" s="256">
        <v>-7.2456544579411997</v>
      </c>
      <c r="M16" s="256">
        <v>-0.83372954884398853</v>
      </c>
      <c r="N16" s="203"/>
      <c r="O16" s="179"/>
      <c r="P16" s="113"/>
    </row>
    <row r="17" spans="1:22" ht="15" customHeight="1" x14ac:dyDescent="0.25">
      <c r="A17" s="8"/>
      <c r="B17" s="210" t="s">
        <v>103</v>
      </c>
      <c r="C17" s="10"/>
      <c r="E17" s="79">
        <v>7.9128182259194517</v>
      </c>
      <c r="F17" s="79">
        <v>4.0257415279111797</v>
      </c>
      <c r="G17" s="78">
        <v>-2.5549861061101637</v>
      </c>
      <c r="H17" s="79">
        <v>-0.10364382970050014</v>
      </c>
      <c r="I17" s="12"/>
      <c r="J17" s="26"/>
      <c r="K17" s="255" t="s">
        <v>107</v>
      </c>
      <c r="L17" s="256">
        <v>-4.9613686753150859</v>
      </c>
      <c r="M17" s="256">
        <v>-0.57592783572347295</v>
      </c>
      <c r="N17" s="203"/>
      <c r="O17" s="179"/>
      <c r="P17" s="113"/>
      <c r="U17" s="26"/>
    </row>
    <row r="18" spans="1:22" x14ac:dyDescent="0.25">
      <c r="A18" s="8"/>
      <c r="B18" s="210" t="s">
        <v>2</v>
      </c>
      <c r="C18" s="10"/>
      <c r="E18" s="79">
        <v>-6.4943503444118846</v>
      </c>
      <c r="F18" s="79">
        <v>-0.48022916755830636</v>
      </c>
      <c r="G18" s="78">
        <v>4.6077090959570057</v>
      </c>
      <c r="H18" s="79">
        <v>0.22596427204494446</v>
      </c>
      <c r="I18" s="12"/>
      <c r="J18" s="26"/>
      <c r="K18" s="257" t="s">
        <v>111</v>
      </c>
      <c r="L18" s="256">
        <v>-11.0884494421081</v>
      </c>
      <c r="M18" s="256">
        <v>-0.4781942840296472</v>
      </c>
      <c r="N18" s="203"/>
      <c r="O18" s="179"/>
      <c r="P18" s="113"/>
      <c r="U18" s="26"/>
      <c r="V18" s="26"/>
    </row>
    <row r="19" spans="1:22" x14ac:dyDescent="0.25">
      <c r="A19" s="8"/>
      <c r="B19" s="209" t="s">
        <v>104</v>
      </c>
      <c r="C19" s="10"/>
      <c r="E19" s="79">
        <v>3.9145380138231332</v>
      </c>
      <c r="F19" s="79">
        <v>-0.98277817543160495</v>
      </c>
      <c r="G19" s="78">
        <v>-7.2456544579411997</v>
      </c>
      <c r="H19" s="79">
        <v>-0.83372954884398853</v>
      </c>
      <c r="I19" s="12"/>
      <c r="J19" s="26"/>
      <c r="K19" s="255" t="s">
        <v>105</v>
      </c>
      <c r="L19" s="256">
        <v>-20.591042558939535</v>
      </c>
      <c r="M19" s="256">
        <v>-0.41893130925888583</v>
      </c>
      <c r="N19" s="203"/>
      <c r="O19" s="179"/>
      <c r="P19" s="113"/>
      <c r="U19" s="26"/>
    </row>
    <row r="20" spans="1:22" x14ac:dyDescent="0.25">
      <c r="A20" s="8"/>
      <c r="B20" s="210" t="s">
        <v>105</v>
      </c>
      <c r="C20" s="10"/>
      <c r="E20" s="79">
        <v>14.486535290200337</v>
      </c>
      <c r="F20" s="79">
        <v>-4.8465756469085051</v>
      </c>
      <c r="G20" s="78">
        <v>-20.591042558939535</v>
      </c>
      <c r="H20" s="79">
        <v>-0.41893130925888583</v>
      </c>
      <c r="I20" s="12"/>
      <c r="J20" s="26"/>
      <c r="K20" s="255" t="s">
        <v>108</v>
      </c>
      <c r="L20" s="256">
        <v>-9.0069789328333485</v>
      </c>
      <c r="M20" s="256">
        <v>-0.40921486827930786</v>
      </c>
      <c r="N20" s="203"/>
      <c r="O20" s="179"/>
      <c r="P20" s="113"/>
      <c r="U20" s="26"/>
    </row>
    <row r="21" spans="1:22" x14ac:dyDescent="0.25">
      <c r="A21" s="8"/>
      <c r="B21" s="209" t="s">
        <v>106</v>
      </c>
      <c r="C21" s="10"/>
      <c r="E21" s="79">
        <v>5.030686308624027</v>
      </c>
      <c r="F21" s="79">
        <v>-3.7645154757442612</v>
      </c>
      <c r="G21" s="78">
        <v>-2.8485899661684755</v>
      </c>
      <c r="H21" s="79">
        <v>-9.4782125223570074E-2</v>
      </c>
      <c r="I21" s="12"/>
      <c r="J21" s="26"/>
      <c r="K21" s="257" t="s">
        <v>21</v>
      </c>
      <c r="L21" s="256">
        <v>-6.8729552714060276</v>
      </c>
      <c r="M21" s="256">
        <v>-0.3819121801558083</v>
      </c>
      <c r="N21" s="203"/>
      <c r="O21" s="179"/>
      <c r="P21" s="113"/>
      <c r="U21" s="26"/>
    </row>
    <row r="22" spans="1:22" ht="15.75" customHeight="1" x14ac:dyDescent="0.25">
      <c r="A22" s="8"/>
      <c r="B22" s="209" t="s">
        <v>21</v>
      </c>
      <c r="C22" s="10"/>
      <c r="E22" s="79">
        <v>0.19978512803359649</v>
      </c>
      <c r="F22" s="79">
        <v>-8.7914674055379294</v>
      </c>
      <c r="G22" s="78">
        <v>-6.8729552714060276</v>
      </c>
      <c r="H22" s="79">
        <v>-0.3819121801558083</v>
      </c>
      <c r="I22" s="12"/>
      <c r="J22" s="26"/>
      <c r="K22" s="255" t="s">
        <v>112</v>
      </c>
      <c r="L22" s="256">
        <v>-2.2465334852483352</v>
      </c>
      <c r="M22" s="256">
        <v>-0.32109037751007141</v>
      </c>
      <c r="N22" s="203"/>
      <c r="O22" s="179"/>
      <c r="P22" s="113"/>
      <c r="U22" s="26"/>
    </row>
    <row r="23" spans="1:22" x14ac:dyDescent="0.25">
      <c r="A23" s="8"/>
      <c r="B23" s="210" t="s">
        <v>112</v>
      </c>
      <c r="C23" s="10"/>
      <c r="E23" s="79">
        <v>6.7656207777618818</v>
      </c>
      <c r="F23" s="79">
        <v>8.4518407934192794</v>
      </c>
      <c r="G23" s="78">
        <v>-2.2465334852483352</v>
      </c>
      <c r="H23" s="79">
        <v>-0.32109037751007141</v>
      </c>
      <c r="I23" s="12"/>
      <c r="J23" s="26"/>
      <c r="K23" s="255" t="s">
        <v>102</v>
      </c>
      <c r="L23" s="256">
        <v>-2.4564932526664904</v>
      </c>
      <c r="M23" s="256">
        <v>-0.26278432389223816</v>
      </c>
      <c r="N23" s="203"/>
      <c r="O23" s="179"/>
      <c r="P23" s="113"/>
      <c r="U23" s="26"/>
    </row>
    <row r="24" spans="1:22" ht="15.75" customHeight="1" x14ac:dyDescent="0.25">
      <c r="A24" s="8"/>
      <c r="B24" s="209" t="s">
        <v>107</v>
      </c>
      <c r="C24" s="10"/>
      <c r="E24" s="79">
        <v>3.8395536508905934</v>
      </c>
      <c r="F24" s="79">
        <v>-5.554866229481803</v>
      </c>
      <c r="G24" s="78">
        <v>-4.9613686753150859</v>
      </c>
      <c r="H24" s="79">
        <v>-0.57592783572347295</v>
      </c>
      <c r="I24" s="12"/>
      <c r="J24" s="26"/>
      <c r="K24" s="257" t="s">
        <v>109</v>
      </c>
      <c r="L24" s="256">
        <v>-2.1447909845318236</v>
      </c>
      <c r="M24" s="256">
        <v>-0.18985110130042795</v>
      </c>
      <c r="N24" s="203"/>
      <c r="O24" s="179"/>
      <c r="P24" s="113"/>
      <c r="U24" s="26"/>
    </row>
    <row r="25" spans="1:22" x14ac:dyDescent="0.25">
      <c r="A25" s="8"/>
      <c r="B25" s="210" t="s">
        <v>108</v>
      </c>
      <c r="C25" s="10"/>
      <c r="E25" s="79">
        <v>-3.8758686382062848</v>
      </c>
      <c r="F25" s="79">
        <v>-1.6975708365151547</v>
      </c>
      <c r="G25" s="78">
        <v>-9.0069789328333485</v>
      </c>
      <c r="H25" s="79">
        <v>-0.40921486827930786</v>
      </c>
      <c r="I25" s="12"/>
      <c r="J25" s="26"/>
      <c r="K25" s="255" t="s">
        <v>103</v>
      </c>
      <c r="L25" s="256">
        <v>-2.5549861061101637</v>
      </c>
      <c r="M25" s="256">
        <v>-0.10364382970050014</v>
      </c>
      <c r="N25" s="203"/>
      <c r="O25" s="179"/>
      <c r="P25" s="113"/>
      <c r="U25" s="26"/>
    </row>
    <row r="26" spans="1:22" x14ac:dyDescent="0.25">
      <c r="A26" s="8"/>
      <c r="B26" s="209" t="s">
        <v>109</v>
      </c>
      <c r="C26" s="10"/>
      <c r="E26" s="79">
        <v>-6.3865680096547095</v>
      </c>
      <c r="F26" s="79">
        <v>-5.0805585032738207</v>
      </c>
      <c r="G26" s="78">
        <v>-2.1447909845318236</v>
      </c>
      <c r="H26" s="79">
        <v>-0.18985110130042795</v>
      </c>
      <c r="I26" s="12"/>
      <c r="J26" s="26"/>
      <c r="K26" s="257" t="s">
        <v>106</v>
      </c>
      <c r="L26" s="256">
        <v>-2.8485899661684755</v>
      </c>
      <c r="M26" s="256">
        <v>-9.4782125223570074E-2</v>
      </c>
      <c r="N26" s="203"/>
      <c r="O26" s="179"/>
      <c r="P26" s="113"/>
      <c r="U26" s="26"/>
    </row>
    <row r="27" spans="1:22" x14ac:dyDescent="0.25">
      <c r="A27" s="8"/>
      <c r="B27" s="210" t="s">
        <v>110</v>
      </c>
      <c r="C27" s="10"/>
      <c r="E27" s="79">
        <v>-15.961900330328021</v>
      </c>
      <c r="F27" s="79">
        <v>-8.2982914902319322</v>
      </c>
      <c r="G27" s="78">
        <v>-20.496436752183072</v>
      </c>
      <c r="H27" s="79">
        <v>-1.2283322604247833</v>
      </c>
      <c r="I27" s="12"/>
      <c r="J27" s="26"/>
      <c r="K27" s="257" t="s">
        <v>101</v>
      </c>
      <c r="L27" s="256">
        <v>-1.1185843373912121</v>
      </c>
      <c r="M27" s="256">
        <v>-9.3012776151317061E-2</v>
      </c>
      <c r="N27" s="203"/>
      <c r="O27" s="179"/>
      <c r="P27" s="113"/>
      <c r="U27" s="26"/>
    </row>
    <row r="28" spans="1:22" x14ac:dyDescent="0.25">
      <c r="A28" s="8"/>
      <c r="B28" s="209" t="s">
        <v>111</v>
      </c>
      <c r="C28" s="10"/>
      <c r="E28" s="79">
        <v>-6.490597036899004</v>
      </c>
      <c r="F28" s="79">
        <v>6.9708612311587927</v>
      </c>
      <c r="G28" s="78">
        <v>-11.0884494421081</v>
      </c>
      <c r="H28" s="79">
        <v>-0.4781942840296472</v>
      </c>
      <c r="I28" s="12"/>
      <c r="J28" s="26"/>
      <c r="K28" s="255" t="s">
        <v>2</v>
      </c>
      <c r="L28" s="256">
        <v>4.6077090959570057</v>
      </c>
      <c r="M28" s="256">
        <v>0.22596427204494446</v>
      </c>
      <c r="N28" s="203"/>
      <c r="O28" s="179"/>
      <c r="P28" s="180"/>
      <c r="Q28" s="112"/>
      <c r="R28" s="112"/>
      <c r="U28" s="26"/>
    </row>
    <row r="29" spans="1:22" ht="15.75" customHeight="1" x14ac:dyDescent="0.25">
      <c r="A29" s="8"/>
      <c r="B29" s="142"/>
      <c r="C29" s="142"/>
      <c r="D29" s="142"/>
      <c r="E29" s="142"/>
      <c r="F29" s="142"/>
      <c r="G29" s="142"/>
      <c r="H29" s="142"/>
      <c r="I29" s="12"/>
      <c r="J29" s="26"/>
      <c r="N29" s="26"/>
      <c r="P29" s="113"/>
      <c r="U29" s="26"/>
    </row>
    <row r="30" spans="1:22" x14ac:dyDescent="0.25">
      <c r="A30" s="8"/>
      <c r="B30" s="108"/>
      <c r="C30" s="108"/>
      <c r="D30" s="108"/>
      <c r="E30" s="108"/>
      <c r="F30" s="108"/>
      <c r="G30" s="108"/>
      <c r="H30" s="108"/>
      <c r="I30" s="12"/>
      <c r="J30" s="26"/>
      <c r="K30" s="113"/>
      <c r="L30" s="113"/>
      <c r="M30" s="113"/>
      <c r="N30" s="145"/>
      <c r="O30" s="113"/>
      <c r="P30" s="113"/>
      <c r="U30" s="26"/>
    </row>
    <row r="31" spans="1:22" s="6" customFormat="1" ht="21" customHeight="1" x14ac:dyDescent="0.25">
      <c r="A31" s="8"/>
      <c r="B31" s="295" t="s">
        <v>70</v>
      </c>
      <c r="C31" s="295"/>
      <c r="D31" s="295"/>
      <c r="E31" s="295"/>
      <c r="F31" s="295"/>
      <c r="G31" s="295"/>
      <c r="H31" s="295"/>
      <c r="I31" s="134"/>
      <c r="J31" s="26"/>
      <c r="K31" s="113"/>
      <c r="L31" s="113"/>
      <c r="M31" s="113"/>
      <c r="N31" s="143"/>
      <c r="O31" s="49"/>
      <c r="P31" s="49"/>
      <c r="Q31" s="49"/>
      <c r="R31" s="49"/>
      <c r="S31" s="171"/>
      <c r="T31" s="169"/>
      <c r="U31" s="26"/>
    </row>
    <row r="32" spans="1:22" s="6" customFormat="1" ht="14.25" customHeight="1" x14ac:dyDescent="0.25">
      <c r="A32" s="8"/>
      <c r="B32" s="121" t="s">
        <v>121</v>
      </c>
      <c r="C32" s="288" t="s">
        <v>134</v>
      </c>
      <c r="D32" s="288"/>
      <c r="E32" s="288"/>
      <c r="F32" s="288"/>
      <c r="G32" s="288"/>
      <c r="H32" s="288"/>
      <c r="I32" s="294"/>
      <c r="J32" s="26"/>
      <c r="K32" s="113"/>
      <c r="L32" s="113"/>
      <c r="M32" s="113"/>
      <c r="N32" s="143"/>
      <c r="O32" s="49"/>
      <c r="P32" s="49"/>
      <c r="Q32" s="49"/>
      <c r="R32" s="49"/>
      <c r="S32" s="171"/>
      <c r="T32" s="169"/>
      <c r="U32" s="26"/>
    </row>
    <row r="33" spans="1:21" s="6" customFormat="1" ht="14.25" customHeight="1" x14ac:dyDescent="0.25">
      <c r="A33" s="8"/>
      <c r="B33" s="14"/>
      <c r="D33" s="16"/>
      <c r="E33" s="16"/>
      <c r="F33" s="107"/>
      <c r="G33" s="127"/>
      <c r="H33" s="17"/>
      <c r="I33" s="12"/>
      <c r="J33" s="7"/>
      <c r="K33" s="113"/>
      <c r="L33" s="113"/>
      <c r="M33" s="113"/>
      <c r="N33" s="49"/>
      <c r="O33" s="49"/>
      <c r="P33" s="49"/>
      <c r="Q33" s="49"/>
      <c r="R33" s="49"/>
      <c r="S33" s="171"/>
      <c r="T33" s="169"/>
      <c r="U33" s="26"/>
    </row>
    <row r="34" spans="1:21" s="6" customFormat="1" ht="14.25" customHeight="1" x14ac:dyDescent="0.25">
      <c r="A34" s="8"/>
      <c r="B34" s="14"/>
      <c r="C34" s="16"/>
      <c r="D34" s="16"/>
      <c r="E34" s="16"/>
      <c r="F34" s="16"/>
      <c r="G34" s="16"/>
      <c r="H34" s="17"/>
      <c r="I34" s="12"/>
      <c r="J34" s="7"/>
      <c r="K34" s="113"/>
      <c r="L34" s="113"/>
      <c r="M34" s="113"/>
      <c r="N34" s="49"/>
      <c r="O34" s="49"/>
      <c r="P34" s="49"/>
      <c r="Q34" s="49"/>
      <c r="R34" s="49"/>
      <c r="S34" s="171"/>
      <c r="T34" s="169"/>
      <c r="U34" s="26"/>
    </row>
    <row r="35" spans="1:21" s="6" customFormat="1" ht="14.25" customHeight="1" x14ac:dyDescent="0.25">
      <c r="A35" s="8"/>
      <c r="B35" s="14"/>
      <c r="C35" s="16"/>
      <c r="D35" s="16"/>
      <c r="E35" s="16"/>
      <c r="F35" s="16"/>
      <c r="G35" s="16"/>
      <c r="H35" s="17"/>
      <c r="I35" s="12"/>
      <c r="J35" s="7"/>
      <c r="K35" s="113"/>
      <c r="L35" s="113"/>
      <c r="M35" s="113"/>
      <c r="N35" s="50"/>
      <c r="O35" s="50"/>
      <c r="P35" s="50"/>
      <c r="Q35" s="50"/>
      <c r="R35" s="50"/>
      <c r="S35" s="167"/>
      <c r="T35" s="169"/>
      <c r="U35" s="26"/>
    </row>
    <row r="36" spans="1:21" s="6" customFormat="1" ht="14.25" customHeight="1" x14ac:dyDescent="0.25">
      <c r="A36" s="8"/>
      <c r="B36" s="14"/>
      <c r="C36" s="16"/>
      <c r="D36" s="16"/>
      <c r="E36" s="16"/>
      <c r="F36" s="16"/>
      <c r="G36" s="16"/>
      <c r="H36" s="17"/>
      <c r="I36" s="12"/>
      <c r="J36" s="7"/>
      <c r="K36" s="113"/>
      <c r="L36" s="113"/>
      <c r="M36" s="113"/>
      <c r="N36" s="50"/>
      <c r="O36" s="50"/>
      <c r="P36" s="50"/>
      <c r="Q36" s="50"/>
      <c r="R36" s="50"/>
      <c r="S36" s="167"/>
      <c r="T36" s="169"/>
      <c r="U36" s="26"/>
    </row>
    <row r="37" spans="1:21" s="6" customFormat="1" ht="14.25" customHeight="1" x14ac:dyDescent="0.25">
      <c r="A37" s="8"/>
      <c r="B37" s="14"/>
      <c r="C37" s="16"/>
      <c r="D37" s="16"/>
      <c r="E37" s="16"/>
      <c r="F37" s="16"/>
      <c r="G37" s="16"/>
      <c r="H37" s="17"/>
      <c r="I37" s="12"/>
      <c r="J37" s="7"/>
      <c r="K37" s="258"/>
      <c r="L37" s="179"/>
      <c r="M37" s="179"/>
      <c r="N37" s="50"/>
      <c r="O37" s="50"/>
      <c r="P37" s="50"/>
      <c r="Q37" s="50"/>
      <c r="R37" s="50"/>
      <c r="S37" s="167"/>
      <c r="T37" s="169"/>
      <c r="U37" s="26"/>
    </row>
    <row r="38" spans="1:21" s="6" customFormat="1" ht="14.25" customHeight="1" x14ac:dyDescent="0.25">
      <c r="A38" s="8"/>
      <c r="B38" s="14"/>
      <c r="C38" s="16"/>
      <c r="D38" s="16"/>
      <c r="E38" s="16"/>
      <c r="F38" s="16"/>
      <c r="G38" s="16"/>
      <c r="H38" s="17"/>
      <c r="I38" s="12"/>
      <c r="J38" s="7"/>
      <c r="K38" s="258"/>
      <c r="L38" s="179"/>
      <c r="M38" s="179"/>
      <c r="N38" s="50"/>
      <c r="O38" s="50"/>
      <c r="P38" s="50"/>
      <c r="Q38" s="50"/>
      <c r="R38" s="50"/>
      <c r="S38" s="167"/>
      <c r="T38" s="169"/>
    </row>
    <row r="39" spans="1:21" s="6" customFormat="1" ht="14.25" customHeight="1" x14ac:dyDescent="0.25">
      <c r="A39" s="8"/>
      <c r="B39" s="14"/>
      <c r="C39" s="16"/>
      <c r="D39" s="16"/>
      <c r="E39" s="16"/>
      <c r="F39" s="16"/>
      <c r="G39" s="16"/>
      <c r="H39" s="17"/>
      <c r="I39" s="12"/>
      <c r="J39" s="7"/>
      <c r="K39" s="258"/>
      <c r="L39" s="179"/>
      <c r="M39" s="179"/>
      <c r="N39" s="50"/>
      <c r="O39" s="50"/>
      <c r="P39" s="50"/>
      <c r="Q39" s="50"/>
      <c r="R39" s="50"/>
      <c r="S39" s="167"/>
      <c r="T39" s="169"/>
    </row>
    <row r="40" spans="1:21" s="6" customFormat="1" ht="14.25" customHeight="1" x14ac:dyDescent="0.25">
      <c r="A40" s="8"/>
      <c r="B40" s="14"/>
      <c r="C40" s="16"/>
      <c r="D40" s="16"/>
      <c r="E40" s="16"/>
      <c r="F40" s="16"/>
      <c r="G40" s="16"/>
      <c r="H40" s="17"/>
      <c r="I40" s="12"/>
      <c r="J40" s="7"/>
      <c r="K40" s="258"/>
      <c r="L40" s="179"/>
      <c r="M40" s="179"/>
      <c r="N40" s="50"/>
      <c r="O40" s="50"/>
      <c r="P40" s="50"/>
      <c r="Q40" s="50"/>
      <c r="R40" s="50"/>
      <c r="S40" s="167"/>
      <c r="T40" s="169"/>
    </row>
    <row r="41" spans="1:21" s="6" customFormat="1" ht="14.25" customHeight="1" x14ac:dyDescent="0.25">
      <c r="A41" s="8"/>
      <c r="B41" s="14"/>
      <c r="C41" s="16"/>
      <c r="D41" s="16"/>
      <c r="E41" s="16"/>
      <c r="F41" s="16"/>
      <c r="G41" s="16"/>
      <c r="H41" s="17"/>
      <c r="I41" s="12"/>
      <c r="J41" s="7"/>
      <c r="K41" s="258"/>
      <c r="L41" s="179"/>
      <c r="M41" s="179"/>
      <c r="N41" s="50"/>
      <c r="O41" s="50"/>
      <c r="P41" s="50"/>
      <c r="Q41" s="50"/>
      <c r="R41" s="50"/>
      <c r="S41" s="167"/>
      <c r="T41" s="169"/>
    </row>
    <row r="42" spans="1:21" s="6" customFormat="1" ht="14.25" customHeight="1" x14ac:dyDescent="0.25">
      <c r="A42" s="8"/>
      <c r="B42" s="14"/>
      <c r="C42" s="16"/>
      <c r="D42" s="16"/>
      <c r="E42" s="16"/>
      <c r="F42" s="16"/>
      <c r="G42" s="16"/>
      <c r="H42" s="17"/>
      <c r="I42" s="12"/>
      <c r="J42" s="7"/>
      <c r="K42" s="258"/>
      <c r="L42" s="179"/>
      <c r="M42" s="179"/>
      <c r="N42" s="50"/>
      <c r="O42" s="50"/>
      <c r="P42" s="50"/>
      <c r="Q42" s="50"/>
      <c r="R42" s="50"/>
      <c r="S42" s="167"/>
      <c r="T42" s="169"/>
    </row>
    <row r="43" spans="1:21" s="6" customFormat="1" ht="14.25" customHeight="1" x14ac:dyDescent="0.25">
      <c r="A43" s="8"/>
      <c r="B43" s="14"/>
      <c r="C43" s="16"/>
      <c r="D43" s="16"/>
      <c r="E43" s="16"/>
      <c r="F43" s="16"/>
      <c r="G43" s="16"/>
      <c r="H43" s="17"/>
      <c r="I43" s="12"/>
      <c r="J43" s="7"/>
      <c r="K43" s="258"/>
      <c r="L43" s="179"/>
      <c r="M43" s="179"/>
      <c r="N43" s="50"/>
      <c r="O43" s="50"/>
      <c r="P43" s="50"/>
      <c r="Q43" s="50"/>
      <c r="R43" s="50"/>
      <c r="S43" s="167"/>
      <c r="T43" s="169"/>
    </row>
    <row r="44" spans="1:21" s="6" customFormat="1" ht="14.25" customHeight="1" x14ac:dyDescent="0.25">
      <c r="A44" s="8"/>
      <c r="B44" s="14"/>
      <c r="C44" s="16"/>
      <c r="D44" s="16"/>
      <c r="E44" s="16"/>
      <c r="F44" s="16"/>
      <c r="G44" s="16"/>
      <c r="H44" s="17"/>
      <c r="I44" s="12"/>
      <c r="J44" s="7"/>
      <c r="K44" s="258"/>
      <c r="L44" s="179"/>
      <c r="M44" s="179"/>
      <c r="N44" s="50"/>
      <c r="O44" s="50"/>
      <c r="P44" s="50"/>
      <c r="Q44" s="50"/>
      <c r="R44" s="50"/>
      <c r="S44" s="167"/>
      <c r="T44" s="169"/>
    </row>
    <row r="45" spans="1:21" s="6" customFormat="1" ht="14.25" customHeight="1" x14ac:dyDescent="0.25">
      <c r="A45" s="8"/>
      <c r="B45" s="14"/>
      <c r="C45" s="16"/>
      <c r="D45" s="16"/>
      <c r="E45" s="16"/>
      <c r="F45" s="16"/>
      <c r="G45" s="16"/>
      <c r="H45" s="17"/>
      <c r="I45" s="12"/>
      <c r="J45" s="7"/>
      <c r="K45" s="258"/>
      <c r="L45" s="179"/>
      <c r="M45" s="179"/>
      <c r="N45" s="50"/>
      <c r="O45" s="50"/>
      <c r="P45" s="50"/>
      <c r="Q45" s="50"/>
      <c r="R45" s="50"/>
      <c r="S45" s="167"/>
      <c r="T45" s="169"/>
    </row>
    <row r="46" spans="1:21" s="6" customFormat="1" ht="14.25" customHeight="1" x14ac:dyDescent="0.25">
      <c r="A46" s="8"/>
      <c r="B46" s="14"/>
      <c r="C46" s="16"/>
      <c r="D46" s="16"/>
      <c r="E46" s="16"/>
      <c r="F46" s="16"/>
      <c r="G46" s="16"/>
      <c r="H46" s="17"/>
      <c r="I46" s="12"/>
      <c r="J46" s="7"/>
      <c r="K46" s="258"/>
      <c r="L46" s="179"/>
      <c r="M46" s="179"/>
      <c r="N46" s="50"/>
      <c r="O46" s="50"/>
      <c r="P46" s="50"/>
      <c r="Q46" s="50"/>
      <c r="R46" s="50"/>
      <c r="S46" s="167"/>
      <c r="T46" s="169"/>
    </row>
    <row r="47" spans="1:21" s="6" customFormat="1" x14ac:dyDescent="0.25">
      <c r="A47" s="8"/>
      <c r="B47" s="10"/>
      <c r="C47" s="16"/>
      <c r="D47" s="16"/>
      <c r="E47" s="16"/>
      <c r="F47" s="18"/>
      <c r="G47" s="18"/>
      <c r="H47" s="19"/>
      <c r="I47" s="12"/>
      <c r="J47" s="7"/>
      <c r="K47" s="258"/>
      <c r="L47" s="179"/>
      <c r="M47" s="179"/>
      <c r="N47" s="50"/>
      <c r="O47" s="50"/>
      <c r="P47" s="50"/>
      <c r="Q47" s="50"/>
      <c r="R47" s="50"/>
      <c r="S47" s="167"/>
      <c r="T47" s="169"/>
    </row>
    <row r="48" spans="1:21" s="6" customFormat="1" x14ac:dyDescent="0.25">
      <c r="A48" s="8"/>
      <c r="B48" s="10"/>
      <c r="C48" s="16"/>
      <c r="D48" s="16"/>
      <c r="E48" s="16"/>
      <c r="F48" s="18"/>
      <c r="G48" s="18"/>
      <c r="H48" s="19"/>
      <c r="I48" s="12"/>
      <c r="J48" s="7"/>
      <c r="K48" s="258"/>
      <c r="L48" s="179"/>
      <c r="M48" s="179"/>
      <c r="N48" s="50"/>
      <c r="O48" s="50"/>
      <c r="P48" s="50"/>
      <c r="Q48" s="50"/>
      <c r="R48" s="50"/>
      <c r="S48" s="167"/>
      <c r="T48" s="169"/>
    </row>
    <row r="49" spans="1:13" x14ac:dyDescent="0.25">
      <c r="A49" s="21"/>
      <c r="B49" s="22" t="s">
        <v>116</v>
      </c>
      <c r="C49" s="23"/>
      <c r="D49" s="23"/>
      <c r="E49" s="23"/>
      <c r="F49" s="23"/>
      <c r="G49" s="23"/>
      <c r="H49" s="23"/>
      <c r="I49" s="24"/>
      <c r="K49" s="258"/>
      <c r="L49" s="179"/>
      <c r="M49" s="179"/>
    </row>
    <row r="50" spans="1:13" x14ac:dyDescent="0.25">
      <c r="K50" s="258"/>
      <c r="L50" s="179"/>
      <c r="M50" s="179"/>
    </row>
    <row r="51" spans="1:13" x14ac:dyDescent="0.25">
      <c r="K51" s="258"/>
      <c r="L51" s="179"/>
      <c r="M51" s="179"/>
    </row>
    <row r="52" spans="1:13" x14ac:dyDescent="0.25">
      <c r="B52" s="26"/>
      <c r="K52" s="113"/>
      <c r="L52" s="113"/>
      <c r="M52" s="113"/>
    </row>
    <row r="57" spans="1:13" x14ac:dyDescent="0.25">
      <c r="B57" s="26"/>
    </row>
    <row r="58" spans="1:13" x14ac:dyDescent="0.25">
      <c r="B58" s="26"/>
    </row>
    <row r="59" spans="1:13" x14ac:dyDescent="0.25">
      <c r="B59" s="26"/>
    </row>
    <row r="60" spans="1:13" x14ac:dyDescent="0.25">
      <c r="B60" s="26"/>
    </row>
    <row r="61" spans="1:13" x14ac:dyDescent="0.25">
      <c r="B61" s="26"/>
    </row>
    <row r="62" spans="1:13" x14ac:dyDescent="0.25">
      <c r="B62" s="26"/>
    </row>
    <row r="66" spans="2:2" x14ac:dyDescent="0.25">
      <c r="B66" s="26"/>
    </row>
    <row r="74" spans="2:2" x14ac:dyDescent="0.25">
      <c r="B74" s="26"/>
    </row>
    <row r="75" spans="2:2" x14ac:dyDescent="0.25">
      <c r="B75" s="26"/>
    </row>
  </sheetData>
  <sortState ref="K14:M28">
    <sortCondition ref="M14:M28"/>
  </sortState>
  <mergeCells count="5">
    <mergeCell ref="B8:H8"/>
    <mergeCell ref="B9:H9"/>
    <mergeCell ref="C32:I32"/>
    <mergeCell ref="B31:H31"/>
    <mergeCell ref="E11:G1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paperSize="119" orientation="portrait"/>
  <headerFooter>
    <oddFooter>&amp;C&amp;"-,Negrita"&amp;12&amp;K08-046Página 30</oddFooter>
  </headerFooter>
  <colBreaks count="1" manualBreakCount="1">
    <brk id="9" max="1048575" man="1"/>
  </colBreaks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M62"/>
  <sheetViews>
    <sheetView showGridLines="0" zoomScaleSheetLayoutView="100" workbookViewId="0"/>
  </sheetViews>
  <sheetFormatPr baseColWidth="10" defaultColWidth="10.85546875" defaultRowHeight="15.75" x14ac:dyDescent="0.25"/>
  <cols>
    <col min="1" max="1" width="1.140625" style="7" customWidth="1"/>
    <col min="2" max="2" width="18.85546875" style="7" customWidth="1"/>
    <col min="3" max="3" width="6.28515625" style="7" customWidth="1"/>
    <col min="4" max="5" width="6.7109375" style="7" customWidth="1"/>
    <col min="6" max="6" width="6.42578125" style="7" customWidth="1"/>
    <col min="7" max="7" width="6.7109375" style="7" customWidth="1"/>
    <col min="8" max="8" width="6.140625" style="7" customWidth="1"/>
    <col min="9" max="14" width="6.7109375" style="7" customWidth="1"/>
    <col min="15" max="15" width="5.7109375" style="7" customWidth="1"/>
    <col min="16" max="16" width="5.85546875" style="7" customWidth="1"/>
    <col min="17" max="17" width="6.7109375" style="7" customWidth="1"/>
    <col min="18" max="18" width="5.85546875" style="7" customWidth="1"/>
    <col min="19" max="19" width="6.42578125" style="7" customWidth="1"/>
    <col min="20" max="20" width="2.42578125" style="7" customWidth="1"/>
    <col min="21" max="21" width="10.85546875" style="10"/>
    <col min="22" max="22" width="10.85546875" style="113" customWidth="1"/>
    <col min="23" max="26" width="10.85546875" style="113"/>
    <col min="27" max="27" width="10.85546875" style="145"/>
    <col min="28" max="28" width="10.85546875" style="10"/>
    <col min="29" max="39" width="10.85546875" style="113"/>
    <col min="40" max="16384" width="10.85546875" style="7"/>
  </cols>
  <sheetData>
    <row r="1" spans="1:36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  <c r="O1" s="3"/>
      <c r="P1" s="3"/>
      <c r="Q1" s="3"/>
      <c r="R1" s="3"/>
      <c r="S1" s="3"/>
      <c r="T1" s="4"/>
      <c r="U1" s="183"/>
    </row>
    <row r="2" spans="1:36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  <c r="U2" s="183"/>
    </row>
    <row r="3" spans="1:36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10"/>
      <c r="O3" s="10"/>
      <c r="P3" s="10"/>
      <c r="Q3" s="10"/>
      <c r="R3" s="10"/>
      <c r="S3" s="10"/>
      <c r="T3" s="11"/>
      <c r="U3" s="183"/>
    </row>
    <row r="4" spans="1:36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10"/>
      <c r="O4" s="10"/>
      <c r="P4" s="10"/>
      <c r="Q4" s="10"/>
      <c r="R4" s="10"/>
      <c r="S4" s="10"/>
      <c r="T4" s="12"/>
    </row>
    <row r="5" spans="1:36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6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  <c r="AC6" s="10"/>
    </row>
    <row r="7" spans="1:36" x14ac:dyDescent="0.25">
      <c r="A7" s="8"/>
      <c r="B7" s="114"/>
      <c r="C7" s="114"/>
      <c r="D7" s="281" t="s">
        <v>99</v>
      </c>
      <c r="E7" s="281"/>
      <c r="F7" s="281"/>
      <c r="G7" s="281"/>
      <c r="H7" s="281"/>
      <c r="I7" s="281"/>
      <c r="J7" s="281"/>
      <c r="K7" s="281"/>
      <c r="L7" s="281"/>
      <c r="M7" s="281"/>
      <c r="N7" s="281"/>
      <c r="O7" s="281"/>
      <c r="P7" s="114"/>
      <c r="Q7" s="114"/>
      <c r="R7" s="140"/>
      <c r="S7" s="188"/>
      <c r="T7" s="12"/>
      <c r="V7" s="240"/>
      <c r="W7" s="240"/>
      <c r="X7" s="240"/>
      <c r="Y7" s="240"/>
      <c r="Z7" s="240"/>
      <c r="AA7" s="197"/>
      <c r="AB7" s="20"/>
      <c r="AC7" s="20"/>
    </row>
    <row r="8" spans="1:36" x14ac:dyDescent="0.25">
      <c r="A8" s="8"/>
      <c r="B8" s="31"/>
      <c r="C8" s="31"/>
      <c r="D8" s="275" t="s">
        <v>142</v>
      </c>
      <c r="E8" s="275"/>
      <c r="F8" s="275"/>
      <c r="G8" s="275"/>
      <c r="H8" s="275"/>
      <c r="I8" s="275"/>
      <c r="J8" s="275"/>
      <c r="K8" s="275"/>
      <c r="L8" s="275"/>
      <c r="M8" s="275"/>
      <c r="N8" s="275"/>
      <c r="O8" s="31"/>
      <c r="P8" s="31"/>
      <c r="Q8" s="31"/>
      <c r="R8" s="139"/>
      <c r="S8" s="187"/>
      <c r="T8" s="12"/>
      <c r="U8" s="111"/>
      <c r="V8" s="50"/>
      <c r="W8" s="50"/>
      <c r="X8" s="50"/>
      <c r="Y8" s="50"/>
      <c r="Z8" s="50"/>
      <c r="AA8" s="144"/>
      <c r="AB8" s="111"/>
      <c r="AC8" s="111"/>
      <c r="AD8" s="50"/>
      <c r="AE8" s="50"/>
      <c r="AF8" s="144"/>
      <c r="AG8" s="144"/>
      <c r="AH8" s="144"/>
      <c r="AI8" s="144"/>
      <c r="AJ8" s="144"/>
    </row>
    <row r="9" spans="1:36" x14ac:dyDescent="0.25">
      <c r="A9" s="8"/>
      <c r="B9" s="9"/>
      <c r="F9" s="195"/>
      <c r="G9" s="195"/>
      <c r="H9" s="102"/>
      <c r="I9" s="102"/>
      <c r="J9" s="102"/>
      <c r="K9" s="102"/>
      <c r="L9" s="102"/>
      <c r="M9" s="102"/>
      <c r="N9" s="9"/>
      <c r="O9" s="9"/>
      <c r="P9" s="9"/>
      <c r="Q9" s="9"/>
      <c r="R9" s="9"/>
      <c r="S9" s="9"/>
      <c r="T9" s="12"/>
      <c r="V9" s="240"/>
      <c r="W9" s="240"/>
      <c r="X9" s="240"/>
      <c r="Y9" s="240"/>
      <c r="Z9" s="240"/>
      <c r="AA9" s="197"/>
      <c r="AB9" s="20"/>
      <c r="AC9" s="20"/>
      <c r="AF9" s="145"/>
      <c r="AG9" s="145"/>
      <c r="AH9" s="145"/>
      <c r="AI9" s="145"/>
    </row>
    <row r="10" spans="1:36" x14ac:dyDescent="0.25">
      <c r="A10" s="8"/>
      <c r="B10" s="10"/>
      <c r="C10" s="282">
        <v>2014</v>
      </c>
      <c r="D10" s="282"/>
      <c r="E10" s="282"/>
      <c r="F10" s="282"/>
      <c r="G10" s="282">
        <v>2015</v>
      </c>
      <c r="H10" s="282"/>
      <c r="I10" s="282"/>
      <c r="J10" s="282"/>
      <c r="K10" s="282">
        <v>2016</v>
      </c>
      <c r="L10" s="282"/>
      <c r="M10" s="282"/>
      <c r="N10" s="282"/>
      <c r="O10" s="283">
        <v>2017</v>
      </c>
      <c r="P10" s="283"/>
      <c r="Q10" s="283"/>
      <c r="R10" s="283"/>
      <c r="S10" s="232">
        <v>2018</v>
      </c>
      <c r="T10" s="12"/>
      <c r="V10" s="240"/>
      <c r="W10" s="240"/>
      <c r="X10" s="240"/>
      <c r="Y10" s="240"/>
      <c r="Z10" s="240"/>
      <c r="AA10" s="197"/>
      <c r="AB10" s="20"/>
      <c r="AC10" s="10"/>
      <c r="AF10" s="145"/>
      <c r="AG10" s="145"/>
      <c r="AH10" s="145"/>
      <c r="AI10" s="145"/>
    </row>
    <row r="11" spans="1:36" x14ac:dyDescent="0.25">
      <c r="A11" s="8"/>
      <c r="B11" s="10"/>
      <c r="C11" s="66" t="s">
        <v>25</v>
      </c>
      <c r="D11" s="66" t="s">
        <v>26</v>
      </c>
      <c r="E11" s="66" t="s">
        <v>27</v>
      </c>
      <c r="F11" s="66" t="s">
        <v>28</v>
      </c>
      <c r="G11" s="66" t="s">
        <v>25</v>
      </c>
      <c r="H11" s="66" t="s">
        <v>26</v>
      </c>
      <c r="I11" s="66" t="s">
        <v>27</v>
      </c>
      <c r="J11" s="66" t="s">
        <v>28</v>
      </c>
      <c r="K11" s="66" t="s">
        <v>25</v>
      </c>
      <c r="L11" s="66" t="s">
        <v>26</v>
      </c>
      <c r="M11" s="66" t="s">
        <v>27</v>
      </c>
      <c r="N11" s="173" t="s">
        <v>28</v>
      </c>
      <c r="O11" s="66" t="s">
        <v>25</v>
      </c>
      <c r="P11" s="66" t="s">
        <v>26</v>
      </c>
      <c r="Q11" s="173" t="s">
        <v>27</v>
      </c>
      <c r="R11" s="173" t="s">
        <v>28</v>
      </c>
      <c r="S11" s="173" t="s">
        <v>25</v>
      </c>
      <c r="T11" s="12"/>
      <c r="V11" s="240"/>
      <c r="W11" s="240"/>
      <c r="X11" s="240"/>
      <c r="Y11" s="240"/>
      <c r="Z11" s="240"/>
      <c r="AA11" s="197"/>
      <c r="AB11" s="20"/>
      <c r="AC11" s="10"/>
      <c r="AF11" s="145"/>
      <c r="AG11" s="145"/>
      <c r="AH11" s="145"/>
      <c r="AI11" s="145"/>
    </row>
    <row r="12" spans="1:36" x14ac:dyDescent="0.25">
      <c r="A12" s="8"/>
      <c r="B12" s="10"/>
      <c r="C12" s="102"/>
      <c r="D12" s="102"/>
      <c r="E12" s="102"/>
      <c r="F12" s="102"/>
      <c r="G12" s="102"/>
      <c r="H12" s="102"/>
      <c r="I12" s="102"/>
      <c r="J12" s="102"/>
      <c r="T12" s="12"/>
      <c r="V12" s="240"/>
      <c r="W12" s="240"/>
      <c r="X12" s="240"/>
      <c r="AA12" s="197"/>
      <c r="AB12" s="20"/>
      <c r="AC12" s="10"/>
      <c r="AF12" s="145"/>
      <c r="AG12" s="145"/>
      <c r="AH12" s="145"/>
      <c r="AI12" s="145"/>
    </row>
    <row r="13" spans="1:36" x14ac:dyDescent="0.25">
      <c r="A13" s="8"/>
      <c r="B13" s="14" t="s">
        <v>37</v>
      </c>
      <c r="C13" s="79">
        <v>46.032522622736025</v>
      </c>
      <c r="D13" s="79">
        <v>24.754008916336122</v>
      </c>
      <c r="E13" s="79">
        <v>16.690212678680872</v>
      </c>
      <c r="F13" s="79">
        <v>26.909192519420966</v>
      </c>
      <c r="G13" s="79">
        <v>-5.7455214564454877</v>
      </c>
      <c r="H13" s="79">
        <v>14.274537003453226</v>
      </c>
      <c r="I13" s="79">
        <v>-3.0218957550627312</v>
      </c>
      <c r="J13" s="79">
        <v>-4.5334247649502561</v>
      </c>
      <c r="K13" s="79">
        <v>-14.754368616170554</v>
      </c>
      <c r="L13" s="79">
        <v>11.008928669848927</v>
      </c>
      <c r="M13" s="79">
        <v>1.8517711366122569</v>
      </c>
      <c r="N13" s="79">
        <v>-10.951066098745521</v>
      </c>
      <c r="O13" s="79">
        <v>-1.1748271897602747</v>
      </c>
      <c r="P13" s="79">
        <v>-27.793573458725042</v>
      </c>
      <c r="Q13" s="79">
        <v>-10.480696256985633</v>
      </c>
      <c r="R13" s="79">
        <v>-20.100000000000001</v>
      </c>
      <c r="S13" s="72">
        <v>-21.3</v>
      </c>
      <c r="T13" s="12"/>
      <c r="U13" s="111"/>
      <c r="V13" s="240"/>
      <c r="W13" s="240"/>
      <c r="X13" s="240"/>
      <c r="AA13" s="197"/>
      <c r="AB13" s="20"/>
      <c r="AC13" s="10"/>
      <c r="AF13" s="145"/>
      <c r="AG13" s="145"/>
      <c r="AH13" s="145"/>
      <c r="AI13" s="145"/>
    </row>
    <row r="14" spans="1:36" x14ac:dyDescent="0.25">
      <c r="A14" s="8"/>
      <c r="B14" s="14" t="s">
        <v>9</v>
      </c>
      <c r="C14" s="72">
        <v>20.9</v>
      </c>
      <c r="D14" s="72">
        <v>26.5</v>
      </c>
      <c r="E14" s="72">
        <v>18.2</v>
      </c>
      <c r="F14" s="72">
        <v>24.1</v>
      </c>
      <c r="G14" s="72">
        <v>-22.6</v>
      </c>
      <c r="H14" s="72">
        <v>-10.5</v>
      </c>
      <c r="I14" s="72">
        <v>-22.2</v>
      </c>
      <c r="J14" s="72">
        <v>-25.2</v>
      </c>
      <c r="K14" s="72">
        <v>-0.8</v>
      </c>
      <c r="L14" s="72">
        <v>1.3</v>
      </c>
      <c r="M14" s="72">
        <v>-10.6</v>
      </c>
      <c r="N14" s="72">
        <v>-17.8</v>
      </c>
      <c r="O14" s="72">
        <v>-6.3</v>
      </c>
      <c r="P14" s="72">
        <v>-30.7</v>
      </c>
      <c r="Q14" s="72">
        <v>-15</v>
      </c>
      <c r="R14" s="72">
        <v>-11.2</v>
      </c>
      <c r="S14" s="72">
        <v>-22.6</v>
      </c>
      <c r="T14" s="12"/>
      <c r="U14" s="111"/>
      <c r="V14" s="240"/>
      <c r="W14" s="240"/>
      <c r="X14" s="240"/>
      <c r="AA14" s="197"/>
      <c r="AB14" s="20"/>
      <c r="AC14" s="10"/>
      <c r="AF14" s="145"/>
      <c r="AG14" s="145"/>
      <c r="AH14" s="145"/>
      <c r="AI14" s="145"/>
    </row>
    <row r="15" spans="1:36" x14ac:dyDescent="0.25">
      <c r="A15" s="8"/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2"/>
      <c r="U15" s="111"/>
      <c r="V15" s="259"/>
      <c r="W15" s="260"/>
      <c r="X15" s="240"/>
      <c r="Y15" s="240"/>
      <c r="Z15" s="240"/>
      <c r="AA15" s="197"/>
      <c r="AB15" s="194"/>
      <c r="AC15" s="10"/>
      <c r="AD15" s="193"/>
      <c r="AE15" s="193"/>
      <c r="AF15" s="145"/>
      <c r="AG15" s="145"/>
      <c r="AH15" s="145"/>
      <c r="AI15" s="145"/>
    </row>
    <row r="16" spans="1:36" x14ac:dyDescent="0.25">
      <c r="A16" s="8"/>
      <c r="B16" s="14"/>
      <c r="C16" s="156"/>
      <c r="D16" s="156"/>
      <c r="E16" s="156"/>
      <c r="F16" s="156"/>
      <c r="G16" s="156"/>
      <c r="H16" s="156"/>
      <c r="I16" s="156"/>
      <c r="J16" s="156"/>
      <c r="K16" s="156"/>
      <c r="L16" s="156"/>
      <c r="M16" s="156"/>
      <c r="N16" s="181"/>
      <c r="O16" s="156"/>
      <c r="P16" s="156"/>
      <c r="Q16" s="156"/>
      <c r="R16" s="156"/>
      <c r="S16" s="156"/>
      <c r="T16" s="12"/>
      <c r="U16" s="111"/>
      <c r="V16" s="259"/>
      <c r="W16" s="260"/>
      <c r="X16" s="240"/>
      <c r="Y16" s="240"/>
      <c r="Z16" s="240"/>
      <c r="AA16" s="197"/>
      <c r="AB16" s="194"/>
      <c r="AC16" s="10"/>
      <c r="AD16" s="193"/>
      <c r="AE16" s="193"/>
      <c r="AF16" s="145"/>
      <c r="AG16" s="145"/>
      <c r="AH16" s="145"/>
      <c r="AI16" s="145"/>
    </row>
    <row r="17" spans="1:39" x14ac:dyDescent="0.25">
      <c r="A17" s="8"/>
      <c r="B17" s="14"/>
      <c r="C17" s="14"/>
      <c r="D17" s="280" t="s">
        <v>87</v>
      </c>
      <c r="E17" s="280"/>
      <c r="F17" s="280"/>
      <c r="G17" s="280"/>
      <c r="H17" s="280"/>
      <c r="I17" s="280"/>
      <c r="J17" s="280"/>
      <c r="K17" s="280"/>
      <c r="L17" s="280"/>
      <c r="M17" s="280"/>
      <c r="N17" s="280"/>
      <c r="O17" s="14"/>
      <c r="P17" s="14"/>
      <c r="Q17" s="14"/>
      <c r="R17" s="14"/>
      <c r="S17" s="14"/>
      <c r="T17" s="12"/>
      <c r="U17" s="111"/>
      <c r="V17" s="259"/>
      <c r="X17" s="240"/>
      <c r="Y17" s="261"/>
      <c r="Z17" s="261"/>
      <c r="AA17" s="197"/>
      <c r="AB17" s="194"/>
      <c r="AC17" s="10"/>
      <c r="AD17" s="193"/>
      <c r="AE17" s="193"/>
      <c r="AF17" s="145"/>
      <c r="AG17" s="145"/>
      <c r="AH17" s="145"/>
      <c r="AI17" s="145"/>
    </row>
    <row r="18" spans="1:39" x14ac:dyDescent="0.25">
      <c r="A18" s="8"/>
      <c r="B18" s="14"/>
      <c r="C18" s="14"/>
      <c r="D18" s="14"/>
      <c r="E18" s="280" t="s">
        <v>135</v>
      </c>
      <c r="F18" s="280"/>
      <c r="G18" s="280"/>
      <c r="H18" s="280"/>
      <c r="I18" s="280"/>
      <c r="J18" s="280"/>
      <c r="K18" s="280"/>
      <c r="L18" s="280"/>
      <c r="M18" s="280"/>
      <c r="N18" s="280"/>
      <c r="O18" s="14"/>
      <c r="P18" s="14"/>
      <c r="Q18" s="14"/>
      <c r="R18" s="14"/>
      <c r="S18" s="14"/>
      <c r="T18" s="12"/>
      <c r="U18" s="111"/>
      <c r="V18" s="259"/>
      <c r="X18" s="240"/>
      <c r="Y18" s="261"/>
      <c r="Z18" s="261"/>
      <c r="AA18" s="197"/>
      <c r="AB18" s="194"/>
      <c r="AC18" s="10"/>
      <c r="AD18" s="193"/>
      <c r="AE18" s="193"/>
      <c r="AF18" s="145"/>
      <c r="AG18" s="145"/>
      <c r="AH18" s="145"/>
      <c r="AI18" s="145"/>
    </row>
    <row r="19" spans="1:39" x14ac:dyDescent="0.25">
      <c r="A19" s="8"/>
      <c r="B19" s="14"/>
      <c r="C19" s="14"/>
      <c r="D19" s="14"/>
      <c r="E19" s="14"/>
      <c r="H19" s="127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2"/>
      <c r="U19" s="111"/>
      <c r="V19" s="259"/>
      <c r="W19" s="260"/>
      <c r="X19" s="240"/>
      <c r="Y19" s="240" t="s">
        <v>49</v>
      </c>
      <c r="Z19" s="240"/>
      <c r="AA19" s="197"/>
      <c r="AB19" s="194"/>
      <c r="AC19" s="10"/>
      <c r="AD19" s="193"/>
      <c r="AE19" s="193"/>
      <c r="AF19" s="145"/>
      <c r="AG19" s="145"/>
      <c r="AH19" s="145"/>
      <c r="AI19" s="145"/>
    </row>
    <row r="20" spans="1:39" x14ac:dyDescent="0.25">
      <c r="A20" s="8"/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2"/>
      <c r="U20" s="111"/>
      <c r="V20" s="259"/>
      <c r="W20" s="260"/>
      <c r="X20" s="240"/>
      <c r="Y20" s="240"/>
      <c r="Z20" s="240"/>
      <c r="AA20" s="197"/>
      <c r="AB20" s="194"/>
      <c r="AC20" s="10"/>
      <c r="AD20" s="193"/>
      <c r="AE20" s="193"/>
      <c r="AF20" s="145"/>
      <c r="AG20" s="145"/>
      <c r="AH20" s="145"/>
      <c r="AI20" s="145"/>
    </row>
    <row r="21" spans="1:39" s="6" customFormat="1" ht="14.25" customHeight="1" x14ac:dyDescent="0.25">
      <c r="A21" s="8"/>
      <c r="B21" s="14"/>
      <c r="N21" s="17"/>
      <c r="O21" s="17"/>
      <c r="P21" s="17"/>
      <c r="Q21" s="17"/>
      <c r="R21" s="17"/>
      <c r="S21" s="17"/>
      <c r="T21" s="12"/>
      <c r="U21" s="111"/>
      <c r="V21" s="259"/>
      <c r="X21" s="240"/>
      <c r="Y21" s="240" t="s">
        <v>9</v>
      </c>
      <c r="Z21" s="240" t="s">
        <v>50</v>
      </c>
      <c r="AA21" s="197"/>
      <c r="AB21" s="194"/>
      <c r="AC21" s="10"/>
      <c r="AD21" s="193"/>
      <c r="AE21" s="193"/>
      <c r="AF21" s="145"/>
      <c r="AG21" s="145"/>
      <c r="AH21" s="145"/>
      <c r="AI21" s="145"/>
      <c r="AJ21" s="113"/>
      <c r="AK21" s="113"/>
      <c r="AL21" s="113"/>
      <c r="AM21" s="113"/>
    </row>
    <row r="22" spans="1:39" s="6" customFormat="1" ht="14.25" customHeight="1" x14ac:dyDescent="0.25">
      <c r="A22" s="8"/>
      <c r="B22" s="14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7"/>
      <c r="O22" s="17"/>
      <c r="P22" s="17"/>
      <c r="Q22" s="17"/>
      <c r="R22" s="17"/>
      <c r="S22" s="17"/>
      <c r="T22" s="12"/>
      <c r="U22" s="111"/>
      <c r="V22" s="259"/>
      <c r="W22" s="260"/>
      <c r="X22" s="240"/>
      <c r="Y22" s="261"/>
      <c r="Z22" s="261"/>
      <c r="AA22" s="197"/>
      <c r="AB22" s="194"/>
      <c r="AC22" s="10"/>
      <c r="AD22" s="193"/>
      <c r="AE22" s="193"/>
      <c r="AF22" s="145"/>
      <c r="AG22" s="145"/>
      <c r="AH22" s="145"/>
      <c r="AI22" s="145"/>
      <c r="AJ22" s="113"/>
      <c r="AK22" s="113"/>
      <c r="AL22" s="113"/>
      <c r="AM22" s="113"/>
    </row>
    <row r="23" spans="1:39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7"/>
      <c r="O23" s="17"/>
      <c r="P23" s="17"/>
      <c r="Q23" s="17"/>
      <c r="R23" s="17"/>
      <c r="S23" s="17"/>
      <c r="T23" s="12"/>
      <c r="U23" s="111"/>
      <c r="V23" s="259"/>
      <c r="W23" s="296">
        <v>2014</v>
      </c>
      <c r="X23" s="262" t="s">
        <v>25</v>
      </c>
      <c r="Y23" s="263">
        <v>20.9</v>
      </c>
      <c r="Z23" s="263">
        <v>46.032522622736025</v>
      </c>
      <c r="AA23" s="197"/>
      <c r="AB23" s="194"/>
      <c r="AC23" s="10"/>
      <c r="AD23" s="193"/>
      <c r="AE23" s="193"/>
      <c r="AF23" s="145"/>
      <c r="AG23" s="145"/>
      <c r="AH23" s="145"/>
      <c r="AI23" s="145"/>
      <c r="AJ23" s="113"/>
      <c r="AK23" s="113"/>
      <c r="AL23" s="113"/>
      <c r="AM23" s="113"/>
    </row>
    <row r="24" spans="1:39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7"/>
      <c r="O24" s="17"/>
      <c r="P24" s="17"/>
      <c r="Q24" s="17"/>
      <c r="R24" s="17"/>
      <c r="S24" s="17"/>
      <c r="T24" s="12"/>
      <c r="U24" s="111"/>
      <c r="V24" s="259"/>
      <c r="W24" s="296"/>
      <c r="X24" s="262" t="s">
        <v>26</v>
      </c>
      <c r="Y24" s="263">
        <v>26.5</v>
      </c>
      <c r="Z24" s="263">
        <v>24.754008916336122</v>
      </c>
      <c r="AA24" s="197"/>
      <c r="AB24" s="194"/>
      <c r="AC24" s="10"/>
      <c r="AD24" s="193"/>
      <c r="AE24" s="193"/>
      <c r="AF24" s="145"/>
      <c r="AG24" s="145"/>
      <c r="AH24" s="145"/>
      <c r="AI24" s="145"/>
      <c r="AJ24" s="113"/>
      <c r="AK24" s="113"/>
      <c r="AL24" s="113"/>
      <c r="AM24" s="113"/>
    </row>
    <row r="25" spans="1:39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7"/>
      <c r="O25" s="17"/>
      <c r="P25" s="17"/>
      <c r="Q25" s="17"/>
      <c r="R25" s="17"/>
      <c r="S25" s="17"/>
      <c r="T25" s="12"/>
      <c r="U25" s="111"/>
      <c r="V25" s="259"/>
      <c r="W25" s="296"/>
      <c r="X25" s="262" t="s">
        <v>27</v>
      </c>
      <c r="Y25" s="263">
        <v>18.2</v>
      </c>
      <c r="Z25" s="263">
        <v>16.690212678680872</v>
      </c>
      <c r="AA25" s="197"/>
      <c r="AB25" s="194"/>
      <c r="AC25" s="10"/>
      <c r="AD25" s="193"/>
      <c r="AE25" s="193"/>
      <c r="AF25" s="145"/>
      <c r="AG25" s="145"/>
      <c r="AH25" s="145"/>
      <c r="AI25" s="145"/>
      <c r="AJ25" s="113"/>
      <c r="AK25" s="113"/>
      <c r="AL25" s="113"/>
      <c r="AM25" s="113"/>
    </row>
    <row r="26" spans="1:39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7"/>
      <c r="O26" s="17"/>
      <c r="P26" s="17"/>
      <c r="Q26" s="17"/>
      <c r="R26" s="17"/>
      <c r="S26" s="17"/>
      <c r="T26" s="12"/>
      <c r="U26" s="111"/>
      <c r="V26" s="259"/>
      <c r="W26" s="296"/>
      <c r="X26" s="262" t="s">
        <v>28</v>
      </c>
      <c r="Y26" s="263">
        <v>24.1</v>
      </c>
      <c r="Z26" s="263">
        <v>26.909192519420966</v>
      </c>
      <c r="AA26" s="197"/>
      <c r="AB26" s="194"/>
      <c r="AC26" s="10"/>
      <c r="AD26" s="193"/>
      <c r="AE26" s="193"/>
      <c r="AF26" s="145"/>
      <c r="AG26" s="145"/>
      <c r="AH26" s="145"/>
      <c r="AI26" s="145"/>
      <c r="AJ26" s="113"/>
      <c r="AK26" s="113"/>
      <c r="AL26" s="113"/>
      <c r="AM26" s="113"/>
    </row>
    <row r="27" spans="1:39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7"/>
      <c r="O27" s="17"/>
      <c r="P27" s="17"/>
      <c r="Q27" s="17"/>
      <c r="R27" s="17"/>
      <c r="S27" s="17"/>
      <c r="T27" s="12"/>
      <c r="U27" s="111"/>
      <c r="V27" s="259"/>
      <c r="W27" s="297">
        <v>2015</v>
      </c>
      <c r="X27" s="262" t="s">
        <v>25</v>
      </c>
      <c r="Y27" s="263">
        <v>-22.6</v>
      </c>
      <c r="Z27" s="263">
        <v>-5.7455214564454877</v>
      </c>
      <c r="AA27" s="197"/>
      <c r="AB27" s="194"/>
      <c r="AC27" s="194"/>
      <c r="AD27" s="193"/>
      <c r="AE27" s="193"/>
      <c r="AF27" s="145"/>
      <c r="AG27" s="145"/>
      <c r="AH27" s="145"/>
      <c r="AI27" s="145"/>
      <c r="AJ27" s="113"/>
      <c r="AK27" s="113"/>
      <c r="AL27" s="113"/>
      <c r="AM27" s="113"/>
    </row>
    <row r="28" spans="1:39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7"/>
      <c r="O28" s="17"/>
      <c r="P28" s="17"/>
      <c r="Q28" s="17"/>
      <c r="R28" s="17"/>
      <c r="S28" s="17"/>
      <c r="T28" s="12"/>
      <c r="U28" s="111"/>
      <c r="V28" s="259"/>
      <c r="W28" s="297"/>
      <c r="X28" s="262" t="s">
        <v>26</v>
      </c>
      <c r="Y28" s="263">
        <v>-10.5</v>
      </c>
      <c r="Z28" s="263">
        <v>14.274537003453226</v>
      </c>
      <c r="AA28" s="197"/>
      <c r="AB28" s="194"/>
      <c r="AC28" s="194"/>
      <c r="AD28" s="193"/>
      <c r="AE28" s="193"/>
      <c r="AF28" s="145"/>
      <c r="AG28" s="145"/>
      <c r="AH28" s="145"/>
      <c r="AI28" s="145"/>
      <c r="AJ28" s="113"/>
      <c r="AK28" s="113"/>
      <c r="AL28" s="113"/>
      <c r="AM28" s="113"/>
    </row>
    <row r="29" spans="1:39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7"/>
      <c r="O29" s="17"/>
      <c r="P29" s="17"/>
      <c r="Q29" s="17"/>
      <c r="R29" s="17"/>
      <c r="S29" s="17"/>
      <c r="T29" s="12"/>
      <c r="U29" s="111"/>
      <c r="V29" s="259"/>
      <c r="W29" s="297"/>
      <c r="X29" s="262" t="s">
        <v>27</v>
      </c>
      <c r="Y29" s="263">
        <v>-22.2</v>
      </c>
      <c r="Z29" s="263">
        <v>-3.0218957550627312</v>
      </c>
      <c r="AA29" s="197"/>
      <c r="AB29" s="194"/>
      <c r="AC29" s="194"/>
      <c r="AD29" s="193"/>
      <c r="AE29" s="193"/>
      <c r="AF29" s="145"/>
      <c r="AG29" s="145"/>
      <c r="AH29" s="145"/>
      <c r="AI29" s="145"/>
      <c r="AJ29" s="113"/>
      <c r="AK29" s="113"/>
      <c r="AL29" s="113"/>
      <c r="AM29" s="113"/>
    </row>
    <row r="30" spans="1:39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7"/>
      <c r="O30" s="17"/>
      <c r="P30" s="17"/>
      <c r="Q30" s="17"/>
      <c r="R30" s="17"/>
      <c r="S30" s="17"/>
      <c r="T30" s="12"/>
      <c r="U30" s="111"/>
      <c r="V30" s="259"/>
      <c r="W30" s="297"/>
      <c r="X30" s="262" t="s">
        <v>28</v>
      </c>
      <c r="Y30" s="263">
        <v>-25.2</v>
      </c>
      <c r="Z30" s="263">
        <v>-4.5334247649502561</v>
      </c>
      <c r="AA30" s="197"/>
      <c r="AB30" s="194"/>
      <c r="AC30" s="194"/>
      <c r="AD30" s="193"/>
      <c r="AE30" s="193"/>
      <c r="AF30" s="145"/>
      <c r="AG30" s="145"/>
      <c r="AH30" s="145"/>
      <c r="AI30" s="145"/>
      <c r="AJ30" s="113"/>
      <c r="AK30" s="113"/>
      <c r="AL30" s="113"/>
      <c r="AM30" s="113"/>
    </row>
    <row r="31" spans="1:39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7"/>
      <c r="O31" s="17"/>
      <c r="P31" s="17"/>
      <c r="Q31" s="17"/>
      <c r="R31" s="17"/>
      <c r="S31" s="17"/>
      <c r="T31" s="12"/>
      <c r="U31" s="10"/>
      <c r="V31" s="259"/>
      <c r="W31" s="297">
        <v>2016</v>
      </c>
      <c r="X31" s="262" t="s">
        <v>25</v>
      </c>
      <c r="Y31" s="263">
        <v>-0.8</v>
      </c>
      <c r="Z31" s="263">
        <v>-14.754368616170554</v>
      </c>
      <c r="AA31" s="197"/>
      <c r="AB31" s="194"/>
      <c r="AC31" s="194"/>
      <c r="AD31" s="193"/>
      <c r="AE31" s="193"/>
      <c r="AF31" s="145"/>
      <c r="AG31" s="145"/>
      <c r="AH31" s="145"/>
      <c r="AI31" s="145"/>
      <c r="AJ31" s="113"/>
      <c r="AK31" s="113"/>
      <c r="AL31" s="113"/>
      <c r="AM31" s="113"/>
    </row>
    <row r="32" spans="1:39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7"/>
      <c r="O32" s="17"/>
      <c r="P32" s="17"/>
      <c r="Q32" s="17"/>
      <c r="R32" s="17"/>
      <c r="S32" s="17"/>
      <c r="T32" s="12"/>
      <c r="U32" s="10"/>
      <c r="V32" s="259"/>
      <c r="W32" s="297"/>
      <c r="X32" s="262" t="s">
        <v>26</v>
      </c>
      <c r="Y32" s="263">
        <v>1.3</v>
      </c>
      <c r="Z32" s="263">
        <v>11.008928669848927</v>
      </c>
      <c r="AA32" s="197"/>
      <c r="AB32" s="194"/>
      <c r="AC32" s="20"/>
      <c r="AD32" s="113"/>
      <c r="AE32" s="113"/>
      <c r="AF32" s="145"/>
      <c r="AG32" s="145"/>
      <c r="AH32" s="145"/>
      <c r="AI32" s="145"/>
      <c r="AJ32" s="113"/>
      <c r="AK32" s="113"/>
      <c r="AL32" s="113"/>
      <c r="AM32" s="113"/>
    </row>
    <row r="33" spans="1:39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7"/>
      <c r="O33" s="17"/>
      <c r="P33" s="17"/>
      <c r="Q33" s="17"/>
      <c r="R33" s="17"/>
      <c r="S33" s="17"/>
      <c r="T33" s="12"/>
      <c r="U33" s="10"/>
      <c r="V33" s="240"/>
      <c r="W33" s="297"/>
      <c r="X33" s="262" t="s">
        <v>27</v>
      </c>
      <c r="Y33" s="263">
        <v>-10.6</v>
      </c>
      <c r="Z33" s="263">
        <v>1.8517711366122569</v>
      </c>
      <c r="AA33" s="197"/>
      <c r="AB33" s="211"/>
      <c r="AC33" s="20"/>
      <c r="AD33" s="113"/>
      <c r="AE33" s="113"/>
      <c r="AF33" s="145"/>
      <c r="AG33" s="145"/>
      <c r="AH33" s="145"/>
      <c r="AI33" s="145"/>
      <c r="AJ33" s="113"/>
      <c r="AK33" s="113"/>
      <c r="AL33" s="113"/>
      <c r="AM33" s="113"/>
    </row>
    <row r="34" spans="1:3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7"/>
      <c r="O34" s="17"/>
      <c r="P34" s="17"/>
      <c r="Q34" s="17"/>
      <c r="R34" s="17"/>
      <c r="S34" s="17"/>
      <c r="T34" s="12"/>
      <c r="U34" s="10"/>
      <c r="V34" s="240"/>
      <c r="W34" s="297"/>
      <c r="X34" s="262" t="s">
        <v>28</v>
      </c>
      <c r="Y34" s="263">
        <v>-17.8</v>
      </c>
      <c r="Z34" s="263">
        <v>-10.951066098745521</v>
      </c>
      <c r="AA34" s="197"/>
      <c r="AB34" s="211"/>
      <c r="AC34" s="20"/>
      <c r="AD34" s="113"/>
      <c r="AE34" s="113"/>
      <c r="AF34" s="145"/>
      <c r="AG34" s="145"/>
      <c r="AH34" s="145"/>
      <c r="AI34" s="145"/>
      <c r="AJ34" s="113"/>
      <c r="AK34" s="113"/>
      <c r="AL34" s="113"/>
      <c r="AM34" s="113"/>
    </row>
    <row r="35" spans="1:39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7"/>
      <c r="O35" s="17"/>
      <c r="P35" s="17"/>
      <c r="Q35" s="17"/>
      <c r="R35" s="17"/>
      <c r="S35" s="17"/>
      <c r="T35" s="12"/>
      <c r="U35" s="10"/>
      <c r="V35" s="240"/>
      <c r="W35" s="298">
        <v>2017</v>
      </c>
      <c r="X35" s="262" t="s">
        <v>25</v>
      </c>
      <c r="Y35" s="263">
        <v>-6.3</v>
      </c>
      <c r="Z35" s="263">
        <v>-1.1748271897602747</v>
      </c>
      <c r="AA35" s="197"/>
      <c r="AB35" s="20"/>
      <c r="AC35" s="20"/>
      <c r="AD35" s="113"/>
      <c r="AE35" s="113"/>
      <c r="AF35" s="145"/>
      <c r="AG35" s="145"/>
      <c r="AH35" s="145"/>
      <c r="AI35" s="145"/>
      <c r="AJ35" s="113"/>
      <c r="AK35" s="113"/>
      <c r="AL35" s="113"/>
      <c r="AM35" s="113"/>
    </row>
    <row r="36" spans="1:39" ht="16.5" customHeight="1" x14ac:dyDescent="0.25">
      <c r="A36" s="21"/>
      <c r="B36" s="22" t="s">
        <v>116</v>
      </c>
      <c r="C36" s="23"/>
      <c r="D36" s="23"/>
      <c r="E36" s="23"/>
      <c r="F36" s="23"/>
      <c r="G36" s="23"/>
      <c r="H36" s="23"/>
      <c r="I36" s="23"/>
      <c r="J36" s="23"/>
      <c r="K36" s="23"/>
      <c r="L36" s="23"/>
      <c r="M36" s="23"/>
      <c r="N36" s="23"/>
      <c r="O36" s="23"/>
      <c r="P36" s="23"/>
      <c r="Q36" s="23"/>
      <c r="R36" s="23"/>
      <c r="S36" s="23"/>
      <c r="T36" s="24"/>
      <c r="V36" s="240"/>
      <c r="W36" s="298"/>
      <c r="X36" s="262" t="s">
        <v>26</v>
      </c>
      <c r="Y36" s="263">
        <v>-30.7</v>
      </c>
      <c r="Z36" s="263">
        <v>-27.793573458725042</v>
      </c>
      <c r="AA36" s="197"/>
      <c r="AB36" s="20"/>
      <c r="AC36" s="20"/>
      <c r="AF36" s="145"/>
      <c r="AG36" s="145"/>
      <c r="AH36" s="145"/>
      <c r="AI36" s="145"/>
    </row>
    <row r="37" spans="1:39" x14ac:dyDescent="0.25">
      <c r="V37" s="240"/>
      <c r="W37" s="298"/>
      <c r="X37" s="262" t="s">
        <v>27</v>
      </c>
      <c r="Y37" s="263">
        <v>-15</v>
      </c>
      <c r="Z37" s="263">
        <v>-10.480696256985633</v>
      </c>
      <c r="AA37" s="197"/>
      <c r="AB37" s="20"/>
      <c r="AC37" s="20"/>
      <c r="AF37" s="145"/>
      <c r="AG37" s="145"/>
      <c r="AH37" s="145"/>
      <c r="AI37" s="145"/>
    </row>
    <row r="38" spans="1:39" x14ac:dyDescent="0.25">
      <c r="W38" s="298"/>
      <c r="X38" s="262" t="s">
        <v>28</v>
      </c>
      <c r="Y38" s="263">
        <v>-11.2</v>
      </c>
      <c r="Z38" s="263">
        <v>-20.100000000000001</v>
      </c>
      <c r="AC38" s="10"/>
      <c r="AF38" s="145"/>
      <c r="AG38" s="145"/>
      <c r="AH38" s="145"/>
      <c r="AI38" s="145"/>
    </row>
    <row r="39" spans="1:39" x14ac:dyDescent="0.25">
      <c r="B39" s="26"/>
      <c r="W39" s="264">
        <v>2018</v>
      </c>
      <c r="X39" s="148" t="s">
        <v>25</v>
      </c>
      <c r="Y39" s="263">
        <v>-22.6</v>
      </c>
      <c r="Z39" s="263">
        <v>-21.3</v>
      </c>
      <c r="AC39" s="10"/>
      <c r="AF39" s="145"/>
      <c r="AG39" s="145"/>
      <c r="AH39" s="145"/>
      <c r="AI39" s="145"/>
    </row>
    <row r="40" spans="1:39" x14ac:dyDescent="0.25">
      <c r="AC40" s="10"/>
      <c r="AF40" s="145"/>
      <c r="AG40" s="145"/>
      <c r="AH40" s="145"/>
      <c r="AI40" s="145"/>
    </row>
    <row r="41" spans="1:39" x14ac:dyDescent="0.25">
      <c r="AC41" s="10"/>
      <c r="AF41" s="145"/>
      <c r="AG41" s="145"/>
      <c r="AH41" s="145"/>
      <c r="AI41" s="145"/>
    </row>
    <row r="42" spans="1:39" x14ac:dyDescent="0.25">
      <c r="AC42" s="10"/>
      <c r="AF42" s="145"/>
      <c r="AG42" s="145"/>
      <c r="AH42" s="145"/>
      <c r="AI42" s="145"/>
    </row>
    <row r="43" spans="1:39" x14ac:dyDescent="0.25">
      <c r="AC43" s="10"/>
    </row>
    <row r="44" spans="1:39" x14ac:dyDescent="0.25">
      <c r="B44" s="26"/>
      <c r="AC44" s="10"/>
    </row>
    <row r="45" spans="1:39" x14ac:dyDescent="0.25">
      <c r="B45" s="26"/>
      <c r="AC45" s="10"/>
    </row>
    <row r="46" spans="1:39" x14ac:dyDescent="0.25">
      <c r="B46" s="26"/>
      <c r="AC46" s="10"/>
    </row>
    <row r="47" spans="1:39" x14ac:dyDescent="0.25">
      <c r="B47" s="26"/>
      <c r="AC47" s="10"/>
    </row>
    <row r="48" spans="1:39" x14ac:dyDescent="0.25">
      <c r="B48" s="26"/>
      <c r="AC48" s="10"/>
    </row>
    <row r="49" spans="2:2" x14ac:dyDescent="0.25">
      <c r="B49" s="26"/>
    </row>
    <row r="53" spans="2:2" x14ac:dyDescent="0.25">
      <c r="B53" s="26"/>
    </row>
    <row r="61" spans="2:2" x14ac:dyDescent="0.25">
      <c r="B61" s="26"/>
    </row>
    <row r="62" spans="2:2" x14ac:dyDescent="0.25">
      <c r="B62" s="26"/>
    </row>
  </sheetData>
  <mergeCells count="12">
    <mergeCell ref="W23:W26"/>
    <mergeCell ref="W27:W30"/>
    <mergeCell ref="W31:W34"/>
    <mergeCell ref="W35:W38"/>
    <mergeCell ref="D7:O7"/>
    <mergeCell ref="D8:N8"/>
    <mergeCell ref="D17:N17"/>
    <mergeCell ref="E18:N18"/>
    <mergeCell ref="C10:F10"/>
    <mergeCell ref="G10:J10"/>
    <mergeCell ref="K10:N10"/>
    <mergeCell ref="O10:R10"/>
  </mergeCells>
  <printOptions horizontalCentered="1" verticalCentered="1"/>
  <pageMargins left="0.51181102362204722" right="0.51181102362204722" top="0.74803149606299213" bottom="0.74803149606299213" header="0.31496062992125984" footer="0.31496062992125984"/>
  <pageSetup scale="68" orientation="portrait"/>
  <headerFooter>
    <oddFooter>&amp;C&amp;"-,Negrita"&amp;K08-049Página 31</oddFooter>
  </headerFooter>
  <colBreaks count="1" manualBreakCount="1">
    <brk id="20" max="1048575" man="1"/>
  </colBreaks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K62"/>
  <sheetViews>
    <sheetView showGridLines="0" zoomScaleSheetLayoutView="115" workbookViewId="0"/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6" style="7" customWidth="1"/>
    <col min="4" max="4" width="5.85546875" style="7" customWidth="1"/>
    <col min="5" max="8" width="6.28515625" style="7" bestFit="1" customWidth="1"/>
    <col min="9" max="9" width="5.42578125" style="7" customWidth="1"/>
    <col min="10" max="10" width="5.5703125" style="7" customWidth="1"/>
    <col min="11" max="11" width="5.7109375" style="7" customWidth="1"/>
    <col min="12" max="14" width="6.28515625" style="7" bestFit="1" customWidth="1"/>
    <col min="15" max="18" width="5.42578125" style="7" customWidth="1"/>
    <col min="19" max="19" width="6.7109375" style="7" customWidth="1"/>
    <col min="20" max="20" width="2.85546875" style="7" customWidth="1"/>
    <col min="21" max="21" width="10.85546875" style="169"/>
    <col min="22" max="22" width="11.42578125" style="145" customWidth="1"/>
    <col min="23" max="23" width="10.85546875" style="113" customWidth="1"/>
    <col min="24" max="26" width="10.85546875" style="113"/>
    <col min="27" max="30" width="10.85546875" style="6"/>
    <col min="31" max="16384" width="10.85546875" style="7"/>
  </cols>
  <sheetData>
    <row r="1" spans="1:3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  <c r="O1" s="3"/>
      <c r="P1" s="3"/>
      <c r="Q1" s="3"/>
      <c r="R1" s="3"/>
      <c r="S1" s="3"/>
      <c r="T1" s="4"/>
      <c r="U1" s="230"/>
    </row>
    <row r="2" spans="1:37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  <c r="U2" s="230"/>
    </row>
    <row r="3" spans="1:37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10"/>
      <c r="O3" s="10"/>
      <c r="P3" s="10"/>
      <c r="Q3" s="10"/>
      <c r="R3" s="10"/>
      <c r="S3" s="10"/>
      <c r="T3" s="11"/>
      <c r="U3" s="230"/>
    </row>
    <row r="4" spans="1:37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10"/>
      <c r="O4" s="10"/>
      <c r="P4" s="10"/>
      <c r="Q4" s="10"/>
      <c r="R4" s="10"/>
      <c r="S4" s="10"/>
      <c r="T4" s="12"/>
      <c r="U4" s="230"/>
    </row>
    <row r="5" spans="1:37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  <c r="U5" s="230"/>
    </row>
    <row r="6" spans="1:37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  <c r="U6" s="230"/>
    </row>
    <row r="7" spans="1:37" x14ac:dyDescent="0.25">
      <c r="A7" s="8"/>
      <c r="B7" s="114"/>
      <c r="C7" s="281" t="s">
        <v>113</v>
      </c>
      <c r="D7" s="281"/>
      <c r="E7" s="281"/>
      <c r="F7" s="281"/>
      <c r="G7" s="281"/>
      <c r="H7" s="281"/>
      <c r="I7" s="281"/>
      <c r="J7" s="281"/>
      <c r="K7" s="281"/>
      <c r="L7" s="281"/>
      <c r="M7" s="281"/>
      <c r="N7" s="281"/>
      <c r="O7" s="281"/>
      <c r="P7" s="281"/>
      <c r="Q7" s="114"/>
      <c r="R7" s="114"/>
      <c r="S7" s="219"/>
      <c r="T7" s="12"/>
      <c r="U7" s="230"/>
    </row>
    <row r="8" spans="1:37" x14ac:dyDescent="0.25">
      <c r="A8" s="8"/>
      <c r="B8" s="31"/>
      <c r="C8" s="275" t="s">
        <v>136</v>
      </c>
      <c r="D8" s="275"/>
      <c r="E8" s="275"/>
      <c r="F8" s="275"/>
      <c r="G8" s="275"/>
      <c r="H8" s="275"/>
      <c r="I8" s="275"/>
      <c r="J8" s="275"/>
      <c r="K8" s="275"/>
      <c r="L8" s="275"/>
      <c r="M8" s="275"/>
      <c r="N8" s="275"/>
      <c r="O8" s="275"/>
      <c r="P8" s="275"/>
      <c r="Q8" s="31"/>
      <c r="R8" s="31"/>
      <c r="S8" s="218"/>
      <c r="T8" s="12"/>
      <c r="U8" s="230"/>
      <c r="AD8" s="265"/>
      <c r="AE8" s="224"/>
      <c r="AF8" s="224"/>
      <c r="AG8" s="224"/>
      <c r="AH8" s="224"/>
    </row>
    <row r="9" spans="1:37" x14ac:dyDescent="0.25">
      <c r="A9" s="8"/>
      <c r="B9" s="9"/>
      <c r="C9" s="218"/>
      <c r="D9" s="218"/>
      <c r="E9" s="218"/>
      <c r="F9" s="218"/>
      <c r="G9" s="218"/>
      <c r="H9" s="218"/>
      <c r="I9" s="218"/>
      <c r="J9" s="218"/>
      <c r="K9" s="218"/>
      <c r="L9" s="218"/>
      <c r="M9" s="218"/>
      <c r="N9" s="9"/>
      <c r="O9" s="9"/>
      <c r="P9" s="9"/>
      <c r="Q9" s="9"/>
      <c r="R9" s="9"/>
      <c r="S9" s="9"/>
      <c r="T9" s="12"/>
      <c r="U9" s="230"/>
      <c r="V9" s="234"/>
      <c r="AA9" s="148"/>
      <c r="AB9" s="148"/>
      <c r="AC9" s="148"/>
      <c r="AD9" s="266"/>
      <c r="AE9" s="224"/>
      <c r="AF9" s="224"/>
      <c r="AG9" s="224"/>
      <c r="AH9" s="224"/>
    </row>
    <row r="10" spans="1:37" ht="15.75" customHeight="1" x14ac:dyDescent="0.25">
      <c r="A10" s="8"/>
      <c r="B10" s="10"/>
      <c r="C10" s="282">
        <v>2014</v>
      </c>
      <c r="D10" s="282"/>
      <c r="E10" s="282"/>
      <c r="F10" s="282"/>
      <c r="G10" s="282">
        <v>2015</v>
      </c>
      <c r="H10" s="282"/>
      <c r="I10" s="282"/>
      <c r="J10" s="282"/>
      <c r="K10" s="282">
        <v>2016</v>
      </c>
      <c r="L10" s="282"/>
      <c r="M10" s="282"/>
      <c r="N10" s="282"/>
      <c r="O10" s="283">
        <v>2017</v>
      </c>
      <c r="P10" s="283"/>
      <c r="Q10" s="283"/>
      <c r="R10" s="283"/>
      <c r="S10" s="232">
        <v>2018</v>
      </c>
      <c r="T10" s="12"/>
      <c r="U10" s="230"/>
      <c r="V10" s="144"/>
      <c r="W10" s="50"/>
      <c r="X10" s="50"/>
      <c r="Y10" s="50"/>
      <c r="Z10" s="50"/>
      <c r="AA10" s="212"/>
      <c r="AB10" s="212"/>
      <c r="AC10" s="212"/>
      <c r="AD10" s="267"/>
      <c r="AE10" s="226"/>
      <c r="AF10" s="226"/>
      <c r="AG10" s="226"/>
      <c r="AH10" s="226"/>
      <c r="AI10" s="122"/>
      <c r="AJ10" s="122"/>
      <c r="AK10" s="122"/>
    </row>
    <row r="11" spans="1:37" x14ac:dyDescent="0.25">
      <c r="A11" s="8"/>
      <c r="B11" s="10"/>
      <c r="C11" s="66" t="s">
        <v>25</v>
      </c>
      <c r="D11" s="66" t="s">
        <v>26</v>
      </c>
      <c r="E11" s="66" t="s">
        <v>27</v>
      </c>
      <c r="F11" s="66" t="s">
        <v>28</v>
      </c>
      <c r="G11" s="66" t="s">
        <v>25</v>
      </c>
      <c r="H11" s="66" t="s">
        <v>26</v>
      </c>
      <c r="I11" s="66" t="s">
        <v>27</v>
      </c>
      <c r="J11" s="66" t="s">
        <v>28</v>
      </c>
      <c r="K11" s="66" t="s">
        <v>25</v>
      </c>
      <c r="L11" s="66" t="s">
        <v>26</v>
      </c>
      <c r="M11" s="66" t="s">
        <v>27</v>
      </c>
      <c r="N11" s="173" t="s">
        <v>28</v>
      </c>
      <c r="O11" s="66" t="s">
        <v>25</v>
      </c>
      <c r="P11" s="66" t="s">
        <v>26</v>
      </c>
      <c r="Q11" s="173" t="s">
        <v>27</v>
      </c>
      <c r="R11" s="173" t="s">
        <v>28</v>
      </c>
      <c r="S11" s="173" t="s">
        <v>25</v>
      </c>
      <c r="T11" s="12"/>
      <c r="U11" s="230"/>
      <c r="W11" s="240"/>
      <c r="X11" s="240"/>
      <c r="Y11" s="240"/>
      <c r="Z11" s="240"/>
      <c r="AA11" s="148"/>
      <c r="AB11" s="148"/>
      <c r="AC11" s="148"/>
      <c r="AD11" s="266"/>
      <c r="AE11" s="224"/>
      <c r="AF11" s="224"/>
      <c r="AG11" s="224"/>
      <c r="AH11" s="224"/>
    </row>
    <row r="12" spans="1:37" x14ac:dyDescent="0.25">
      <c r="A12" s="8"/>
      <c r="B12" s="10"/>
      <c r="C12" s="218"/>
      <c r="D12" s="218"/>
      <c r="E12" s="218"/>
      <c r="F12" s="218"/>
      <c r="G12" s="218"/>
      <c r="H12" s="218"/>
      <c r="I12" s="218"/>
      <c r="J12" s="218"/>
      <c r="T12" s="12"/>
      <c r="U12" s="26"/>
      <c r="W12" s="240"/>
      <c r="X12" s="240"/>
      <c r="Y12" s="240"/>
      <c r="AD12" s="265"/>
      <c r="AE12" s="224"/>
      <c r="AF12" s="224"/>
      <c r="AG12" s="224"/>
      <c r="AH12" s="224"/>
    </row>
    <row r="13" spans="1:37" x14ac:dyDescent="0.25">
      <c r="A13" s="8"/>
      <c r="B13" s="14" t="s">
        <v>37</v>
      </c>
      <c r="C13" s="79"/>
      <c r="D13" s="208"/>
      <c r="E13" s="208"/>
      <c r="F13" s="208"/>
      <c r="G13" s="79">
        <v>-4.926626663069257</v>
      </c>
      <c r="H13" s="79">
        <v>2.1612987613342796</v>
      </c>
      <c r="I13" s="79">
        <v>-0.97337762018608487</v>
      </c>
      <c r="J13" s="79">
        <v>-12.606459236501223</v>
      </c>
      <c r="K13" s="79">
        <v>-9.3605563345479084</v>
      </c>
      <c r="L13" s="79">
        <v>-3.0247036277227579</v>
      </c>
      <c r="M13" s="79">
        <v>-1.3364122334173629</v>
      </c>
      <c r="N13" s="79">
        <v>19.928763472999961</v>
      </c>
      <c r="O13" s="79">
        <v>12.327722454382524</v>
      </c>
      <c r="P13" s="79">
        <v>-0.56775394860363804</v>
      </c>
      <c r="Q13" s="79">
        <v>-0.45720655327934878</v>
      </c>
      <c r="R13" s="79">
        <v>2.3378398471922708</v>
      </c>
      <c r="S13" s="79">
        <v>4.3603267196240552</v>
      </c>
      <c r="T13" s="12"/>
      <c r="U13" s="225"/>
      <c r="W13" s="240"/>
      <c r="X13" s="240"/>
      <c r="Y13" s="240"/>
      <c r="AD13" s="265"/>
      <c r="AE13" s="224"/>
      <c r="AF13" s="224"/>
      <c r="AG13" s="224"/>
      <c r="AH13" s="224"/>
    </row>
    <row r="14" spans="1:37" x14ac:dyDescent="0.25">
      <c r="A14" s="8"/>
      <c r="B14" s="10" t="s">
        <v>8</v>
      </c>
      <c r="C14" s="79">
        <v>0.3</v>
      </c>
      <c r="D14" s="79">
        <v>-7.6</v>
      </c>
      <c r="E14" s="79">
        <v>0.9</v>
      </c>
      <c r="F14" s="79">
        <v>-0.5</v>
      </c>
      <c r="G14" s="79">
        <v>-8.5</v>
      </c>
      <c r="H14" s="79">
        <v>-1.1000000000000001</v>
      </c>
      <c r="I14" s="79">
        <v>-11.3</v>
      </c>
      <c r="J14" s="79">
        <v>-7.4</v>
      </c>
      <c r="K14" s="79">
        <v>-3.4</v>
      </c>
      <c r="L14" s="79">
        <v>-11.3</v>
      </c>
      <c r="M14" s="79">
        <v>2.6</v>
      </c>
      <c r="N14" s="79">
        <v>2.2999999999999998</v>
      </c>
      <c r="O14" s="79">
        <v>-4.9000000000000004</v>
      </c>
      <c r="P14" s="79">
        <v>-2.9</v>
      </c>
      <c r="Q14" s="79">
        <v>-9.1999999999999993</v>
      </c>
      <c r="R14" s="79">
        <v>5.3</v>
      </c>
      <c r="S14" s="79">
        <v>5.0422334900000001</v>
      </c>
      <c r="T14" s="12"/>
      <c r="U14" s="225"/>
      <c r="W14" s="240"/>
      <c r="X14" s="240"/>
      <c r="Y14" s="240"/>
      <c r="AD14" s="268"/>
      <c r="AE14" s="227"/>
      <c r="AF14" s="228"/>
      <c r="AG14" s="224"/>
      <c r="AH14" s="224"/>
    </row>
    <row r="15" spans="1:37" x14ac:dyDescent="0.25">
      <c r="A15" s="8"/>
      <c r="B15" s="14" t="s">
        <v>9</v>
      </c>
      <c r="C15" s="72">
        <v>-0.4</v>
      </c>
      <c r="D15" s="72">
        <v>2.7</v>
      </c>
      <c r="E15" s="72">
        <v>-0.9</v>
      </c>
      <c r="F15" s="72">
        <v>-2.8</v>
      </c>
      <c r="G15" s="72">
        <v>0.6</v>
      </c>
      <c r="H15" s="72">
        <v>3.1</v>
      </c>
      <c r="I15" s="72">
        <v>5.3</v>
      </c>
      <c r="J15" s="72">
        <v>4.0999999999999996</v>
      </c>
      <c r="K15" s="72">
        <v>2.8</v>
      </c>
      <c r="L15" s="72">
        <v>-3</v>
      </c>
      <c r="M15" s="72">
        <v>-9.4</v>
      </c>
      <c r="N15" s="72">
        <v>-6.9</v>
      </c>
      <c r="O15" s="72">
        <v>-2.4</v>
      </c>
      <c r="P15" s="72">
        <v>-8.1</v>
      </c>
      <c r="Q15" s="72">
        <v>0.1</v>
      </c>
      <c r="R15" s="72">
        <v>-5.0999999999999996</v>
      </c>
      <c r="S15" s="72">
        <v>-6.7</v>
      </c>
      <c r="T15" s="12"/>
      <c r="U15" s="225"/>
      <c r="W15" s="240"/>
      <c r="AC15" s="261"/>
      <c r="AD15" s="268"/>
      <c r="AE15" s="227"/>
      <c r="AF15" s="228"/>
      <c r="AG15" s="224"/>
      <c r="AH15" s="224"/>
    </row>
    <row r="16" spans="1:37" x14ac:dyDescent="0.25">
      <c r="A16" s="8"/>
      <c r="B16" s="14"/>
      <c r="C16" s="157"/>
      <c r="D16" s="157"/>
      <c r="E16" s="157"/>
      <c r="F16" s="157"/>
      <c r="G16" s="157"/>
      <c r="H16" s="157"/>
      <c r="I16" s="157"/>
      <c r="J16" s="157"/>
      <c r="K16" s="157"/>
      <c r="L16" s="157"/>
      <c r="M16" s="157"/>
      <c r="N16" s="157"/>
      <c r="O16" s="157"/>
      <c r="P16" s="157"/>
      <c r="Q16" s="157"/>
      <c r="R16" s="157"/>
      <c r="S16" s="157"/>
      <c r="T16" s="12"/>
      <c r="U16" s="225"/>
      <c r="W16" s="240"/>
      <c r="Y16" s="262"/>
      <c r="Z16" s="261"/>
      <c r="AA16" s="261"/>
      <c r="AB16" s="261"/>
      <c r="AC16" s="261"/>
      <c r="AD16" s="268"/>
      <c r="AE16" s="227"/>
      <c r="AF16" s="228"/>
      <c r="AG16" s="224"/>
      <c r="AH16" s="224"/>
    </row>
    <row r="17" spans="1:37" x14ac:dyDescent="0.25">
      <c r="A17" s="8"/>
      <c r="B17" s="14"/>
      <c r="C17" s="157"/>
      <c r="D17" s="157"/>
      <c r="E17" s="157"/>
      <c r="F17" s="157"/>
      <c r="G17" s="157"/>
      <c r="H17" s="157"/>
      <c r="I17" s="157"/>
      <c r="J17" s="157"/>
      <c r="K17" s="157"/>
      <c r="L17" s="157"/>
      <c r="M17" s="157"/>
      <c r="N17" s="157"/>
      <c r="O17" s="157"/>
      <c r="P17" s="157"/>
      <c r="Q17" s="157"/>
      <c r="R17" s="157"/>
      <c r="S17" s="157"/>
      <c r="T17" s="12"/>
      <c r="U17" s="225"/>
      <c r="W17" s="240"/>
      <c r="X17" s="260"/>
      <c r="Y17" s="262"/>
      <c r="Z17" s="261"/>
      <c r="AA17" s="261"/>
      <c r="AB17" s="261"/>
      <c r="AC17" s="261"/>
      <c r="AD17" s="268"/>
      <c r="AE17" s="227"/>
      <c r="AF17" s="228"/>
      <c r="AG17" s="224"/>
      <c r="AH17" s="224"/>
    </row>
    <row r="18" spans="1:37" x14ac:dyDescent="0.25">
      <c r="A18" s="8"/>
      <c r="B18" s="14"/>
      <c r="C18" s="14"/>
      <c r="D18" s="280" t="s">
        <v>115</v>
      </c>
      <c r="E18" s="280"/>
      <c r="F18" s="280"/>
      <c r="G18" s="280"/>
      <c r="H18" s="280"/>
      <c r="I18" s="280"/>
      <c r="J18" s="280"/>
      <c r="K18" s="280"/>
      <c r="L18" s="280"/>
      <c r="M18" s="280"/>
      <c r="N18" s="280"/>
      <c r="O18" s="280"/>
      <c r="P18" s="14"/>
      <c r="Q18" s="14"/>
      <c r="R18" s="14"/>
      <c r="S18" s="14"/>
      <c r="T18" s="12"/>
      <c r="U18" s="225"/>
      <c r="W18" s="240"/>
      <c r="X18" s="296"/>
      <c r="Y18" s="262"/>
      <c r="Z18" s="261"/>
      <c r="AA18" s="261"/>
      <c r="AB18" s="261"/>
      <c r="AC18" s="261"/>
      <c r="AD18" s="268"/>
      <c r="AE18" s="227"/>
      <c r="AF18" s="228"/>
      <c r="AG18" s="224"/>
      <c r="AH18" s="224"/>
    </row>
    <row r="19" spans="1:37" x14ac:dyDescent="0.25">
      <c r="A19" s="8"/>
      <c r="B19" s="14"/>
      <c r="C19" s="14"/>
      <c r="D19" s="14"/>
      <c r="E19" s="280" t="s">
        <v>138</v>
      </c>
      <c r="F19" s="280"/>
      <c r="G19" s="280"/>
      <c r="H19" s="280"/>
      <c r="I19" s="280"/>
      <c r="J19" s="280"/>
      <c r="K19" s="280"/>
      <c r="L19" s="280"/>
      <c r="M19" s="280"/>
      <c r="N19" s="280"/>
      <c r="O19" s="280"/>
      <c r="P19" s="14"/>
      <c r="Q19" s="14"/>
      <c r="R19" s="14"/>
      <c r="S19" s="14"/>
      <c r="T19" s="12"/>
      <c r="U19" s="225"/>
      <c r="W19" s="240"/>
      <c r="X19" s="296"/>
      <c r="Y19" s="262"/>
      <c r="Z19" s="269" t="s">
        <v>51</v>
      </c>
      <c r="AA19" s="269"/>
      <c r="AB19" s="269"/>
      <c r="AC19" s="148"/>
      <c r="AD19" s="268"/>
      <c r="AE19" s="227"/>
      <c r="AF19" s="228"/>
      <c r="AG19" s="224"/>
      <c r="AH19" s="224"/>
    </row>
    <row r="20" spans="1:37" x14ac:dyDescent="0.25">
      <c r="A20" s="8"/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2"/>
      <c r="U20" s="225"/>
      <c r="W20" s="240"/>
      <c r="Y20" s="262"/>
      <c r="Z20" s="269"/>
      <c r="AA20" s="270"/>
      <c r="AB20" s="270"/>
      <c r="AC20" s="148"/>
      <c r="AD20" s="268"/>
      <c r="AE20" s="227"/>
      <c r="AF20" s="228"/>
      <c r="AG20" s="224"/>
      <c r="AH20" s="224"/>
    </row>
    <row r="21" spans="1:37" s="6" customFormat="1" ht="14.25" customHeight="1" x14ac:dyDescent="0.25">
      <c r="A21" s="8"/>
      <c r="B21" s="14"/>
      <c r="N21" s="17"/>
      <c r="O21" s="17"/>
      <c r="P21" s="17"/>
      <c r="Q21" s="17"/>
      <c r="R21" s="17"/>
      <c r="S21" s="17"/>
      <c r="T21" s="12"/>
      <c r="U21" s="225"/>
      <c r="V21" s="145"/>
      <c r="W21" s="240"/>
      <c r="X21" s="260"/>
      <c r="Y21" s="262"/>
      <c r="Z21" s="269" t="s">
        <v>9</v>
      </c>
      <c r="AA21" s="270" t="s">
        <v>8</v>
      </c>
      <c r="AB21" s="270" t="s">
        <v>50</v>
      </c>
      <c r="AC21" s="148"/>
      <c r="AD21" s="268"/>
      <c r="AE21" s="227"/>
      <c r="AF21" s="228"/>
      <c r="AG21" s="224"/>
      <c r="AH21" s="224"/>
      <c r="AI21" s="7"/>
      <c r="AJ21" s="7"/>
      <c r="AK21" s="7"/>
    </row>
    <row r="22" spans="1:37" s="6" customFormat="1" ht="14.25" customHeight="1" x14ac:dyDescent="0.25">
      <c r="A22" s="8"/>
      <c r="B22" s="14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7"/>
      <c r="O22" s="17"/>
      <c r="P22" s="17"/>
      <c r="Q22" s="17"/>
      <c r="R22" s="17"/>
      <c r="S22" s="17"/>
      <c r="T22" s="12"/>
      <c r="U22" s="225"/>
      <c r="V22" s="145"/>
      <c r="W22" s="240"/>
      <c r="X22" s="296">
        <v>2014</v>
      </c>
      <c r="Y22" s="262" t="s">
        <v>25</v>
      </c>
      <c r="Z22" s="263">
        <v>-0.4</v>
      </c>
      <c r="AA22" s="263">
        <v>0.3</v>
      </c>
      <c r="AB22" s="263"/>
      <c r="AC22" s="261"/>
      <c r="AD22" s="268"/>
      <c r="AE22" s="227"/>
      <c r="AF22" s="228"/>
      <c r="AG22" s="224"/>
      <c r="AH22" s="224"/>
      <c r="AI22" s="7"/>
      <c r="AJ22" s="7"/>
      <c r="AK22" s="7"/>
    </row>
    <row r="23" spans="1:37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7"/>
      <c r="O23" s="17"/>
      <c r="P23" s="17"/>
      <c r="Q23" s="17"/>
      <c r="R23" s="17"/>
      <c r="S23" s="17"/>
      <c r="T23" s="12"/>
      <c r="U23" s="225"/>
      <c r="V23" s="145"/>
      <c r="W23" s="240"/>
      <c r="X23" s="296"/>
      <c r="Y23" s="262" t="s">
        <v>26</v>
      </c>
      <c r="Z23" s="263">
        <v>2.7</v>
      </c>
      <c r="AA23" s="263">
        <v>-7.6</v>
      </c>
      <c r="AB23" s="263"/>
      <c r="AC23" s="261"/>
      <c r="AD23" s="268"/>
      <c r="AE23" s="227"/>
      <c r="AF23" s="228"/>
      <c r="AG23" s="224"/>
      <c r="AH23" s="224"/>
      <c r="AI23" s="7"/>
      <c r="AJ23" s="7"/>
      <c r="AK23" s="7"/>
    </row>
    <row r="24" spans="1:37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7"/>
      <c r="O24" s="17"/>
      <c r="P24" s="17"/>
      <c r="Q24" s="17"/>
      <c r="R24" s="17"/>
      <c r="S24" s="17"/>
      <c r="T24" s="12"/>
      <c r="U24" s="225"/>
      <c r="V24" s="145"/>
      <c r="W24" s="240"/>
      <c r="X24" s="296"/>
      <c r="Y24" s="262" t="s">
        <v>27</v>
      </c>
      <c r="Z24" s="263">
        <v>-0.9</v>
      </c>
      <c r="AA24" s="263">
        <v>0.9</v>
      </c>
      <c r="AB24" s="263"/>
      <c r="AC24" s="261"/>
      <c r="AD24" s="268"/>
      <c r="AE24" s="227"/>
      <c r="AF24" s="228"/>
      <c r="AG24" s="224"/>
      <c r="AH24" s="224"/>
      <c r="AI24" s="7"/>
      <c r="AJ24" s="7"/>
      <c r="AK24" s="7"/>
    </row>
    <row r="25" spans="1:37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7"/>
      <c r="O25" s="17"/>
      <c r="P25" s="17"/>
      <c r="Q25" s="17"/>
      <c r="R25" s="17"/>
      <c r="S25" s="17"/>
      <c r="T25" s="12"/>
      <c r="U25" s="225"/>
      <c r="V25" s="145"/>
      <c r="W25" s="240"/>
      <c r="X25" s="296"/>
      <c r="Y25" s="262" t="s">
        <v>28</v>
      </c>
      <c r="Z25" s="263">
        <v>-2.8</v>
      </c>
      <c r="AA25" s="263">
        <v>-0.5</v>
      </c>
      <c r="AB25" s="263"/>
      <c r="AC25" s="261"/>
      <c r="AD25" s="268"/>
      <c r="AE25" s="227"/>
      <c r="AF25" s="228"/>
      <c r="AG25" s="224"/>
      <c r="AH25" s="224"/>
      <c r="AI25" s="7"/>
      <c r="AJ25" s="7"/>
      <c r="AK25" s="7"/>
    </row>
    <row r="26" spans="1:37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7"/>
      <c r="O26" s="17"/>
      <c r="P26" s="17"/>
      <c r="Q26" s="17"/>
      <c r="R26" s="17"/>
      <c r="S26" s="17"/>
      <c r="T26" s="12"/>
      <c r="U26" s="225"/>
      <c r="V26" s="145"/>
      <c r="W26" s="240"/>
      <c r="X26" s="297">
        <v>2015</v>
      </c>
      <c r="Y26" s="262" t="s">
        <v>25</v>
      </c>
      <c r="Z26" s="263">
        <v>0.6</v>
      </c>
      <c r="AA26" s="263">
        <v>-8.5</v>
      </c>
      <c r="AB26" s="263">
        <v>-4.926626663069257</v>
      </c>
      <c r="AC26" s="261"/>
      <c r="AD26" s="268"/>
      <c r="AE26" s="227"/>
      <c r="AF26" s="228"/>
      <c r="AG26" s="224"/>
      <c r="AH26" s="224"/>
      <c r="AI26" s="7"/>
      <c r="AJ26" s="7"/>
      <c r="AK26" s="7"/>
    </row>
    <row r="27" spans="1:37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7"/>
      <c r="O27" s="17"/>
      <c r="P27" s="17"/>
      <c r="Q27" s="17"/>
      <c r="R27" s="17"/>
      <c r="S27" s="17"/>
      <c r="T27" s="12"/>
      <c r="U27" s="225"/>
      <c r="V27" s="145"/>
      <c r="W27" s="240"/>
      <c r="X27" s="297"/>
      <c r="Y27" s="262" t="s">
        <v>26</v>
      </c>
      <c r="Z27" s="263">
        <v>3.1</v>
      </c>
      <c r="AA27" s="263">
        <v>-1.1000000000000001</v>
      </c>
      <c r="AB27" s="263">
        <v>2.1612987613342796</v>
      </c>
      <c r="AC27" s="261"/>
      <c r="AD27" s="268"/>
      <c r="AE27" s="227"/>
      <c r="AF27" s="228"/>
      <c r="AG27" s="224"/>
      <c r="AH27" s="224"/>
      <c r="AI27" s="7"/>
      <c r="AJ27" s="7"/>
      <c r="AK27" s="7"/>
    </row>
    <row r="28" spans="1:37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7"/>
      <c r="O28" s="17"/>
      <c r="P28" s="17"/>
      <c r="Q28" s="17"/>
      <c r="R28" s="17"/>
      <c r="S28" s="17"/>
      <c r="T28" s="12"/>
      <c r="U28" s="225"/>
      <c r="V28" s="145"/>
      <c r="W28" s="240"/>
      <c r="X28" s="297"/>
      <c r="Y28" s="262" t="s">
        <v>27</v>
      </c>
      <c r="Z28" s="263">
        <v>5.3</v>
      </c>
      <c r="AA28" s="263">
        <v>-11.3</v>
      </c>
      <c r="AB28" s="263">
        <v>-0.97337762018608487</v>
      </c>
      <c r="AC28" s="261"/>
      <c r="AD28" s="268"/>
      <c r="AE28" s="227"/>
      <c r="AF28" s="228"/>
      <c r="AG28" s="224"/>
      <c r="AH28" s="224"/>
      <c r="AI28" s="7"/>
      <c r="AJ28" s="7"/>
      <c r="AK28" s="7"/>
    </row>
    <row r="29" spans="1:37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7"/>
      <c r="O29" s="17"/>
      <c r="P29" s="17"/>
      <c r="Q29" s="17"/>
      <c r="R29" s="17"/>
      <c r="S29" s="17"/>
      <c r="T29" s="12"/>
      <c r="U29" s="225"/>
      <c r="V29" s="145"/>
      <c r="W29" s="240"/>
      <c r="X29" s="297"/>
      <c r="Y29" s="262" t="s">
        <v>28</v>
      </c>
      <c r="Z29" s="263">
        <v>4.0999999999999996</v>
      </c>
      <c r="AA29" s="263">
        <v>-7.4</v>
      </c>
      <c r="AB29" s="263">
        <v>-12.606459236501223</v>
      </c>
      <c r="AC29" s="261"/>
      <c r="AD29" s="268"/>
      <c r="AE29" s="227"/>
      <c r="AF29" s="228"/>
      <c r="AG29" s="224"/>
      <c r="AH29" s="224"/>
      <c r="AI29" s="7"/>
      <c r="AJ29" s="7"/>
      <c r="AK29" s="7"/>
    </row>
    <row r="30" spans="1:37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7"/>
      <c r="O30" s="17"/>
      <c r="P30" s="17"/>
      <c r="Q30" s="17"/>
      <c r="R30" s="17"/>
      <c r="S30" s="17"/>
      <c r="T30" s="12"/>
      <c r="U30" s="225"/>
      <c r="V30" s="145"/>
      <c r="W30" s="240"/>
      <c r="X30" s="297">
        <v>2016</v>
      </c>
      <c r="Y30" s="262" t="s">
        <v>25</v>
      </c>
      <c r="Z30" s="263">
        <v>2.8</v>
      </c>
      <c r="AA30" s="263">
        <v>-3.4</v>
      </c>
      <c r="AB30" s="263">
        <v>-9.3605563345479084</v>
      </c>
      <c r="AC30" s="261"/>
      <c r="AD30" s="271"/>
      <c r="AE30" s="228"/>
      <c r="AF30" s="228"/>
      <c r="AG30" s="224"/>
      <c r="AH30" s="224"/>
      <c r="AI30" s="7"/>
      <c r="AJ30" s="7"/>
      <c r="AK30" s="7"/>
    </row>
    <row r="31" spans="1:37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7"/>
      <c r="O31" s="17"/>
      <c r="P31" s="17"/>
      <c r="Q31" s="17"/>
      <c r="R31" s="17"/>
      <c r="S31" s="17"/>
      <c r="T31" s="12"/>
      <c r="U31" s="26"/>
      <c r="V31" s="145"/>
      <c r="W31" s="240"/>
      <c r="X31" s="297"/>
      <c r="Y31" s="262" t="s">
        <v>26</v>
      </c>
      <c r="Z31" s="263">
        <v>-3</v>
      </c>
      <c r="AA31" s="263">
        <v>-11.3</v>
      </c>
      <c r="AB31" s="263">
        <v>-3.0247036277227579</v>
      </c>
      <c r="AC31" s="261"/>
      <c r="AD31" s="266"/>
      <c r="AE31" s="224"/>
      <c r="AF31" s="224"/>
      <c r="AG31" s="224"/>
      <c r="AH31" s="224"/>
      <c r="AI31" s="7"/>
      <c r="AJ31" s="7"/>
      <c r="AK31" s="7"/>
    </row>
    <row r="32" spans="1:37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7"/>
      <c r="O32" s="17"/>
      <c r="P32" s="17"/>
      <c r="Q32" s="17"/>
      <c r="R32" s="17"/>
      <c r="S32" s="17"/>
      <c r="T32" s="12"/>
      <c r="U32" s="26"/>
      <c r="V32" s="145"/>
      <c r="W32" s="240"/>
      <c r="X32" s="297"/>
      <c r="Y32" s="262" t="s">
        <v>27</v>
      </c>
      <c r="Z32" s="263">
        <v>-9.4</v>
      </c>
      <c r="AA32" s="263">
        <v>2.6</v>
      </c>
      <c r="AB32" s="263">
        <v>-1.3364122334173629</v>
      </c>
      <c r="AC32" s="261"/>
      <c r="AD32" s="266"/>
      <c r="AE32" s="224"/>
      <c r="AF32" s="224"/>
      <c r="AG32" s="224"/>
      <c r="AH32" s="224"/>
      <c r="AI32" s="7"/>
      <c r="AJ32" s="7"/>
      <c r="AK32" s="7"/>
    </row>
    <row r="33" spans="1:37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7"/>
      <c r="O33" s="17"/>
      <c r="P33" s="17"/>
      <c r="Q33" s="17"/>
      <c r="R33" s="17"/>
      <c r="S33" s="17"/>
      <c r="T33" s="12"/>
      <c r="U33" s="26"/>
      <c r="V33" s="145"/>
      <c r="W33" s="240"/>
      <c r="X33" s="297"/>
      <c r="Y33" s="262" t="s">
        <v>28</v>
      </c>
      <c r="Z33" s="263">
        <v>-6.9</v>
      </c>
      <c r="AA33" s="263">
        <v>2.2999999999999998</v>
      </c>
      <c r="AB33" s="263">
        <v>19.928763472999961</v>
      </c>
      <c r="AC33" s="261"/>
      <c r="AD33" s="266"/>
      <c r="AE33" s="224"/>
      <c r="AF33" s="224"/>
      <c r="AG33" s="224"/>
      <c r="AH33" s="224"/>
      <c r="AI33" s="7"/>
      <c r="AJ33" s="7"/>
      <c r="AK33" s="7"/>
    </row>
    <row r="34" spans="1:37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7"/>
      <c r="O34" s="17"/>
      <c r="P34" s="17"/>
      <c r="Q34" s="17"/>
      <c r="R34" s="17"/>
      <c r="S34" s="17"/>
      <c r="T34" s="12"/>
      <c r="U34" s="26"/>
      <c r="V34" s="145"/>
      <c r="W34" s="240"/>
      <c r="X34" s="298">
        <v>2017</v>
      </c>
      <c r="Y34" s="262" t="s">
        <v>25</v>
      </c>
      <c r="Z34" s="263">
        <v>-2.4</v>
      </c>
      <c r="AA34" s="263">
        <v>-4.9000000000000004</v>
      </c>
      <c r="AB34" s="263">
        <v>12.327722454382524</v>
      </c>
      <c r="AC34" s="261"/>
      <c r="AD34" s="266"/>
      <c r="AE34" s="224"/>
      <c r="AF34" s="224"/>
      <c r="AG34" s="224"/>
      <c r="AH34" s="224"/>
      <c r="AI34" s="7"/>
      <c r="AJ34" s="7"/>
      <c r="AK34" s="7"/>
    </row>
    <row r="35" spans="1:37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7"/>
      <c r="O35" s="17"/>
      <c r="P35" s="17"/>
      <c r="Q35" s="17"/>
      <c r="R35" s="17"/>
      <c r="S35" s="17"/>
      <c r="T35" s="12"/>
      <c r="U35" s="26"/>
      <c r="V35" s="145"/>
      <c r="W35" s="240"/>
      <c r="X35" s="298"/>
      <c r="Y35" s="262" t="s">
        <v>26</v>
      </c>
      <c r="Z35" s="263">
        <v>-8.1</v>
      </c>
      <c r="AA35" s="263">
        <v>-2.9</v>
      </c>
      <c r="AB35" s="263">
        <v>-0.56775394860363804</v>
      </c>
      <c r="AC35" s="261"/>
      <c r="AD35" s="266"/>
      <c r="AE35" s="224"/>
      <c r="AF35" s="224"/>
      <c r="AG35" s="224"/>
      <c r="AH35" s="224"/>
      <c r="AI35" s="7"/>
      <c r="AJ35" s="7"/>
      <c r="AK35" s="7"/>
    </row>
    <row r="36" spans="1:37" ht="13.5" customHeight="1" x14ac:dyDescent="0.25">
      <c r="A36" s="21"/>
      <c r="B36" s="22" t="s">
        <v>116</v>
      </c>
      <c r="C36" s="23"/>
      <c r="D36" s="23"/>
      <c r="E36" s="23"/>
      <c r="F36" s="229"/>
      <c r="G36" s="229"/>
      <c r="H36" s="229"/>
      <c r="I36" s="229"/>
      <c r="J36" s="229"/>
      <c r="K36" s="229"/>
      <c r="L36" s="23"/>
      <c r="M36" s="23"/>
      <c r="N36" s="23"/>
      <c r="O36" s="23"/>
      <c r="P36" s="23"/>
      <c r="Q36" s="23"/>
      <c r="R36" s="23"/>
      <c r="S36" s="23"/>
      <c r="T36" s="24"/>
      <c r="U36" s="26"/>
      <c r="W36" s="240"/>
      <c r="X36" s="298"/>
      <c r="Y36" s="262" t="s">
        <v>27</v>
      </c>
      <c r="Z36" s="263">
        <v>0.1</v>
      </c>
      <c r="AA36" s="263">
        <v>-9.1999999999999993</v>
      </c>
      <c r="AB36" s="263">
        <v>-0.45720655327934878</v>
      </c>
      <c r="AC36" s="261"/>
      <c r="AD36" s="266"/>
      <c r="AE36" s="224"/>
      <c r="AF36" s="224"/>
      <c r="AG36" s="224"/>
      <c r="AH36" s="224"/>
    </row>
    <row r="37" spans="1:37" x14ac:dyDescent="0.25">
      <c r="U37" s="26"/>
      <c r="W37" s="240"/>
      <c r="X37" s="298"/>
      <c r="Y37" s="262" t="s">
        <v>28</v>
      </c>
      <c r="Z37" s="263">
        <v>-5.0999999999999996</v>
      </c>
      <c r="AA37" s="263">
        <v>5.3</v>
      </c>
      <c r="AB37" s="263">
        <v>2.3378398471922708</v>
      </c>
      <c r="AC37" s="261"/>
      <c r="AD37" s="148"/>
    </row>
    <row r="38" spans="1:37" x14ac:dyDescent="0.25">
      <c r="U38" s="26"/>
      <c r="W38" s="240"/>
      <c r="X38" s="264">
        <v>2018</v>
      </c>
      <c r="Y38" s="148" t="s">
        <v>25</v>
      </c>
      <c r="Z38" s="263">
        <v>-6.7</v>
      </c>
      <c r="AA38" s="263">
        <v>5.0422334900000001</v>
      </c>
      <c r="AB38" s="263">
        <v>4.3603267196240552</v>
      </c>
      <c r="AC38" s="261"/>
      <c r="AD38" s="148"/>
    </row>
    <row r="39" spans="1:37" x14ac:dyDescent="0.25">
      <c r="B39" s="26"/>
      <c r="U39" s="26"/>
      <c r="X39" s="272"/>
    </row>
    <row r="40" spans="1:37" x14ac:dyDescent="0.25">
      <c r="U40" s="7"/>
    </row>
    <row r="41" spans="1:37" x14ac:dyDescent="0.25">
      <c r="U41" s="7"/>
    </row>
    <row r="42" spans="1:37" x14ac:dyDescent="0.25">
      <c r="U42" s="7"/>
    </row>
    <row r="43" spans="1:37" x14ac:dyDescent="0.25">
      <c r="U43" s="7"/>
    </row>
    <row r="44" spans="1:37" x14ac:dyDescent="0.25">
      <c r="B44" s="26"/>
      <c r="U44" s="7"/>
    </row>
    <row r="45" spans="1:37" x14ac:dyDescent="0.25">
      <c r="B45" s="26"/>
      <c r="U45" s="7"/>
    </row>
    <row r="46" spans="1:37" x14ac:dyDescent="0.25">
      <c r="B46" s="26"/>
      <c r="U46" s="7"/>
    </row>
    <row r="47" spans="1:37" x14ac:dyDescent="0.25">
      <c r="B47" s="26"/>
      <c r="U47" s="7"/>
    </row>
    <row r="48" spans="1:37" x14ac:dyDescent="0.25">
      <c r="B48" s="26"/>
      <c r="U48" s="7"/>
    </row>
    <row r="49" spans="2:21" x14ac:dyDescent="0.25">
      <c r="B49" s="26"/>
      <c r="U49" s="7"/>
    </row>
    <row r="50" spans="2:21" x14ac:dyDescent="0.25">
      <c r="U50" s="7"/>
    </row>
    <row r="51" spans="2:21" x14ac:dyDescent="0.25">
      <c r="U51" s="7"/>
    </row>
    <row r="52" spans="2:21" x14ac:dyDescent="0.25">
      <c r="U52" s="7"/>
    </row>
    <row r="53" spans="2:21" x14ac:dyDescent="0.25">
      <c r="B53" s="26"/>
      <c r="U53" s="7"/>
    </row>
    <row r="54" spans="2:21" x14ac:dyDescent="0.25">
      <c r="U54" s="7"/>
    </row>
    <row r="55" spans="2:21" x14ac:dyDescent="0.25">
      <c r="U55" s="7"/>
    </row>
    <row r="56" spans="2:21" x14ac:dyDescent="0.25">
      <c r="U56" s="7"/>
    </row>
    <row r="61" spans="2:21" x14ac:dyDescent="0.25">
      <c r="B61" s="26"/>
    </row>
    <row r="62" spans="2:21" x14ac:dyDescent="0.25">
      <c r="B62" s="26"/>
    </row>
  </sheetData>
  <mergeCells count="13">
    <mergeCell ref="X30:X33"/>
    <mergeCell ref="X34:X37"/>
    <mergeCell ref="C7:P7"/>
    <mergeCell ref="C8:P8"/>
    <mergeCell ref="C10:F10"/>
    <mergeCell ref="G10:J10"/>
    <mergeCell ref="K10:N10"/>
    <mergeCell ref="O10:R10"/>
    <mergeCell ref="D18:O18"/>
    <mergeCell ref="X18:X19"/>
    <mergeCell ref="E19:O19"/>
    <mergeCell ref="X22:X25"/>
    <mergeCell ref="X26:X2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75" orientation="portrait"/>
  <headerFooter>
    <oddFooter>&amp;C&amp;"-,Negrita"&amp;12&amp;K08-049Página 32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J63"/>
  <sheetViews>
    <sheetView showGridLines="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18" width="6" style="7" customWidth="1"/>
    <col min="19" max="19" width="8.85546875" style="7" customWidth="1"/>
    <col min="20" max="20" width="10.85546875" style="7"/>
    <col min="21" max="21" width="4.85546875" style="7" customWidth="1"/>
    <col min="22" max="22" width="4.85546875" style="26" customWidth="1"/>
    <col min="23" max="23" width="10.85546875" style="6"/>
    <col min="24" max="24" width="5.140625" style="6" customWidth="1"/>
    <col min="25" max="26" width="10.85546875" style="6"/>
    <col min="27" max="27" width="14.7109375" style="6" customWidth="1"/>
    <col min="28" max="28" width="10.85546875" style="6"/>
    <col min="29" max="29" width="10.85546875" style="26"/>
    <col min="30" max="30" width="10.85546875" style="7"/>
    <col min="31" max="33" width="10.85546875" style="6"/>
    <col min="34" max="16384" width="10.85546875" style="7"/>
  </cols>
  <sheetData>
    <row r="1" spans="1:36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  <c r="O1" s="3"/>
      <c r="P1" s="3"/>
      <c r="Q1" s="3"/>
      <c r="R1" s="3"/>
      <c r="S1" s="4"/>
      <c r="T1" s="5"/>
    </row>
    <row r="2" spans="1:36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1"/>
      <c r="T2" s="5"/>
    </row>
    <row r="3" spans="1:36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10"/>
      <c r="O3" s="10"/>
      <c r="P3" s="10"/>
      <c r="Q3" s="10"/>
      <c r="R3" s="10"/>
      <c r="S3" s="11"/>
      <c r="T3" s="5"/>
      <c r="AE3" s="7"/>
      <c r="AF3" s="7"/>
      <c r="AG3" s="7"/>
    </row>
    <row r="4" spans="1:36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10"/>
      <c r="O4" s="10"/>
      <c r="P4" s="10"/>
      <c r="Q4" s="10"/>
      <c r="R4" s="10"/>
      <c r="S4" s="12"/>
      <c r="AE4" s="7"/>
      <c r="AF4" s="7"/>
      <c r="AG4" s="7"/>
    </row>
    <row r="5" spans="1:36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12"/>
      <c r="AE5" s="7"/>
      <c r="AF5" s="7"/>
      <c r="AG5" s="7"/>
    </row>
    <row r="6" spans="1:36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12"/>
      <c r="AE6" s="7"/>
      <c r="AF6" s="7"/>
      <c r="AG6" s="7"/>
    </row>
    <row r="7" spans="1:36" x14ac:dyDescent="0.25">
      <c r="A7" s="8"/>
      <c r="B7" s="114"/>
      <c r="C7" s="114"/>
      <c r="D7" s="281" t="s">
        <v>100</v>
      </c>
      <c r="E7" s="281"/>
      <c r="F7" s="281"/>
      <c r="G7" s="281"/>
      <c r="H7" s="281"/>
      <c r="I7" s="281"/>
      <c r="J7" s="281"/>
      <c r="K7" s="281"/>
      <c r="L7" s="281"/>
      <c r="M7" s="281"/>
      <c r="N7" s="281"/>
      <c r="O7" s="281"/>
      <c r="P7" s="281"/>
      <c r="Q7" s="114"/>
      <c r="R7" s="140"/>
      <c r="S7" s="12"/>
      <c r="AE7" s="7"/>
      <c r="AF7" s="7"/>
      <c r="AG7" s="7"/>
      <c r="AJ7" s="26"/>
    </row>
    <row r="8" spans="1:36" x14ac:dyDescent="0.25">
      <c r="A8" s="8"/>
      <c r="B8" s="31"/>
      <c r="C8" s="31"/>
      <c r="D8" s="275" t="s">
        <v>136</v>
      </c>
      <c r="E8" s="275"/>
      <c r="F8" s="275"/>
      <c r="G8" s="275"/>
      <c r="H8" s="275"/>
      <c r="I8" s="275"/>
      <c r="J8" s="275"/>
      <c r="K8" s="275"/>
      <c r="L8" s="275"/>
      <c r="M8" s="275"/>
      <c r="N8" s="275"/>
      <c r="O8" s="275"/>
      <c r="P8" s="275"/>
      <c r="Q8" s="275"/>
      <c r="R8" s="139"/>
      <c r="S8" s="12"/>
      <c r="T8" s="26"/>
      <c r="V8" s="196"/>
      <c r="W8" s="148"/>
      <c r="X8" s="148"/>
      <c r="Y8" s="148"/>
      <c r="Z8" s="148"/>
      <c r="AA8" s="148"/>
      <c r="AB8" s="148"/>
      <c r="AC8" s="196"/>
      <c r="AE8" s="26"/>
      <c r="AF8" s="26"/>
      <c r="AG8" s="7"/>
      <c r="AJ8" s="26"/>
    </row>
    <row r="9" spans="1:36" x14ac:dyDescent="0.25">
      <c r="A9" s="8"/>
      <c r="B9" s="9"/>
      <c r="C9" s="103"/>
      <c r="D9" s="103"/>
      <c r="E9" s="103"/>
      <c r="F9" s="103"/>
      <c r="G9" s="103"/>
      <c r="H9" s="103"/>
      <c r="I9" s="103"/>
      <c r="J9" s="103"/>
      <c r="K9" s="103"/>
      <c r="L9" s="103"/>
      <c r="M9" s="103"/>
      <c r="N9" s="9"/>
      <c r="O9" s="9"/>
      <c r="P9" s="9"/>
      <c r="Q9" s="9"/>
      <c r="R9" s="9"/>
      <c r="S9" s="10"/>
      <c r="T9" s="231"/>
      <c r="V9" s="196"/>
      <c r="W9" s="148"/>
      <c r="X9" s="148"/>
      <c r="Y9" s="148"/>
      <c r="Z9" s="148"/>
      <c r="AA9" s="148"/>
      <c r="AB9" s="148"/>
      <c r="AC9" s="196"/>
      <c r="AE9" s="26"/>
      <c r="AF9" s="26"/>
      <c r="AG9" s="7"/>
      <c r="AJ9" s="26"/>
    </row>
    <row r="10" spans="1:36" x14ac:dyDescent="0.25">
      <c r="A10" s="8"/>
      <c r="B10" s="10"/>
      <c r="C10" s="282">
        <v>2014</v>
      </c>
      <c r="D10" s="282"/>
      <c r="E10" s="282"/>
      <c r="F10" s="282"/>
      <c r="G10" s="282">
        <v>2015</v>
      </c>
      <c r="H10" s="282"/>
      <c r="I10" s="282"/>
      <c r="J10" s="282"/>
      <c r="K10" s="282">
        <v>2016</v>
      </c>
      <c r="L10" s="282"/>
      <c r="M10" s="282"/>
      <c r="N10" s="282"/>
      <c r="O10" s="283">
        <v>2017</v>
      </c>
      <c r="P10" s="283"/>
      <c r="Q10" s="283"/>
      <c r="R10" s="283"/>
      <c r="S10" s="232">
        <v>2018</v>
      </c>
      <c r="T10" s="231"/>
      <c r="AE10" s="26"/>
      <c r="AF10" s="26"/>
      <c r="AG10" s="7"/>
      <c r="AJ10" s="26"/>
    </row>
    <row r="11" spans="1:36" x14ac:dyDescent="0.25">
      <c r="A11" s="8"/>
      <c r="B11" s="10"/>
      <c r="C11" s="66" t="s">
        <v>25</v>
      </c>
      <c r="D11" s="66" t="s">
        <v>26</v>
      </c>
      <c r="E11" s="66" t="s">
        <v>27</v>
      </c>
      <c r="F11" s="66" t="s">
        <v>28</v>
      </c>
      <c r="G11" s="66" t="s">
        <v>25</v>
      </c>
      <c r="H11" s="66" t="s">
        <v>26</v>
      </c>
      <c r="I11" s="66" t="s">
        <v>27</v>
      </c>
      <c r="J11" s="66" t="s">
        <v>28</v>
      </c>
      <c r="K11" s="66" t="s">
        <v>25</v>
      </c>
      <c r="L11" s="66" t="s">
        <v>26</v>
      </c>
      <c r="M11" s="66" t="s">
        <v>27</v>
      </c>
      <c r="N11" s="173" t="s">
        <v>28</v>
      </c>
      <c r="O11" s="66" t="s">
        <v>25</v>
      </c>
      <c r="P11" s="66" t="s">
        <v>26</v>
      </c>
      <c r="Q11" s="173" t="s">
        <v>27</v>
      </c>
      <c r="R11" s="173" t="s">
        <v>28</v>
      </c>
      <c r="S11" s="173" t="s">
        <v>25</v>
      </c>
      <c r="T11" s="231"/>
      <c r="V11" s="196"/>
      <c r="W11" s="148"/>
      <c r="X11" s="148"/>
      <c r="Y11" s="148"/>
      <c r="Z11" s="148"/>
      <c r="AA11" s="148"/>
      <c r="AB11" s="148"/>
      <c r="AC11" s="196"/>
      <c r="AE11" s="26"/>
      <c r="AF11" s="26"/>
      <c r="AG11" s="7"/>
      <c r="AJ11" s="26"/>
    </row>
    <row r="12" spans="1:36" x14ac:dyDescent="0.25">
      <c r="A12" s="8"/>
      <c r="B12" s="10"/>
      <c r="S12" s="10"/>
      <c r="T12" s="231"/>
      <c r="V12" s="196"/>
      <c r="W12" s="148"/>
      <c r="X12" s="148"/>
      <c r="AC12" s="196"/>
      <c r="AE12" s="26"/>
      <c r="AF12" s="26"/>
      <c r="AG12" s="7"/>
      <c r="AJ12" s="26"/>
    </row>
    <row r="13" spans="1:36" x14ac:dyDescent="0.25">
      <c r="A13" s="8"/>
      <c r="B13" s="14" t="s">
        <v>37</v>
      </c>
      <c r="C13" s="79">
        <v>4.1455528160762256</v>
      </c>
      <c r="D13" s="79">
        <v>-15.319732106128592</v>
      </c>
      <c r="E13" s="79">
        <v>-10.348226011947171</v>
      </c>
      <c r="F13" s="79">
        <v>-3.9631820561487952</v>
      </c>
      <c r="G13" s="79">
        <v>17.418862857527671</v>
      </c>
      <c r="H13" s="79">
        <v>8.5939893184595828</v>
      </c>
      <c r="I13" s="79">
        <v>-0.62326210145591254</v>
      </c>
      <c r="J13" s="79">
        <v>17.01426933492829</v>
      </c>
      <c r="K13" s="79">
        <v>-8.3300433999742189</v>
      </c>
      <c r="L13" s="79">
        <v>0.47696787465758561</v>
      </c>
      <c r="M13" s="79">
        <v>0.70106416192099452</v>
      </c>
      <c r="N13" s="79">
        <v>-5.8535808912089538</v>
      </c>
      <c r="O13" s="79">
        <v>3.2407833022801258</v>
      </c>
      <c r="P13" s="79">
        <v>-13.015587668790474</v>
      </c>
      <c r="Q13" s="79">
        <v>-8.925404624264921</v>
      </c>
      <c r="R13" s="79">
        <v>1.5</v>
      </c>
      <c r="S13" s="72">
        <v>-6.1</v>
      </c>
      <c r="T13" s="26"/>
      <c r="V13" s="196"/>
      <c r="W13" s="148"/>
      <c r="X13" s="148"/>
      <c r="AC13" s="196"/>
      <c r="AE13" s="26"/>
      <c r="AF13" s="26"/>
      <c r="AG13" s="7"/>
      <c r="AJ13" s="26"/>
    </row>
    <row r="14" spans="1:36" x14ac:dyDescent="0.25">
      <c r="A14" s="8"/>
      <c r="B14" s="10" t="s">
        <v>8</v>
      </c>
      <c r="C14" s="79">
        <v>10.7</v>
      </c>
      <c r="D14" s="79">
        <v>-7.4</v>
      </c>
      <c r="E14" s="79">
        <v>-20.5</v>
      </c>
      <c r="F14" s="79">
        <v>-23</v>
      </c>
      <c r="G14" s="79">
        <v>9.6999999999999993</v>
      </c>
      <c r="H14" s="79">
        <v>11.5</v>
      </c>
      <c r="I14" s="79">
        <v>24.8</v>
      </c>
      <c r="J14" s="79">
        <v>7.7</v>
      </c>
      <c r="K14" s="79">
        <v>9.1</v>
      </c>
      <c r="L14" s="79">
        <v>18.7</v>
      </c>
      <c r="M14" s="79">
        <v>0.3</v>
      </c>
      <c r="N14" s="79">
        <v>14.4</v>
      </c>
      <c r="O14" s="79">
        <v>4.5999999999999996</v>
      </c>
      <c r="P14" s="79">
        <v>-15.6</v>
      </c>
      <c r="Q14" s="79">
        <v>-8.9</v>
      </c>
      <c r="R14" s="79">
        <v>-10.4</v>
      </c>
      <c r="S14" s="72">
        <v>-18.992836</v>
      </c>
      <c r="T14" s="26"/>
      <c r="V14" s="196"/>
      <c r="W14" s="148"/>
      <c r="X14" s="148"/>
      <c r="AC14" s="196"/>
      <c r="AE14" s="26"/>
      <c r="AF14" s="26"/>
      <c r="AG14" s="7"/>
      <c r="AJ14" s="26"/>
    </row>
    <row r="15" spans="1:36" x14ac:dyDescent="0.25">
      <c r="A15" s="8"/>
      <c r="B15" s="10" t="s">
        <v>95</v>
      </c>
      <c r="C15" s="79">
        <v>19.399999999999999</v>
      </c>
      <c r="D15" s="79">
        <v>1</v>
      </c>
      <c r="E15" s="79">
        <v>5.3</v>
      </c>
      <c r="F15" s="79">
        <v>0.4</v>
      </c>
      <c r="G15" s="79">
        <v>11.5</v>
      </c>
      <c r="H15" s="79">
        <v>13.1</v>
      </c>
      <c r="I15" s="79">
        <v>22.8</v>
      </c>
      <c r="J15" s="79">
        <v>17.3</v>
      </c>
      <c r="K15" s="79">
        <v>8.6999999999999993</v>
      </c>
      <c r="L15" s="79">
        <v>12.3</v>
      </c>
      <c r="M15" s="79">
        <v>1.6</v>
      </c>
      <c r="N15" s="79">
        <v>7.3</v>
      </c>
      <c r="O15" s="79">
        <v>-5</v>
      </c>
      <c r="P15" s="79">
        <v>-7.6</v>
      </c>
      <c r="Q15" s="79">
        <v>-9.4</v>
      </c>
      <c r="R15" s="79">
        <v>-13.9</v>
      </c>
      <c r="S15" s="72">
        <v>-8.1999999999999993</v>
      </c>
      <c r="T15" s="26"/>
      <c r="V15" s="196"/>
      <c r="AC15" s="196"/>
      <c r="AE15" s="26"/>
      <c r="AF15" s="26"/>
      <c r="AG15" s="7"/>
      <c r="AJ15" s="26"/>
    </row>
    <row r="16" spans="1:36" x14ac:dyDescent="0.25">
      <c r="A16" s="8"/>
      <c r="B16" s="14" t="s">
        <v>9</v>
      </c>
      <c r="C16" s="72">
        <v>-6.6</v>
      </c>
      <c r="D16" s="72">
        <v>-8.1</v>
      </c>
      <c r="E16" s="72">
        <v>-9.1</v>
      </c>
      <c r="F16" s="72">
        <v>-5.5</v>
      </c>
      <c r="G16" s="72">
        <v>-7.4</v>
      </c>
      <c r="H16" s="72">
        <v>2.4</v>
      </c>
      <c r="I16" s="72">
        <v>3.1</v>
      </c>
      <c r="J16" s="72">
        <v>7</v>
      </c>
      <c r="K16" s="72">
        <v>2.8</v>
      </c>
      <c r="L16" s="72">
        <v>4.8</v>
      </c>
      <c r="M16" s="72">
        <v>-1.7</v>
      </c>
      <c r="N16" s="72">
        <v>-7.2</v>
      </c>
      <c r="O16" s="72">
        <v>1.4</v>
      </c>
      <c r="P16" s="72">
        <v>-16.899999999999999</v>
      </c>
      <c r="Q16" s="72">
        <v>-7.7</v>
      </c>
      <c r="R16" s="72">
        <v>1.2</v>
      </c>
      <c r="S16" s="72">
        <v>-5.5</v>
      </c>
      <c r="T16" s="26"/>
      <c r="V16" s="196"/>
      <c r="W16" s="260"/>
      <c r="X16" s="262"/>
      <c r="Y16" s="261"/>
      <c r="Z16" s="261"/>
      <c r="AA16" s="261"/>
      <c r="AB16" s="261"/>
      <c r="AC16" s="196"/>
      <c r="AE16" s="26"/>
      <c r="AF16" s="26"/>
      <c r="AG16" s="7"/>
      <c r="AJ16" s="26"/>
    </row>
    <row r="17" spans="1:36" x14ac:dyDescent="0.25">
      <c r="A17" s="8"/>
      <c r="B17" s="14"/>
      <c r="C17" s="157"/>
      <c r="D17" s="157"/>
      <c r="E17" s="157"/>
      <c r="F17" s="157"/>
      <c r="G17" s="157"/>
      <c r="H17" s="157"/>
      <c r="I17" s="157"/>
      <c r="J17" s="157"/>
      <c r="K17" s="157"/>
      <c r="L17" s="157"/>
      <c r="M17" s="157"/>
      <c r="N17" s="157"/>
      <c r="O17" s="157"/>
      <c r="P17" s="157"/>
      <c r="Q17" s="157"/>
      <c r="R17" s="157"/>
      <c r="S17" s="12"/>
      <c r="T17" s="26"/>
      <c r="V17" s="196"/>
      <c r="X17" s="262"/>
      <c r="Y17" s="261"/>
      <c r="Z17" s="261"/>
      <c r="AA17" s="261"/>
      <c r="AB17" s="261"/>
      <c r="AC17" s="196"/>
      <c r="AE17" s="26"/>
      <c r="AF17" s="26"/>
      <c r="AG17" s="7"/>
      <c r="AJ17" s="26"/>
    </row>
    <row r="18" spans="1:36" x14ac:dyDescent="0.25">
      <c r="A18" s="8"/>
      <c r="B18" s="14"/>
      <c r="C18" s="157"/>
      <c r="D18" s="157"/>
      <c r="E18" s="157"/>
      <c r="F18" s="157"/>
      <c r="G18" s="157"/>
      <c r="H18" s="157"/>
      <c r="I18" s="157"/>
      <c r="J18" s="157"/>
      <c r="K18" s="157"/>
      <c r="L18" s="157"/>
      <c r="M18" s="157"/>
      <c r="N18" s="157"/>
      <c r="O18" s="157"/>
      <c r="P18" s="157"/>
      <c r="Q18" s="157"/>
      <c r="R18" s="157"/>
      <c r="S18" s="12"/>
      <c r="T18" s="26"/>
      <c r="V18" s="196"/>
      <c r="W18" s="260"/>
      <c r="X18" s="262"/>
      <c r="Y18" s="261"/>
      <c r="Z18" s="261"/>
      <c r="AA18" s="261"/>
      <c r="AB18" s="261"/>
      <c r="AC18" s="196"/>
      <c r="AE18" s="26"/>
      <c r="AF18" s="26"/>
      <c r="AG18" s="7"/>
      <c r="AJ18" s="26"/>
    </row>
    <row r="19" spans="1:36" x14ac:dyDescent="0.25">
      <c r="A19" s="8"/>
      <c r="B19" s="14"/>
      <c r="C19" s="14"/>
      <c r="D19" s="280" t="s">
        <v>88</v>
      </c>
      <c r="E19" s="280"/>
      <c r="F19" s="280"/>
      <c r="G19" s="280"/>
      <c r="H19" s="280"/>
      <c r="I19" s="280"/>
      <c r="J19" s="280"/>
      <c r="K19" s="280"/>
      <c r="L19" s="280"/>
      <c r="M19" s="280"/>
      <c r="N19" s="280"/>
      <c r="O19" s="280"/>
      <c r="P19" s="280"/>
      <c r="Q19" s="14"/>
      <c r="R19" s="14"/>
      <c r="S19" s="12"/>
      <c r="T19" s="26"/>
      <c r="V19" s="196"/>
      <c r="W19" s="273"/>
      <c r="X19" s="262"/>
      <c r="Y19" s="269" t="s">
        <v>34</v>
      </c>
      <c r="Z19" s="269"/>
      <c r="AA19" s="148"/>
      <c r="AB19" s="269"/>
      <c r="AC19" s="196"/>
      <c r="AE19" s="26"/>
      <c r="AF19" s="26"/>
      <c r="AG19" s="7"/>
      <c r="AJ19" s="26"/>
    </row>
    <row r="20" spans="1:36" x14ac:dyDescent="0.25">
      <c r="A20" s="8"/>
      <c r="B20" s="14"/>
      <c r="C20" s="14"/>
      <c r="D20" s="14"/>
      <c r="E20" s="280" t="s">
        <v>137</v>
      </c>
      <c r="F20" s="280"/>
      <c r="G20" s="280"/>
      <c r="H20" s="280"/>
      <c r="I20" s="280"/>
      <c r="J20" s="280"/>
      <c r="K20" s="280"/>
      <c r="L20" s="280"/>
      <c r="M20" s="280"/>
      <c r="N20" s="280"/>
      <c r="O20" s="280"/>
      <c r="P20" s="14"/>
      <c r="Q20" s="14"/>
      <c r="R20" s="14"/>
      <c r="S20" s="12"/>
      <c r="T20" s="26"/>
      <c r="V20" s="196"/>
      <c r="X20" s="262"/>
      <c r="Y20" s="270"/>
      <c r="Z20" s="270"/>
      <c r="AA20" s="148"/>
      <c r="AB20" s="270"/>
      <c r="AC20" s="196"/>
      <c r="AE20" s="26"/>
      <c r="AF20" s="26"/>
      <c r="AG20" s="7"/>
      <c r="AJ20" s="26"/>
    </row>
    <row r="21" spans="1:36" s="6" customFormat="1" ht="14.25" customHeight="1" x14ac:dyDescent="0.25">
      <c r="A21" s="8"/>
      <c r="B21" s="14"/>
      <c r="N21" s="17"/>
      <c r="O21" s="17"/>
      <c r="P21" s="17"/>
      <c r="Q21" s="17"/>
      <c r="R21" s="17"/>
      <c r="S21" s="12"/>
      <c r="T21" s="26"/>
      <c r="U21" s="7"/>
      <c r="V21" s="196"/>
      <c r="W21" s="260"/>
      <c r="X21" s="262"/>
      <c r="Y21" s="269" t="s">
        <v>95</v>
      </c>
      <c r="Z21" s="270" t="s">
        <v>8</v>
      </c>
      <c r="AA21" s="270" t="s">
        <v>37</v>
      </c>
      <c r="AB21" s="270" t="s">
        <v>9</v>
      </c>
      <c r="AC21" s="196"/>
      <c r="AD21" s="7"/>
      <c r="AE21" s="26"/>
      <c r="AF21" s="26"/>
      <c r="AG21" s="7"/>
      <c r="AH21" s="7"/>
      <c r="AI21" s="7"/>
      <c r="AJ21" s="26"/>
    </row>
    <row r="22" spans="1:36" s="6" customFormat="1" ht="14.25" customHeight="1" x14ac:dyDescent="0.25">
      <c r="A22" s="8"/>
      <c r="B22" s="14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7"/>
      <c r="O22" s="17"/>
      <c r="P22" s="17"/>
      <c r="Q22" s="17"/>
      <c r="R22" s="17"/>
      <c r="S22" s="12"/>
      <c r="T22" s="26"/>
      <c r="U22" s="7"/>
      <c r="V22" s="196"/>
      <c r="W22" s="296">
        <v>2014</v>
      </c>
      <c r="X22" s="262" t="s">
        <v>25</v>
      </c>
      <c r="Y22" s="263">
        <v>19.399999999999999</v>
      </c>
      <c r="Z22" s="263">
        <v>10.7</v>
      </c>
      <c r="AA22" s="263">
        <v>4.1455528160762256</v>
      </c>
      <c r="AB22" s="263">
        <v>-6.6</v>
      </c>
      <c r="AC22" s="196"/>
      <c r="AD22" s="7"/>
      <c r="AE22" s="26"/>
      <c r="AF22" s="26"/>
      <c r="AG22" s="7"/>
      <c r="AH22" s="7"/>
      <c r="AI22" s="7"/>
      <c r="AJ22" s="26"/>
    </row>
    <row r="23" spans="1:36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7"/>
      <c r="O23" s="17"/>
      <c r="P23" s="17"/>
      <c r="Q23" s="17"/>
      <c r="R23" s="17"/>
      <c r="S23" s="12"/>
      <c r="T23" s="26"/>
      <c r="U23" s="7"/>
      <c r="V23" s="196"/>
      <c r="W23" s="296"/>
      <c r="X23" s="262" t="s">
        <v>26</v>
      </c>
      <c r="Y23" s="263">
        <v>1</v>
      </c>
      <c r="Z23" s="263">
        <v>-7.4</v>
      </c>
      <c r="AA23" s="263">
        <v>-15.319732106128592</v>
      </c>
      <c r="AB23" s="263">
        <v>-8.1</v>
      </c>
      <c r="AC23" s="196"/>
      <c r="AD23" s="7"/>
      <c r="AE23" s="26"/>
      <c r="AF23" s="26"/>
      <c r="AG23" s="7"/>
      <c r="AH23" s="7"/>
      <c r="AI23" s="7"/>
      <c r="AJ23" s="26"/>
    </row>
    <row r="24" spans="1:36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7"/>
      <c r="O24" s="17"/>
      <c r="P24" s="17"/>
      <c r="Q24" s="17"/>
      <c r="R24" s="17"/>
      <c r="S24" s="12"/>
      <c r="T24" s="26"/>
      <c r="U24" s="7"/>
      <c r="V24" s="196"/>
      <c r="W24" s="296"/>
      <c r="X24" s="262" t="s">
        <v>27</v>
      </c>
      <c r="Y24" s="263">
        <v>5.3</v>
      </c>
      <c r="Z24" s="263">
        <v>-20.5</v>
      </c>
      <c r="AA24" s="263">
        <v>-10.348226011947171</v>
      </c>
      <c r="AB24" s="263">
        <v>-9.1</v>
      </c>
      <c r="AC24" s="196"/>
      <c r="AD24" s="7"/>
      <c r="AE24" s="26"/>
      <c r="AF24" s="26"/>
      <c r="AG24" s="7"/>
      <c r="AH24" s="7"/>
      <c r="AI24" s="7"/>
      <c r="AJ24" s="26"/>
    </row>
    <row r="25" spans="1:36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7"/>
      <c r="O25" s="17"/>
      <c r="P25" s="17"/>
      <c r="Q25" s="17"/>
      <c r="R25" s="17"/>
      <c r="S25" s="12"/>
      <c r="T25" s="26"/>
      <c r="U25" s="7"/>
      <c r="V25" s="196"/>
      <c r="W25" s="296"/>
      <c r="X25" s="262" t="s">
        <v>28</v>
      </c>
      <c r="Y25" s="263">
        <v>0.4</v>
      </c>
      <c r="Z25" s="263">
        <v>-23</v>
      </c>
      <c r="AA25" s="263">
        <v>-3.9631820561487952</v>
      </c>
      <c r="AB25" s="263">
        <v>-5.5</v>
      </c>
      <c r="AC25" s="196"/>
      <c r="AD25" s="7"/>
      <c r="AE25" s="26"/>
      <c r="AF25" s="26"/>
      <c r="AG25" s="7"/>
      <c r="AH25" s="7"/>
      <c r="AI25" s="7"/>
      <c r="AJ25" s="26"/>
    </row>
    <row r="26" spans="1:36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7"/>
      <c r="O26" s="17"/>
      <c r="P26" s="17"/>
      <c r="Q26" s="17"/>
      <c r="R26" s="17"/>
      <c r="S26" s="12"/>
      <c r="T26" s="26"/>
      <c r="U26" s="7"/>
      <c r="V26" s="196"/>
      <c r="W26" s="297">
        <v>2015</v>
      </c>
      <c r="X26" s="262" t="s">
        <v>25</v>
      </c>
      <c r="Y26" s="263">
        <v>11.5</v>
      </c>
      <c r="Z26" s="263">
        <v>9.6999999999999993</v>
      </c>
      <c r="AA26" s="263">
        <v>17.418862857527671</v>
      </c>
      <c r="AB26" s="263">
        <v>-7.4</v>
      </c>
      <c r="AC26" s="196"/>
      <c r="AD26" s="7"/>
      <c r="AE26" s="26"/>
      <c r="AF26" s="26"/>
      <c r="AG26" s="7"/>
      <c r="AH26" s="7"/>
      <c r="AI26" s="7"/>
      <c r="AJ26" s="26"/>
    </row>
    <row r="27" spans="1:36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7"/>
      <c r="O27" s="17"/>
      <c r="P27" s="17"/>
      <c r="Q27" s="17"/>
      <c r="R27" s="17"/>
      <c r="S27" s="12"/>
      <c r="T27" s="26"/>
      <c r="U27" s="7"/>
      <c r="V27" s="196"/>
      <c r="W27" s="297"/>
      <c r="X27" s="262" t="s">
        <v>26</v>
      </c>
      <c r="Y27" s="263">
        <v>13.1</v>
      </c>
      <c r="Z27" s="263">
        <v>11.5</v>
      </c>
      <c r="AA27" s="263">
        <v>8.5939893184595828</v>
      </c>
      <c r="AB27" s="263">
        <v>2.4</v>
      </c>
      <c r="AC27" s="196"/>
      <c r="AD27" s="7"/>
      <c r="AE27" s="26"/>
      <c r="AF27" s="26"/>
      <c r="AG27" s="7"/>
      <c r="AH27" s="7"/>
      <c r="AI27" s="7"/>
      <c r="AJ27" s="26"/>
    </row>
    <row r="28" spans="1:36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7"/>
      <c r="O28" s="17"/>
      <c r="P28" s="17"/>
      <c r="Q28" s="17"/>
      <c r="R28" s="17"/>
      <c r="S28" s="12"/>
      <c r="T28" s="26"/>
      <c r="U28" s="7"/>
      <c r="V28" s="196"/>
      <c r="W28" s="297"/>
      <c r="X28" s="262" t="s">
        <v>27</v>
      </c>
      <c r="Y28" s="263">
        <v>22.8</v>
      </c>
      <c r="Z28" s="263">
        <v>24.8</v>
      </c>
      <c r="AA28" s="263">
        <v>-0.62326210145591254</v>
      </c>
      <c r="AB28" s="263">
        <v>3.1</v>
      </c>
      <c r="AC28" s="196"/>
      <c r="AD28" s="7"/>
      <c r="AE28" s="26"/>
      <c r="AF28" s="26"/>
      <c r="AG28" s="7"/>
      <c r="AH28" s="7"/>
      <c r="AI28" s="7"/>
      <c r="AJ28" s="26"/>
    </row>
    <row r="29" spans="1:36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7"/>
      <c r="O29" s="17"/>
      <c r="P29" s="17"/>
      <c r="Q29" s="17"/>
      <c r="R29" s="17"/>
      <c r="S29" s="12"/>
      <c r="T29" s="26"/>
      <c r="U29" s="7"/>
      <c r="V29" s="196"/>
      <c r="W29" s="297"/>
      <c r="X29" s="262" t="s">
        <v>28</v>
      </c>
      <c r="Y29" s="263">
        <v>17.3</v>
      </c>
      <c r="Z29" s="263">
        <v>7.7</v>
      </c>
      <c r="AA29" s="263">
        <v>17.01426933492829</v>
      </c>
      <c r="AB29" s="263">
        <v>7</v>
      </c>
      <c r="AC29" s="196"/>
      <c r="AD29" s="7"/>
      <c r="AE29" s="26"/>
      <c r="AF29" s="26"/>
      <c r="AG29" s="7"/>
      <c r="AH29" s="7"/>
      <c r="AI29" s="7"/>
      <c r="AJ29" s="26"/>
    </row>
    <row r="30" spans="1:36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7"/>
      <c r="O30" s="17"/>
      <c r="P30" s="17"/>
      <c r="Q30" s="17"/>
      <c r="R30" s="17"/>
      <c r="S30" s="12"/>
      <c r="T30" s="26"/>
      <c r="U30" s="7"/>
      <c r="V30" s="196"/>
      <c r="W30" s="297">
        <v>2016</v>
      </c>
      <c r="X30" s="262" t="s">
        <v>25</v>
      </c>
      <c r="Y30" s="263">
        <v>8.6999999999999993</v>
      </c>
      <c r="Z30" s="263">
        <v>9.1</v>
      </c>
      <c r="AA30" s="263">
        <v>-8.3300433999742189</v>
      </c>
      <c r="AB30" s="263">
        <v>2.8</v>
      </c>
      <c r="AC30" s="196"/>
      <c r="AD30" s="7"/>
      <c r="AE30" s="26"/>
      <c r="AF30" s="26"/>
      <c r="AG30" s="7"/>
      <c r="AH30" s="7"/>
      <c r="AI30" s="7"/>
      <c r="AJ30" s="26"/>
    </row>
    <row r="31" spans="1:36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7"/>
      <c r="O31" s="17"/>
      <c r="P31" s="17"/>
      <c r="Q31" s="17"/>
      <c r="R31" s="17"/>
      <c r="S31" s="12"/>
      <c r="T31" s="26"/>
      <c r="U31" s="7"/>
      <c r="V31" s="196"/>
      <c r="W31" s="297"/>
      <c r="X31" s="262" t="s">
        <v>26</v>
      </c>
      <c r="Y31" s="263">
        <v>12.3</v>
      </c>
      <c r="Z31" s="263">
        <v>18.7</v>
      </c>
      <c r="AA31" s="263">
        <v>0.47696787465758561</v>
      </c>
      <c r="AB31" s="263">
        <v>4.8</v>
      </c>
      <c r="AC31" s="196"/>
      <c r="AD31" s="7"/>
      <c r="AE31" s="26"/>
      <c r="AF31" s="26"/>
      <c r="AG31" s="7"/>
      <c r="AH31" s="7"/>
      <c r="AI31" s="7"/>
      <c r="AJ31" s="26"/>
    </row>
    <row r="32" spans="1:36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7"/>
      <c r="O32" s="17"/>
      <c r="P32" s="17"/>
      <c r="Q32" s="17"/>
      <c r="R32" s="17"/>
      <c r="S32" s="12"/>
      <c r="T32" s="26"/>
      <c r="U32" s="7"/>
      <c r="V32" s="196"/>
      <c r="W32" s="297"/>
      <c r="X32" s="262" t="s">
        <v>27</v>
      </c>
      <c r="Y32" s="263">
        <v>1.6</v>
      </c>
      <c r="Z32" s="263">
        <v>0.3</v>
      </c>
      <c r="AA32" s="263">
        <v>0.70106416192099452</v>
      </c>
      <c r="AB32" s="263">
        <v>-1.7</v>
      </c>
      <c r="AC32" s="196"/>
      <c r="AD32" s="7"/>
      <c r="AE32" s="26"/>
      <c r="AF32" s="26"/>
      <c r="AG32" s="7"/>
      <c r="AH32" s="7"/>
      <c r="AI32" s="7"/>
      <c r="AJ32" s="26"/>
    </row>
    <row r="33" spans="1:36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7"/>
      <c r="O33" s="17"/>
      <c r="P33" s="17"/>
      <c r="Q33" s="17"/>
      <c r="R33" s="17"/>
      <c r="S33" s="12"/>
      <c r="T33" s="26"/>
      <c r="U33" s="7"/>
      <c r="V33" s="196"/>
      <c r="W33" s="297"/>
      <c r="X33" s="262" t="s">
        <v>28</v>
      </c>
      <c r="Y33" s="263">
        <v>7.3</v>
      </c>
      <c r="Z33" s="263">
        <v>14.4</v>
      </c>
      <c r="AA33" s="263">
        <v>-5.8535808912089538</v>
      </c>
      <c r="AB33" s="263">
        <v>-7.2</v>
      </c>
      <c r="AC33" s="196"/>
      <c r="AD33" s="7"/>
      <c r="AE33" s="26"/>
      <c r="AF33" s="26"/>
      <c r="AG33" s="7"/>
      <c r="AH33" s="7"/>
      <c r="AI33" s="7"/>
      <c r="AJ33" s="26"/>
    </row>
    <row r="34" spans="1:36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7"/>
      <c r="O34" s="17"/>
      <c r="P34" s="17"/>
      <c r="Q34" s="17"/>
      <c r="R34" s="17"/>
      <c r="S34" s="12"/>
      <c r="T34" s="26"/>
      <c r="U34" s="7"/>
      <c r="V34" s="196"/>
      <c r="W34" s="298">
        <v>2017</v>
      </c>
      <c r="X34" s="262" t="s">
        <v>25</v>
      </c>
      <c r="Y34" s="263">
        <v>-5</v>
      </c>
      <c r="Z34" s="263">
        <v>4.5999999999999996</v>
      </c>
      <c r="AA34" s="263">
        <v>3.2407833022801258</v>
      </c>
      <c r="AB34" s="263">
        <v>1.4</v>
      </c>
      <c r="AC34" s="196"/>
      <c r="AD34" s="7"/>
      <c r="AE34" s="26"/>
      <c r="AF34" s="26"/>
      <c r="AG34" s="7"/>
      <c r="AH34" s="7"/>
      <c r="AI34" s="7"/>
      <c r="AJ34" s="26"/>
    </row>
    <row r="35" spans="1:36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7"/>
      <c r="O35" s="17"/>
      <c r="P35" s="17"/>
      <c r="Q35" s="17"/>
      <c r="R35" s="17"/>
      <c r="S35" s="12"/>
      <c r="T35" s="26"/>
      <c r="U35" s="7"/>
      <c r="V35" s="196"/>
      <c r="W35" s="298"/>
      <c r="X35" s="262" t="s">
        <v>26</v>
      </c>
      <c r="Y35" s="263">
        <v>-7.6</v>
      </c>
      <c r="Z35" s="263">
        <v>-15.6</v>
      </c>
      <c r="AA35" s="263">
        <v>-13.015587668790474</v>
      </c>
      <c r="AB35" s="263">
        <v>-16.899999999999999</v>
      </c>
      <c r="AC35" s="196"/>
      <c r="AD35" s="7"/>
      <c r="AE35" s="26"/>
      <c r="AF35" s="26"/>
      <c r="AG35" s="7"/>
      <c r="AH35" s="7"/>
      <c r="AI35" s="7"/>
      <c r="AJ35" s="26"/>
    </row>
    <row r="36" spans="1:36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7"/>
      <c r="O36" s="17"/>
      <c r="P36" s="17"/>
      <c r="Q36" s="17"/>
      <c r="R36" s="17"/>
      <c r="S36" s="12"/>
      <c r="T36" s="26"/>
      <c r="U36" s="7"/>
      <c r="V36" s="196"/>
      <c r="W36" s="298"/>
      <c r="X36" s="262" t="s">
        <v>27</v>
      </c>
      <c r="Y36" s="263">
        <v>-9.4</v>
      </c>
      <c r="Z36" s="263">
        <v>-8.9</v>
      </c>
      <c r="AA36" s="263">
        <v>-8.925404624264921</v>
      </c>
      <c r="AB36" s="263">
        <v>-7.7</v>
      </c>
      <c r="AC36" s="196"/>
      <c r="AD36" s="7"/>
      <c r="AE36" s="26"/>
      <c r="AF36" s="26"/>
      <c r="AG36" s="7"/>
      <c r="AH36" s="7"/>
      <c r="AI36" s="7"/>
      <c r="AJ36" s="26"/>
    </row>
    <row r="37" spans="1:36" x14ac:dyDescent="0.25">
      <c r="A37" s="21"/>
      <c r="B37" s="22" t="s">
        <v>116</v>
      </c>
      <c r="C37" s="22"/>
      <c r="D37" s="23"/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23"/>
      <c r="P37" s="23"/>
      <c r="Q37" s="23"/>
      <c r="R37" s="23"/>
      <c r="S37" s="24"/>
      <c r="T37" s="26"/>
      <c r="V37" s="196"/>
      <c r="W37" s="298"/>
      <c r="X37" s="262" t="s">
        <v>28</v>
      </c>
      <c r="Y37" s="263">
        <v>-13.9</v>
      </c>
      <c r="Z37" s="263">
        <v>-10.4</v>
      </c>
      <c r="AA37" s="263">
        <v>1.5</v>
      </c>
      <c r="AB37" s="263">
        <v>1.2</v>
      </c>
      <c r="AC37" s="196"/>
      <c r="AE37" s="26"/>
      <c r="AF37" s="26"/>
      <c r="AG37" s="7"/>
      <c r="AJ37" s="26"/>
    </row>
    <row r="38" spans="1:36" x14ac:dyDescent="0.25">
      <c r="T38" s="26"/>
      <c r="V38" s="196"/>
      <c r="W38" s="264">
        <v>2018</v>
      </c>
      <c r="X38" s="148" t="s">
        <v>25</v>
      </c>
      <c r="Y38" s="263">
        <v>-8.1999999999999993</v>
      </c>
      <c r="Z38" s="263">
        <v>-18.992836</v>
      </c>
      <c r="AA38" s="263">
        <v>-6.1</v>
      </c>
      <c r="AB38" s="263">
        <v>-5.5</v>
      </c>
      <c r="AC38" s="196"/>
      <c r="AE38" s="26"/>
      <c r="AF38" s="26"/>
      <c r="AG38" s="7"/>
      <c r="AJ38" s="26"/>
    </row>
    <row r="39" spans="1:36" x14ac:dyDescent="0.25">
      <c r="T39" s="26"/>
      <c r="AE39" s="26"/>
      <c r="AF39" s="26"/>
      <c r="AG39" s="7"/>
      <c r="AJ39" s="26"/>
    </row>
    <row r="40" spans="1:36" x14ac:dyDescent="0.25">
      <c r="B40" s="26"/>
      <c r="T40" s="26"/>
      <c r="AE40" s="26"/>
      <c r="AF40" s="26"/>
      <c r="AG40" s="7"/>
      <c r="AJ40" s="26"/>
    </row>
    <row r="41" spans="1:36" x14ac:dyDescent="0.25">
      <c r="T41" s="26"/>
      <c r="AE41" s="26"/>
      <c r="AF41" s="26"/>
      <c r="AG41" s="7"/>
      <c r="AJ41" s="26"/>
    </row>
    <row r="42" spans="1:36" x14ac:dyDescent="0.25">
      <c r="T42" s="26"/>
      <c r="AE42" s="26"/>
      <c r="AF42" s="26"/>
      <c r="AG42" s="7"/>
      <c r="AJ42" s="26"/>
    </row>
    <row r="43" spans="1:36" x14ac:dyDescent="0.25">
      <c r="T43" s="26"/>
      <c r="AE43" s="26"/>
      <c r="AF43" s="26"/>
      <c r="AG43" s="7"/>
      <c r="AJ43" s="26"/>
    </row>
    <row r="44" spans="1:36" x14ac:dyDescent="0.25">
      <c r="T44" s="26"/>
      <c r="AE44" s="26"/>
      <c r="AF44" s="26"/>
      <c r="AG44" s="7"/>
      <c r="AJ44" s="26"/>
    </row>
    <row r="45" spans="1:36" x14ac:dyDescent="0.25">
      <c r="B45" s="26"/>
      <c r="T45" s="26"/>
      <c r="AE45" s="26"/>
      <c r="AF45" s="26"/>
      <c r="AG45" s="7"/>
      <c r="AJ45" s="26"/>
    </row>
    <row r="46" spans="1:36" x14ac:dyDescent="0.25">
      <c r="B46" s="26"/>
      <c r="T46" s="26"/>
      <c r="AE46" s="26"/>
      <c r="AF46" s="26"/>
      <c r="AG46" s="7"/>
      <c r="AJ46" s="26"/>
    </row>
    <row r="47" spans="1:36" x14ac:dyDescent="0.25">
      <c r="B47" s="26"/>
      <c r="T47" s="26"/>
      <c r="AE47" s="26"/>
      <c r="AF47" s="26"/>
      <c r="AG47" s="7"/>
    </row>
    <row r="48" spans="1:36" x14ac:dyDescent="0.25">
      <c r="B48" s="26"/>
      <c r="T48" s="26"/>
      <c r="AE48" s="26"/>
      <c r="AF48" s="26"/>
      <c r="AG48" s="7"/>
    </row>
    <row r="49" spans="2:33" x14ac:dyDescent="0.25">
      <c r="B49" s="26"/>
      <c r="T49" s="26"/>
      <c r="AE49" s="26"/>
      <c r="AF49" s="26"/>
      <c r="AG49" s="7"/>
    </row>
    <row r="50" spans="2:33" x14ac:dyDescent="0.25">
      <c r="B50" s="26"/>
      <c r="T50" s="26"/>
      <c r="AE50" s="26"/>
      <c r="AF50" s="26"/>
      <c r="AG50" s="7"/>
    </row>
    <row r="51" spans="2:33" x14ac:dyDescent="0.25">
      <c r="T51" s="26"/>
      <c r="AE51" s="26"/>
      <c r="AF51" s="26"/>
      <c r="AG51" s="7"/>
    </row>
    <row r="52" spans="2:33" x14ac:dyDescent="0.25">
      <c r="T52" s="26"/>
      <c r="AE52" s="26"/>
      <c r="AF52" s="26"/>
      <c r="AG52" s="7"/>
    </row>
    <row r="53" spans="2:33" x14ac:dyDescent="0.25">
      <c r="T53" s="26"/>
      <c r="AE53" s="26"/>
      <c r="AF53" s="26"/>
      <c r="AG53" s="7"/>
    </row>
    <row r="54" spans="2:33" x14ac:dyDescent="0.25">
      <c r="B54" s="26"/>
      <c r="T54" s="26"/>
      <c r="AE54" s="26"/>
      <c r="AF54" s="26"/>
      <c r="AG54" s="7"/>
    </row>
    <row r="55" spans="2:33" x14ac:dyDescent="0.25">
      <c r="T55" s="26"/>
      <c r="AE55" s="26"/>
      <c r="AF55" s="26"/>
      <c r="AG55" s="7"/>
    </row>
    <row r="56" spans="2:33" x14ac:dyDescent="0.25">
      <c r="T56" s="26"/>
      <c r="AE56" s="26"/>
      <c r="AF56" s="26"/>
    </row>
    <row r="57" spans="2:33" x14ac:dyDescent="0.25">
      <c r="T57" s="26"/>
      <c r="AE57" s="26"/>
      <c r="AF57" s="26"/>
    </row>
    <row r="58" spans="2:33" x14ac:dyDescent="0.25">
      <c r="T58" s="26"/>
      <c r="AE58" s="26"/>
      <c r="AF58" s="26"/>
    </row>
    <row r="59" spans="2:33" x14ac:dyDescent="0.25">
      <c r="T59" s="26"/>
      <c r="AE59" s="26"/>
      <c r="AF59" s="26"/>
    </row>
    <row r="60" spans="2:33" x14ac:dyDescent="0.25">
      <c r="T60" s="26"/>
      <c r="AE60" s="26"/>
      <c r="AF60" s="26"/>
    </row>
    <row r="61" spans="2:33" x14ac:dyDescent="0.25">
      <c r="T61" s="26"/>
      <c r="AE61" s="26"/>
      <c r="AF61" s="26"/>
    </row>
    <row r="62" spans="2:33" x14ac:dyDescent="0.25">
      <c r="B62" s="26"/>
    </row>
    <row r="63" spans="2:33" x14ac:dyDescent="0.25">
      <c r="B63" s="26"/>
    </row>
  </sheetData>
  <mergeCells count="12">
    <mergeCell ref="W22:W25"/>
    <mergeCell ref="W26:W29"/>
    <mergeCell ref="W30:W33"/>
    <mergeCell ref="W34:W37"/>
    <mergeCell ref="D7:P7"/>
    <mergeCell ref="D19:P19"/>
    <mergeCell ref="E20:O20"/>
    <mergeCell ref="D8:Q8"/>
    <mergeCell ref="C10:F10"/>
    <mergeCell ref="G10:J10"/>
    <mergeCell ref="K10:N10"/>
    <mergeCell ref="O10:R10"/>
  </mergeCells>
  <printOptions horizontalCentered="1" verticalCentered="1"/>
  <pageMargins left="0.51181102362204722" right="0.51181102362204722" top="0.35433070866141736" bottom="0.35433070866141736" header="0.31496062992125984" footer="0.31496062992125984"/>
  <pageSetup scale="77" orientation="portrait"/>
  <headerFooter>
    <oddFooter>&amp;C&amp;"-,Negrita"&amp;12&amp;K08-049Página 33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19</vt:i4>
      </vt:variant>
      <vt:variant>
        <vt:lpstr>Rangos con nombre</vt:lpstr>
      </vt:variant>
      <vt:variant>
        <vt:i4>21</vt:i4>
      </vt:variant>
    </vt:vector>
  </HeadingPairs>
  <TitlesOfParts>
    <vt:vector size="40" baseType="lpstr">
      <vt:lpstr>Índice</vt:lpstr>
      <vt:lpstr>Industria regiones (%)</vt:lpstr>
      <vt:lpstr>Industria variación anual %</vt:lpstr>
      <vt:lpstr>Industria Var Corrida %</vt:lpstr>
      <vt:lpstr>Industria var acumulada %</vt:lpstr>
      <vt:lpstr>H Producción Regional anual%</vt:lpstr>
      <vt:lpstr>H Ventas Regional anual%</vt:lpstr>
      <vt:lpstr>H Ocupados Regional anual%</vt:lpstr>
      <vt:lpstr>H Producción Bogotá anual%</vt:lpstr>
      <vt:lpstr>H Ventas Bogotá anual%</vt:lpstr>
      <vt:lpstr>H Ocupados Bogotá anual%</vt:lpstr>
      <vt:lpstr>Contrato Bogotá</vt:lpstr>
      <vt:lpstr>H Producci Regional acum anual%</vt:lpstr>
      <vt:lpstr>H Ventas Regional acum anual%</vt:lpstr>
      <vt:lpstr>H Ocupación Regional acum anua%</vt:lpstr>
      <vt:lpstr>H Prod Bogotá acumulado%</vt:lpstr>
      <vt:lpstr>H Vehículos Pr%</vt:lpstr>
      <vt:lpstr>H Caucho Pr%</vt:lpstr>
      <vt:lpstr>H Confecciones Pr %</vt:lpstr>
      <vt:lpstr>'Contrato Bogotá'!Área_de_impresión</vt:lpstr>
      <vt:lpstr>'H Caucho Pr%'!Área_de_impresión</vt:lpstr>
      <vt:lpstr>'H Confecciones Pr %'!Área_de_impresión</vt:lpstr>
      <vt:lpstr>'H Ocupación Regional acum anua%'!Área_de_impresión</vt:lpstr>
      <vt:lpstr>'H Ocupados Bogotá anual%'!Área_de_impresión</vt:lpstr>
      <vt:lpstr>'H Ocupados Regional anual%'!Área_de_impresión</vt:lpstr>
      <vt:lpstr>'H Prod Bogotá acumulado%'!Área_de_impresión</vt:lpstr>
      <vt:lpstr>'H Producci Regional acum anual%'!Área_de_impresión</vt:lpstr>
      <vt:lpstr>'H Producción Bogotá anual%'!Área_de_impresión</vt:lpstr>
      <vt:lpstr>'H Producción Regional anual%'!Área_de_impresión</vt:lpstr>
      <vt:lpstr>'H Vehículos Pr%'!Área_de_impresión</vt:lpstr>
      <vt:lpstr>'H Ventas Bogotá anual%'!Área_de_impresión</vt:lpstr>
      <vt:lpstr>'H Ventas Regional acum anual%'!Área_de_impresión</vt:lpstr>
      <vt:lpstr>'H Ventas Regional anual%'!Área_de_impresión</vt:lpstr>
      <vt:lpstr>Índice!Área_de_impresión</vt:lpstr>
      <vt:lpstr>'Industria regiones (%)'!Área_de_impresión</vt:lpstr>
      <vt:lpstr>'Industria var acumulada %'!Área_de_impresión</vt:lpstr>
      <vt:lpstr>'Industria Var Corrida %'!Área_de_impresión</vt:lpstr>
      <vt:lpstr>'Industria variación anual %'!Área_de_impresión</vt:lpstr>
      <vt:lpstr>'Industria var acumulada %'!Print_Area</vt:lpstr>
      <vt:lpstr>'Industria variación anual %'!Print_Area</vt:lpstr>
    </vt:vector>
  </TitlesOfParts>
  <Company>SECRETARIA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Nohora Margarita Sanchez Rivera</dc:creator>
  <cp:lastModifiedBy>Aziz Yildiz Spinel</cp:lastModifiedBy>
  <cp:lastPrinted>2017-06-20T21:21:08Z</cp:lastPrinted>
  <dcterms:created xsi:type="dcterms:W3CDTF">2010-09-24T13:34:45Z</dcterms:created>
  <dcterms:modified xsi:type="dcterms:W3CDTF">2018-07-18T14:37:45Z</dcterms:modified>
</cp:coreProperties>
</file>