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(personas)'!$A$1:$L$44</definedName>
    <definedName name="_xlnm.Print_Area" localSheetId="4">'Mercado laboral añocorr(Sexo)'!$A$1:$L$46</definedName>
    <definedName name="_xlnm.Print_Area" localSheetId="3">'Mercado laboral trim (Sexo) '!$A$1:$L$48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Hombres'!$A$1:$J$50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(personas)'!$A$1:$L$44</definedName>
    <definedName name="Print_Area" localSheetId="4">'Mercado laboral añocorr(Sexo)'!$A$1:$L$46</definedName>
    <definedName name="Print_Area" localSheetId="3">'Mercado laboral trim (Sexo) '!$A$1:$L$48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Hombres'!$A$1:$J$50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 concurrentCalc="0"/>
</workbook>
</file>

<file path=xl/calcChain.xml><?xml version="1.0" encoding="utf-8"?>
<calcChain xmlns="http://schemas.openxmlformats.org/spreadsheetml/2006/main">
  <c r="L14" i="120" l="1"/>
  <c r="M14" i="120"/>
  <c r="L15" i="120"/>
  <c r="M15" i="120"/>
  <c r="L16" i="120"/>
  <c r="M16" i="120"/>
  <c r="L17" i="120"/>
  <c r="M17" i="120"/>
  <c r="L18" i="120"/>
  <c r="M18" i="120"/>
  <c r="L19" i="120"/>
  <c r="M19" i="120"/>
  <c r="L20" i="120"/>
  <c r="M20" i="120"/>
  <c r="L21" i="120"/>
  <c r="M21" i="120"/>
  <c r="L22" i="120"/>
  <c r="M22" i="120"/>
  <c r="L23" i="120"/>
  <c r="M23" i="120"/>
  <c r="L24" i="120"/>
  <c r="M24" i="120"/>
  <c r="L25" i="120"/>
  <c r="M25" i="120"/>
  <c r="L26" i="120"/>
  <c r="M26" i="120"/>
  <c r="M13" i="120"/>
  <c r="L13" i="120"/>
  <c r="H28" i="120"/>
  <c r="G28" i="120"/>
</calcChain>
</file>

<file path=xl/sharedStrings.xml><?xml version="1.0" encoding="utf-8"?>
<sst xmlns="http://schemas.openxmlformats.org/spreadsheetml/2006/main" count="2598" uniqueCount="369">
  <si>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</si>
  <si>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</si>
  <si>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</si>
  <si>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</si>
  <si>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</si>
  <si>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</si>
  <si>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</si>
  <si>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</si>
  <si>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</si>
  <si>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</si>
  <si>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</si>
  <si>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</si>
  <si>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</si>
  <si>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</si>
  <si>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</si>
  <si>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</si>
  <si>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</si>
  <si>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</si>
  <si>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</si>
  <si>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</si>
  <si>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</si>
  <si>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</si>
  <si>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</si>
  <si>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</si>
  <si>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</si>
  <si>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</si>
  <si>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</si>
  <si>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</si>
  <si>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</si>
  <si>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</si>
  <si>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</si>
  <si>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</si>
  <si>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</si>
  <si>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</si>
  <si>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</si>
  <si>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</si>
  <si>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</si>
  <si>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</si>
  <si>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</si>
  <si>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</si>
  <si>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</si>
  <si>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</si>
  <si>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</si>
  <si>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</si>
  <si>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</si>
  <si>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</si>
  <si>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</si>
  <si>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</si>
  <si>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</si>
  <si>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</si>
  <si>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</si>
  <si>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</si>
  <si>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</si>
  <si>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</si>
  <si>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</si>
  <si>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</si>
  <si>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</si>
  <si>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</si>
  <si>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</si>
  <si>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</si>
  <si>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</si>
  <si>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</si>
  <si>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</si>
  <si>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</si>
  <si>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</si>
  <si>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</si>
  <si>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</si>
  <si>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</si>
  <si>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</si>
  <si>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</si>
  <si>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</si>
  <si>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</si>
  <si>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</si>
  <si>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</si>
  <si>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</si>
  <si>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</si>
  <si>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</si>
  <si>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</si>
  <si>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</si>
  <si>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</si>
  <si>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</si>
  <si>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</si>
  <si>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</si>
  <si>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</si>
  <si>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</si>
  <si>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</si>
  <si>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</si>
  <si>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</si>
  <si>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</si>
  <si>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</si>
  <si>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</si>
  <si>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</si>
  <si>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</si>
  <si>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</si>
  <si>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</si>
  <si>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</si>
  <si>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</si>
  <si>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</si>
  <si>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</si>
  <si>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</si>
  <si>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</si>
  <si>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</si>
  <si>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</si>
  <si>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</si>
  <si>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</si>
  <si>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</si>
  <si>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</si>
  <si>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</si>
  <si>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</si>
  <si>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</si>
  <si>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</si>
  <si>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</si>
  <si>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</si>
  <si>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</si>
  <si>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</si>
  <si>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</si>
  <si>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</si>
  <si>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</si>
  <si>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</si>
  <si>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</si>
  <si>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</si>
  <si>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</si>
  <si>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</si>
  <si>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</si>
  <si>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</si>
  <si>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</si>
  <si>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</si>
  <si>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</si>
  <si>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</si>
  <si>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</si>
  <si>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</si>
  <si>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</si>
  <si>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</si>
  <si>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</si>
  <si>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</si>
  <si>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</si>
  <si>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</si>
  <si>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</si>
  <si>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</si>
  <si>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</si>
  <si>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</si>
  <si>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</si>
  <si>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</si>
  <si>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</si>
  <si>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</si>
  <si>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</si>
  <si>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</si>
  <si>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</si>
  <si>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</si>
  <si>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</si>
  <si>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</si>
  <si>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</si>
  <si>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</si>
  <si>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</si>
  <si>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</si>
  <si>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</si>
  <si>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</si>
  <si>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</si>
  <si>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</si>
  <si>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</si>
  <si>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</si>
  <si>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</si>
  <si>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</si>
  <si>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</si>
  <si>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</si>
  <si>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</si>
  <si>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</si>
  <si>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</si>
  <si>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</si>
  <si>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</si>
  <si>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</si>
  <si>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</si>
  <si>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</si>
  <si>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</si>
  <si>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</si>
  <si>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</si>
  <si>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</si>
  <si>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</si>
  <si>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</si>
  <si>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</si>
  <si>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</si>
  <si>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</si>
  <si>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</si>
  <si>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</si>
  <si>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</si>
  <si>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</si>
  <si>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</si>
  <si>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</si>
  <si>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</si>
  <si>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</si>
  <si>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</si>
  <si>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</si>
  <si>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</si>
  <si>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</si>
  <si>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</si>
  <si>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</si>
  <si>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</si>
  <si>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</si>
  <si>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</si>
  <si>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</si>
  <si>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</si>
  <si>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</si>
  <si>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</si>
  <si>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</si>
  <si>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</si>
  <si>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</si>
  <si>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</si>
  <si>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</si>
  <si>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</si>
  <si>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</si>
  <si>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</si>
  <si>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</si>
  <si>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</si>
  <si>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</si>
  <si>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</si>
  <si>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</si>
  <si>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</si>
  <si>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</si>
  <si>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</si>
  <si>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</si>
  <si>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</si>
  <si>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</si>
  <si>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</si>
  <si>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</si>
  <si>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</si>
  <si>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</si>
  <si>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</si>
  <si>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</si>
  <si>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</si>
  <si>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</si>
  <si>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</si>
  <si>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</si>
  <si>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</si>
  <si>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</si>
  <si>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</si>
  <si>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</si>
  <si>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</si>
  <si>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</si>
  <si>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</si>
  <si>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</si>
  <si>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</si>
  <si>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</si>
  <si>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</si>
  <si>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</si>
  <si>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</si>
  <si>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</si>
  <si>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</si>
  <si>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</si>
  <si>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</si>
  <si>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</si>
  <si>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</si>
  <si>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</si>
  <si>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</si>
  <si>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</si>
  <si>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</si>
  <si>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</si>
  <si>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</si>
  <si>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</si>
  <si>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</si>
  <si>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</si>
  <si>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</si>
  <si>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</si>
  <si>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</si>
  <si>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</si>
  <si>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</si>
  <si>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</si>
  <si>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</si>
  <si>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</si>
  <si>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</si>
  <si>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</si>
  <si>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</si>
  <si>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</si>
  <si>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</si>
  <si>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</si>
  <si>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</si>
  <si>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</si>
  <si>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</si>
  <si>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</si>
  <si>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</si>
  <si>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</si>
  <si>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</si>
  <si>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</si>
  <si>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</si>
  <si>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</si>
  <si>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</si>
  <si>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</si>
  <si>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</si>
  <si>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</si>
  <si>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</si>
  <si>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</si>
  <si>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</si>
  <si>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</si>
  <si>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</si>
  <si>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</si>
  <si>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</si>
  <si>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</si>
  <si>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</si>
  <si>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</si>
  <si>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</si>
  <si>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</si>
  <si>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</si>
  <si>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</si>
  <si>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</si>
  <si>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</si>
  <si>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</si>
  <si>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</si>
  <si>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</si>
  <si>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</si>
  <si>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</si>
  <si>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</si>
  <si>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</si>
  <si>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</si>
  <si>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</si>
  <si>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</si>
  <si>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</si>
  <si>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</si>
  <si>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</si>
  <si>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</si>
  <si>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</si>
  <si>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</si>
  <si>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Ene-Mar 2018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</si>
  <si>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</si>
  <si>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</si>
  <si>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</si>
  <si>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</si>
  <si>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</si>
  <si>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</si>
  <si>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</si>
  <si>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</si>
  <si>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</si>
  <si>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</si>
  <si>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</si>
  <si>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</si>
  <si>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</si>
  <si>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</si>
  <si>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</si>
  <si>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</si>
  <si>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Año corrido a octubre</t>
  </si>
  <si>
    <t>Agosto - Octubre</t>
  </si>
  <si>
    <t>Porcentaje, año corrido octubre 2017</t>
  </si>
  <si>
    <t>Fuente: Departamento Administrativo Nacional de Estadística, Gran Encuesta Integrada de Hogares (GEIH) octubre 2017.</t>
  </si>
  <si>
    <t>Porcentaje, trimestre móvil ago - oct 17</t>
  </si>
  <si>
    <t>Miles de personas, trimestre móvil ago - oct</t>
  </si>
  <si>
    <t>Miles de personas, año corrido a octubre de 2017</t>
  </si>
  <si>
    <t>Miles de personas, trimestre movil  ago - oct</t>
  </si>
  <si>
    <t>Miles de personas, año corrido a octubre 2017</t>
  </si>
  <si>
    <t>Semanas, trimestre movil  ago - oct</t>
  </si>
  <si>
    <t>Semanas, año corrido a agosto 2017</t>
  </si>
  <si>
    <t>Montería</t>
  </si>
  <si>
    <t>Pasto</t>
  </si>
  <si>
    <t>Villavicencio</t>
  </si>
  <si>
    <t>Pereira</t>
  </si>
  <si>
    <t>Manizales</t>
  </si>
  <si>
    <t>Ibagué</t>
  </si>
  <si>
    <t>Cartagena</t>
  </si>
  <si>
    <t>Total 13 áreas</t>
  </si>
  <si>
    <t>Medellín</t>
  </si>
  <si>
    <t>Cali</t>
  </si>
  <si>
    <t>Barranquilla</t>
  </si>
  <si>
    <t>Bogotá</t>
  </si>
  <si>
    <t>Bucaramanga</t>
  </si>
  <si>
    <t>Cúcuta</t>
  </si>
  <si>
    <t>Informe</t>
  </si>
  <si>
    <t>corr-oct 2016</t>
  </si>
  <si>
    <t>corr-oct 2017</t>
  </si>
  <si>
    <t>ago-oct 2016</t>
  </si>
  <si>
    <t>ago-oct 2017</t>
  </si>
  <si>
    <t>Informe Mercado Laboral (personas)</t>
  </si>
  <si>
    <t>Cambio p.p
'17/'16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</si>
</sst>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49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46" fillId="2" borderId="0" xfId="1" applyNumberFormat="1" applyFont="1" applyFill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32" fillId="2" borderId="0" xfId="1" quotePrefix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24" fillId="2" borderId="0" xfId="1" applyNumberFormat="1" applyFont="1" applyFill="1" applyAlignment="1">
      <alignment horizontal="left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1" fontId="3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8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21" fillId="2" borderId="0" xfId="1" quotePrefix="1" applyNumberFormat="1" applyFont="1" applyFill="1"/>
    <xf numFmtId="0" fontId="11" fillId="2" borderId="0" xfId="1" applyFont="1" applyFill="1" applyBorder="1" applyAlignment="1">
      <alignment horizontal="center" wrapText="1"/>
    </xf>
    <xf numFmtId="0" fontId="7" fillId="2" borderId="0" xfId="13" applyFill="1" applyBorder="1" applyAlignment="1" applyProtection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877E-2"/>
          <c:w val="0.41029921259842494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4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4116.5053867805809</c:v>
                </c:pt>
                <c:pt idx="1">
                  <c:v>490.89012899100936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8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35"/>
          <c:y val="2.5208033287559807E-2"/>
          <c:w val="0.34658627421263694"/>
          <c:h val="0.814775682568651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2480095064605834"/>
                  <c:y val="-0.130600326796312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0.11577581283663212"/>
                  <c:y val="5.8197870461268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4607.3955157715927</c:v>
                </c:pt>
                <c:pt idx="1">
                  <c:v>2003.4334842284084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68"/>
          <c:w val="0.28483647933501915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70.798182906425211</c:v>
                </c:pt>
                <c:pt idx="1">
                  <c:v>69.694670906955665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64.168749472114115</c:v>
                </c:pt>
                <c:pt idx="1">
                  <c:v>62.269125200191645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812720"/>
        <c:axId val="408813840"/>
      </c:barChart>
      <c:catAx>
        <c:axId val="40881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3840"/>
        <c:crosses val="autoZero"/>
        <c:auto val="1"/>
        <c:lblAlgn val="ctr"/>
        <c:lblOffset val="100"/>
        <c:noMultiLvlLbl val="0"/>
      </c:catAx>
      <c:valAx>
        <c:axId val="40881384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1272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9.3638468702979036</c:v>
                </c:pt>
                <c:pt idx="1">
                  <c:v>10.654395250215474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808240"/>
        <c:axId val="408808800"/>
      </c:barChart>
      <c:catAx>
        <c:axId val="408808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08800"/>
        <c:crosses val="autoZero"/>
        <c:auto val="1"/>
        <c:lblAlgn val="ctr"/>
        <c:lblOffset val="100"/>
        <c:noMultiLvlLbl val="0"/>
      </c:catAx>
      <c:valAx>
        <c:axId val="408808800"/>
        <c:scaling>
          <c:orientation val="minMax"/>
          <c:max val="12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80824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706918548495375"/>
                  <c:y val="3.900068047049674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2195.4452975751919</c:v>
                </c:pt>
                <c:pt idx="1">
                  <c:v>1271.3187024248025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49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83E-2"/>
          <c:w val="0.47660651959308098"/>
          <c:h val="0.764009269521797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635009123254843"/>
                  <c:y val="-0.113077044031187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2436206340937392"/>
                  <c:y val="3.2217053312214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2448.1127473670399</c:v>
                </c:pt>
                <c:pt idx="1">
                  <c:v>724.03858596628891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91"/>
          <c:y val="0.84830745895446569"/>
          <c:w val="0.35858898356659208"/>
          <c:h val="0.11009378823150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14"/>
          <c:y val="2.6454999576665854E-2"/>
          <c:w val="0.36936249402350302"/>
          <c:h val="0.7526255185843722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51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4155.9169000000011</c:v>
                </c:pt>
                <c:pt idx="1">
                  <c:v>3899.6928999999986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3"/>
          <c:y val="0.83483814523184607"/>
          <c:w val="0.39106846752912955"/>
          <c:h val="0.1296266192532382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6"/>
          <c:h val="0.759094414874119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1934.2592566721905</c:v>
                </c:pt>
                <c:pt idx="1">
                  <c:v>2182.2461301083886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45"/>
          <c:y val="0.7968310385782793"/>
          <c:w val="0.40606824146981663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8" l="0.70866141732283539" r="0.70866141732283539" t="0.7480314960629928" header="0.31496062992126039" footer="0.31496062992126039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69E-2"/>
          <c:y val="2.7961154120068953E-2"/>
          <c:w val="0.8619180710519293"/>
          <c:h val="0.7160948186973404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66.383913012647241</c:v>
                </c:pt>
                <c:pt idx="1">
                  <c:v>66.772851604022463</c:v>
                </c:pt>
                <c:pt idx="2">
                  <c:v>65.941950269150482</c:v>
                </c:pt>
                <c:pt idx="3">
                  <c:v>65.244084436049832</c:v>
                </c:pt>
                <c:pt idx="4">
                  <c:v>65.565773256233939</c:v>
                </c:pt>
                <c:pt idx="5">
                  <c:v>65.779360432129792</c:v>
                </c:pt>
                <c:pt idx="6">
                  <c:v>64.777149878460222</c:v>
                </c:pt>
                <c:pt idx="7">
                  <c:v>63.057597301998896</c:v>
                </c:pt>
                <c:pt idx="8">
                  <c:v>63.518310276782621</c:v>
                </c:pt>
                <c:pt idx="9">
                  <c:v>63.837283511941223</c:v>
                </c:pt>
                <c:pt idx="10">
                  <c:v>64.523630807451269</c:v>
                </c:pt>
                <c:pt idx="11">
                  <c:v>63.923654037214085</c:v>
                </c:pt>
                <c:pt idx="12">
                  <c:v>64.700637020370749</c:v>
                </c:pt>
                <c:pt idx="13">
                  <c:v>64.722946008170894</c:v>
                </c:pt>
                <c:pt idx="14">
                  <c:v>65.057692883418667</c:v>
                </c:pt>
                <c:pt idx="15">
                  <c:v>63.549956367824059</c:v>
                </c:pt>
                <c:pt idx="16">
                  <c:v>63.504067080694469</c:v>
                </c:pt>
                <c:pt idx="17">
                  <c:v>63.014035281628132</c:v>
                </c:pt>
                <c:pt idx="18">
                  <c:v>63.787137143611183</c:v>
                </c:pt>
                <c:pt idx="19">
                  <c:v>63.268702540801002</c:v>
                </c:pt>
                <c:pt idx="20">
                  <c:v>63.866686237070802</c:v>
                </c:pt>
                <c:pt idx="21">
                  <c:v>63.322482254789016</c:v>
                </c:pt>
                <c:pt idx="22">
                  <c:v>63.7765278963738</c:v>
                </c:pt>
                <c:pt idx="23">
                  <c:v>63.095540248580406</c:v>
                </c:pt>
                <c:pt idx="24">
                  <c:v>63.32837474876262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77.853497420271154</c:v>
                </c:pt>
                <c:pt idx="1">
                  <c:v>77.716762050601957</c:v>
                </c:pt>
                <c:pt idx="2">
                  <c:v>78.385706878369035</c:v>
                </c:pt>
                <c:pt idx="3">
                  <c:v>78.128340913827273</c:v>
                </c:pt>
                <c:pt idx="4">
                  <c:v>78.182511871239086</c:v>
                </c:pt>
                <c:pt idx="5">
                  <c:v>78.546567905310653</c:v>
                </c:pt>
                <c:pt idx="6">
                  <c:v>78.448525130767251</c:v>
                </c:pt>
                <c:pt idx="7">
                  <c:v>79.014842816590061</c:v>
                </c:pt>
                <c:pt idx="8">
                  <c:v>78.097121167639401</c:v>
                </c:pt>
                <c:pt idx="9">
                  <c:v>78.082938481637783</c:v>
                </c:pt>
                <c:pt idx="10">
                  <c:v>78.072841411962884</c:v>
                </c:pt>
                <c:pt idx="11">
                  <c:v>78.246694119523525</c:v>
                </c:pt>
                <c:pt idx="12">
                  <c:v>77.853497420271154</c:v>
                </c:pt>
                <c:pt idx="13">
                  <c:v>77.716762050601957</c:v>
                </c:pt>
                <c:pt idx="14">
                  <c:v>78.385706878369035</c:v>
                </c:pt>
                <c:pt idx="15">
                  <c:v>78.128340913827273</c:v>
                </c:pt>
                <c:pt idx="16">
                  <c:v>78.182511871239086</c:v>
                </c:pt>
                <c:pt idx="17">
                  <c:v>76.921358164220294</c:v>
                </c:pt>
                <c:pt idx="18">
                  <c:v>76.058757493459069</c:v>
                </c:pt>
                <c:pt idx="19" formatCode="0.0">
                  <c:v>76.59365187513319</c:v>
                </c:pt>
                <c:pt idx="20">
                  <c:v>76.273227262023099</c:v>
                </c:pt>
                <c:pt idx="21">
                  <c:v>75.887116220615297</c:v>
                </c:pt>
                <c:pt idx="22">
                  <c:v>75.705649784601306</c:v>
                </c:pt>
                <c:pt idx="23">
                  <c:v>77.212384006535245</c:v>
                </c:pt>
                <c:pt idx="24">
                  <c:v>77.175156230473391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79712"/>
        <c:axId val="551678592"/>
      </c:lineChart>
      <c:dateAx>
        <c:axId val="55167971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51678592"/>
        <c:crosses val="autoZero"/>
        <c:auto val="0"/>
        <c:lblOffset val="100"/>
        <c:baseTimeUnit val="days"/>
        <c:majorUnit val="12"/>
        <c:minorUnit val="12"/>
      </c:dateAx>
      <c:valAx>
        <c:axId val="55167859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9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31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91"/>
          <c:h val="0.66088041626375782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59.457692511742323</c:v>
                </c:pt>
                <c:pt idx="1">
                  <c:v>60.383649436656647</c:v>
                </c:pt>
                <c:pt idx="2">
                  <c:v>59.582404333574161</c:v>
                </c:pt>
                <c:pt idx="3">
                  <c:v>56.979215226088101</c:v>
                </c:pt>
                <c:pt idx="4">
                  <c:v>57.095633647914781</c:v>
                </c:pt>
                <c:pt idx="5">
                  <c:v>57.629053188371493</c:v>
                </c:pt>
                <c:pt idx="6">
                  <c:v>58.589807741876257</c:v>
                </c:pt>
                <c:pt idx="7">
                  <c:v>57.623998415725175</c:v>
                </c:pt>
                <c:pt idx="8">
                  <c:v>57.745308183289737</c:v>
                </c:pt>
                <c:pt idx="9">
                  <c:v>57.749889544179297</c:v>
                </c:pt>
                <c:pt idx="10">
                  <c:v>57.710123516695077</c:v>
                </c:pt>
                <c:pt idx="11">
                  <c:v>57.682249389745429</c:v>
                </c:pt>
                <c:pt idx="12">
                  <c:v>58.703497178275974</c:v>
                </c:pt>
                <c:pt idx="13">
                  <c:v>59.258994565832623</c:v>
                </c:pt>
                <c:pt idx="14">
                  <c:v>59.041067907568944</c:v>
                </c:pt>
                <c:pt idx="15">
                  <c:v>56.533589110810837</c:v>
                </c:pt>
                <c:pt idx="16">
                  <c:v>55.658090612045442</c:v>
                </c:pt>
                <c:pt idx="17">
                  <c:v>55.175037878090308</c:v>
                </c:pt>
                <c:pt idx="18">
                  <c:v>56.638382217104919</c:v>
                </c:pt>
                <c:pt idx="19">
                  <c:v>56.392439096207156</c:v>
                </c:pt>
                <c:pt idx="20">
                  <c:v>56.433411222322682</c:v>
                </c:pt>
                <c:pt idx="21">
                  <c:v>55.408503075644198</c:v>
                </c:pt>
                <c:pt idx="22">
                  <c:v>56.063138417672903</c:v>
                </c:pt>
                <c:pt idx="23">
                  <c:v>55.762087803206093</c:v>
                </c:pt>
                <c:pt idx="24">
                  <c:v>57.172276884114318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71.956136505633879</c:v>
                </c:pt>
                <c:pt idx="1">
                  <c:v>72.330266383800051</c:v>
                </c:pt>
                <c:pt idx="2">
                  <c:v>72.832001708665175</c:v>
                </c:pt>
                <c:pt idx="3">
                  <c:v>71.656289961273501</c:v>
                </c:pt>
                <c:pt idx="4">
                  <c:v>70.991631999462484</c:v>
                </c:pt>
                <c:pt idx="5">
                  <c:v>70.570389481157235</c:v>
                </c:pt>
                <c:pt idx="6">
                  <c:v>72.004701913350075</c:v>
                </c:pt>
                <c:pt idx="7">
                  <c:v>71.141600100923057</c:v>
                </c:pt>
                <c:pt idx="8">
                  <c:v>69.219956467360106</c:v>
                </c:pt>
                <c:pt idx="9">
                  <c:v>70.804677291370979</c:v>
                </c:pt>
                <c:pt idx="10">
                  <c:v>71.168248051714869</c:v>
                </c:pt>
                <c:pt idx="11">
                  <c:v>70.903180686455059</c:v>
                </c:pt>
                <c:pt idx="12">
                  <c:v>70.899903076882737</c:v>
                </c:pt>
                <c:pt idx="13">
                  <c:v>70.744203732627469</c:v>
                </c:pt>
                <c:pt idx="14">
                  <c:v>71.024295428523899</c:v>
                </c:pt>
                <c:pt idx="15">
                  <c:v>69.975085118475903</c:v>
                </c:pt>
                <c:pt idx="16">
                  <c:v>69.219956467360106</c:v>
                </c:pt>
                <c:pt idx="17">
                  <c:v>68.364841146192134</c:v>
                </c:pt>
                <c:pt idx="18">
                  <c:v>68.270627183317671</c:v>
                </c:pt>
                <c:pt idx="19">
                  <c:v>68.775868020740148</c:v>
                </c:pt>
                <c:pt idx="20">
                  <c:v>68.841450559943468</c:v>
                </c:pt>
                <c:pt idx="21">
                  <c:v>68.799434008295606</c:v>
                </c:pt>
                <c:pt idx="22">
                  <c:v>68.981738501527502</c:v>
                </c:pt>
                <c:pt idx="23">
                  <c:v>70.397676091788696</c:v>
                </c:pt>
                <c:pt idx="24">
                  <c:v>70.312910831549544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86992"/>
        <c:axId val="551684192"/>
      </c:lineChart>
      <c:catAx>
        <c:axId val="55168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841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5168419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8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7"/>
          <c:w val="0.24387760353485227"/>
          <c:h val="7.4008687510552409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89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15}-Feb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10.433582756089367</c:v>
                </c:pt>
                <c:pt idx="1">
                  <c:v>9.5685626925973395</c:v>
                </c:pt>
                <c:pt idx="2">
                  <c:v>9.6441580960512301</c:v>
                </c:pt>
                <c:pt idx="3">
                  <c:v>12.6676146679056</c:v>
                </c:pt>
                <c:pt idx="4">
                  <c:v>12.918538419759773</c:v>
                </c:pt>
                <c:pt idx="5">
                  <c:v>12.4</c:v>
                </c:pt>
                <c:pt idx="6">
                  <c:v>9.5517356786971241</c:v>
                </c:pt>
                <c:pt idx="7">
                  <c:v>8.6168822136544208</c:v>
                </c:pt>
                <c:pt idx="8">
                  <c:v>9.0887211393641607</c:v>
                </c:pt>
                <c:pt idx="9">
                  <c:v>9.5357973160358593</c:v>
                </c:pt>
                <c:pt idx="10">
                  <c:v>10.559708444009813</c:v>
                </c:pt>
                <c:pt idx="11">
                  <c:v>9.7638421042625225</c:v>
                </c:pt>
                <c:pt idx="12">
                  <c:v>9.2690584177812401</c:v>
                </c:pt>
                <c:pt idx="13">
                  <c:v>8.4420623277075286</c:v>
                </c:pt>
                <c:pt idx="14">
                  <c:v>9.2481376285988794</c:v>
                </c:pt>
                <c:pt idx="15">
                  <c:v>11.040711367924185</c:v>
                </c:pt>
                <c:pt idx="16">
                  <c:v>12.355077130224048</c:v>
                </c:pt>
                <c:pt idx="17">
                  <c:v>12.440081592145438</c:v>
                </c:pt>
                <c:pt idx="18">
                  <c:v>11.20720453468777</c:v>
                </c:pt>
                <c:pt idx="19">
                  <c:v>10.86834907063168</c:v>
                </c:pt>
                <c:pt idx="20">
                  <c:v>11.638736018267988</c:v>
                </c:pt>
                <c:pt idx="21">
                  <c:v>12.4978978987298</c:v>
                </c:pt>
                <c:pt idx="22">
                  <c:v>12.0944017072142</c:v>
                </c:pt>
                <c:pt idx="23">
                  <c:v>11.622774631110818</c:v>
                </c:pt>
                <c:pt idx="24">
                  <c:v>9.7209156070574956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15}-Feb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7.5749466755512804</c:v>
                </c:pt>
                <c:pt idx="1">
                  <c:v>6.9309316609133145</c:v>
                </c:pt>
                <c:pt idx="2">
                  <c:v>7.0850993004649361</c:v>
                </c:pt>
                <c:pt idx="3">
                  <c:v>8.2838709703207218</c:v>
                </c:pt>
                <c:pt idx="4">
                  <c:v>9.197555437486411</c:v>
                </c:pt>
                <c:pt idx="5">
                  <c:v>8.9</c:v>
                </c:pt>
                <c:pt idx="6">
                  <c:v>7.6138961551588418</c:v>
                </c:pt>
                <c:pt idx="7">
                  <c:v>7.5178781855715098</c:v>
                </c:pt>
                <c:pt idx="8">
                  <c:v>7.9839902454750939</c:v>
                </c:pt>
                <c:pt idx="9">
                  <c:v>8.4649818672226225</c:v>
                </c:pt>
                <c:pt idx="10">
                  <c:v>8.8028556180711544</c:v>
                </c:pt>
                <c:pt idx="11">
                  <c:v>8.8348372538607602</c:v>
                </c:pt>
                <c:pt idx="12">
                  <c:v>8.5567355354048793</c:v>
                </c:pt>
                <c:pt idx="13">
                  <c:v>8.2144987093944071</c:v>
                </c:pt>
                <c:pt idx="14">
                  <c:v>8.3063797866951514</c:v>
                </c:pt>
                <c:pt idx="15">
                  <c:v>10.250825691345481</c:v>
                </c:pt>
                <c:pt idx="16">
                  <c:v>10.782222325187034</c:v>
                </c:pt>
                <c:pt idx="17">
                  <c:v>11.123720670351066</c:v>
                </c:pt>
                <c:pt idx="18">
                  <c:v>10.239623373825397</c:v>
                </c:pt>
                <c:pt idx="19">
                  <c:v>10.206830021811712</c:v>
                </c:pt>
                <c:pt idx="20">
                  <c:v>9.7436242949955112</c:v>
                </c:pt>
                <c:pt idx="21">
                  <c:v>9.3397701287195503</c:v>
                </c:pt>
                <c:pt idx="22">
                  <c:v>8.8816505798506995</c:v>
                </c:pt>
                <c:pt idx="23">
                  <c:v>8.825926051149624</c:v>
                </c:pt>
                <c:pt idx="24">
                  <c:v>8.8917803786890559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1674112"/>
        <c:axId val="551685312"/>
      </c:lineChart>
      <c:catAx>
        <c:axId val="551674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8531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51685312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167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23"/>
          <c:y val="0.62924599642436019"/>
          <c:w val="0.21391412971774273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5"/>
          <c:y val="1.9307161072951006E-2"/>
          <c:w val="0.83259937497916658"/>
          <c:h val="0.8527890396679144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Pereira </c:v>
                </c:pt>
                <c:pt idx="1">
                  <c:v> Pasto </c:v>
                </c:pt>
                <c:pt idx="2">
                  <c:v> Barranquilla </c:v>
                </c:pt>
                <c:pt idx="3">
                  <c:v> Bogotá </c:v>
                </c:pt>
                <c:pt idx="4">
                  <c:v> Cali </c:v>
                </c:pt>
                <c:pt idx="5">
                  <c:v> Total 13 áreas </c:v>
                </c:pt>
                <c:pt idx="6">
                  <c:v> Medellín </c:v>
                </c:pt>
                <c:pt idx="7">
                  <c:v> Villavicencio </c:v>
                </c:pt>
                <c:pt idx="8">
                  <c:v> Montería </c:v>
                </c:pt>
                <c:pt idx="9">
                  <c:v> Ibagué </c:v>
                </c:pt>
                <c:pt idx="10">
                  <c:v> Manizales </c:v>
                </c:pt>
                <c:pt idx="11">
                  <c:v> Cartagena </c:v>
                </c:pt>
                <c:pt idx="12">
                  <c:v> Cúcuta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70.18305134056439</c:v>
                </c:pt>
                <c:pt idx="1">
                  <c:v>70.061211522458692</c:v>
                </c:pt>
                <c:pt idx="2">
                  <c:v>69.957946836048109</c:v>
                </c:pt>
                <c:pt idx="3">
                  <c:v>69.101879486057456</c:v>
                </c:pt>
                <c:pt idx="4">
                  <c:v>68.74168876636935</c:v>
                </c:pt>
                <c:pt idx="5">
                  <c:v>68.235316923180861</c:v>
                </c:pt>
                <c:pt idx="6">
                  <c:v>67.671849104905775</c:v>
                </c:pt>
                <c:pt idx="7">
                  <c:v>67.128040138912553</c:v>
                </c:pt>
                <c:pt idx="8">
                  <c:v>66.810224301338835</c:v>
                </c:pt>
                <c:pt idx="9">
                  <c:v>64.694926241722442</c:v>
                </c:pt>
                <c:pt idx="10">
                  <c:v>64.102075433267913</c:v>
                </c:pt>
                <c:pt idx="11">
                  <c:v>63.991552301318379</c:v>
                </c:pt>
                <c:pt idx="12">
                  <c:v>61.902430735664851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099104"/>
        <c:axId val="556099664"/>
      </c:barChart>
      <c:catAx>
        <c:axId val="556099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9664"/>
        <c:crosses val="autoZero"/>
        <c:auto val="1"/>
        <c:lblAlgn val="ctr"/>
        <c:lblOffset val="100"/>
        <c:noMultiLvlLbl val="0"/>
      </c:catAx>
      <c:valAx>
        <c:axId val="556099664"/>
        <c:scaling>
          <c:orientation val="minMax"/>
          <c:max val="72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099104"/>
        <c:crosses val="max"/>
        <c:crossBetween val="between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6"/>
          <c:y val="3.8584621366773583E-2"/>
          <c:w val="0.81703686077701765"/>
          <c:h val="0.83569730551357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Villavicencio </c:v>
                </c:pt>
                <c:pt idx="2">
                  <c:v> Ibagué </c:v>
                </c:pt>
                <c:pt idx="3">
                  <c:v> Bogotá </c:v>
                </c:pt>
                <c:pt idx="4">
                  <c:v> Cali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Montería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13.578094790181439</c:v>
                </c:pt>
                <c:pt idx="1">
                  <c:v>11.271449502429796</c:v>
                </c:pt>
                <c:pt idx="2">
                  <c:v>10.961605880513686</c:v>
                </c:pt>
                <c:pt idx="3">
                  <c:v>9.9029135225740674</c:v>
                </c:pt>
                <c:pt idx="4">
                  <c:v>9.701563708739009</c:v>
                </c:pt>
                <c:pt idx="5">
                  <c:v>9.5203561528688638</c:v>
                </c:pt>
                <c:pt idx="6">
                  <c:v>9.2463063713628149</c:v>
                </c:pt>
                <c:pt idx="7">
                  <c:v>9.2138421710000191</c:v>
                </c:pt>
                <c:pt idx="8">
                  <c:v>8.2050151896602603</c:v>
                </c:pt>
                <c:pt idx="9">
                  <c:v>7.7421147879505421</c:v>
                </c:pt>
                <c:pt idx="10">
                  <c:v>7.4641239060167095</c:v>
                </c:pt>
                <c:pt idx="11">
                  <c:v>7.0037159899059507</c:v>
                </c:pt>
                <c:pt idx="12">
                  <c:v>6.75888728029856</c:v>
                </c:pt>
                <c:pt idx="13">
                  <c:v>5.6663094354083769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103024"/>
        <c:axId val="556104704"/>
      </c:barChart>
      <c:catAx>
        <c:axId val="556103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104704"/>
        <c:crosses val="autoZero"/>
        <c:auto val="1"/>
        <c:lblAlgn val="ctr"/>
        <c:lblOffset val="100"/>
        <c:noMultiLvlLbl val="0"/>
      </c:catAx>
      <c:valAx>
        <c:axId val="5561047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103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604E-2"/>
          <c:w val="0.82586127782978225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Total 13 áreas </c:v>
                </c:pt>
                <c:pt idx="4">
                  <c:v> Cali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Medellín </c:v>
                </c:pt>
                <c:pt idx="8">
                  <c:v> Barranquilla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57.524393194243039</c:v>
                </c:pt>
                <c:pt idx="1">
                  <c:v>56.019755718605403</c:v>
                </c:pt>
                <c:pt idx="2">
                  <c:v>54.793119705688042</c:v>
                </c:pt>
                <c:pt idx="3">
                  <c:v>52.220161363486639</c:v>
                </c:pt>
                <c:pt idx="4">
                  <c:v>52.129906906407065</c:v>
                </c:pt>
                <c:pt idx="5">
                  <c:v>50.691513932669586</c:v>
                </c:pt>
                <c:pt idx="6">
                  <c:v>50.533882341957067</c:v>
                </c:pt>
                <c:pt idx="7">
                  <c:v>50.243059705595236</c:v>
                </c:pt>
                <c:pt idx="8">
                  <c:v>49.695516610779841</c:v>
                </c:pt>
                <c:pt idx="9">
                  <c:v>49.658587375221074</c:v>
                </c:pt>
                <c:pt idx="10">
                  <c:v>48.82013822858152</c:v>
                </c:pt>
                <c:pt idx="11">
                  <c:v>44.789283103994194</c:v>
                </c:pt>
                <c:pt idx="12">
                  <c:v>44.189420651961171</c:v>
                </c:pt>
                <c:pt idx="13">
                  <c:v>40.951320962638157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090704"/>
        <c:axId val="556095744"/>
      </c:barChart>
      <c:catAx>
        <c:axId val="55609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5744"/>
        <c:crosses val="autoZero"/>
        <c:auto val="1"/>
        <c:lblAlgn val="ctr"/>
        <c:lblOffset val="100"/>
        <c:noMultiLvlLbl val="0"/>
      </c:catAx>
      <c:valAx>
        <c:axId val="55609574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0907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93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Cartagena </c:v>
                </c:pt>
                <c:pt idx="7">
                  <c:v> Medellín </c:v>
                </c:pt>
                <c:pt idx="8">
                  <c:v> Total 13 áreas </c:v>
                </c:pt>
                <c:pt idx="9">
                  <c:v> Pasto </c:v>
                </c:pt>
                <c:pt idx="10">
                  <c:v> Barranquilla </c:v>
                </c:pt>
                <c:pt idx="11">
                  <c:v> Pereira </c:v>
                </c:pt>
                <c:pt idx="12">
                  <c:v> Bogotá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19.570502930897284</c:v>
                </c:pt>
                <c:pt idx="1">
                  <c:v>14.975730701571354</c:v>
                </c:pt>
                <c:pt idx="2">
                  <c:v>14.881416910265813</c:v>
                </c:pt>
                <c:pt idx="3">
                  <c:v>14.541700600839516</c:v>
                </c:pt>
                <c:pt idx="4">
                  <c:v>14.231891592910181</c:v>
                </c:pt>
                <c:pt idx="5">
                  <c:v>13.536233219004954</c:v>
                </c:pt>
                <c:pt idx="6">
                  <c:v>13.030427928085347</c:v>
                </c:pt>
                <c:pt idx="7">
                  <c:v>12.601054039767817</c:v>
                </c:pt>
                <c:pt idx="8">
                  <c:v>12.562356113199108</c:v>
                </c:pt>
                <c:pt idx="9">
                  <c:v>12.45436594212541</c:v>
                </c:pt>
                <c:pt idx="10">
                  <c:v>11.85911196526809</c:v>
                </c:pt>
                <c:pt idx="11">
                  <c:v>11.509734007018194</c:v>
                </c:pt>
                <c:pt idx="12">
                  <c:v>11.487313254270687</c:v>
                </c:pt>
                <c:pt idx="13">
                  <c:v>9.4089660522591778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092944"/>
        <c:axId val="556092384"/>
      </c:barChart>
      <c:catAx>
        <c:axId val="556092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092384"/>
        <c:crosses val="autoZero"/>
        <c:auto val="1"/>
        <c:lblAlgn val="ctr"/>
        <c:lblOffset val="100"/>
        <c:noMultiLvlLbl val="0"/>
      </c:catAx>
      <c:valAx>
        <c:axId val="55609238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092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31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3"/>
                  <c:y val="-0.143930131004366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94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76E-2"/>
                  <c:y val="0.131004366812227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"/>
                  <c:y val="0.112081513828238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E-2"/>
                  <c:y val="0.262433724168758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629.46690015232673</c:v>
                </c:pt>
                <c:pt idx="1">
                  <c:v>542.48916544135943</c:v>
                </c:pt>
                <c:pt idx="2">
                  <c:v>271.36640475727802</c:v>
                </c:pt>
                <c:pt idx="3">
                  <c:v>321.01699210186302</c:v>
                </c:pt>
                <c:pt idx="4">
                  <c:v>62.776489984375161</c:v>
                </c:pt>
                <c:pt idx="5">
                  <c:v>76.571170153475933</c:v>
                </c:pt>
                <c:pt idx="6">
                  <c:v>12.733696908459713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3E-2"/>
          <c:w val="0.56370065416949899"/>
          <c:h val="0.965643288534389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2"/>
                  <c:y val="-1.74200000390648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9"/>
                  <c:y val="-0.208095306130181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5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7E-2"/>
                  <c:y val="2.180600778562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1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24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42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322.20436193898274</c:v>
                </c:pt>
                <c:pt idx="1">
                  <c:v>587.19319815201868</c:v>
                </c:pt>
                <c:pt idx="2">
                  <c:v>341.58760414667177</c:v>
                </c:pt>
                <c:pt idx="3">
                  <c:v>337.29630881001128</c:v>
                </c:pt>
                <c:pt idx="4">
                  <c:v>47.038932697125411</c:v>
                </c:pt>
                <c:pt idx="5">
                  <c:v>297.73922083973292</c:v>
                </c:pt>
                <c:pt idx="6">
                  <c:v>207.29223406497266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82"/>
                  <c:y val="3.54258530183727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65"/>
                  <c:y val="-1.31653543307086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58.454609666161076</c:v>
                </c:pt>
                <c:pt idx="1">
                  <c:v>41.545390333838924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202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5"/>
                  <c:y val="-6.349202822312312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61.281961988284515</c:v>
                </c:pt>
                <c:pt idx="1">
                  <c:v>38.718038011715485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49E-2"/>
                  <c:y val="0.203236020925614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8"/>
                  <c:y val="-7.20272902426620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88E-2"/>
                  <c:y val="-2.2561087557953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12.194564968285897</c:v>
                </c:pt>
                <c:pt idx="1">
                  <c:v>0</c:v>
                </c:pt>
                <c:pt idx="2">
                  <c:v>138.03898174489075</c:v>
                </c:pt>
                <c:pt idx="3">
                  <c:v>257.33073201423173</c:v>
                </c:pt>
                <c:pt idx="4">
                  <c:v>1009.1931542433807</c:v>
                </c:pt>
                <c:pt idx="5">
                  <c:v>255.25963733449234</c:v>
                </c:pt>
                <c:pt idx="6">
                  <c:v>262.24218636690887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12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1"/>
                  <c:y val="-2.00421499036758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28E-2"/>
                  <c:y val="0.2501790724435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91E-2"/>
                  <c:y val="1.642036124794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3"/>
                  <c:y val="-7.631201272254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19.536216876565408</c:v>
                </c:pt>
                <c:pt idx="1">
                  <c:v>2.959367268934006</c:v>
                </c:pt>
                <c:pt idx="2">
                  <c:v>135.29281656299213</c:v>
                </c:pt>
                <c:pt idx="3">
                  <c:v>346.06975967499494</c:v>
                </c:pt>
                <c:pt idx="4">
                  <c:v>1197.3522079931818</c:v>
                </c:pt>
                <c:pt idx="5">
                  <c:v>235.49436123994829</c:v>
                </c:pt>
                <c:pt idx="6">
                  <c:v>245.54140049177201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0979E-2"/>
          <c:w val="0.41741993233504815"/>
          <c:h val="0.830041934413371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1123.4637330218211</c:v>
                </c:pt>
                <c:pt idx="1">
                  <c:v>1700.4489464690253</c:v>
                </c:pt>
                <c:pt idx="2">
                  <c:v>1289.6849137731385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63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238.32234571660598</c:v>
                </c:pt>
                <c:pt idx="1">
                  <c:v>158.63673377046578</c:v>
                </c:pt>
                <c:pt idx="2">
                  <c:v>93.388913396239303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5"/>
          <c:y val="8.9901440891317227E-2"/>
          <c:w val="0.85706643453487996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41E-3"/>
                  <c:y val="1.3078900851679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53.663765842022201</c:v>
                </c:pt>
                <c:pt idx="1">
                  <c:v>84.363552373251721</c:v>
                </c:pt>
                <c:pt idx="2">
                  <c:v>56.086130915605345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3820032"/>
        <c:axId val="553818912"/>
      </c:barChart>
      <c:catAx>
        <c:axId val="553820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18912"/>
        <c:crosses val="autoZero"/>
        <c:auto val="1"/>
        <c:lblAlgn val="ctr"/>
        <c:lblOffset val="100"/>
        <c:noMultiLvlLbl val="0"/>
      </c:catAx>
      <c:valAx>
        <c:axId val="55381891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38200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078E-2"/>
          <c:w val="0.86870041244844576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17.500718316741082</c:v>
                </c:pt>
                <c:pt idx="1">
                  <c:v>8.5330512443100464</c:v>
                </c:pt>
                <c:pt idx="2">
                  <c:v>6.7522724790021238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481904"/>
        <c:axId val="402483024"/>
      </c:barChart>
      <c:catAx>
        <c:axId val="40248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2483024"/>
        <c:crosses val="autoZero"/>
        <c:auto val="1"/>
        <c:lblAlgn val="ctr"/>
        <c:lblOffset val="100"/>
        <c:noMultiLvlLbl val="0"/>
      </c:catAx>
      <c:valAx>
        <c:axId val="402483024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248190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79E-2"/>
          <c:y val="4.3376556986293953E-2"/>
          <c:w val="0.93900203733274601"/>
          <c:h val="0.7643423235785686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Global Part %.(etario)'!$Q$25:$Q$49</c:f>
              <c:numCache>
                <c:formatCode>#,##0.0</c:formatCode>
                <c:ptCount val="25"/>
                <c:pt idx="0">
                  <c:v>66.782273569999987</c:v>
                </c:pt>
                <c:pt idx="1">
                  <c:v>67.158915347461445</c:v>
                </c:pt>
                <c:pt idx="2">
                  <c:v>68.403126151185319</c:v>
                </c:pt>
                <c:pt idx="3">
                  <c:v>68.422900864875686</c:v>
                </c:pt>
                <c:pt idx="4">
                  <c:v>68.624081123002554</c:v>
                </c:pt>
                <c:pt idx="5">
                  <c:v>67.7</c:v>
                </c:pt>
                <c:pt idx="6">
                  <c:v>67.457972061924849</c:v>
                </c:pt>
                <c:pt idx="7">
                  <c:v>65.142925806831798</c:v>
                </c:pt>
                <c:pt idx="8">
                  <c:v>66.348609824603002</c:v>
                </c:pt>
                <c:pt idx="9">
                  <c:v>66.099481322554908</c:v>
                </c:pt>
                <c:pt idx="10">
                  <c:v>66.443644775478262</c:v>
                </c:pt>
                <c:pt idx="11">
                  <c:v>64.547788451080095</c:v>
                </c:pt>
                <c:pt idx="12">
                  <c:v>64.685166927981641</c:v>
                </c:pt>
                <c:pt idx="13">
                  <c:v>65.141327353527217</c:v>
                </c:pt>
                <c:pt idx="14">
                  <c:v>66.387632278779307</c:v>
                </c:pt>
                <c:pt idx="15">
                  <c:v>66.55193435093787</c:v>
                </c:pt>
                <c:pt idx="16">
                  <c:v>66.462159673404869</c:v>
                </c:pt>
                <c:pt idx="17">
                  <c:v>65.770793204313293</c:v>
                </c:pt>
                <c:pt idx="18">
                  <c:v>65.626990770912457</c:v>
                </c:pt>
                <c:pt idx="19">
                  <c:v>65.394214449653248</c:v>
                </c:pt>
                <c:pt idx="20">
                  <c:v>65.604384781272103</c:v>
                </c:pt>
                <c:pt idx="21">
                  <c:v>64.61159795466854</c:v>
                </c:pt>
                <c:pt idx="22">
                  <c:v>64.348141604113067</c:v>
                </c:pt>
                <c:pt idx="23">
                  <c:v>64.81793935170613</c:v>
                </c:pt>
                <c:pt idx="24">
                  <c:v>64.215864081032962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Global Part %.(etario)'!$R$25:$R$49</c:f>
              <c:numCache>
                <c:formatCode>#,##0.0</c:formatCode>
                <c:ptCount val="25"/>
                <c:pt idx="0">
                  <c:v>93.788969751364988</c:v>
                </c:pt>
                <c:pt idx="1">
                  <c:v>93.565635865143264</c:v>
                </c:pt>
                <c:pt idx="2">
                  <c:v>92.481776736406175</c:v>
                </c:pt>
                <c:pt idx="3">
                  <c:v>91.928030498124357</c:v>
                </c:pt>
                <c:pt idx="4">
                  <c:v>92.087709089112991</c:v>
                </c:pt>
                <c:pt idx="5">
                  <c:v>92.6</c:v>
                </c:pt>
                <c:pt idx="6">
                  <c:v>92.112287400091006</c:v>
                </c:pt>
                <c:pt idx="7">
                  <c:v>90.740830303070936</c:v>
                </c:pt>
                <c:pt idx="8">
                  <c:v>90.894584560432691</c:v>
                </c:pt>
                <c:pt idx="9">
                  <c:v>91.241114658433659</c:v>
                </c:pt>
                <c:pt idx="10">
                  <c:v>92.441397590944135</c:v>
                </c:pt>
                <c:pt idx="11">
                  <c:v>92.308549575392931</c:v>
                </c:pt>
                <c:pt idx="12">
                  <c:v>92.630847325981364</c:v>
                </c:pt>
                <c:pt idx="13">
                  <c:v>92.140960075836205</c:v>
                </c:pt>
                <c:pt idx="14">
                  <c:v>92.459742338234662</c:v>
                </c:pt>
                <c:pt idx="15">
                  <c:v>91.744509965685722</c:v>
                </c:pt>
                <c:pt idx="16">
                  <c:v>91.972712133547475</c:v>
                </c:pt>
                <c:pt idx="17">
                  <c:v>91.761765897162945</c:v>
                </c:pt>
                <c:pt idx="18">
                  <c:v>92.644601627062627</c:v>
                </c:pt>
                <c:pt idx="19">
                  <c:v>92.442758838041044</c:v>
                </c:pt>
                <c:pt idx="20">
                  <c:v>92.56634349832575</c:v>
                </c:pt>
                <c:pt idx="21">
                  <c:v>92.0535305836909</c:v>
                </c:pt>
                <c:pt idx="22">
                  <c:v>92.577666408494409</c:v>
                </c:pt>
                <c:pt idx="23">
                  <c:v>92.119883161254975</c:v>
                </c:pt>
                <c:pt idx="24">
                  <c:v>92.557224912723015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Global Part %.(etario)'!$S$25:$S$49</c:f>
              <c:numCache>
                <c:formatCode>#,##0.0</c:formatCode>
                <c:ptCount val="25"/>
                <c:pt idx="0">
                  <c:v>63.594558527587552</c:v>
                </c:pt>
                <c:pt idx="1">
                  <c:v>64.275782957958924</c:v>
                </c:pt>
                <c:pt idx="2">
                  <c:v>64.049149468949807</c:v>
                </c:pt>
                <c:pt idx="3">
                  <c:v>63.015393379953707</c:v>
                </c:pt>
                <c:pt idx="4">
                  <c:v>62.578100114798332</c:v>
                </c:pt>
                <c:pt idx="5">
                  <c:v>62.3</c:v>
                </c:pt>
                <c:pt idx="6">
                  <c:v>62.072341181122695</c:v>
                </c:pt>
                <c:pt idx="7">
                  <c:v>61.319163650929873</c:v>
                </c:pt>
                <c:pt idx="8">
                  <c:v>61.681893678466096</c:v>
                </c:pt>
                <c:pt idx="9">
                  <c:v>61.484753558200957</c:v>
                </c:pt>
                <c:pt idx="10">
                  <c:v>62.370059030496371</c:v>
                </c:pt>
                <c:pt idx="11">
                  <c:v>62.55157805813203</c:v>
                </c:pt>
                <c:pt idx="12">
                  <c:v>63.305851747149589</c:v>
                </c:pt>
                <c:pt idx="13">
                  <c:v>62.546527867933541</c:v>
                </c:pt>
                <c:pt idx="14">
                  <c:v>62.380094712008038</c:v>
                </c:pt>
                <c:pt idx="15">
                  <c:v>61.51104649901599</c:v>
                </c:pt>
                <c:pt idx="16">
                  <c:v>60.751279708856408</c:v>
                </c:pt>
                <c:pt idx="17">
                  <c:v>60.039192191431454</c:v>
                </c:pt>
                <c:pt idx="18">
                  <c:v>59.610552865281122</c:v>
                </c:pt>
                <c:pt idx="19">
                  <c:v>59.685547967813292</c:v>
                </c:pt>
                <c:pt idx="20">
                  <c:v>59.553673462854618</c:v>
                </c:pt>
                <c:pt idx="21">
                  <c:v>59.518364214284944</c:v>
                </c:pt>
                <c:pt idx="22">
                  <c:v>59.653276264974494</c:v>
                </c:pt>
                <c:pt idx="23">
                  <c:v>60.757676596394226</c:v>
                </c:pt>
                <c:pt idx="24">
                  <c:v>60.799683006212888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9409472"/>
        <c:axId val="549410032"/>
      </c:lineChart>
      <c:catAx>
        <c:axId val="549409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41003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49410032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40947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87E-2"/>
          <c:w val="0.53114120168941215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87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57.451235187562133</c:v>
                </c:pt>
                <c:pt idx="1">
                  <c:v>58.34821191197117</c:v>
                </c:pt>
                <c:pt idx="2">
                  <c:v>59.280492111629492</c:v>
                </c:pt>
                <c:pt idx="3">
                  <c:v>56.920262090590931</c:v>
                </c:pt>
                <c:pt idx="4">
                  <c:v>56.594884894794042</c:v>
                </c:pt>
                <c:pt idx="5">
                  <c:v>56.1</c:v>
                </c:pt>
                <c:pt idx="6">
                  <c:v>58.298180018305167</c:v>
                </c:pt>
                <c:pt idx="7">
                  <c:v>56.678432240172803</c:v>
                </c:pt>
                <c:pt idx="8">
                  <c:v>57.791134904201726</c:v>
                </c:pt>
                <c:pt idx="9">
                  <c:v>56.583996639233483</c:v>
                </c:pt>
                <c:pt idx="10">
                  <c:v>56.712822561852072</c:v>
                </c:pt>
                <c:pt idx="11">
                  <c:v>54.713553538508897</c:v>
                </c:pt>
                <c:pt idx="12">
                  <c:v>55.295260473611862</c:v>
                </c:pt>
                <c:pt idx="13">
                  <c:v>55.570700167196719</c:v>
                </c:pt>
                <c:pt idx="14">
                  <c:v>56.324561830039308</c:v>
                </c:pt>
                <c:pt idx="15">
                  <c:v>55.287318056202039</c:v>
                </c:pt>
                <c:pt idx="16">
                  <c:v>54.625816543857141</c:v>
                </c:pt>
                <c:pt idx="17">
                  <c:v>53.461965783827111</c:v>
                </c:pt>
                <c:pt idx="18">
                  <c:v>54.101893419903966</c:v>
                </c:pt>
                <c:pt idx="19">
                  <c:v>53.992248989780911</c:v>
                </c:pt>
                <c:pt idx="20">
                  <c:v>54.170456534096402</c:v>
                </c:pt>
                <c:pt idx="21">
                  <c:v>52.874257407530891</c:v>
                </c:pt>
                <c:pt idx="22">
                  <c:v>52.740979923749308</c:v>
                </c:pt>
                <c:pt idx="23">
                  <c:v>53.283051456156002</c:v>
                </c:pt>
                <c:pt idx="24">
                  <c:v>54.078159347574207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87.636908232649063</c:v>
                </c:pt>
                <c:pt idx="1">
                  <c:v>87.865390150139632</c:v>
                </c:pt>
                <c:pt idx="2">
                  <c:v>86.83483767163915</c:v>
                </c:pt>
                <c:pt idx="3">
                  <c:v>84.494459291168994</c:v>
                </c:pt>
                <c:pt idx="4">
                  <c:v>84.226008513071221</c:v>
                </c:pt>
                <c:pt idx="5">
                  <c:v>85</c:v>
                </c:pt>
                <c:pt idx="6">
                  <c:v>86.435163824182766</c:v>
                </c:pt>
                <c:pt idx="7">
                  <c:v>85.668652783653457</c:v>
                </c:pt>
                <c:pt idx="8">
                  <c:v>84.681301100511689</c:v>
                </c:pt>
                <c:pt idx="9">
                  <c:v>84.913068763922581</c:v>
                </c:pt>
                <c:pt idx="10">
                  <c:v>85.020632350194887</c:v>
                </c:pt>
                <c:pt idx="11">
                  <c:v>86.045251655534827</c:v>
                </c:pt>
                <c:pt idx="12">
                  <c:v>86.285161454600185</c:v>
                </c:pt>
                <c:pt idx="13">
                  <c:v>86.615012760398912</c:v>
                </c:pt>
                <c:pt idx="14">
                  <c:v>86.056953831446251</c:v>
                </c:pt>
                <c:pt idx="15">
                  <c:v>83.560845318504491</c:v>
                </c:pt>
                <c:pt idx="16">
                  <c:v>82.426177659465694</c:v>
                </c:pt>
                <c:pt idx="17">
                  <c:v>82.649681216096766</c:v>
                </c:pt>
                <c:pt idx="18">
                  <c:v>84.40567568887667</c:v>
                </c:pt>
                <c:pt idx="19">
                  <c:v>84.426708599319795</c:v>
                </c:pt>
                <c:pt idx="20">
                  <c:v>84.265201714058676</c:v>
                </c:pt>
                <c:pt idx="21">
                  <c:v>83.909828400885189</c:v>
                </c:pt>
                <c:pt idx="22">
                  <c:v>85.321465923747837</c:v>
                </c:pt>
                <c:pt idx="23">
                  <c:v>85.347410003502475</c:v>
                </c:pt>
                <c:pt idx="24">
                  <c:v>86.423863497536757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59.058200990004295</c:v>
                </c:pt>
                <c:pt idx="1">
                  <c:v>60.334703351848972</c:v>
                </c:pt>
                <c:pt idx="2">
                  <c:v>60.097840658139702</c:v>
                </c:pt>
                <c:pt idx="3">
                  <c:v>58.649321811253621</c:v>
                </c:pt>
                <c:pt idx="4">
                  <c:v>57.847836429988867</c:v>
                </c:pt>
                <c:pt idx="5">
                  <c:v>57.8</c:v>
                </c:pt>
                <c:pt idx="6">
                  <c:v>57.921652267379699</c:v>
                </c:pt>
                <c:pt idx="7">
                  <c:v>57.305785057873415</c:v>
                </c:pt>
                <c:pt idx="8">
                  <c:v>57.735055328638893</c:v>
                </c:pt>
                <c:pt idx="9">
                  <c:v>57.572144704728721</c:v>
                </c:pt>
                <c:pt idx="10">
                  <c:v>58.096275790652342</c:v>
                </c:pt>
                <c:pt idx="11">
                  <c:v>58.170595614550223</c:v>
                </c:pt>
                <c:pt idx="12">
                  <c:v>59.272119691784333</c:v>
                </c:pt>
                <c:pt idx="13">
                  <c:v>59.189280574084847</c:v>
                </c:pt>
                <c:pt idx="14">
                  <c:v>59.289522709030415</c:v>
                </c:pt>
                <c:pt idx="15">
                  <c:v>57.397614614014934</c:v>
                </c:pt>
                <c:pt idx="16">
                  <c:v>56.684069015972717</c:v>
                </c:pt>
                <c:pt idx="17">
                  <c:v>55.736294918631771</c:v>
                </c:pt>
                <c:pt idx="18">
                  <c:v>55.921727392292695</c:v>
                </c:pt>
                <c:pt idx="19">
                  <c:v>55.966077925040182</c:v>
                </c:pt>
                <c:pt idx="20">
                  <c:v>55.860217893685572</c:v>
                </c:pt>
                <c:pt idx="21">
                  <c:v>55.674131104450133</c:v>
                </c:pt>
                <c:pt idx="22">
                  <c:v>55.802675743657502</c:v>
                </c:pt>
                <c:pt idx="23">
                  <c:v>56.892270896940055</c:v>
                </c:pt>
                <c:pt idx="24">
                  <c:v>56.840319689506025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757040"/>
        <c:axId val="488757600"/>
      </c:lineChart>
      <c:catAx>
        <c:axId val="48875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7576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887576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757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9"/>
          <c:y val="4.9856847246913638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8E-2"/>
          <c:y val="6.4850889701779407E-2"/>
          <c:w val="0.90115598453419188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13.97232810987958</c:v>
                </c:pt>
                <c:pt idx="1">
                  <c:v>13.119186618643514</c:v>
                </c:pt>
                <c:pt idx="2">
                  <c:v>13.33657473401561</c:v>
                </c:pt>
                <c:pt idx="3">
                  <c:v>16.811094865738919</c:v>
                </c:pt>
                <c:pt idx="4">
                  <c:v>17.529118104542992</c:v>
                </c:pt>
                <c:pt idx="5">
                  <c:v>17.2</c:v>
                </c:pt>
                <c:pt idx="6">
                  <c:v>13.578516761830899</c:v>
                </c:pt>
                <c:pt idx="7">
                  <c:v>12.993726428190804</c:v>
                </c:pt>
                <c:pt idx="8">
                  <c:v>12.897745624246722</c:v>
                </c:pt>
                <c:pt idx="9">
                  <c:v>14.395702497100343</c:v>
                </c:pt>
                <c:pt idx="10">
                  <c:v>14.645226411807952</c:v>
                </c:pt>
                <c:pt idx="11">
                  <c:v>15.235587691783504</c:v>
                </c:pt>
                <c:pt idx="12">
                  <c:v>14.516320974829073</c:v>
                </c:pt>
                <c:pt idx="13">
                  <c:v>14.692097283173114</c:v>
                </c:pt>
                <c:pt idx="14">
                  <c:v>15.158049930870382</c:v>
                </c:pt>
                <c:pt idx="15">
                  <c:v>16.926053922543964</c:v>
                </c:pt>
                <c:pt idx="16">
                  <c:v>17.809146118199557</c:v>
                </c:pt>
                <c:pt idx="17">
                  <c:v>18.714731601684452</c:v>
                </c:pt>
                <c:pt idx="18">
                  <c:v>17.561520367800682</c:v>
                </c:pt>
                <c:pt idx="19">
                  <c:v>17.435740387478244</c:v>
                </c:pt>
                <c:pt idx="20">
                  <c:v>17.428603721072829</c:v>
                </c:pt>
                <c:pt idx="21">
                  <c:v>18.165996382526458</c:v>
                </c:pt>
                <c:pt idx="22">
                  <c:v>18.038068219241083</c:v>
                </c:pt>
                <c:pt idx="23">
                  <c:v>17.795826295805352</c:v>
                </c:pt>
                <c:pt idx="24">
                  <c:v>15.786916330622208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6.5594723292353896</c:v>
                </c:pt>
                <c:pt idx="1">
                  <c:v>6.0922428007858054</c:v>
                </c:pt>
                <c:pt idx="2">
                  <c:v>6.106001921721405</c:v>
                </c:pt>
                <c:pt idx="3">
                  <c:v>8.0862944269289887</c:v>
                </c:pt>
                <c:pt idx="4">
                  <c:v>8.5371877026868486</c:v>
                </c:pt>
                <c:pt idx="5">
                  <c:v>8.1999999999999993</c:v>
                </c:pt>
                <c:pt idx="6">
                  <c:v>6.1632641378772304</c:v>
                </c:pt>
                <c:pt idx="7">
                  <c:v>5.58974113690231</c:v>
                </c:pt>
                <c:pt idx="8">
                  <c:v>6.8357025778472096</c:v>
                </c:pt>
                <c:pt idx="9">
                  <c:v>6.93552015251072</c:v>
                </c:pt>
                <c:pt idx="10">
                  <c:v>8.0275346696794134</c:v>
                </c:pt>
                <c:pt idx="11">
                  <c:v>6.7851763987934257</c:v>
                </c:pt>
                <c:pt idx="12">
                  <c:v>6.850510445024609</c:v>
                </c:pt>
                <c:pt idx="13">
                  <c:v>5.9972755991354489</c:v>
                </c:pt>
                <c:pt idx="14">
                  <c:v>6.9249473823600427</c:v>
                </c:pt>
                <c:pt idx="15">
                  <c:v>8.9200592495857478</c:v>
                </c:pt>
                <c:pt idx="16">
                  <c:v>10.379746614647889</c:v>
                </c:pt>
                <c:pt idx="17">
                  <c:v>9.9301540156475312</c:v>
                </c:pt>
                <c:pt idx="18">
                  <c:v>8.8930448115600225</c:v>
                </c:pt>
                <c:pt idx="19">
                  <c:v>8.6713663022166134</c:v>
                </c:pt>
                <c:pt idx="20">
                  <c:v>8.9677754036133344</c:v>
                </c:pt>
                <c:pt idx="21">
                  <c:v>8.8467027078356786</c:v>
                </c:pt>
                <c:pt idx="22">
                  <c:v>7.8379600245365362</c:v>
                </c:pt>
                <c:pt idx="23">
                  <c:v>7.3518038943854762</c:v>
                </c:pt>
                <c:pt idx="24">
                  <c:v>6.6265614823367196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7.1332479422991604</c:v>
                </c:pt>
                <c:pt idx="1">
                  <c:v>6.1315155175750151</c:v>
                </c:pt>
                <c:pt idx="2">
                  <c:v>6.1691823288389793</c:v>
                </c:pt>
                <c:pt idx="3">
                  <c:v>6.9285794065820001</c:v>
                </c:pt>
                <c:pt idx="4">
                  <c:v>7.5589761851700636</c:v>
                </c:pt>
                <c:pt idx="5">
                  <c:v>7.2</c:v>
                </c:pt>
                <c:pt idx="6">
                  <c:v>6.6868573583064626</c:v>
                </c:pt>
                <c:pt idx="7">
                  <c:v>6.5450641432478234</c:v>
                </c:pt>
                <c:pt idx="8">
                  <c:v>6.3986984096195094</c:v>
                </c:pt>
                <c:pt idx="9">
                  <c:v>6.3635431989957993</c:v>
                </c:pt>
                <c:pt idx="10">
                  <c:v>6.8522994947853428</c:v>
                </c:pt>
                <c:pt idx="11">
                  <c:v>7.0037920378449341</c:v>
                </c:pt>
                <c:pt idx="12">
                  <c:v>6.3718154705135586</c:v>
                </c:pt>
                <c:pt idx="13">
                  <c:v>5.3675997825770514</c:v>
                </c:pt>
                <c:pt idx="14">
                  <c:v>4.9544201836273967</c:v>
                </c:pt>
                <c:pt idx="15">
                  <c:v>6.6310281481151643</c:v>
                </c:pt>
                <c:pt idx="16">
                  <c:v>6.6948559970676156</c:v>
                </c:pt>
                <c:pt idx="17">
                  <c:v>7.1668140688504511</c:v>
                </c:pt>
                <c:pt idx="18">
                  <c:v>6.1882087913613546</c:v>
                </c:pt>
                <c:pt idx="19">
                  <c:v>6.2317766518268645</c:v>
                </c:pt>
                <c:pt idx="20">
                  <c:v>6.2018937781776788</c:v>
                </c:pt>
                <c:pt idx="21">
                  <c:v>6.4589024926732685</c:v>
                </c:pt>
                <c:pt idx="22">
                  <c:v>6.4549690518471907</c:v>
                </c:pt>
                <c:pt idx="23">
                  <c:v>6.362003809216688</c:v>
                </c:pt>
                <c:pt idx="24">
                  <c:v>6.5121446707250836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761520"/>
        <c:axId val="339544272"/>
      </c:lineChart>
      <c:catAx>
        <c:axId val="48876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395442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3954427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76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6"/>
          <c:y val="5.2592071829756309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84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65.147399023699691</c:v>
                </c:pt>
                <c:pt idx="1">
                  <c:v>65.047555260001559</c:v>
                </c:pt>
                <c:pt idx="2">
                  <c:v>64.073318345889746</c:v>
                </c:pt>
                <c:pt idx="3">
                  <c:v>63.667078700149382</c:v>
                </c:pt>
                <c:pt idx="4">
                  <c:v>63.548462612861556</c:v>
                </c:pt>
                <c:pt idx="5">
                  <c:v>61.641294437536722</c:v>
                </c:pt>
                <c:pt idx="6">
                  <c:v>60.325658022442575</c:v>
                </c:pt>
                <c:pt idx="7">
                  <c:v>59.51087222761501</c:v>
                </c:pt>
                <c:pt idx="8">
                  <c:v>56.853921570168033</c:v>
                </c:pt>
                <c:pt idx="9">
                  <c:v>56.177448224525214</c:v>
                </c:pt>
                <c:pt idx="10">
                  <c:v>56.073642788153876</c:v>
                </c:pt>
                <c:pt idx="11">
                  <c:v>54.388009905008303</c:v>
                </c:pt>
                <c:pt idx="12">
                  <c:v>52.416867748418305</c:v>
                </c:pt>
                <c:pt idx="13">
                  <c:v>42.972909944637507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547072"/>
        <c:axId val="339547632"/>
      </c:barChart>
      <c:catAx>
        <c:axId val="339547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547632"/>
        <c:crosses val="autoZero"/>
        <c:auto val="1"/>
        <c:lblAlgn val="ctr"/>
        <c:lblOffset val="100"/>
        <c:noMultiLvlLbl val="0"/>
      </c:catAx>
      <c:valAx>
        <c:axId val="33954763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547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53"/>
          <c:h val="0.84464143793284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92.233920034425168</c:v>
                </c:pt>
                <c:pt idx="1">
                  <c:v>92.119451077208964</c:v>
                </c:pt>
                <c:pt idx="2">
                  <c:v>90.599008007389799</c:v>
                </c:pt>
                <c:pt idx="3">
                  <c:v>90.176347825160136</c:v>
                </c:pt>
                <c:pt idx="4">
                  <c:v>89.959363447009196</c:v>
                </c:pt>
                <c:pt idx="5">
                  <c:v>89.308094397494983</c:v>
                </c:pt>
                <c:pt idx="6">
                  <c:v>89.027531368275532</c:v>
                </c:pt>
                <c:pt idx="7">
                  <c:v>88.815280198131333</c:v>
                </c:pt>
                <c:pt idx="8">
                  <c:v>87.937367246286229</c:v>
                </c:pt>
                <c:pt idx="9">
                  <c:v>87.306820279662475</c:v>
                </c:pt>
                <c:pt idx="10">
                  <c:v>87.00360030269573</c:v>
                </c:pt>
                <c:pt idx="11">
                  <c:v>86.356938955892844</c:v>
                </c:pt>
                <c:pt idx="12">
                  <c:v>85.597935494094742</c:v>
                </c:pt>
                <c:pt idx="13">
                  <c:v>83.837388762731138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39549872"/>
        <c:axId val="339550432"/>
      </c:barChart>
      <c:catAx>
        <c:axId val="339549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550432"/>
        <c:crosses val="autoZero"/>
        <c:auto val="1"/>
        <c:lblAlgn val="ctr"/>
        <c:lblOffset val="100"/>
        <c:noMultiLvlLbl val="0"/>
      </c:catAx>
      <c:valAx>
        <c:axId val="339550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39549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5E-2"/>
          <c:w val="0.81901688387486848"/>
          <c:h val="0.8636985631033415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65.950686060570391</c:v>
                </c:pt>
                <c:pt idx="1">
                  <c:v>64.523037242498233</c:v>
                </c:pt>
                <c:pt idx="2">
                  <c:v>63.013622841124871</c:v>
                </c:pt>
                <c:pt idx="3">
                  <c:v>62.86591793094636</c:v>
                </c:pt>
                <c:pt idx="4">
                  <c:v>62.046346960998697</c:v>
                </c:pt>
                <c:pt idx="5">
                  <c:v>60.147450674308025</c:v>
                </c:pt>
                <c:pt idx="6">
                  <c:v>59.571835314654066</c:v>
                </c:pt>
                <c:pt idx="7">
                  <c:v>58.832766442940795</c:v>
                </c:pt>
                <c:pt idx="8">
                  <c:v>58.286303825228536</c:v>
                </c:pt>
                <c:pt idx="9">
                  <c:v>57.577933631295849</c:v>
                </c:pt>
                <c:pt idx="10">
                  <c:v>55.826186927166809</c:v>
                </c:pt>
                <c:pt idx="11">
                  <c:v>54.97751301919034</c:v>
                </c:pt>
                <c:pt idx="12">
                  <c:v>54.467757659709889</c:v>
                </c:pt>
                <c:pt idx="13">
                  <c:v>50.189847498408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08909168"/>
        <c:axId val="408909728"/>
      </c:barChart>
      <c:catAx>
        <c:axId val="408909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909728"/>
        <c:crosses val="autoZero"/>
        <c:auto val="1"/>
        <c:lblAlgn val="ctr"/>
        <c:lblOffset val="100"/>
        <c:noMultiLvlLbl val="0"/>
      </c:catAx>
      <c:valAx>
        <c:axId val="40890972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08909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34E-2"/>
          <c:w val="0.83147388661978816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54.553186214315652</c:v>
                </c:pt>
                <c:pt idx="1">
                  <c:v>53.663765842022201</c:v>
                </c:pt>
                <c:pt idx="2">
                  <c:v>53.495710610063938</c:v>
                </c:pt>
                <c:pt idx="3">
                  <c:v>51.983728406785154</c:v>
                </c:pt>
                <c:pt idx="4">
                  <c:v>51.686092613227629</c:v>
                </c:pt>
                <c:pt idx="5">
                  <c:v>50.3529094502302</c:v>
                </c:pt>
                <c:pt idx="6">
                  <c:v>47.428537616027292</c:v>
                </c:pt>
                <c:pt idx="7">
                  <c:v>47.017194044541448</c:v>
                </c:pt>
                <c:pt idx="8">
                  <c:v>46.891078001206118</c:v>
                </c:pt>
                <c:pt idx="9">
                  <c:v>45.505308680518944</c:v>
                </c:pt>
                <c:pt idx="10">
                  <c:v>45.358641535715293</c:v>
                </c:pt>
                <c:pt idx="11">
                  <c:v>42.059898190723338</c:v>
                </c:pt>
                <c:pt idx="12">
                  <c:v>40.909975034209296</c:v>
                </c:pt>
                <c:pt idx="13">
                  <c:v>34.7984372637086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08911968"/>
        <c:axId val="408912528"/>
      </c:barChart>
      <c:catAx>
        <c:axId val="408911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912528"/>
        <c:crosses val="autoZero"/>
        <c:auto val="1"/>
        <c:lblAlgn val="ctr"/>
        <c:lblOffset val="100"/>
        <c:noMultiLvlLbl val="0"/>
      </c:catAx>
      <c:valAx>
        <c:axId val="40891252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08911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8"/>
          <c:y val="2.4833785408930945E-2"/>
          <c:w val="0.82088613095548479"/>
          <c:h val="0.85969820662049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86.351157858750938</c:v>
                </c:pt>
                <c:pt idx="1">
                  <c:v>84.363552373251721</c:v>
                </c:pt>
                <c:pt idx="2">
                  <c:v>83.145050563652418</c:v>
                </c:pt>
                <c:pt idx="3">
                  <c:v>82.364517667214514</c:v>
                </c:pt>
                <c:pt idx="4">
                  <c:v>82.163594017756239</c:v>
                </c:pt>
                <c:pt idx="5">
                  <c:v>82.022787011240027</c:v>
                </c:pt>
                <c:pt idx="6">
                  <c:v>81.230159136671077</c:v>
                </c:pt>
                <c:pt idx="7">
                  <c:v>80.880904326988201</c:v>
                </c:pt>
                <c:pt idx="8">
                  <c:v>79.933321564522288</c:v>
                </c:pt>
                <c:pt idx="9">
                  <c:v>79.073737350325402</c:v>
                </c:pt>
                <c:pt idx="10">
                  <c:v>78.561377951818372</c:v>
                </c:pt>
                <c:pt idx="11">
                  <c:v>78.204488511112586</c:v>
                </c:pt>
                <c:pt idx="12">
                  <c:v>76.866410378475877</c:v>
                </c:pt>
                <c:pt idx="13">
                  <c:v>73.737673365417393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08914768"/>
        <c:axId val="408915328"/>
      </c:barChart>
      <c:catAx>
        <c:axId val="40891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08915328"/>
        <c:crosses val="autoZero"/>
        <c:auto val="1"/>
        <c:lblAlgn val="ctr"/>
        <c:lblOffset val="100"/>
        <c:noMultiLvlLbl val="0"/>
      </c:catAx>
      <c:valAx>
        <c:axId val="408915328"/>
        <c:scaling>
          <c:orientation val="minMax"/>
          <c:max val="90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08914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9E-2"/>
          <c:w val="0.82241420887635319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62.582210055135491</c:v>
                </c:pt>
                <c:pt idx="1">
                  <c:v>61.808767218788262</c:v>
                </c:pt>
                <c:pt idx="2">
                  <c:v>60.882149022420784</c:v>
                </c:pt>
                <c:pt idx="3">
                  <c:v>58.605993465558562</c:v>
                </c:pt>
                <c:pt idx="4">
                  <c:v>58.448797888930137</c:v>
                </c:pt>
                <c:pt idx="5">
                  <c:v>56.086130915605338</c:v>
                </c:pt>
                <c:pt idx="6">
                  <c:v>54.950363364562982</c:v>
                </c:pt>
                <c:pt idx="7">
                  <c:v>54.776744701179325</c:v>
                </c:pt>
                <c:pt idx="8">
                  <c:v>53.789253653163271</c:v>
                </c:pt>
                <c:pt idx="9">
                  <c:v>52.783175898175706</c:v>
                </c:pt>
                <c:pt idx="10">
                  <c:v>52.083249010186563</c:v>
                </c:pt>
                <c:pt idx="11">
                  <c:v>51.896283288837232</c:v>
                </c:pt>
                <c:pt idx="12">
                  <c:v>50.499868860668954</c:v>
                </c:pt>
                <c:pt idx="13">
                  <c:v>46.71591177271128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0837360"/>
        <c:axId val="500837920"/>
      </c:barChart>
      <c:catAx>
        <c:axId val="500837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0837920"/>
        <c:crosses val="autoZero"/>
        <c:auto val="1"/>
        <c:lblAlgn val="ctr"/>
        <c:lblOffset val="100"/>
        <c:noMultiLvlLbl val="0"/>
      </c:catAx>
      <c:valAx>
        <c:axId val="50083792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08373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8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Ibagué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Cartagena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Pasto</c:v>
                </c:pt>
                <c:pt idx="10">
                  <c:v>Bogotá</c:v>
                </c:pt>
                <c:pt idx="11">
                  <c:v>Barranquilla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24.991678622297538</c:v>
                </c:pt>
                <c:pt idx="1">
                  <c:v>21.952652282539788</c:v>
                </c:pt>
                <c:pt idx="2">
                  <c:v>21.379162414800735</c:v>
                </c:pt>
                <c:pt idx="3">
                  <c:v>20.993942309042602</c:v>
                </c:pt>
                <c:pt idx="4">
                  <c:v>20.662845504507448</c:v>
                </c:pt>
                <c:pt idx="5">
                  <c:v>19.258273614654463</c:v>
                </c:pt>
                <c:pt idx="6">
                  <c:v>19.022385711044873</c:v>
                </c:pt>
                <c:pt idx="7">
                  <c:v>18.313023907610251</c:v>
                </c:pt>
                <c:pt idx="8">
                  <c:v>18.19829108459944</c:v>
                </c:pt>
                <c:pt idx="9">
                  <c:v>17.523582004217523</c:v>
                </c:pt>
                <c:pt idx="10">
                  <c:v>17.500718316741082</c:v>
                </c:pt>
                <c:pt idx="11">
                  <c:v>16.332094592178493</c:v>
                </c:pt>
                <c:pt idx="12">
                  <c:v>15.975867430621715</c:v>
                </c:pt>
                <c:pt idx="13">
                  <c:v>14.858184931489173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0840160"/>
        <c:axId val="500840720"/>
      </c:barChart>
      <c:catAx>
        <c:axId val="500840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0840720"/>
        <c:crosses val="autoZero"/>
        <c:auto val="1"/>
        <c:lblAlgn val="ctr"/>
        <c:lblOffset val="100"/>
        <c:noMultiLvlLbl val="0"/>
      </c:catAx>
      <c:valAx>
        <c:axId val="500840720"/>
        <c:scaling>
          <c:orientation val="minMax"/>
          <c:max val="26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0840160"/>
        <c:crosses val="max"/>
        <c:crossBetween val="between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74"/>
          <c:y val="4.0523525254157297E-2"/>
          <c:w val="0.81479591512527083"/>
          <c:h val="0.862087766213004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13.855780586548819</c:v>
                </c:pt>
                <c:pt idx="1">
                  <c:v>10.662121903432126</c:v>
                </c:pt>
                <c:pt idx="2">
                  <c:v>10.000484842017</c:v>
                </c:pt>
                <c:pt idx="3">
                  <c:v>9.440411556208792</c:v>
                </c:pt>
                <c:pt idx="4">
                  <c:v>9.114407823103214</c:v>
                </c:pt>
                <c:pt idx="5">
                  <c:v>9.0417953383172911</c:v>
                </c:pt>
                <c:pt idx="6">
                  <c:v>8.7583830661882054</c:v>
                </c:pt>
                <c:pt idx="7">
                  <c:v>8.6658788263270772</c:v>
                </c:pt>
                <c:pt idx="8">
                  <c:v>8.5330512443100464</c:v>
                </c:pt>
                <c:pt idx="9">
                  <c:v>8.3148801353819444</c:v>
                </c:pt>
                <c:pt idx="10">
                  <c:v>8.2274161800197234</c:v>
                </c:pt>
                <c:pt idx="11">
                  <c:v>7.7748571135957683</c:v>
                </c:pt>
                <c:pt idx="12">
                  <c:v>7.3601534589058382</c:v>
                </c:pt>
                <c:pt idx="13">
                  <c:v>6.2617537892441302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0842960"/>
        <c:axId val="500843520"/>
      </c:barChart>
      <c:catAx>
        <c:axId val="500842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0843520"/>
        <c:crosses val="autoZero"/>
        <c:auto val="1"/>
        <c:lblAlgn val="ctr"/>
        <c:lblOffset val="100"/>
        <c:noMultiLvlLbl val="0"/>
      </c:catAx>
      <c:valAx>
        <c:axId val="500843520"/>
        <c:scaling>
          <c:orientation val="minMax"/>
          <c:max val="15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0842960"/>
        <c:crosses val="max"/>
        <c:crossBetween val="between"/>
        <c:majorUnit val="2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81"/>
          <c:y val="2.8997743703089756E-2"/>
          <c:w val="0.81508408000723975"/>
          <c:h val="0.878605700603215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Villavicencio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10.963159639615855</c:v>
                </c:pt>
                <c:pt idx="1">
                  <c:v>8.3274223834146284</c:v>
                </c:pt>
                <c:pt idx="2">
                  <c:v>8.0492578214980703</c:v>
                </c:pt>
                <c:pt idx="3">
                  <c:v>7.2848396363781669</c:v>
                </c:pt>
                <c:pt idx="4">
                  <c:v>6.9947245957896715</c:v>
                </c:pt>
                <c:pt idx="5">
                  <c:v>6.9215905184946314</c:v>
                </c:pt>
                <c:pt idx="6">
                  <c:v>6.7522724790021238</c:v>
                </c:pt>
                <c:pt idx="7">
                  <c:v>6.5990489876813259</c:v>
                </c:pt>
                <c:pt idx="8">
                  <c:v>5.7981641922124796</c:v>
                </c:pt>
                <c:pt idx="9">
                  <c:v>5.2644505909052679</c:v>
                </c:pt>
                <c:pt idx="10">
                  <c:v>5.1075678004945297</c:v>
                </c:pt>
                <c:pt idx="11">
                  <c:v>4.2066680982620941</c:v>
                </c:pt>
                <c:pt idx="12">
                  <c:v>3.6487057170159263</c:v>
                </c:pt>
                <c:pt idx="13">
                  <c:v>3.1555554644165076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4049408"/>
        <c:axId val="554049968"/>
      </c:barChart>
      <c:catAx>
        <c:axId val="554049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4049968"/>
        <c:crosses val="autoZero"/>
        <c:auto val="1"/>
        <c:lblAlgn val="ctr"/>
        <c:lblOffset val="100"/>
        <c:noMultiLvlLbl val="0"/>
      </c:catAx>
      <c:valAx>
        <c:axId val="55404996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40494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014E-2"/>
          <c:w val="0.53685403185987945"/>
          <c:h val="0.84722323229616892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0,7</c:v>
                </c:pt>
                <c:pt idx="1">
                  <c:v>9,9</c:v>
                </c:pt>
                <c:pt idx="2">
                  <c:v>-2,1</c:v>
                </c:pt>
                <c:pt idx="3">
                  <c:v>5,5</c:v>
                </c:pt>
                <c:pt idx="4">
                  <c:v>24,3</c:v>
                </c:pt>
                <c:pt idx="5">
                  <c:v>-45,2</c:v>
                </c:pt>
                <c:pt idx="6">
                  <c:v>-2,9</c:v>
                </c:pt>
                <c:pt idx="7">
                  <c:v>8,8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15E-3"/>
                  <c:y val="0.22044139643834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5"/>
                  <c:y val="-0.1893384674860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3"/>
                  <c:y val="-5.91595405413033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7E-3"/>
                  <c:y val="0.27056247001382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66E-3"/>
                  <c:y val="-2.72479370340863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03"/>
                  <c:y val="0.142931508602093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8"/>
                  <c:y val="1.736234583580278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425.99704978264634</c:v>
                </c:pt>
                <c:pt idx="1">
                  <c:v>85.151076731738485</c:v>
                </c:pt>
                <c:pt idx="2">
                  <c:v>252.65295938474981</c:v>
                </c:pt>
                <c:pt idx="3">
                  <c:v>416.53709521448286</c:v>
                </c:pt>
                <c:pt idx="4">
                  <c:v>159.59946212167958</c:v>
                </c:pt>
                <c:pt idx="5">
                  <c:v>51.898087792745436</c:v>
                </c:pt>
                <c:pt idx="6">
                  <c:v>280.76276076981526</c:v>
                </c:pt>
                <c:pt idx="7">
                  <c:v>27.850454671167739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501"/>
          <c:h val="0.88910941687844636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0,7</c:v>
                </c:pt>
                <c:pt idx="1">
                  <c:v>9,9</c:v>
                </c:pt>
                <c:pt idx="2">
                  <c:v>-2,1</c:v>
                </c:pt>
                <c:pt idx="3">
                  <c:v>5,5</c:v>
                </c:pt>
                <c:pt idx="4">
                  <c:v>24,3</c:v>
                </c:pt>
                <c:pt idx="5">
                  <c:v>-45,2</c:v>
                </c:pt>
                <c:pt idx="6">
                  <c:v>-2,9</c:v>
                </c:pt>
                <c:pt idx="7">
                  <c:v>8,8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7E-2"/>
                  <c:y val="-6.09012762293602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3"/>
                  <c:y val="-0.134058798205779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7E-2"/>
                  <c:y val="0.13153714481342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32"/>
                  <c:y val="0.107115499451457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21"/>
                  <c:y val="2.67188823619269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376.64433821869943</c:v>
                </c:pt>
                <c:pt idx="1">
                  <c:v>88.49598642978323</c:v>
                </c:pt>
                <c:pt idx="2">
                  <c:v>177.97002520209938</c:v>
                </c:pt>
                <c:pt idx="3">
                  <c:v>296.14687139245507</c:v>
                </c:pt>
                <c:pt idx="4">
                  <c:v>114.11016382289878</c:v>
                </c:pt>
                <c:pt idx="5">
                  <c:v>19.783036626110757</c:v>
                </c:pt>
                <c:pt idx="6">
                  <c:v>194.21006306345402</c:v>
                </c:pt>
                <c:pt idx="7">
                  <c:v>22.324429017637925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0,7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7E-2"/>
                  <c:y val="0.143279765465125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4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8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94E-2"/>
                  <c:y val="0.141556518918281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321.82591327425763</c:v>
                </c:pt>
                <c:pt idx="1">
                  <c:v>45.763452602083134</c:v>
                </c:pt>
                <c:pt idx="2">
                  <c:v>180.21921338974235</c:v>
                </c:pt>
                <c:pt idx="3">
                  <c:v>235.42689731638399</c:v>
                </c:pt>
                <c:pt idx="4">
                  <c:v>99.565856930810725</c:v>
                </c:pt>
                <c:pt idx="5">
                  <c:v>37.825819784771753</c:v>
                </c:pt>
                <c:pt idx="6">
                  <c:v>181.44619540075777</c:v>
                </c:pt>
                <c:pt idx="7">
                  <c:v>21.390384323013887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95E-2"/>
          <c:w val="1"/>
          <c:h val="0.91393312522325187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857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8"/>
                  <c:y val="-0.136094674556213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3"/>
                  <c:y val="6.95652984205376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856.69240370144553</c:v>
                </c:pt>
                <c:pt idx="1">
                  <c:v>266.77132932037557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43E-2"/>
          <c:y val="3.7543307086614262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2"/>
                <c:pt idx="0">
                  <c:v>1.081</c:v>
                </c:pt>
                <c:pt idx="1">
                  <c:v>620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93"/>
                  <c:y val="1.8535124285934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1080.5234532396064</c:v>
                </c:pt>
                <c:pt idx="1">
                  <c:v>619.92549322941863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857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856.69240370144553</c:v>
                </c:pt>
                <c:pt idx="1">
                  <c:v>266.77132932037557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2"/>
                <c:pt idx="0">
                  <c:v>526</c:v>
                </c:pt>
                <c:pt idx="1">
                  <c:v>764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74"/>
                  <c:y val="-7.292269440956890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29"/>
                  <c:y val="-3.61661486281603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525.62005893431433</c:v>
                </c:pt>
                <c:pt idx="1">
                  <c:v>764.06485483882443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15"/>
          <c:y val="3.2679738562091554E-2"/>
          <c:w val="0.46695428344768841"/>
          <c:h val="0.711876383099172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1714.3865006975234</c:v>
                </c:pt>
                <c:pt idx="1">
                  <c:v>2402.1188860830575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67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1717.1994811740046</c:v>
                </c:pt>
                <c:pt idx="1">
                  <c:v>2399.3059056065763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72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65"/>
          <c:h val="0.79990942464114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43.322173557770363</c:v>
                </c:pt>
                <c:pt idx="1">
                  <c:v>43.273205313632616</c:v>
                </c:pt>
                <c:pt idx="2">
                  <c:v>42.221498884866563</c:v>
                </c:pt>
                <c:pt idx="3">
                  <c:v>41.643198427417616</c:v>
                </c:pt>
                <c:pt idx="4">
                  <c:v>41.572696278025454</c:v>
                </c:pt>
                <c:pt idx="5">
                  <c:v>41.6</c:v>
                </c:pt>
                <c:pt idx="6">
                  <c:v>42.379376367721392</c:v>
                </c:pt>
                <c:pt idx="7">
                  <c:v>42.34090643801845</c:v>
                </c:pt>
                <c:pt idx="8">
                  <c:v>42.470113701114904</c:v>
                </c:pt>
                <c:pt idx="9">
                  <c:v>42.466512574607393</c:v>
                </c:pt>
                <c:pt idx="10">
                  <c:v>41.656293945329921</c:v>
                </c:pt>
                <c:pt idx="11">
                  <c:v>42.227508718524682</c:v>
                </c:pt>
                <c:pt idx="12">
                  <c:v>42.025990413784093</c:v>
                </c:pt>
                <c:pt idx="13">
                  <c:v>43.932385238381777</c:v>
                </c:pt>
                <c:pt idx="14">
                  <c:v>43.703813670571641</c:v>
                </c:pt>
                <c:pt idx="15">
                  <c:v>43.227139513363028</c:v>
                </c:pt>
                <c:pt idx="16">
                  <c:v>41.585301449497891</c:v>
                </c:pt>
                <c:pt idx="17">
                  <c:v>41.720290803535654</c:v>
                </c:pt>
                <c:pt idx="18">
                  <c:v>40.531026289209557</c:v>
                </c:pt>
                <c:pt idx="19">
                  <c:v>40.057031093718969</c:v>
                </c:pt>
                <c:pt idx="20">
                  <c:v>40.230177805194351</c:v>
                </c:pt>
                <c:pt idx="21">
                  <c:v>41.310707003651856</c:v>
                </c:pt>
                <c:pt idx="22">
                  <c:v>42.421364974441502</c:v>
                </c:pt>
                <c:pt idx="23">
                  <c:v>42.507974346547392</c:v>
                </c:pt>
                <c:pt idx="24">
                  <c:v>43.112831195212777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44.886962753120031</c:v>
                </c:pt>
                <c:pt idx="1">
                  <c:v>44.171143388307641</c:v>
                </c:pt>
                <c:pt idx="2">
                  <c:v>42.562265688148301</c:v>
                </c:pt>
                <c:pt idx="3">
                  <c:v>42.067884708481614</c:v>
                </c:pt>
                <c:pt idx="4">
                  <c:v>42.336202284159633</c:v>
                </c:pt>
                <c:pt idx="5">
                  <c:v>42.5</c:v>
                </c:pt>
                <c:pt idx="6">
                  <c:v>41.625669240426845</c:v>
                </c:pt>
                <c:pt idx="7">
                  <c:v>43.506688239957292</c:v>
                </c:pt>
                <c:pt idx="8">
                  <c:v>43.043547792104711</c:v>
                </c:pt>
                <c:pt idx="9">
                  <c:v>43.023051050592976</c:v>
                </c:pt>
                <c:pt idx="10">
                  <c:v>41.97388352833476</c:v>
                </c:pt>
                <c:pt idx="11">
                  <c:v>42.904233186628652</c:v>
                </c:pt>
                <c:pt idx="12">
                  <c:v>42.8333758683155</c:v>
                </c:pt>
                <c:pt idx="13">
                  <c:v>44.00761004372324</c:v>
                </c:pt>
                <c:pt idx="14">
                  <c:v>44.25244961039229</c:v>
                </c:pt>
                <c:pt idx="15">
                  <c:v>43.795396302415952</c:v>
                </c:pt>
                <c:pt idx="16">
                  <c:v>42.336202284159633</c:v>
                </c:pt>
                <c:pt idx="17">
                  <c:v>42.001732684521755</c:v>
                </c:pt>
                <c:pt idx="18">
                  <c:v>41.002232313348848</c:v>
                </c:pt>
                <c:pt idx="19">
                  <c:v>40.562781676368886</c:v>
                </c:pt>
                <c:pt idx="20">
                  <c:v>40.478626278302379</c:v>
                </c:pt>
                <c:pt idx="21">
                  <c:v>40.918558509977522</c:v>
                </c:pt>
                <c:pt idx="22">
                  <c:v>41.995428320310346</c:v>
                </c:pt>
                <c:pt idx="23">
                  <c:v>42.389626139239233</c:v>
                </c:pt>
                <c:pt idx="24">
                  <c:v>42.503767122358219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9415248"/>
        <c:axId val="549415808"/>
      </c:lineChart>
      <c:catAx>
        <c:axId val="549415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494158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49415808"/>
        <c:scaling>
          <c:orientation val="minMax"/>
          <c:max val="47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4152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39"/>
          <c:y val="0.14654845123109664"/>
          <c:w val="0.23220732797140309"/>
          <c:h val="0.1703118922579375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87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69.698887242648766</c:v>
                </c:pt>
                <c:pt idx="1">
                  <c:v>60.123883784491852</c:v>
                </c:pt>
                <c:pt idx="2">
                  <c:v>57.75331017409323</c:v>
                </c:pt>
                <c:pt idx="3">
                  <c:v>57.219256934136695</c:v>
                </c:pt>
                <c:pt idx="4">
                  <c:v>56.22995762246434</c:v>
                </c:pt>
                <c:pt idx="5">
                  <c:v>55.48599472709266</c:v>
                </c:pt>
                <c:pt idx="6">
                  <c:v>55.322791810449687</c:v>
                </c:pt>
                <c:pt idx="7">
                  <c:v>55.031400378493863</c:v>
                </c:pt>
                <c:pt idx="8">
                  <c:v>49.715491872791937</c:v>
                </c:pt>
                <c:pt idx="9">
                  <c:v>47.833187117964862</c:v>
                </c:pt>
                <c:pt idx="10">
                  <c:v>47.286704890018314</c:v>
                </c:pt>
                <c:pt idx="11">
                  <c:v>42.283291282995073</c:v>
                </c:pt>
                <c:pt idx="12">
                  <c:v>41.714982001201385</c:v>
                </c:pt>
                <c:pt idx="13">
                  <c:v>41.54440654826373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49418608"/>
        <c:axId val="490800256"/>
      </c:barChart>
      <c:catAx>
        <c:axId val="54941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800256"/>
        <c:crosses val="autoZero"/>
        <c:auto val="1"/>
        <c:lblAlgn val="ctr"/>
        <c:lblOffset val="100"/>
        <c:noMultiLvlLbl val="0"/>
      </c:catAx>
      <c:valAx>
        <c:axId val="490800256"/>
        <c:scaling>
          <c:orientation val="minMax"/>
          <c:max val="72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418608"/>
        <c:crosses val="max"/>
        <c:crossBetween val="between"/>
        <c:majorUnit val="8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42"/>
          <c:y val="2.4820382300697247E-2"/>
          <c:w val="0.820424512153373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69.936101910563082</c:v>
                </c:pt>
                <c:pt idx="1">
                  <c:v>63.336636289466711</c:v>
                </c:pt>
                <c:pt idx="2">
                  <c:v>61.831425104676519</c:v>
                </c:pt>
                <c:pt idx="3">
                  <c:v>60.307103426961604</c:v>
                </c:pt>
                <c:pt idx="4">
                  <c:v>59.909334460264695</c:v>
                </c:pt>
                <c:pt idx="5">
                  <c:v>58.280335787427532</c:v>
                </c:pt>
                <c:pt idx="6">
                  <c:v>55.577686170946983</c:v>
                </c:pt>
                <c:pt idx="7">
                  <c:v>53.97029615134371</c:v>
                </c:pt>
                <c:pt idx="8">
                  <c:v>51.136208330018192</c:v>
                </c:pt>
                <c:pt idx="9">
                  <c:v>49.859579674964003</c:v>
                </c:pt>
                <c:pt idx="10">
                  <c:v>47.540483073159777</c:v>
                </c:pt>
                <c:pt idx="11">
                  <c:v>41.64664781450228</c:v>
                </c:pt>
                <c:pt idx="12">
                  <c:v>38.086676879909568</c:v>
                </c:pt>
                <c:pt idx="13">
                  <c:v>36.865073836588408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0802496"/>
        <c:axId val="490803056"/>
      </c:barChart>
      <c:catAx>
        <c:axId val="490802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803056"/>
        <c:crosses val="autoZero"/>
        <c:auto val="1"/>
        <c:lblAlgn val="ctr"/>
        <c:lblOffset val="100"/>
        <c:noMultiLvlLbl val="0"/>
      </c:catAx>
      <c:valAx>
        <c:axId val="490803056"/>
        <c:scaling>
          <c:orientation val="minMax"/>
          <c:max val="72"/>
          <c:min val="32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802496"/>
        <c:crosses val="max"/>
        <c:crossBetween val="between"/>
        <c:majorUnit val="8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71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-4,4</c:v>
                </c:pt>
                <c:pt idx="1">
                  <c:v>7,6</c:v>
                </c:pt>
                <c:pt idx="2">
                  <c:v>13,4</c:v>
                </c:pt>
                <c:pt idx="3">
                  <c:v>-7,4</c:v>
                </c:pt>
                <c:pt idx="4">
                  <c:v>9,5</c:v>
                </c:pt>
                <c:pt idx="5">
                  <c:v>40,5</c:v>
                </c:pt>
                <c:pt idx="6">
                  <c:v>-10,2</c:v>
                </c:pt>
                <c:pt idx="7">
                  <c:v>-28,2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71E-2"/>
                  <c:y val="6.18923946323612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81E-2"/>
                  <c:y val="7.9336856805621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29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699.48123581532968</c:v>
                </c:pt>
                <c:pt idx="1">
                  <c:v>138.54254065160751</c:v>
                </c:pt>
                <c:pt idx="2">
                  <c:v>252.37102177466207</c:v>
                </c:pt>
                <c:pt idx="3">
                  <c:v>293.7248571923563</c:v>
                </c:pt>
                <c:pt idx="4">
                  <c:v>142.7955441168271</c:v>
                </c:pt>
                <c:pt idx="5">
                  <c:v>5.4572856509416336</c:v>
                </c:pt>
                <c:pt idx="6">
                  <c:v>168.69104877599716</c:v>
                </c:pt>
                <c:pt idx="7">
                  <c:v>13.322966719801643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21E-3"/>
          <c:y val="3.5833070866141799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432</c:v>
                </c:pt>
                <c:pt idx="1">
                  <c:v>82</c:v>
                </c:pt>
                <c:pt idx="2">
                  <c:v>362</c:v>
                </c:pt>
                <c:pt idx="3">
                  <c:v>660</c:v>
                </c:pt>
                <c:pt idx="4">
                  <c:v>232</c:v>
                </c:pt>
                <c:pt idx="5">
                  <c:v>105</c:v>
                </c:pt>
                <c:pt idx="6">
                  <c:v>491</c:v>
                </c:pt>
                <c:pt idx="7">
                  <c:v>39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4E-2"/>
                  <c:y val="-0.120000000000000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9"/>
                  <c:y val="-8.02230971128609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3"/>
                  <c:y val="4.007349081364832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19E-3"/>
                  <c:y val="0.129266947692144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5"/>
                  <c:y val="-3.013385826771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432.3166922641837</c:v>
                </c:pt>
                <c:pt idx="1">
                  <c:v>81.930094714416342</c:v>
                </c:pt>
                <c:pt idx="2">
                  <c:v>361.69297042183774</c:v>
                </c:pt>
                <c:pt idx="3">
                  <c:v>659.55831295553389</c:v>
                </c:pt>
                <c:pt idx="4">
                  <c:v>232.22100261965792</c:v>
                </c:pt>
                <c:pt idx="5">
                  <c:v>104.53738090317965</c:v>
                </c:pt>
                <c:pt idx="6">
                  <c:v>490.76637323101147</c:v>
                </c:pt>
                <c:pt idx="7">
                  <c:v>39.096058973237007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4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-11,8</c:v>
                </c:pt>
                <c:pt idx="1">
                  <c:v>-5,6</c:v>
                </c:pt>
                <c:pt idx="3">
                  <c:v>-9,9</c:v>
                </c:pt>
                <c:pt idx="4">
                  <c:v>22,8</c:v>
                </c:pt>
                <c:pt idx="5">
                  <c:v>1,2</c:v>
                </c:pt>
                <c:pt idx="7">
                  <c:v>-5,7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7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503.36064987202604</c:v>
                </c:pt>
                <c:pt idx="1">
                  <c:v>1211.0258508254974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7"/>
          <c:y val="1.7936153329671002E-2"/>
          <c:w val="0.646981473356887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-11,8</c:v>
                </c:pt>
                <c:pt idx="1">
                  <c:v>-5,6</c:v>
                </c:pt>
                <c:pt idx="3">
                  <c:v>-9,9</c:v>
                </c:pt>
                <c:pt idx="4">
                  <c:v>22,8</c:v>
                </c:pt>
                <c:pt idx="5">
                  <c:v>1,2</c:v>
                </c:pt>
                <c:pt idx="7">
                  <c:v>-5,7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9"/>
                  <c:y val="-5.6964414331929489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21512708579821307"/>
                  <c:y val="3.910394921565037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1972.1720359773717</c:v>
                </c:pt>
                <c:pt idx="1">
                  <c:v>429.94685010568583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6"/>
          <c:w val="0.86905790727112842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-43,6</c:v>
                </c:pt>
                <c:pt idx="2">
                  <c:v>-9,8</c:v>
                </c:pt>
                <c:pt idx="3">
                  <c:v>-6,1</c:v>
                </c:pt>
                <c:pt idx="4">
                  <c:v>1,2</c:v>
                </c:pt>
                <c:pt idx="5">
                  <c:v>4,3</c:v>
                </c:pt>
                <c:pt idx="6">
                  <c:v>12,3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21"/>
                  <c:y val="3.58711796096578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7"/>
                  <c:y val="-0.134882760508017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31"/>
                  <c:y val="-5.06195967210259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26.610073259533419</c:v>
                </c:pt>
                <c:pt idx="1">
                  <c:v>0.79959051588516106</c:v>
                </c:pt>
                <c:pt idx="2">
                  <c:v>14.376856579000046</c:v>
                </c:pt>
                <c:pt idx="3">
                  <c:v>409.85216469442747</c:v>
                </c:pt>
                <c:pt idx="4">
                  <c:v>1043.9184202079834</c:v>
                </c:pt>
                <c:pt idx="5">
                  <c:v>129.31019700546693</c:v>
                </c:pt>
                <c:pt idx="6">
                  <c:v>89.519198435226897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54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-43,6</c:v>
                </c:pt>
                <c:pt idx="2">
                  <c:v>-9,8</c:v>
                </c:pt>
                <c:pt idx="3">
                  <c:v>-6,1</c:v>
                </c:pt>
                <c:pt idx="4">
                  <c:v>1,2</c:v>
                </c:pt>
                <c:pt idx="5">
                  <c:v>4,3</c:v>
                </c:pt>
                <c:pt idx="6">
                  <c:v>12,3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6"/>
                  <c:y val="-9.14375126186149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14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74"/>
                  <c:y val="-0.181149808197052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2"/>
                  <c:y val="4.031395114072282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5.1273501371955605</c:v>
                </c:pt>
                <c:pt idx="1">
                  <c:v>2.1609658739167319</c:v>
                </c:pt>
                <c:pt idx="2">
                  <c:v>258.91565030038788</c:v>
                </c:pt>
                <c:pt idx="3">
                  <c:v>193.62129788019041</c:v>
                </c:pt>
                <c:pt idx="4">
                  <c:v>1162.6910735600754</c:v>
                </c:pt>
                <c:pt idx="5">
                  <c:v>361.39760767483943</c:v>
                </c:pt>
                <c:pt idx="6">
                  <c:v>418.2049406564521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47E-2"/>
          <c:w val="0.8513152574505799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2015</c:v>
                </c:pt>
                <c:pt idx="1">
                  <c:v>Sep-Nov 2015</c:v>
                </c:pt>
                <c:pt idx="2">
                  <c:v>Oct-Dic 2015</c:v>
                </c:pt>
                <c:pt idx="3">
                  <c:v>Nov 15-Ene 16</c:v>
                </c:pt>
                <c:pt idx="4">
                  <c:v>Dic 15-Feb 16</c:v>
                </c:pt>
                <c:pt idx="5">
                  <c:v>Ene-Mar 2016</c:v>
                </c:pt>
                <c:pt idx="6">
                  <c:v>Feb-Abr 2016</c:v>
                </c:pt>
                <c:pt idx="7">
                  <c:v>Mar-May 2016</c:v>
                </c:pt>
                <c:pt idx="8">
                  <c:v>Abr-Jun 2016</c:v>
                </c:pt>
                <c:pt idx="9">
                  <c:v>May-Jul 2016</c:v>
                </c:pt>
                <c:pt idx="10">
                  <c:v>Jun-Ago 2016</c:v>
                </c:pt>
                <c:pt idx="11">
                  <c:v>Jul-Sep 2016</c:v>
                </c:pt>
                <c:pt idx="12">
                  <c:v>Ago-Oct 2016</c:v>
                </c:pt>
                <c:pt idx="13">
                  <c:v>Sep-Nov 2016</c:v>
                </c:pt>
                <c:pt idx="14">
                  <c:v>Oct-Dic 2016</c:v>
                </c:pt>
                <c:pt idx="15">
                  <c:v>Nov 16-Ene 17</c:v>
                </c:pt>
                <c:pt idx="16">
                  <c:v>Dic 16-Feb 17</c:v>
                </c:pt>
                <c:pt idx="17">
                  <c:v>Ene-Mar 2017</c:v>
                </c:pt>
                <c:pt idx="18">
                  <c:v>Feb-Abr 2017</c:v>
                </c:pt>
                <c:pt idx="19">
                  <c:v>Mar-May 2017</c:v>
                </c:pt>
                <c:pt idx="20">
                  <c:v>Abr-Jun 2017</c:v>
                </c:pt>
                <c:pt idx="21">
                  <c:v>May-Jul 2017</c:v>
                </c:pt>
                <c:pt idx="22">
                  <c:v>Jun-Ago 2017</c:v>
                </c:pt>
                <c:pt idx="23">
                  <c:v>Jul-Sep 2017</c:v>
                </c:pt>
                <c:pt idx="24">
                  <c:v>Ago-Oct 2017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18.442909838659599</c:v>
                </c:pt>
                <c:pt idx="1">
                  <c:v>18.411537289639998</c:v>
                </c:pt>
                <c:pt idx="2">
                  <c:v>18.426355996944235</c:v>
                </c:pt>
                <c:pt idx="3">
                  <c:v>17.299149869738105</c:v>
                </c:pt>
                <c:pt idx="4">
                  <c:v>17.632158569906917</c:v>
                </c:pt>
                <c:pt idx="5">
                  <c:v>17.514368423545299</c:v>
                </c:pt>
                <c:pt idx="6">
                  <c:v>18.79</c:v>
                </c:pt>
                <c:pt idx="7">
                  <c:v>20.670256488874852</c:v>
                </c:pt>
                <c:pt idx="8">
                  <c:v>20.563766093974753</c:v>
                </c:pt>
                <c:pt idx="9">
                  <c:v>20.61442647806842</c:v>
                </c:pt>
                <c:pt idx="10">
                  <c:v>18.643699092876922</c:v>
                </c:pt>
                <c:pt idx="11">
                  <c:v>18.643699092876922</c:v>
                </c:pt>
                <c:pt idx="12">
                  <c:v>23.055546331439349</c:v>
                </c:pt>
                <c:pt idx="13">
                  <c:v>24.492093330088256</c:v>
                </c:pt>
                <c:pt idx="14">
                  <c:v>21.050495647969051</c:v>
                </c:pt>
                <c:pt idx="15">
                  <c:v>17.155953557312252</c:v>
                </c:pt>
                <c:pt idx="16">
                  <c:v>15.889930361728256</c:v>
                </c:pt>
                <c:pt idx="17">
                  <c:v>16.085989598676047</c:v>
                </c:pt>
                <c:pt idx="18">
                  <c:v>16.35318037435739</c:v>
                </c:pt>
                <c:pt idx="19">
                  <c:v>18.985117044755601</c:v>
                </c:pt>
                <c:pt idx="20">
                  <c:v>19.033514022497073</c:v>
                </c:pt>
                <c:pt idx="21">
                  <c:v>20.201150706800423</c:v>
                </c:pt>
                <c:pt idx="22" formatCode="0.0">
                  <c:v>19.423435491585209</c:v>
                </c:pt>
                <c:pt idx="23" formatCode="0.0">
                  <c:v>19.375038513843734</c:v>
                </c:pt>
                <c:pt idx="24" formatCode="0.0">
                  <c:v>17.993940871797573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0889216"/>
        <c:axId val="550889776"/>
      </c:lineChart>
      <c:catAx>
        <c:axId val="55088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08897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50889776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0889216"/>
        <c:crosses val="autoZero"/>
        <c:crossBetween val="between"/>
        <c:majorUnit val="3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8"/>
          <c:y val="1.5115684796826142E-2"/>
          <c:w val="0.83186975461137391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Montería </c:v>
                </c:pt>
                <c:pt idx="1">
                  <c:v> Pasto </c:v>
                </c:pt>
                <c:pt idx="2">
                  <c:v> Villavicencio </c:v>
                </c:pt>
                <c:pt idx="3">
                  <c:v> Pereira </c:v>
                </c:pt>
                <c:pt idx="4">
                  <c:v> Manizales </c:v>
                </c:pt>
                <c:pt idx="5">
                  <c:v> Ibagué </c:v>
                </c:pt>
                <c:pt idx="6">
                  <c:v> Cartagena </c:v>
                </c:pt>
                <c:pt idx="7">
                  <c:v> Total 13 áreas </c:v>
                </c:pt>
                <c:pt idx="8">
                  <c:v> Medellín </c:v>
                </c:pt>
                <c:pt idx="9">
                  <c:v> Cali </c:v>
                </c:pt>
                <c:pt idx="10">
                  <c:v> Barranquilla </c:v>
                </c:pt>
                <c:pt idx="11">
                  <c:v> Bogotá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27.727731988791177</c:v>
                </c:pt>
                <c:pt idx="1">
                  <c:v>26.959653092006032</c:v>
                </c:pt>
                <c:pt idx="2">
                  <c:v>26.112006706743546</c:v>
                </c:pt>
                <c:pt idx="3">
                  <c:v>24.716723165901197</c:v>
                </c:pt>
                <c:pt idx="4">
                  <c:v>24.103777542746343</c:v>
                </c:pt>
                <c:pt idx="5">
                  <c:v>23.990583956563071</c:v>
                </c:pt>
                <c:pt idx="6">
                  <c:v>23.411410939780442</c:v>
                </c:pt>
                <c:pt idx="7">
                  <c:v>22.409732123974962</c:v>
                </c:pt>
                <c:pt idx="8">
                  <c:v>22.384583196255317</c:v>
                </c:pt>
                <c:pt idx="9">
                  <c:v>22.265929321736945</c:v>
                </c:pt>
                <c:pt idx="10">
                  <c:v>19.754038084600815</c:v>
                </c:pt>
                <c:pt idx="11">
                  <c:v>18.287107044959885</c:v>
                </c:pt>
                <c:pt idx="12">
                  <c:v>16.346066019750229</c:v>
                </c:pt>
                <c:pt idx="13">
                  <c:v>15.266906551839567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0892016"/>
        <c:axId val="550892576"/>
      </c:barChart>
      <c:catAx>
        <c:axId val="550892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0892576"/>
        <c:crosses val="autoZero"/>
        <c:auto val="1"/>
        <c:lblAlgn val="ctr"/>
        <c:lblOffset val="100"/>
        <c:noMultiLvlLbl val="0"/>
      </c:catAx>
      <c:valAx>
        <c:axId val="550892576"/>
        <c:scaling>
          <c:orientation val="minMax"/>
          <c:max val="30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08920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14.756906237037816</c:v>
                </c:pt>
                <c:pt idx="1">
                  <c:v>17.208163160140906</c:v>
                </c:pt>
                <c:pt idx="2">
                  <c:v>17.392226794944186</c:v>
                </c:pt>
                <c:pt idx="3">
                  <c:v>20.797605581552951</c:v>
                </c:pt>
                <c:pt idx="4">
                  <c:v>42.473174603174598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50894816"/>
        <c:axId val="550895376"/>
      </c:barChart>
      <c:catAx>
        <c:axId val="55089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550895376"/>
        <c:crosses val="autoZero"/>
        <c:auto val="1"/>
        <c:lblAlgn val="ctr"/>
        <c:lblOffset val="100"/>
        <c:noMultiLvlLbl val="0"/>
      </c:catAx>
      <c:valAx>
        <c:axId val="550895376"/>
        <c:scaling>
          <c:orientation val="minMax"/>
          <c:max val="45"/>
          <c:min val="5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089481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1031874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033499" cy="1419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39 - Enero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11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52214" cy="10411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8656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10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10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677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7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20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4394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76199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9599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7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533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79374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112374" cy="1050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6302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14</xdr:col>
      <xdr:colOff>23813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82062" cy="1012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199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152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22" zoomScale="80" zoomScaleNormal="80" zoomScalePageLayoutView="150" workbookViewId="0">
      <selection activeCell="AA39" sqref="AA39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5.710937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303" t="s">
        <v>0</v>
      </c>
      <c r="C10" s="303"/>
      <c r="D10" s="303"/>
      <c r="E10" s="303"/>
      <c r="F10" s="303"/>
      <c r="G10" s="303"/>
      <c r="H10" s="303"/>
      <c r="I10" s="303"/>
      <c r="J10" s="303"/>
      <c r="K10" s="303"/>
      <c r="L10" s="303"/>
      <c r="M10" s="303"/>
      <c r="N10" s="303"/>
      <c r="O10" s="303"/>
      <c r="P10" s="303"/>
      <c r="Q10" s="303"/>
      <c r="R10" s="303"/>
      <c r="S10" s="303"/>
      <c r="T10" s="303"/>
      <c r="U10" s="303"/>
      <c r="V10" s="303"/>
      <c r="W10" s="30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321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302" t="s">
        <v>322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323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302" t="s">
        <v>324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302" t="s">
        <v>325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6" t="s">
        <v>248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302" t="s">
        <v>326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249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250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251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302" t="s">
        <v>327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252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302" t="s">
        <v>328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340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2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3" t="s">
        <v>297</v>
      </c>
      <c r="B51" s="51"/>
      <c r="C51" s="51"/>
      <c r="D51" s="51"/>
      <c r="E51" s="348">
        <v>43131</v>
      </c>
      <c r="F51" s="348"/>
      <c r="G51" s="348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2">
    <mergeCell ref="B10:W10"/>
    <mergeCell ref="E51:G51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Área_de_impresión" display="Tasa global de participación en Bogotá según rango etario"/>
    <hyperlink ref="N17" location="'Tasa ocupación %.(etario)'!Área_de_impresión" display="Tasa de ocupación en Bogotá según rango etario"/>
    <hyperlink ref="N18" location="'Tasa desocupación %.(etario)'!Área_de_impresión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Print_Area" display="Ocupados en Bogotá según ramas de actividad económica por rango etario"/>
    <hyperlink ref="N29" location="'Posición Ocupados etario'!Print_Area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8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S51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7" width="10.85546875" style="7" customWidth="1"/>
    <col min="8" max="8" width="11.7109375" style="7" customWidth="1"/>
    <col min="9" max="9" width="15.42578125" style="7" customWidth="1"/>
    <col min="10" max="10" width="8.85546875" style="7" customWidth="1"/>
    <col min="11" max="11" width="10.85546875" style="7" customWidth="1"/>
    <col min="12" max="12" width="1.42578125" style="7" customWidth="1"/>
    <col min="13" max="14" width="12.140625" style="78" customWidth="1"/>
    <col min="15" max="16" width="10.28515625" style="78" bestFit="1" customWidth="1"/>
    <col min="17" max="17" width="10.85546875" style="78"/>
    <col min="18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6"/>
      <c r="M1" s="214"/>
    </row>
    <row r="2" spans="1:19" ht="15.75" x14ac:dyDescent="0.25">
      <c r="A2" s="8"/>
      <c r="B2" s="9"/>
      <c r="C2" s="9"/>
      <c r="D2" s="9"/>
      <c r="E2" s="9"/>
      <c r="F2" s="9"/>
      <c r="G2" s="299"/>
      <c r="H2" s="9"/>
      <c r="I2" s="9"/>
      <c r="J2" s="9"/>
      <c r="K2" s="9"/>
      <c r="L2" s="11"/>
      <c r="M2" s="214"/>
    </row>
    <row r="3" spans="1:19" ht="15.75" x14ac:dyDescent="0.25">
      <c r="A3" s="8"/>
      <c r="B3" s="9"/>
      <c r="C3" s="9"/>
      <c r="D3" s="9"/>
      <c r="E3" s="9"/>
      <c r="F3" s="9"/>
      <c r="G3" s="299"/>
      <c r="H3" s="9"/>
      <c r="I3" s="9"/>
      <c r="J3" s="9"/>
      <c r="K3" s="9"/>
      <c r="L3" s="11"/>
      <c r="M3" s="214"/>
    </row>
    <row r="4" spans="1:19" ht="15.75" x14ac:dyDescent="0.25">
      <c r="A4" s="8"/>
      <c r="B4" s="9"/>
      <c r="C4" s="9"/>
      <c r="D4" s="9"/>
      <c r="E4" s="9"/>
      <c r="F4" s="9"/>
      <c r="G4" s="299"/>
      <c r="H4" s="9"/>
      <c r="I4" s="9"/>
      <c r="J4" s="9"/>
      <c r="K4" s="9"/>
      <c r="L4" s="11"/>
      <c r="M4" s="256" t="s">
        <v>337</v>
      </c>
      <c r="N4" s="257"/>
      <c r="O4" s="258" t="s">
        <v>338</v>
      </c>
      <c r="P4" s="258"/>
    </row>
    <row r="5" spans="1:19" ht="15.75" x14ac:dyDescent="0.25">
      <c r="A5" s="8"/>
      <c r="B5" s="9"/>
      <c r="C5" s="9"/>
      <c r="D5" s="9"/>
      <c r="E5" s="9"/>
      <c r="F5" s="9"/>
      <c r="G5" s="299"/>
      <c r="H5" s="9"/>
      <c r="I5" s="9"/>
      <c r="J5" s="9"/>
      <c r="K5" s="9"/>
      <c r="L5" s="11"/>
      <c r="M5" s="253">
        <v>2016</v>
      </c>
      <c r="N5" s="253">
        <v>2017</v>
      </c>
      <c r="O5" s="253">
        <v>2016</v>
      </c>
      <c r="P5" s="253">
        <v>2017</v>
      </c>
      <c r="Q5" s="75"/>
      <c r="R5" s="75"/>
    </row>
    <row r="6" spans="1:19" ht="15.75" x14ac:dyDescent="0.25">
      <c r="A6" s="8"/>
      <c r="B6" s="9"/>
      <c r="C6" s="9"/>
      <c r="D6" s="9"/>
      <c r="E6" s="9"/>
      <c r="F6" s="9"/>
      <c r="G6" s="299"/>
      <c r="H6" s="9"/>
      <c r="I6" s="9"/>
      <c r="J6" s="9"/>
      <c r="K6" s="9"/>
      <c r="L6" s="12"/>
      <c r="M6" s="87"/>
      <c r="N6" s="87"/>
      <c r="O6" s="87"/>
      <c r="P6" s="87"/>
      <c r="Q6" s="75"/>
      <c r="R6" s="75"/>
    </row>
    <row r="7" spans="1:19" ht="15.75" x14ac:dyDescent="0.25">
      <c r="A7" s="8"/>
      <c r="B7" s="13"/>
      <c r="C7" s="305" t="s">
        <v>23</v>
      </c>
      <c r="D7" s="305"/>
      <c r="E7" s="305"/>
      <c r="F7" s="305"/>
      <c r="G7" s="305"/>
      <c r="H7" s="305"/>
      <c r="I7" s="305"/>
      <c r="J7" s="305"/>
      <c r="K7" s="305"/>
      <c r="L7" s="12"/>
      <c r="M7" s="178">
        <v>8068172.9999999953</v>
      </c>
      <c r="N7" s="178">
        <v>6622882.9999999916</v>
      </c>
      <c r="O7" s="178">
        <v>4554138.3629309935</v>
      </c>
      <c r="P7" s="178">
        <v>4027433.4074873561</v>
      </c>
      <c r="Q7" s="75"/>
      <c r="R7" s="75"/>
    </row>
    <row r="8" spans="1:19" ht="15.75" x14ac:dyDescent="0.25">
      <c r="A8" s="8"/>
      <c r="B8" s="13"/>
      <c r="C8" s="305" t="s">
        <v>281</v>
      </c>
      <c r="D8" s="305"/>
      <c r="E8" s="305"/>
      <c r="F8" s="305"/>
      <c r="G8" s="305"/>
      <c r="H8" s="305"/>
      <c r="I8" s="305"/>
      <c r="J8" s="305"/>
      <c r="K8" s="305"/>
      <c r="L8" s="55"/>
      <c r="M8" s="178">
        <v>8076535.9999999916</v>
      </c>
      <c r="N8" s="178">
        <v>6630902.9999999925</v>
      </c>
      <c r="O8" s="178">
        <v>4606189.6088481816</v>
      </c>
      <c r="P8" s="178">
        <v>4200902.2263346752</v>
      </c>
      <c r="Q8" s="75"/>
      <c r="R8" s="75"/>
    </row>
    <row r="9" spans="1:19" ht="15.75" x14ac:dyDescent="0.25">
      <c r="A9" s="8"/>
      <c r="B9" s="9"/>
      <c r="C9" s="54"/>
      <c r="D9" s="54"/>
      <c r="E9" s="54"/>
      <c r="F9" s="54"/>
      <c r="G9" s="296"/>
      <c r="H9" s="9"/>
      <c r="I9" s="9"/>
      <c r="J9" s="9"/>
      <c r="K9" s="9"/>
      <c r="L9" s="12"/>
      <c r="M9" s="178">
        <v>8084896.0000000373</v>
      </c>
      <c r="N9" s="178">
        <v>6638917.0000000326</v>
      </c>
      <c r="O9" s="178">
        <v>4732795.2604993172</v>
      </c>
      <c r="P9" s="178">
        <v>4255269.000398403</v>
      </c>
      <c r="Q9" s="75"/>
      <c r="R9" s="75"/>
    </row>
    <row r="10" spans="1:19" s="65" customFormat="1" x14ac:dyDescent="0.25">
      <c r="A10" s="62"/>
      <c r="B10" s="63"/>
      <c r="C10" s="310" t="s">
        <v>337</v>
      </c>
      <c r="D10" s="310"/>
      <c r="E10" s="311" t="s">
        <v>302</v>
      </c>
      <c r="F10" s="311"/>
      <c r="G10" s="297"/>
      <c r="H10" s="310" t="s">
        <v>338</v>
      </c>
      <c r="I10" s="310"/>
      <c r="J10" s="311" t="s">
        <v>302</v>
      </c>
      <c r="K10" s="312"/>
      <c r="L10" s="64"/>
      <c r="M10" s="178">
        <v>8093253.0000000075</v>
      </c>
      <c r="N10" s="178">
        <v>6646925.9999999944</v>
      </c>
      <c r="O10" s="178">
        <v>4591689.2654792257</v>
      </c>
      <c r="P10" s="178">
        <v>4181208.3276087404</v>
      </c>
      <c r="Q10" s="87"/>
      <c r="R10" s="87"/>
    </row>
    <row r="11" spans="1:19" s="65" customFormat="1" x14ac:dyDescent="0.2">
      <c r="A11" s="62"/>
      <c r="B11" s="63"/>
      <c r="C11" s="66">
        <v>2016</v>
      </c>
      <c r="D11" s="66">
        <v>2017</v>
      </c>
      <c r="E11" s="82" t="s">
        <v>19</v>
      </c>
      <c r="F11" s="67" t="s">
        <v>20</v>
      </c>
      <c r="G11" s="67"/>
      <c r="H11" s="66">
        <v>2016</v>
      </c>
      <c r="I11" s="66">
        <v>2017</v>
      </c>
      <c r="J11" s="82" t="s">
        <v>19</v>
      </c>
      <c r="K11" s="67" t="s">
        <v>20</v>
      </c>
      <c r="L11" s="64"/>
      <c r="M11" s="178">
        <v>0</v>
      </c>
      <c r="N11" s="178">
        <v>0</v>
      </c>
      <c r="O11" s="178">
        <v>0</v>
      </c>
      <c r="P11" s="178">
        <v>0</v>
      </c>
      <c r="Q11" s="87"/>
      <c r="R11" s="197"/>
      <c r="S11" s="197"/>
    </row>
    <row r="12" spans="1:19" s="65" customFormat="1" ht="12" customHeight="1" x14ac:dyDescent="0.25">
      <c r="A12" s="62"/>
      <c r="B12" s="63"/>
      <c r="C12" s="107"/>
      <c r="D12" s="107"/>
      <c r="E12" s="107"/>
      <c r="F12" s="68"/>
      <c r="G12" s="68"/>
      <c r="H12" s="107"/>
      <c r="I12" s="107"/>
      <c r="J12" s="107"/>
      <c r="K12" s="68"/>
      <c r="L12" s="64"/>
      <c r="M12" s="178" t="s">
        <v>359</v>
      </c>
      <c r="N12" s="178" t="s">
        <v>359</v>
      </c>
      <c r="O12" s="178" t="s">
        <v>359</v>
      </c>
      <c r="P12" s="178" t="s">
        <v>359</v>
      </c>
      <c r="Q12" s="87"/>
      <c r="R12" s="197"/>
      <c r="S12" s="197"/>
    </row>
    <row r="13" spans="1:19" s="65" customFormat="1" x14ac:dyDescent="0.25">
      <c r="A13" s="62"/>
      <c r="B13" s="99" t="s">
        <v>1</v>
      </c>
      <c r="C13" s="69">
        <v>7954.9622999999838</v>
      </c>
      <c r="D13" s="70">
        <v>8055.6098000000093</v>
      </c>
      <c r="E13" s="71">
        <v>1.2652165554577932</v>
      </c>
      <c r="F13" s="72">
        <v>100.6475000000255</v>
      </c>
      <c r="G13" s="67"/>
      <c r="H13" s="73">
        <v>7984.3729999999787</v>
      </c>
      <c r="I13" s="70">
        <v>8084.8950000000123</v>
      </c>
      <c r="J13" s="71">
        <v>1.258984268395702</v>
      </c>
      <c r="K13" s="72">
        <v>100.52200000003359</v>
      </c>
      <c r="L13" s="64"/>
      <c r="M13" s="178">
        <v>7984372.9999999786</v>
      </c>
      <c r="N13" s="178">
        <v>6542507.9999999925</v>
      </c>
      <c r="O13" s="178">
        <v>4633918.038097064</v>
      </c>
      <c r="P13" s="178">
        <v>4221648.9908392159</v>
      </c>
      <c r="Q13" s="87"/>
      <c r="R13" s="197"/>
      <c r="S13" s="197"/>
    </row>
    <row r="14" spans="1:19" s="65" customFormat="1" x14ac:dyDescent="0.25">
      <c r="A14" s="62"/>
      <c r="B14" s="63" t="s">
        <v>2</v>
      </c>
      <c r="C14" s="69">
        <v>6514.3672999999926</v>
      </c>
      <c r="D14" s="70">
        <v>6610.8290000000061</v>
      </c>
      <c r="E14" s="84">
        <v>1.4807531653920236</v>
      </c>
      <c r="F14" s="72">
        <v>96.461700000013479</v>
      </c>
      <c r="G14" s="67"/>
      <c r="H14" s="73">
        <v>6542.5079999999925</v>
      </c>
      <c r="I14" s="70">
        <v>6638.9153333333406</v>
      </c>
      <c r="J14" s="84">
        <v>1.473553159328933</v>
      </c>
      <c r="K14" s="72">
        <v>96.407333333348106</v>
      </c>
      <c r="L14" s="64"/>
      <c r="M14" s="178">
        <v>8084895.0000000121</v>
      </c>
      <c r="N14" s="178">
        <v>6638915.3333333405</v>
      </c>
      <c r="O14" s="178">
        <v>4643558.0449422412</v>
      </c>
      <c r="P14" s="178">
        <v>4212459.8514472721</v>
      </c>
      <c r="Q14" s="87"/>
      <c r="R14" s="197"/>
      <c r="S14" s="197"/>
    </row>
    <row r="15" spans="1:19" s="65" customFormat="1" x14ac:dyDescent="0.25">
      <c r="A15" s="62"/>
      <c r="B15" s="63" t="s">
        <v>3</v>
      </c>
      <c r="C15" s="69">
        <v>4612.053676250348</v>
      </c>
      <c r="D15" s="70">
        <v>4607.3955157715927</v>
      </c>
      <c r="E15" s="84">
        <v>-0.10099970220950327</v>
      </c>
      <c r="F15" s="72">
        <v>-4.6581604787552351</v>
      </c>
      <c r="G15" s="67"/>
      <c r="H15" s="73">
        <v>4633.9180380970638</v>
      </c>
      <c r="I15" s="70">
        <v>4643.5580449422414</v>
      </c>
      <c r="J15" s="84">
        <v>0.20803144910901405</v>
      </c>
      <c r="K15" s="72">
        <v>9.6400068451775951</v>
      </c>
      <c r="L15" s="64"/>
      <c r="M15" s="178">
        <v>0</v>
      </c>
      <c r="N15" s="178">
        <v>0</v>
      </c>
      <c r="O15" s="178">
        <v>0</v>
      </c>
      <c r="P15" s="178">
        <v>0</v>
      </c>
      <c r="Q15" s="87"/>
      <c r="R15" s="197"/>
      <c r="S15" s="197"/>
    </row>
    <row r="16" spans="1:19" s="65" customFormat="1" x14ac:dyDescent="0.25">
      <c r="A16" s="62"/>
      <c r="B16" s="63" t="s">
        <v>4</v>
      </c>
      <c r="C16" s="69">
        <v>4180.1880324303202</v>
      </c>
      <c r="D16" s="70">
        <v>4116.5053867805809</v>
      </c>
      <c r="E16" s="84">
        <v>-1.5234397389706555</v>
      </c>
      <c r="F16" s="72">
        <v>-63.682645649739243</v>
      </c>
      <c r="G16" s="67"/>
      <c r="H16" s="73">
        <v>4221.6489908392159</v>
      </c>
      <c r="I16" s="70">
        <v>4212.4598514472718</v>
      </c>
      <c r="J16" s="84">
        <v>-0.2176670635546496</v>
      </c>
      <c r="K16" s="72">
        <v>-9.1891393919440816</v>
      </c>
      <c r="L16" s="64"/>
      <c r="M16" s="178">
        <v>7954962.299999984</v>
      </c>
      <c r="N16" s="178">
        <v>6514367.2999999924</v>
      </c>
      <c r="O16" s="178">
        <v>4612053.6762503479</v>
      </c>
      <c r="P16" s="178">
        <v>4180188.03243032</v>
      </c>
      <c r="Q16" s="87"/>
      <c r="R16" s="197"/>
      <c r="S16" s="197"/>
    </row>
    <row r="17" spans="1:19" s="65" customFormat="1" x14ac:dyDescent="0.25">
      <c r="A17" s="62"/>
      <c r="B17" s="63" t="s">
        <v>5</v>
      </c>
      <c r="C17" s="69">
        <v>431.86564382002763</v>
      </c>
      <c r="D17" s="70">
        <v>490.89012899100936</v>
      </c>
      <c r="E17" s="84">
        <v>13.667325941671615</v>
      </c>
      <c r="F17" s="72">
        <v>59.024485170981734</v>
      </c>
      <c r="G17" s="67"/>
      <c r="H17" s="73">
        <v>412.26904725785045</v>
      </c>
      <c r="I17" s="70">
        <v>431.09819349496462</v>
      </c>
      <c r="J17" s="84">
        <v>4.567198620016133</v>
      </c>
      <c r="K17" s="72">
        <v>18.829146237114173</v>
      </c>
      <c r="L17" s="64"/>
      <c r="M17" s="178">
        <v>8055609.8000000091</v>
      </c>
      <c r="N17" s="178">
        <v>6610829.0000000065</v>
      </c>
      <c r="O17" s="178">
        <v>4607395.515771593</v>
      </c>
      <c r="P17" s="178">
        <v>4116505.386780581</v>
      </c>
      <c r="Q17" s="87"/>
      <c r="R17" s="197"/>
      <c r="S17" s="197"/>
    </row>
    <row r="18" spans="1:19" s="65" customFormat="1" x14ac:dyDescent="0.25">
      <c r="A18" s="62"/>
      <c r="B18" s="63" t="s">
        <v>288</v>
      </c>
      <c r="C18" s="69">
        <v>401.47184251539562</v>
      </c>
      <c r="D18" s="70">
        <v>445.76879913036629</v>
      </c>
      <c r="E18" s="84">
        <v>11.03363970370399</v>
      </c>
      <c r="F18" s="72">
        <v>44.296956614970668</v>
      </c>
      <c r="G18" s="67"/>
      <c r="H18" s="73">
        <v>387.49564144374943</v>
      </c>
      <c r="I18" s="70">
        <v>385.58328013949546</v>
      </c>
      <c r="J18" s="84">
        <v>-0.49351814568256991</v>
      </c>
      <c r="K18" s="72">
        <v>-1.9123613042539773</v>
      </c>
      <c r="L18" s="64"/>
      <c r="M18" s="178">
        <v>0</v>
      </c>
      <c r="N18" s="178">
        <v>0</v>
      </c>
      <c r="O18" s="178">
        <v>0</v>
      </c>
      <c r="P18" s="178">
        <v>0</v>
      </c>
      <c r="Q18" s="87"/>
      <c r="R18" s="197"/>
      <c r="S18" s="197"/>
    </row>
    <row r="19" spans="1:19" s="65" customFormat="1" x14ac:dyDescent="0.25">
      <c r="A19" s="62"/>
      <c r="B19" s="63" t="s">
        <v>289</v>
      </c>
      <c r="C19" s="69">
        <v>30.39380130463196</v>
      </c>
      <c r="D19" s="70">
        <v>45.121329860643144</v>
      </c>
      <c r="E19" s="84">
        <v>48.455697951038232</v>
      </c>
      <c r="F19" s="72">
        <v>14.727528556011183</v>
      </c>
      <c r="G19" s="67"/>
      <c r="H19" s="73">
        <v>24.773405814101071</v>
      </c>
      <c r="I19" s="70">
        <v>45.51491335546914</v>
      </c>
      <c r="J19" s="84">
        <v>83.724893125360907</v>
      </c>
      <c r="K19" s="72">
        <v>20.741507541368069</v>
      </c>
      <c r="L19" s="64"/>
      <c r="M19" s="178" t="s">
        <v>367</v>
      </c>
      <c r="N19" s="178">
        <v>0</v>
      </c>
      <c r="O19" s="178">
        <v>0</v>
      </c>
      <c r="P19" s="178">
        <v>0</v>
      </c>
      <c r="Q19" s="87"/>
      <c r="R19" s="197"/>
      <c r="S19" s="197"/>
    </row>
    <row r="20" spans="1:19" s="65" customFormat="1" x14ac:dyDescent="0.25">
      <c r="A20" s="62"/>
      <c r="B20" s="63" t="s">
        <v>6</v>
      </c>
      <c r="C20" s="69">
        <v>1902.3136237496547</v>
      </c>
      <c r="D20" s="70">
        <v>2003.4334842284084</v>
      </c>
      <c r="E20" s="84">
        <v>5.3156251007358213</v>
      </c>
      <c r="F20" s="72">
        <v>101.11986047875371</v>
      </c>
      <c r="G20" s="67"/>
      <c r="H20" s="73">
        <v>1908.5899619029537</v>
      </c>
      <c r="I20" s="70">
        <v>1995.3572883910915</v>
      </c>
      <c r="J20" s="84">
        <v>4.5461481103896473</v>
      </c>
      <c r="K20" s="72">
        <v>86.767326488137769</v>
      </c>
      <c r="L20" s="64"/>
      <c r="M20" s="178" t="s">
        <v>363</v>
      </c>
      <c r="N20" s="178" t="s">
        <v>364</v>
      </c>
      <c r="O20" s="178" t="s">
        <v>365</v>
      </c>
      <c r="P20" s="178" t="s">
        <v>366</v>
      </c>
      <c r="Q20" s="87"/>
      <c r="R20" s="197"/>
      <c r="S20" s="197"/>
    </row>
    <row r="21" spans="1:19" s="65" customFormat="1" x14ac:dyDescent="0.25">
      <c r="A21" s="62"/>
      <c r="B21" s="63" t="s">
        <v>16</v>
      </c>
      <c r="C21" s="69">
        <v>1237.9051276772161</v>
      </c>
      <c r="D21" s="70">
        <v>1049.9275614442122</v>
      </c>
      <c r="E21" s="84">
        <v>-15.1851351149762</v>
      </c>
      <c r="F21" s="72">
        <v>-187.97756623300393</v>
      </c>
      <c r="G21" s="67"/>
      <c r="H21" s="73">
        <v>1191.3261942187746</v>
      </c>
      <c r="I21" s="70">
        <v>1054.0050356956426</v>
      </c>
      <c r="J21" s="84">
        <v>-11.526747182217534</v>
      </c>
      <c r="K21" s="72">
        <v>-137.321158523132</v>
      </c>
      <c r="L21" s="64"/>
      <c r="M21" s="178">
        <v>2016</v>
      </c>
      <c r="N21" s="178">
        <v>2017</v>
      </c>
      <c r="O21" s="178">
        <v>2016</v>
      </c>
      <c r="P21" s="178">
        <v>2017</v>
      </c>
      <c r="Q21" s="87"/>
      <c r="R21" s="197"/>
      <c r="S21" s="197"/>
    </row>
    <row r="22" spans="1:19" s="65" customFormat="1" x14ac:dyDescent="0.25">
      <c r="A22" s="62"/>
      <c r="B22" s="63" t="s">
        <v>7</v>
      </c>
      <c r="C22" s="69">
        <v>422.5205970458976</v>
      </c>
      <c r="D22" s="70">
        <v>322.07375567205469</v>
      </c>
      <c r="E22" s="84">
        <v>-23.773241370037056</v>
      </c>
      <c r="F22" s="72">
        <v>-100.44684137384291</v>
      </c>
      <c r="G22" s="67"/>
      <c r="H22" s="73">
        <v>391.10092444365193</v>
      </c>
      <c r="I22" s="70">
        <v>306.87842197584104</v>
      </c>
      <c r="J22" s="84">
        <v>-21.534723444496816</v>
      </c>
      <c r="K22" s="72">
        <v>-84.222502467810898</v>
      </c>
      <c r="L22" s="64"/>
      <c r="M22" s="178">
        <v>7954962.299999984</v>
      </c>
      <c r="N22" s="178">
        <v>8055609.8000000091</v>
      </c>
      <c r="O22" s="178">
        <v>7984372.9999999786</v>
      </c>
      <c r="P22" s="178">
        <v>8084895.0000000121</v>
      </c>
      <c r="Q22" s="87"/>
      <c r="R22" s="197"/>
      <c r="S22" s="197"/>
    </row>
    <row r="23" spans="1:19" s="65" customFormat="1" x14ac:dyDescent="0.25">
      <c r="A23" s="62"/>
      <c r="B23" s="63" t="s">
        <v>11</v>
      </c>
      <c r="C23" s="69">
        <v>920.03676119639351</v>
      </c>
      <c r="D23" s="70">
        <v>764.93663707417829</v>
      </c>
      <c r="E23" s="84">
        <v>-16.858035533333126</v>
      </c>
      <c r="F23" s="72">
        <v>-155.10012412221522</v>
      </c>
      <c r="G23" s="67"/>
      <c r="H23" s="73">
        <v>932.07380565517337</v>
      </c>
      <c r="I23" s="70">
        <v>803.47183724093748</v>
      </c>
      <c r="J23" s="84">
        <v>-13.797401840280122</v>
      </c>
      <c r="K23" s="72">
        <v>-128.6019684142359</v>
      </c>
      <c r="L23" s="64"/>
      <c r="M23" s="178">
        <v>6514367.2999999924</v>
      </c>
      <c r="N23" s="178">
        <v>6610829.0000000065</v>
      </c>
      <c r="O23" s="178">
        <v>6542507.9999999925</v>
      </c>
      <c r="P23" s="178">
        <v>6638915.3333333405</v>
      </c>
      <c r="Q23" s="87"/>
      <c r="R23" s="197"/>
      <c r="S23" s="197"/>
    </row>
    <row r="24" spans="1:19" s="65" customFormat="1" x14ac:dyDescent="0.25">
      <c r="A24" s="62"/>
      <c r="B24" s="63" t="s">
        <v>8</v>
      </c>
      <c r="C24" s="69">
        <v>1025.9308403615257</v>
      </c>
      <c r="D24" s="70">
        <v>891.43859870360586</v>
      </c>
      <c r="E24" s="84">
        <v>-13.109289278264258</v>
      </c>
      <c r="F24" s="72">
        <v>-134.49224165791986</v>
      </c>
      <c r="G24" s="67"/>
      <c r="H24" s="73">
        <v>1009.9136672951216</v>
      </c>
      <c r="I24" s="70">
        <v>913.26943494722582</v>
      </c>
      <c r="J24" s="84">
        <v>-9.5695538616425111</v>
      </c>
      <c r="K24" s="72">
        <v>-96.644232347895809</v>
      </c>
      <c r="L24" s="64"/>
      <c r="M24" s="178">
        <v>4612053.6762503479</v>
      </c>
      <c r="N24" s="178">
        <v>4607395.515771593</v>
      </c>
      <c r="O24" s="178">
        <v>4633918.038097064</v>
      </c>
      <c r="P24" s="178">
        <v>4643558.0449422412</v>
      </c>
      <c r="Q24" s="87"/>
      <c r="R24" s="197"/>
      <c r="S24" s="197"/>
    </row>
    <row r="25" spans="1:19" s="65" customFormat="1" x14ac:dyDescent="0.25">
      <c r="A25" s="62"/>
      <c r="B25" s="63" t="s">
        <v>17</v>
      </c>
      <c r="C25" s="69">
        <v>468.97712916965111</v>
      </c>
      <c r="D25" s="70">
        <v>390.37897868554842</v>
      </c>
      <c r="E25" s="84">
        <v>-16.759484758513675</v>
      </c>
      <c r="F25" s="72">
        <v>-78.598150484102689</v>
      </c>
      <c r="G25" s="67"/>
      <c r="H25" s="73">
        <v>430.45141387612512</v>
      </c>
      <c r="I25" s="70">
        <v>400.76685168609515</v>
      </c>
      <c r="J25" s="84">
        <v>-6.8961469827051314</v>
      </c>
      <c r="K25" s="72">
        <v>-29.684562190029965</v>
      </c>
      <c r="L25" s="64"/>
      <c r="M25" s="178">
        <v>4180188.03243032</v>
      </c>
      <c r="N25" s="178">
        <v>4116505.386780581</v>
      </c>
      <c r="O25" s="178">
        <v>4221648.9908392159</v>
      </c>
      <c r="P25" s="178">
        <v>4212459.8514472721</v>
      </c>
      <c r="Q25" s="87"/>
      <c r="R25" s="197"/>
      <c r="S25" s="197"/>
    </row>
    <row r="26" spans="1:19" s="65" customFormat="1" x14ac:dyDescent="0.25">
      <c r="A26" s="62"/>
      <c r="B26" s="63" t="s">
        <v>7</v>
      </c>
      <c r="C26" s="69">
        <v>199.36516028950999</v>
      </c>
      <c r="D26" s="70">
        <v>140.18857434662402</v>
      </c>
      <c r="E26" s="84">
        <v>-29.682511155385495</v>
      </c>
      <c r="F26" s="72">
        <v>-59.176585942885964</v>
      </c>
      <c r="G26" s="67"/>
      <c r="H26" s="73">
        <v>182.96547149919277</v>
      </c>
      <c r="I26" s="70">
        <v>149.75004045694601</v>
      </c>
      <c r="J26" s="84">
        <v>-18.153934056565046</v>
      </c>
      <c r="K26" s="72">
        <v>-33.215431042246763</v>
      </c>
      <c r="L26" s="64"/>
      <c r="M26" s="178">
        <v>431865.64382002765</v>
      </c>
      <c r="N26" s="178">
        <v>490890.12899100938</v>
      </c>
      <c r="O26" s="178">
        <v>412269.04725785047</v>
      </c>
      <c r="P26" s="178">
        <v>431098.19349496462</v>
      </c>
      <c r="Q26" s="87"/>
      <c r="R26" s="197"/>
      <c r="S26" s="197"/>
    </row>
    <row r="27" spans="1:19" s="65" customFormat="1" x14ac:dyDescent="0.25">
      <c r="A27" s="62"/>
      <c r="B27" s="63" t="s">
        <v>11</v>
      </c>
      <c r="C27" s="69">
        <v>328.8128650588755</v>
      </c>
      <c r="D27" s="70">
        <v>284.68568792271719</v>
      </c>
      <c r="E27" s="84">
        <v>-13.420149217171639</v>
      </c>
      <c r="F27" s="72">
        <v>-44.127177136158309</v>
      </c>
      <c r="G27" s="67"/>
      <c r="H27" s="73">
        <v>315.67301845246965</v>
      </c>
      <c r="I27" s="70">
        <v>304.15382962591906</v>
      </c>
      <c r="J27" s="84">
        <v>-3.6490888207745265</v>
      </c>
      <c r="K27" s="72">
        <v>-11.51918882655059</v>
      </c>
      <c r="L27" s="64"/>
      <c r="M27" s="178">
        <v>401471.84251539561</v>
      </c>
      <c r="N27" s="178">
        <v>445768.7991303663</v>
      </c>
      <c r="O27" s="178">
        <v>387495.64144374942</v>
      </c>
      <c r="P27" s="178">
        <v>385583.28013949544</v>
      </c>
      <c r="Q27" s="87"/>
      <c r="R27" s="197"/>
      <c r="S27" s="197"/>
    </row>
    <row r="28" spans="1:19" s="65" customFormat="1" x14ac:dyDescent="0.25">
      <c r="A28" s="62"/>
      <c r="B28" s="63" t="s">
        <v>8</v>
      </c>
      <c r="C28" s="69">
        <v>363.27009700699557</v>
      </c>
      <c r="D28" s="70">
        <v>327.63620310740316</v>
      </c>
      <c r="E28" s="84">
        <v>-9.8092009755777365</v>
      </c>
      <c r="F28" s="72">
        <v>-35.633893899592408</v>
      </c>
      <c r="G28" s="67"/>
      <c r="H28" s="73">
        <v>340.61653417325664</v>
      </c>
      <c r="I28" s="70">
        <v>336.78106643313072</v>
      </c>
      <c r="J28" s="84">
        <v>-1.1260368641338392</v>
      </c>
      <c r="K28" s="72">
        <v>-3.835467740125921</v>
      </c>
      <c r="L28" s="64"/>
      <c r="M28" s="178">
        <v>30393.801304631961</v>
      </c>
      <c r="N28" s="178">
        <v>45121.329860643142</v>
      </c>
      <c r="O28" s="178">
        <v>24773.405814101072</v>
      </c>
      <c r="P28" s="178">
        <v>45514.913355469143</v>
      </c>
      <c r="Q28" s="87"/>
      <c r="R28" s="197"/>
      <c r="S28" s="197"/>
    </row>
    <row r="29" spans="1:19" ht="14.25" customHeight="1" x14ac:dyDescent="0.25">
      <c r="A29" s="8"/>
      <c r="B29" s="19"/>
      <c r="C29" s="17"/>
      <c r="D29" s="17"/>
      <c r="E29" s="17"/>
      <c r="F29" s="17"/>
      <c r="G29" s="17"/>
      <c r="H29" s="34"/>
      <c r="I29" s="34"/>
      <c r="J29" s="34"/>
      <c r="K29" s="57"/>
      <c r="L29" s="12"/>
      <c r="M29" s="178">
        <v>1902313.6237496547</v>
      </c>
      <c r="N29" s="178">
        <v>2003433.4842284084</v>
      </c>
      <c r="O29" s="178">
        <v>1908589.9619029537</v>
      </c>
      <c r="P29" s="178">
        <v>1995357.2883910916</v>
      </c>
      <c r="Q29" s="75"/>
      <c r="R29" s="78"/>
      <c r="S29" s="78"/>
    </row>
    <row r="30" spans="1:19" ht="15.75" x14ac:dyDescent="0.2">
      <c r="A30" s="8"/>
      <c r="B30" s="306" t="s">
        <v>185</v>
      </c>
      <c r="C30" s="306"/>
      <c r="D30" s="306"/>
      <c r="E30" s="17"/>
      <c r="F30" s="309" t="s">
        <v>186</v>
      </c>
      <c r="G30" s="309"/>
      <c r="H30" s="309"/>
      <c r="I30" s="309"/>
      <c r="J30" s="309"/>
      <c r="K30" s="309"/>
      <c r="L30" s="12"/>
      <c r="M30" s="178">
        <v>1237905.1276772162</v>
      </c>
      <c r="N30" s="178">
        <v>1049927.5614442122</v>
      </c>
      <c r="O30" s="178">
        <v>1191326.1942187746</v>
      </c>
      <c r="P30" s="178">
        <v>1054005.0356956427</v>
      </c>
      <c r="Q30" s="75"/>
      <c r="R30" s="78"/>
      <c r="S30" s="78"/>
    </row>
    <row r="31" spans="1:19" ht="15.75" x14ac:dyDescent="0.2">
      <c r="A31" s="8"/>
      <c r="B31" s="306" t="s">
        <v>339</v>
      </c>
      <c r="C31" s="306"/>
      <c r="D31" s="306"/>
      <c r="E31" s="17"/>
      <c r="F31" s="309" t="s">
        <v>339</v>
      </c>
      <c r="G31" s="309"/>
      <c r="H31" s="309"/>
      <c r="I31" s="309"/>
      <c r="J31" s="309"/>
      <c r="K31" s="309"/>
      <c r="L31" s="12"/>
      <c r="M31" s="178">
        <v>422520.59704589762</v>
      </c>
      <c r="N31" s="178">
        <v>322073.75567205471</v>
      </c>
      <c r="O31" s="178">
        <v>391100.92444365192</v>
      </c>
      <c r="P31" s="178">
        <v>306878.42197584105</v>
      </c>
      <c r="Q31" s="75"/>
      <c r="R31" s="78"/>
      <c r="S31" s="78"/>
    </row>
    <row r="32" spans="1:19" ht="15.75" x14ac:dyDescent="0.25">
      <c r="A32" s="8"/>
      <c r="B32" s="10"/>
      <c r="C32" s="17"/>
      <c r="D32" s="17"/>
      <c r="E32" s="17"/>
      <c r="F32" s="39"/>
      <c r="G32" s="39"/>
      <c r="H32" s="33"/>
      <c r="I32" s="33"/>
      <c r="J32" s="33"/>
      <c r="K32" s="33"/>
      <c r="L32" s="12"/>
      <c r="M32" s="178">
        <v>920036.76119639352</v>
      </c>
      <c r="N32" s="178">
        <v>764936.63707417832</v>
      </c>
      <c r="O32" s="178">
        <v>932073.80565517338</v>
      </c>
      <c r="P32" s="178">
        <v>803471.83724093752</v>
      </c>
      <c r="Q32" s="75"/>
      <c r="R32" s="78"/>
      <c r="S32" s="78"/>
    </row>
    <row r="33" spans="1:19" ht="15.75" x14ac:dyDescent="0.25">
      <c r="A33" s="8"/>
      <c r="B33" s="10"/>
      <c r="C33" s="17"/>
      <c r="D33" s="17"/>
      <c r="E33" s="17"/>
      <c r="F33" s="39"/>
      <c r="G33" s="39"/>
      <c r="H33" s="33"/>
      <c r="I33" s="33"/>
      <c r="J33" s="33"/>
      <c r="K33" s="33"/>
      <c r="L33" s="12"/>
      <c r="M33" s="178">
        <v>1025930.8403615257</v>
      </c>
      <c r="N33" s="178">
        <v>891438.59870360582</v>
      </c>
      <c r="O33" s="178">
        <v>1009913.6672951216</v>
      </c>
      <c r="P33" s="178">
        <v>913269.43494722585</v>
      </c>
      <c r="Q33" s="75"/>
      <c r="R33" s="78"/>
      <c r="S33" s="78"/>
    </row>
    <row r="34" spans="1:19" ht="15.75" x14ac:dyDescent="0.25">
      <c r="A34" s="8"/>
      <c r="B34" s="10"/>
      <c r="C34" s="17"/>
      <c r="D34" s="17"/>
      <c r="E34" s="17"/>
      <c r="F34" s="39"/>
      <c r="G34" s="39"/>
      <c r="H34" s="33"/>
      <c r="I34" s="33"/>
      <c r="J34" s="33"/>
      <c r="K34" s="33"/>
      <c r="L34" s="12"/>
      <c r="M34" s="178">
        <v>468977.12916965113</v>
      </c>
      <c r="N34" s="178">
        <v>390378.97868554841</v>
      </c>
      <c r="O34" s="178">
        <v>430451.41387612512</v>
      </c>
      <c r="P34" s="178">
        <v>400766.85168609518</v>
      </c>
      <c r="Q34" s="75"/>
      <c r="R34" s="78"/>
      <c r="S34" s="78"/>
    </row>
    <row r="35" spans="1:19" ht="15.75" x14ac:dyDescent="0.25">
      <c r="A35" s="8"/>
      <c r="B35" s="10"/>
      <c r="C35" s="17"/>
      <c r="D35" s="17"/>
      <c r="E35" s="17"/>
      <c r="F35" s="39"/>
      <c r="G35" s="39"/>
      <c r="H35" s="33"/>
      <c r="I35" s="33"/>
      <c r="J35" s="33"/>
      <c r="K35" s="33"/>
      <c r="L35" s="12"/>
      <c r="M35" s="178">
        <v>199365.16028950998</v>
      </c>
      <c r="N35" s="178">
        <v>140188.57434662402</v>
      </c>
      <c r="O35" s="178">
        <v>182965.47149919276</v>
      </c>
      <c r="P35" s="178">
        <v>149750.04045694601</v>
      </c>
      <c r="Q35" s="75"/>
      <c r="R35" s="75"/>
    </row>
    <row r="36" spans="1:19" ht="15.75" x14ac:dyDescent="0.25">
      <c r="A36" s="8"/>
      <c r="B36" s="10"/>
      <c r="C36" s="17"/>
      <c r="D36" s="17"/>
      <c r="E36" s="17"/>
      <c r="F36" s="39"/>
      <c r="G36" s="39"/>
      <c r="H36" s="33"/>
      <c r="I36" s="33"/>
      <c r="J36" s="33"/>
      <c r="K36" s="33"/>
      <c r="L36" s="12"/>
      <c r="M36" s="178">
        <v>328812.86505887553</v>
      </c>
      <c r="N36" s="178">
        <v>284685.68792271719</v>
      </c>
      <c r="O36" s="178">
        <v>315673.01845246967</v>
      </c>
      <c r="P36" s="178">
        <v>304153.82962591905</v>
      </c>
      <c r="Q36" s="75"/>
      <c r="R36" s="75"/>
    </row>
    <row r="37" spans="1:19" ht="15.75" x14ac:dyDescent="0.25">
      <c r="A37" s="8"/>
      <c r="B37" s="10"/>
      <c r="C37" s="17"/>
      <c r="D37" s="17"/>
      <c r="E37" s="17"/>
      <c r="F37" s="39"/>
      <c r="G37" s="39"/>
      <c r="H37" s="33"/>
      <c r="I37" s="33"/>
      <c r="J37" s="33"/>
      <c r="K37" s="33"/>
      <c r="L37" s="12"/>
      <c r="M37" s="178">
        <v>363270.09700699558</v>
      </c>
      <c r="N37" s="178">
        <v>327636.20310740318</v>
      </c>
      <c r="O37" s="178">
        <v>340616.53417325666</v>
      </c>
      <c r="P37" s="178">
        <v>336781.06643313071</v>
      </c>
      <c r="Q37" s="75"/>
    </row>
    <row r="38" spans="1:19" ht="15.75" x14ac:dyDescent="0.25">
      <c r="A38" s="8"/>
      <c r="B38" s="10"/>
      <c r="C38" s="17"/>
      <c r="D38" s="17"/>
      <c r="E38" s="17"/>
      <c r="F38" s="39"/>
      <c r="G38" s="39"/>
      <c r="H38" s="33"/>
      <c r="I38" s="33"/>
      <c r="J38" s="33"/>
      <c r="K38" s="33"/>
      <c r="L38" s="12"/>
      <c r="M38" s="75"/>
      <c r="N38" s="75"/>
      <c r="O38" s="75"/>
      <c r="P38" s="75"/>
      <c r="Q38" s="75"/>
    </row>
    <row r="39" spans="1:19" ht="15.75" x14ac:dyDescent="0.25">
      <c r="A39" s="8"/>
      <c r="B39" s="10"/>
      <c r="C39" s="17"/>
      <c r="D39" s="17"/>
      <c r="E39" s="17"/>
      <c r="F39" s="39"/>
      <c r="G39" s="39"/>
      <c r="H39" s="33"/>
      <c r="I39" s="33"/>
      <c r="J39" s="33"/>
      <c r="K39" s="33"/>
      <c r="L39" s="12"/>
    </row>
    <row r="40" spans="1:19" ht="15.75" x14ac:dyDescent="0.25">
      <c r="A40" s="8"/>
      <c r="B40" s="10"/>
      <c r="C40" s="17"/>
      <c r="D40" s="17"/>
      <c r="E40" s="17"/>
      <c r="F40" s="39"/>
      <c r="G40" s="39"/>
      <c r="H40" s="33"/>
      <c r="I40" s="33"/>
      <c r="J40" s="33"/>
      <c r="K40" s="33"/>
      <c r="L40" s="1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3"/>
      <c r="I41" s="33"/>
      <c r="J41" s="33"/>
      <c r="K41" s="33"/>
      <c r="L41" s="12"/>
    </row>
    <row r="42" spans="1:19" ht="15.75" customHeight="1" x14ac:dyDescent="0.2">
      <c r="A42" s="307"/>
      <c r="B42" s="308"/>
      <c r="C42" s="308"/>
      <c r="D42" s="308"/>
      <c r="E42" s="308"/>
      <c r="F42" s="308"/>
      <c r="G42" s="308"/>
      <c r="H42" s="308"/>
      <c r="I42" s="33"/>
      <c r="J42" s="33"/>
      <c r="K42" s="33"/>
      <c r="L42" s="12"/>
    </row>
    <row r="43" spans="1:19" ht="15.75" x14ac:dyDescent="0.25">
      <c r="A43" s="131" t="s">
        <v>340</v>
      </c>
      <c r="B43" s="10"/>
      <c r="C43" s="39"/>
      <c r="D43" s="39"/>
      <c r="E43" s="39"/>
      <c r="F43" s="39"/>
      <c r="G43" s="39"/>
      <c r="H43" s="58"/>
      <c r="I43" s="58"/>
      <c r="J43" s="58"/>
      <c r="K43" s="58"/>
      <c r="L43" s="12"/>
    </row>
    <row r="44" spans="1:19" x14ac:dyDescent="0.2">
      <c r="A44" s="252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2"/>
    </row>
    <row r="45" spans="1:19" s="78" customFormat="1" x14ac:dyDescent="0.2">
      <c r="B45" s="76"/>
      <c r="R45" s="7"/>
    </row>
    <row r="46" spans="1:19" s="78" customFormat="1" x14ac:dyDescent="0.2">
      <c r="B46" s="76"/>
      <c r="D46" s="75"/>
      <c r="E46" s="75"/>
      <c r="F46" s="75"/>
      <c r="G46" s="75"/>
      <c r="H46" s="75"/>
      <c r="R46" s="7"/>
    </row>
    <row r="47" spans="1:19" s="78" customFormat="1" x14ac:dyDescent="0.2">
      <c r="D47" s="75"/>
      <c r="E47" s="75" t="s">
        <v>21</v>
      </c>
      <c r="F47" s="117">
        <v>4607.3955157715927</v>
      </c>
      <c r="G47" s="117"/>
      <c r="H47" s="75"/>
      <c r="R47" s="7"/>
    </row>
    <row r="48" spans="1:19" s="78" customFormat="1" x14ac:dyDescent="0.2">
      <c r="D48" s="75"/>
      <c r="E48" s="75" t="s">
        <v>12</v>
      </c>
      <c r="F48" s="117">
        <v>2003.4334842284084</v>
      </c>
      <c r="G48" s="117"/>
      <c r="H48" s="75"/>
      <c r="R48" s="7"/>
    </row>
    <row r="49" spans="4:18" s="78" customFormat="1" x14ac:dyDescent="0.2">
      <c r="D49" s="75"/>
      <c r="E49" s="75"/>
      <c r="F49" s="75"/>
      <c r="G49" s="75"/>
      <c r="H49" s="75"/>
      <c r="R49" s="7"/>
    </row>
    <row r="50" spans="4:18" s="78" customFormat="1" x14ac:dyDescent="0.2">
      <c r="D50" s="75"/>
      <c r="E50" s="75"/>
      <c r="F50" s="75"/>
      <c r="G50" s="75"/>
      <c r="H50" s="75"/>
      <c r="R50" s="7"/>
    </row>
    <row r="51" spans="4:18" x14ac:dyDescent="0.2">
      <c r="D51" s="75"/>
      <c r="E51" s="75"/>
      <c r="F51" s="75"/>
      <c r="G51" s="75"/>
      <c r="H51" s="75"/>
    </row>
  </sheetData>
  <mergeCells count="11">
    <mergeCell ref="C7:K7"/>
    <mergeCell ref="C8:K8"/>
    <mergeCell ref="B30:D30"/>
    <mergeCell ref="A42:H42"/>
    <mergeCell ref="B31:D31"/>
    <mergeCell ref="F30:K30"/>
    <mergeCell ref="F31:K31"/>
    <mergeCell ref="H10:I10"/>
    <mergeCell ref="C10:D10"/>
    <mergeCell ref="E10:F10"/>
    <mergeCell ref="J10:K10"/>
  </mergeCells>
  <printOptions horizontalCentered="1" verticalCentered="1"/>
  <pageMargins left="0.74803149606299213" right="0" top="0.35433070866141736" bottom="0.55118110236220474" header="0.31496062992125984" footer="0.31496062992125984"/>
  <pageSetup scale="69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05" t="s">
        <v>23</v>
      </c>
      <c r="D7" s="305"/>
      <c r="E7" s="305"/>
      <c r="F7" s="305"/>
      <c r="G7" s="305"/>
      <c r="H7" s="305"/>
      <c r="I7" s="305"/>
      <c r="J7" s="12"/>
      <c r="K7" s="10"/>
    </row>
    <row r="8" spans="1:22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4" t="s">
        <v>303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14"/>
      <c r="F11" s="107"/>
      <c r="G11" s="107">
        <v>2016</v>
      </c>
      <c r="H11" s="145">
        <v>2017</v>
      </c>
      <c r="I11" s="315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60</v>
      </c>
      <c r="C13" s="84">
        <v>81.890611851171258</v>
      </c>
      <c r="D13" s="85">
        <v>82.064910840145188</v>
      </c>
      <c r="E13" s="84">
        <v>0.17429898897393059</v>
      </c>
      <c r="F13" s="107"/>
      <c r="G13" s="84">
        <v>81.941412306263871</v>
      </c>
      <c r="H13" s="85">
        <v>82.115047051734507</v>
      </c>
      <c r="I13" s="84">
        <v>0.17363474547063618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70.798182906425211</v>
      </c>
      <c r="D14" s="85">
        <v>69.694670906955665</v>
      </c>
      <c r="E14" s="84">
        <v>-1.1035119994695464</v>
      </c>
      <c r="F14" s="107"/>
      <c r="G14" s="84">
        <v>70.827854365589914</v>
      </c>
      <c r="H14" s="85">
        <v>69.944528764019537</v>
      </c>
      <c r="I14" s="84">
        <v>-0.88332560157037676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64.168749472114115</v>
      </c>
      <c r="D15" s="85">
        <v>62.269125200191645</v>
      </c>
      <c r="E15" s="84">
        <v>-1.8996242719224696</v>
      </c>
      <c r="F15" s="107"/>
      <c r="G15" s="84">
        <v>64.526462800492112</v>
      </c>
      <c r="H15" s="85">
        <v>63.451025354954069</v>
      </c>
      <c r="I15" s="84">
        <v>-1.0754374455380429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9.3638468702979036</v>
      </c>
      <c r="D16" s="85">
        <v>10.654395250215474</v>
      </c>
      <c r="E16" s="84">
        <v>1.2905483799175705</v>
      </c>
      <c r="F16" s="107"/>
      <c r="G16" s="84">
        <v>8.8967703759203811</v>
      </c>
      <c r="H16" s="85">
        <v>9.2837903461660467</v>
      </c>
      <c r="I16" s="84">
        <v>0.38701997024566559</v>
      </c>
      <c r="J16" s="64"/>
      <c r="K16" s="63"/>
    </row>
    <row r="17" spans="1:12" s="65" customFormat="1" x14ac:dyDescent="0.25">
      <c r="A17" s="62"/>
      <c r="B17" s="63" t="s">
        <v>290</v>
      </c>
      <c r="C17" s="84">
        <v>8.7048389003528861</v>
      </c>
      <c r="D17" s="85">
        <v>9.675071254561356</v>
      </c>
      <c r="E17" s="84">
        <v>0.97023235420846987</v>
      </c>
      <c r="F17" s="107"/>
      <c r="G17" s="84">
        <v>8.3621600178944036</v>
      </c>
      <c r="H17" s="85">
        <v>8.3036171058413366</v>
      </c>
      <c r="I17" s="84">
        <v>-5.8542912053066942E-2</v>
      </c>
      <c r="J17" s="64"/>
      <c r="K17" s="63"/>
    </row>
    <row r="18" spans="1:12" s="65" customFormat="1" x14ac:dyDescent="0.25">
      <c r="A18" s="62"/>
      <c r="B18" s="63" t="s">
        <v>291</v>
      </c>
      <c r="C18" s="84">
        <v>0.65900796994501731</v>
      </c>
      <c r="D18" s="85">
        <v>0.97932399565412065</v>
      </c>
      <c r="E18" s="84">
        <v>0.32031602570910334</v>
      </c>
      <c r="F18" s="107"/>
      <c r="G18" s="84">
        <v>0.53461035802597767</v>
      </c>
      <c r="H18" s="85">
        <v>0.98017324032471043</v>
      </c>
      <c r="I18" s="84">
        <v>0.44556288229873275</v>
      </c>
      <c r="J18" s="64"/>
      <c r="K18" s="63"/>
    </row>
    <row r="19" spans="1:12" s="65" customFormat="1" x14ac:dyDescent="0.25">
      <c r="A19" s="62"/>
      <c r="B19" s="63" t="s">
        <v>9</v>
      </c>
      <c r="C19" s="84">
        <v>26.840648755927905</v>
      </c>
      <c r="D19" s="85">
        <v>22.787875663163739</v>
      </c>
      <c r="E19" s="84">
        <v>-4.0527730927641663</v>
      </c>
      <c r="F19" s="107"/>
      <c r="G19" s="84">
        <v>25.708831801176984</v>
      </c>
      <c r="H19" s="85">
        <v>22.698220319301569</v>
      </c>
      <c r="I19" s="84">
        <v>-3.0106114818754151</v>
      </c>
      <c r="J19" s="64"/>
      <c r="K19" s="63"/>
    </row>
    <row r="20" spans="1:12" s="65" customFormat="1" x14ac:dyDescent="0.25">
      <c r="A20" s="62"/>
      <c r="B20" s="63" t="s">
        <v>7</v>
      </c>
      <c r="C20" s="84">
        <v>9.161224623678093</v>
      </c>
      <c r="D20" s="85">
        <v>6.9903648291005798</v>
      </c>
      <c r="E20" s="84">
        <v>-2.1708597945775132</v>
      </c>
      <c r="F20" s="107"/>
      <c r="G20" s="84">
        <v>8.4399620629513556</v>
      </c>
      <c r="H20" s="85">
        <v>6.6086914173516726</v>
      </c>
      <c r="I20" s="84">
        <v>-1.831270645599683</v>
      </c>
      <c r="J20" s="64"/>
      <c r="K20" s="63"/>
    </row>
    <row r="21" spans="1:12" s="65" customFormat="1" x14ac:dyDescent="0.25">
      <c r="A21" s="62"/>
      <c r="B21" s="63" t="s">
        <v>11</v>
      </c>
      <c r="C21" s="84">
        <v>19.94852674707797</v>
      </c>
      <c r="D21" s="85">
        <v>16.602365359251685</v>
      </c>
      <c r="E21" s="84">
        <v>-3.3461613878262852</v>
      </c>
      <c r="F21" s="107"/>
      <c r="G21" s="84">
        <v>20.114162529252095</v>
      </c>
      <c r="H21" s="85">
        <v>17.302935151549967</v>
      </c>
      <c r="I21" s="84">
        <v>-2.8112273777021279</v>
      </c>
      <c r="J21" s="64"/>
      <c r="K21" s="63"/>
    </row>
    <row r="22" spans="1:12" s="65" customFormat="1" x14ac:dyDescent="0.25">
      <c r="A22" s="62"/>
      <c r="B22" s="63" t="s">
        <v>8</v>
      </c>
      <c r="C22" s="84">
        <v>22.24455551427188</v>
      </c>
      <c r="D22" s="85">
        <v>19.347993799362765</v>
      </c>
      <c r="E22" s="84">
        <v>-2.8965617149091152</v>
      </c>
      <c r="F22" s="107"/>
      <c r="G22" s="84">
        <v>21.793947562133546</v>
      </c>
      <c r="H22" s="85">
        <v>19.667449531334231</v>
      </c>
      <c r="I22" s="84">
        <v>-2.1264980307993149</v>
      </c>
      <c r="J22" s="64"/>
      <c r="K22" s="63"/>
    </row>
    <row r="23" spans="1:12" s="65" customFormat="1" x14ac:dyDescent="0.25">
      <c r="A23" s="62"/>
      <c r="B23" s="63" t="s">
        <v>10</v>
      </c>
      <c r="C23" s="84">
        <v>10.168509780895153</v>
      </c>
      <c r="D23" s="85">
        <v>8.4728775150568403</v>
      </c>
      <c r="E23" s="84">
        <v>-1.6956322658383129</v>
      </c>
      <c r="F23" s="107"/>
      <c r="G23" s="84">
        <v>9.2891460387782701</v>
      </c>
      <c r="H23" s="85">
        <v>8.6305985153477298</v>
      </c>
      <c r="I23" s="84">
        <v>-0.65854752343054024</v>
      </c>
      <c r="J23" s="64"/>
      <c r="K23" s="63"/>
    </row>
    <row r="24" spans="1:12" s="65" customFormat="1" x14ac:dyDescent="0.25">
      <c r="A24" s="62"/>
      <c r="B24" s="63" t="s">
        <v>7</v>
      </c>
      <c r="C24" s="84">
        <v>4.3226981792544121</v>
      </c>
      <c r="D24" s="85">
        <v>3.0426859136955793</v>
      </c>
      <c r="E24" s="84">
        <v>-1.2800122655588329</v>
      </c>
      <c r="F24" s="107"/>
      <c r="G24" s="84">
        <v>3.948396799316896</v>
      </c>
      <c r="H24" s="85">
        <v>3.2248986446945267</v>
      </c>
      <c r="I24" s="84">
        <v>-0.72349815462236933</v>
      </c>
      <c r="J24" s="64"/>
      <c r="K24" s="63"/>
    </row>
    <row r="25" spans="1:12" s="65" customFormat="1" x14ac:dyDescent="0.25">
      <c r="A25" s="62"/>
      <c r="B25" s="63" t="s">
        <v>11</v>
      </c>
      <c r="C25" s="84">
        <v>7.1294240730997753</v>
      </c>
      <c r="D25" s="85">
        <v>6.1788853799984951</v>
      </c>
      <c r="E25" s="84">
        <v>-0.95053869310128025</v>
      </c>
      <c r="F25" s="107"/>
      <c r="G25" s="84">
        <v>6.8122270583383466</v>
      </c>
      <c r="H25" s="85">
        <v>6.5500167475499333</v>
      </c>
      <c r="I25" s="84">
        <v>-0.26221031078841328</v>
      </c>
      <c r="J25" s="64"/>
      <c r="K25" s="63"/>
    </row>
    <row r="26" spans="1:12" s="65" customFormat="1" x14ac:dyDescent="0.25">
      <c r="A26" s="62"/>
      <c r="B26" s="63" t="s">
        <v>8</v>
      </c>
      <c r="C26" s="84">
        <v>7.8765366257041975</v>
      </c>
      <c r="D26" s="85">
        <v>7.1110935014341718</v>
      </c>
      <c r="E26" s="84">
        <v>-0.7654431242700257</v>
      </c>
      <c r="F26" s="107"/>
      <c r="G26" s="84">
        <v>7.350508389939761</v>
      </c>
      <c r="H26" s="85">
        <v>7.2526511604598607</v>
      </c>
      <c r="I26" s="84">
        <v>-9.7857229479900276E-2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13" t="s">
        <v>187</v>
      </c>
      <c r="C28" s="313"/>
      <c r="D28" s="313"/>
      <c r="E28" s="313" t="s">
        <v>188</v>
      </c>
      <c r="F28" s="313"/>
      <c r="G28" s="313"/>
      <c r="H28" s="313"/>
      <c r="I28" s="313"/>
      <c r="J28" s="12"/>
      <c r="K28" s="10"/>
      <c r="L28" s="7" t="s">
        <v>27</v>
      </c>
    </row>
    <row r="29" spans="1:12" ht="15.75" x14ac:dyDescent="0.2">
      <c r="A29" s="8"/>
      <c r="B29" s="313" t="s">
        <v>339</v>
      </c>
      <c r="C29" s="313"/>
      <c r="D29" s="313"/>
      <c r="E29" s="313" t="s">
        <v>339</v>
      </c>
      <c r="F29" s="313"/>
      <c r="G29" s="313"/>
      <c r="H29" s="313"/>
      <c r="I29" s="31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340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7" width="10.7109375" style="7" customWidth="1"/>
    <col min="8" max="8" width="10.28515625" style="7" customWidth="1"/>
    <col min="9" max="9" width="10.7109375" style="7" customWidth="1"/>
    <col min="10" max="10" width="10.28515625" style="7" customWidth="1"/>
    <col min="11" max="11" width="10.7109375" style="7" customWidth="1"/>
    <col min="12" max="12" width="1.85546875" style="7" customWidth="1"/>
    <col min="13" max="13" width="11.28515625" style="7" customWidth="1"/>
    <col min="14" max="14" width="11.42578125" style="210" customWidth="1"/>
    <col min="15" max="15" width="14.140625" style="210" bestFit="1" customWidth="1"/>
    <col min="16" max="16" width="13.5703125" style="210" bestFit="1" customWidth="1"/>
    <col min="17" max="17" width="10.85546875" style="210"/>
    <col min="18" max="18" width="10.85546875" style="75"/>
    <col min="19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6"/>
      <c r="M1" s="53"/>
      <c r="N1" s="209"/>
      <c r="O1" s="209"/>
      <c r="P1" s="75"/>
      <c r="Q1" s="75"/>
    </row>
    <row r="2" spans="1:23" ht="15.75" x14ac:dyDescent="0.25">
      <c r="A2" s="8"/>
      <c r="B2" s="9"/>
      <c r="C2" s="9"/>
      <c r="D2" s="9"/>
      <c r="E2" s="9"/>
      <c r="F2" s="9"/>
      <c r="G2" s="299"/>
      <c r="H2" s="9"/>
      <c r="I2" s="9"/>
      <c r="J2" s="9"/>
      <c r="K2" s="9"/>
      <c r="L2" s="11"/>
      <c r="M2" s="286"/>
      <c r="N2" s="209"/>
      <c r="O2" s="209"/>
      <c r="P2" s="75"/>
      <c r="Q2" s="75"/>
    </row>
    <row r="3" spans="1:23" ht="15.75" x14ac:dyDescent="0.25">
      <c r="A3" s="8"/>
      <c r="B3" s="9"/>
      <c r="C3" s="9"/>
      <c r="D3" s="9"/>
      <c r="E3" s="9"/>
      <c r="F3" s="9"/>
      <c r="G3" s="299"/>
      <c r="H3" s="9"/>
      <c r="I3" s="9"/>
      <c r="J3" s="9"/>
      <c r="K3" s="9"/>
      <c r="L3" s="11"/>
      <c r="M3" s="286"/>
      <c r="N3" s="209"/>
      <c r="O3" s="209"/>
      <c r="P3" s="75"/>
      <c r="Q3" s="75"/>
    </row>
    <row r="4" spans="1:23" ht="15.75" x14ac:dyDescent="0.25">
      <c r="A4" s="8"/>
      <c r="B4" s="9"/>
      <c r="C4" s="9"/>
      <c r="D4" s="9"/>
      <c r="E4" s="9"/>
      <c r="F4" s="9"/>
      <c r="G4" s="299"/>
      <c r="H4" s="9"/>
      <c r="I4" s="9"/>
      <c r="J4" s="9"/>
      <c r="K4" s="9"/>
      <c r="L4" s="11"/>
      <c r="M4" s="286"/>
      <c r="N4" s="285" t="s">
        <v>28</v>
      </c>
      <c r="O4" s="285"/>
      <c r="P4" s="285" t="s">
        <v>29</v>
      </c>
      <c r="Q4" s="285"/>
      <c r="R4" s="7"/>
    </row>
    <row r="5" spans="1:23" ht="15.75" x14ac:dyDescent="0.25">
      <c r="A5" s="8"/>
      <c r="B5" s="9"/>
      <c r="C5" s="9"/>
      <c r="D5" s="9"/>
      <c r="E5" s="9"/>
      <c r="F5" s="9"/>
      <c r="G5" s="299"/>
      <c r="H5" s="9"/>
      <c r="I5" s="9"/>
      <c r="J5" s="9"/>
      <c r="K5" s="9"/>
      <c r="L5" s="11"/>
      <c r="M5" s="286"/>
      <c r="N5" s="287">
        <v>2016</v>
      </c>
      <c r="O5" s="287">
        <v>2017</v>
      </c>
      <c r="P5" s="287">
        <v>2016</v>
      </c>
      <c r="Q5" s="287">
        <v>2017</v>
      </c>
      <c r="R5" s="7"/>
    </row>
    <row r="6" spans="1:23" ht="15.75" x14ac:dyDescent="0.25">
      <c r="A6" s="8"/>
      <c r="B6" s="9"/>
      <c r="C6" s="9"/>
      <c r="D6" s="9"/>
      <c r="E6" s="9"/>
      <c r="F6" s="9"/>
      <c r="G6" s="299"/>
      <c r="H6" s="9"/>
      <c r="I6" s="9"/>
      <c r="J6" s="9"/>
      <c r="K6" s="9"/>
      <c r="L6" s="12"/>
      <c r="M6" s="75"/>
      <c r="N6" s="87"/>
      <c r="O6" s="87"/>
      <c r="P6" s="87"/>
      <c r="Q6" s="87"/>
      <c r="R6" s="7"/>
    </row>
    <row r="7" spans="1:23" ht="15.75" x14ac:dyDescent="0.25">
      <c r="A7" s="8"/>
      <c r="B7" s="13"/>
      <c r="C7" s="316" t="s">
        <v>189</v>
      </c>
      <c r="D7" s="316"/>
      <c r="E7" s="316"/>
      <c r="F7" s="316"/>
      <c r="G7" s="316"/>
      <c r="H7" s="316"/>
      <c r="I7" s="316"/>
      <c r="J7" s="316"/>
      <c r="K7" s="316"/>
      <c r="L7" s="12"/>
      <c r="M7" s="75"/>
      <c r="N7" s="178">
        <v>4170315.0000000219</v>
      </c>
      <c r="O7" s="178">
        <v>3466764.000000021</v>
      </c>
      <c r="P7" s="178">
        <v>2204490.0636774618</v>
      </c>
      <c r="Q7" s="178">
        <v>1944256.3857986536</v>
      </c>
      <c r="R7" s="7"/>
      <c r="S7" s="78"/>
      <c r="T7" s="78"/>
      <c r="U7" s="78"/>
    </row>
    <row r="8" spans="1:23" ht="15.75" x14ac:dyDescent="0.25">
      <c r="A8" s="8"/>
      <c r="B8" s="13"/>
      <c r="C8" s="316" t="s">
        <v>253</v>
      </c>
      <c r="D8" s="316"/>
      <c r="E8" s="316"/>
      <c r="F8" s="316"/>
      <c r="G8" s="316"/>
      <c r="H8" s="316"/>
      <c r="I8" s="316"/>
      <c r="J8" s="316"/>
      <c r="K8" s="316"/>
      <c r="L8" s="12"/>
      <c r="M8" s="75"/>
      <c r="N8" s="178">
        <v>4174428.9999999814</v>
      </c>
      <c r="O8" s="178">
        <v>3470743.9999999884</v>
      </c>
      <c r="P8" s="178">
        <v>2185633.5519405552</v>
      </c>
      <c r="Q8" s="178">
        <v>2015392.1376162975</v>
      </c>
      <c r="R8" s="7"/>
      <c r="S8" s="78"/>
      <c r="T8" s="78"/>
      <c r="U8" s="78"/>
      <c r="V8" s="78"/>
      <c r="W8" s="78"/>
    </row>
    <row r="9" spans="1:23" ht="15.75" x14ac:dyDescent="0.25">
      <c r="A9" s="8"/>
      <c r="B9" s="13"/>
      <c r="C9" s="305" t="s">
        <v>342</v>
      </c>
      <c r="D9" s="305"/>
      <c r="E9" s="305"/>
      <c r="F9" s="305"/>
      <c r="G9" s="305"/>
      <c r="H9" s="305"/>
      <c r="I9" s="305"/>
      <c r="J9" s="305"/>
      <c r="K9" s="305"/>
      <c r="L9" s="55"/>
      <c r="M9" s="75"/>
      <c r="N9" s="178">
        <v>0</v>
      </c>
      <c r="O9" s="178">
        <v>0</v>
      </c>
      <c r="P9" s="178">
        <v>0</v>
      </c>
      <c r="Q9" s="178">
        <v>0</v>
      </c>
      <c r="R9" s="7"/>
      <c r="S9" s="78"/>
      <c r="T9" s="78"/>
      <c r="U9" s="78"/>
      <c r="V9" s="78"/>
      <c r="W9" s="78"/>
    </row>
    <row r="10" spans="1:23" ht="15.75" x14ac:dyDescent="0.25">
      <c r="A10" s="8"/>
      <c r="B10" s="9"/>
      <c r="C10" s="54"/>
      <c r="D10" s="54"/>
      <c r="E10" s="54"/>
      <c r="F10" s="54"/>
      <c r="G10" s="296"/>
      <c r="H10" s="9"/>
      <c r="I10" s="9"/>
      <c r="J10" s="9"/>
      <c r="K10" s="9"/>
      <c r="L10" s="12"/>
      <c r="M10" s="75"/>
      <c r="N10" s="178" t="s">
        <v>30</v>
      </c>
      <c r="O10" s="178" t="s">
        <v>30</v>
      </c>
      <c r="P10" s="178" t="s">
        <v>30</v>
      </c>
      <c r="Q10" s="178" t="s">
        <v>30</v>
      </c>
      <c r="R10" s="7"/>
      <c r="S10" s="78"/>
      <c r="T10" s="78"/>
      <c r="U10" s="78"/>
      <c r="V10" s="78"/>
      <c r="W10" s="78"/>
    </row>
    <row r="11" spans="1:23" s="65" customFormat="1" ht="15.75" customHeight="1" x14ac:dyDescent="0.25">
      <c r="A11" s="62"/>
      <c r="B11" s="63"/>
      <c r="C11" s="310" t="s">
        <v>28</v>
      </c>
      <c r="D11" s="310"/>
      <c r="E11" s="311" t="s">
        <v>302</v>
      </c>
      <c r="F11" s="312"/>
      <c r="G11" s="298"/>
      <c r="H11" s="310" t="s">
        <v>29</v>
      </c>
      <c r="I11" s="310"/>
      <c r="J11" s="311" t="s">
        <v>302</v>
      </c>
      <c r="K11" s="312"/>
      <c r="L11" s="64"/>
      <c r="M11" s="87"/>
      <c r="N11" s="178">
        <v>4120934.6666666698</v>
      </c>
      <c r="O11" s="178">
        <v>3418899.3333333414</v>
      </c>
      <c r="P11" s="178">
        <v>2212049.6477518808</v>
      </c>
      <c r="Q11" s="178">
        <v>2007013.4736714344</v>
      </c>
      <c r="S11" s="197"/>
      <c r="T11" s="197"/>
      <c r="U11" s="197"/>
      <c r="V11" s="197"/>
      <c r="W11" s="197"/>
    </row>
    <row r="12" spans="1:23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19</v>
      </c>
      <c r="F12" s="67" t="s">
        <v>20</v>
      </c>
      <c r="G12" s="67"/>
      <c r="H12" s="66">
        <v>2016</v>
      </c>
      <c r="I12" s="66">
        <v>2017</v>
      </c>
      <c r="J12" s="82" t="s">
        <v>19</v>
      </c>
      <c r="K12" s="67" t="s">
        <v>20</v>
      </c>
      <c r="L12" s="93"/>
      <c r="M12" s="288"/>
      <c r="N12" s="178">
        <v>4170315.3333333288</v>
      </c>
      <c r="O12" s="178">
        <v>3466763.9999999981</v>
      </c>
      <c r="P12" s="178">
        <v>2195445.2975751921</v>
      </c>
      <c r="Q12" s="178">
        <v>1982027.9129987957</v>
      </c>
      <c r="S12" s="217"/>
      <c r="T12" s="217"/>
      <c r="U12" s="217"/>
      <c r="V12" s="217"/>
      <c r="W12" s="217"/>
    </row>
    <row r="13" spans="1:23" s="65" customFormat="1" ht="12" customHeight="1" x14ac:dyDescent="0.25">
      <c r="A13" s="62"/>
      <c r="B13" s="63"/>
      <c r="C13" s="107"/>
      <c r="D13" s="107"/>
      <c r="E13" s="107"/>
      <c r="F13" s="68"/>
      <c r="G13" s="68"/>
      <c r="H13" s="107"/>
      <c r="I13" s="107"/>
      <c r="J13" s="107"/>
      <c r="K13" s="107"/>
      <c r="L13" s="64"/>
      <c r="M13" s="87"/>
      <c r="N13" s="178">
        <v>0</v>
      </c>
      <c r="O13" s="178">
        <v>0</v>
      </c>
      <c r="P13" s="178">
        <v>0</v>
      </c>
      <c r="Q13" s="178">
        <v>0</v>
      </c>
      <c r="S13" s="197"/>
      <c r="T13" s="197"/>
      <c r="U13" s="197"/>
      <c r="V13" s="197"/>
      <c r="W13" s="197"/>
    </row>
    <row r="14" spans="1:23" s="65" customFormat="1" x14ac:dyDescent="0.25">
      <c r="A14" s="62"/>
      <c r="B14" s="99" t="s">
        <v>1</v>
      </c>
      <c r="C14" s="72">
        <v>4120.9346666666697</v>
      </c>
      <c r="D14" s="70">
        <v>4170.3153333333285</v>
      </c>
      <c r="E14" s="84">
        <v>1.1982880259201467</v>
      </c>
      <c r="F14" s="72">
        <v>49.380666666658726</v>
      </c>
      <c r="G14" s="68"/>
      <c r="H14" s="73">
        <v>3863.4383333333471</v>
      </c>
      <c r="I14" s="70">
        <v>3914.579666666662</v>
      </c>
      <c r="J14" s="84">
        <v>1.3237258866557466</v>
      </c>
      <c r="K14" s="72">
        <v>51.141333333314833</v>
      </c>
      <c r="L14" s="64"/>
      <c r="M14" s="87"/>
      <c r="N14" s="178">
        <v>4106520.1</v>
      </c>
      <c r="O14" s="178">
        <v>3404933.7000000016</v>
      </c>
      <c r="P14" s="178">
        <v>2198758.8398904661</v>
      </c>
      <c r="Q14" s="178">
        <v>1972185.9949941791</v>
      </c>
      <c r="S14" s="197"/>
      <c r="T14" s="197"/>
      <c r="U14" s="197"/>
      <c r="V14" s="197"/>
      <c r="W14" s="197"/>
    </row>
    <row r="15" spans="1:23" s="65" customFormat="1" x14ac:dyDescent="0.25">
      <c r="A15" s="62"/>
      <c r="B15" s="63" t="s">
        <v>2</v>
      </c>
      <c r="C15" s="72">
        <v>3418.8993333333415</v>
      </c>
      <c r="D15" s="70">
        <v>3466.7639999999983</v>
      </c>
      <c r="E15" s="84">
        <v>1.4000022229373466</v>
      </c>
      <c r="F15" s="72">
        <v>47.864666666656831</v>
      </c>
      <c r="G15" s="68"/>
      <c r="H15" s="73">
        <v>3123.6086666666747</v>
      </c>
      <c r="I15" s="70">
        <v>3172.1513333333269</v>
      </c>
      <c r="J15" s="84">
        <v>1.5540572410581044</v>
      </c>
      <c r="K15" s="72">
        <v>48.542666666652167</v>
      </c>
      <c r="L15" s="64"/>
      <c r="M15" s="87"/>
      <c r="N15" s="178">
        <v>4155916.9000000013</v>
      </c>
      <c r="O15" s="178">
        <v>3452816.3000000007</v>
      </c>
      <c r="P15" s="178">
        <v>2185290.4117900552</v>
      </c>
      <c r="Q15" s="178">
        <v>1934259.2566721905</v>
      </c>
      <c r="S15" s="197"/>
      <c r="T15" s="197"/>
      <c r="U15" s="197"/>
      <c r="V15" s="197"/>
      <c r="W15" s="197"/>
    </row>
    <row r="16" spans="1:23" s="65" customFormat="1" x14ac:dyDescent="0.25">
      <c r="A16" s="62"/>
      <c r="B16" s="63" t="s">
        <v>3</v>
      </c>
      <c r="C16" s="72">
        <v>2212.0496477518809</v>
      </c>
      <c r="D16" s="70">
        <v>2195.4452975751919</v>
      </c>
      <c r="E16" s="84">
        <v>-0.75063189443166367</v>
      </c>
      <c r="F16" s="72">
        <v>-16.604350176688968</v>
      </c>
      <c r="G16" s="68"/>
      <c r="H16" s="73">
        <v>2421.8683903451856</v>
      </c>
      <c r="I16" s="70">
        <v>2448.1127473670399</v>
      </c>
      <c r="J16" s="84">
        <v>1.0836409247702239</v>
      </c>
      <c r="K16" s="72">
        <v>26.244357021854285</v>
      </c>
      <c r="L16" s="64"/>
      <c r="M16" s="87"/>
      <c r="N16" s="178">
        <v>0</v>
      </c>
      <c r="O16" s="178">
        <v>0</v>
      </c>
      <c r="P16" s="178">
        <v>0</v>
      </c>
      <c r="Q16" s="178">
        <v>0</v>
      </c>
      <c r="S16" s="197"/>
      <c r="T16" s="197"/>
      <c r="U16" s="197"/>
      <c r="V16" s="197"/>
      <c r="W16" s="197"/>
    </row>
    <row r="17" spans="1:23" s="65" customFormat="1" x14ac:dyDescent="0.25">
      <c r="A17" s="62"/>
      <c r="B17" s="63" t="s">
        <v>4</v>
      </c>
      <c r="C17" s="72">
        <v>2007.0134736714344</v>
      </c>
      <c r="D17" s="70">
        <v>1982.0279129987957</v>
      </c>
      <c r="E17" s="84">
        <v>-1.2449124532747935</v>
      </c>
      <c r="F17" s="72">
        <v>-24.985560672638712</v>
      </c>
      <c r="G17" s="68"/>
      <c r="H17" s="73">
        <v>2214.6355171677815</v>
      </c>
      <c r="I17" s="70">
        <v>2230.431938448472</v>
      </c>
      <c r="J17" s="84">
        <v>0.71327408768788736</v>
      </c>
      <c r="K17" s="72">
        <v>15.796421280690538</v>
      </c>
      <c r="L17" s="64"/>
      <c r="M17" s="87"/>
      <c r="N17" s="178">
        <v>0</v>
      </c>
      <c r="O17" s="178">
        <v>0</v>
      </c>
      <c r="P17" s="178">
        <v>0</v>
      </c>
      <c r="Q17" s="178">
        <v>0</v>
      </c>
      <c r="S17" s="197"/>
      <c r="T17" s="197"/>
      <c r="U17" s="197"/>
      <c r="V17" s="197"/>
      <c r="W17" s="197"/>
    </row>
    <row r="18" spans="1:23" s="65" customFormat="1" x14ac:dyDescent="0.25">
      <c r="A18" s="62"/>
      <c r="B18" s="63" t="s">
        <v>5</v>
      </c>
      <c r="C18" s="72">
        <v>205.03617408044599</v>
      </c>
      <c r="D18" s="70">
        <v>213.4173845763967</v>
      </c>
      <c r="E18" s="84">
        <v>4.0876740572921344</v>
      </c>
      <c r="F18" s="72">
        <v>8.381210495950711</v>
      </c>
      <c r="G18" s="68"/>
      <c r="H18" s="73">
        <v>207.2328731774046</v>
      </c>
      <c r="I18" s="70">
        <v>217.68080891856803</v>
      </c>
      <c r="J18" s="84">
        <v>5.0416401514731257</v>
      </c>
      <c r="K18" s="72">
        <v>10.447935741163434</v>
      </c>
      <c r="L18" s="64"/>
      <c r="M18" s="87"/>
      <c r="N18" s="178" t="s">
        <v>362</v>
      </c>
      <c r="O18" s="178">
        <v>0</v>
      </c>
      <c r="P18" s="178">
        <v>0</v>
      </c>
      <c r="Q18" s="178">
        <v>0</v>
      </c>
      <c r="S18" s="197"/>
      <c r="T18" s="197"/>
      <c r="U18" s="197"/>
      <c r="V18" s="197"/>
      <c r="W18" s="197"/>
    </row>
    <row r="19" spans="1:23" s="65" customFormat="1" x14ac:dyDescent="0.25">
      <c r="A19" s="62"/>
      <c r="B19" s="63" t="s">
        <v>71</v>
      </c>
      <c r="C19" s="72">
        <v>192.40229481314358</v>
      </c>
      <c r="D19" s="70">
        <v>192.95849462106017</v>
      </c>
      <c r="E19" s="84">
        <v>0.28908169128478711</v>
      </c>
      <c r="F19" s="72">
        <v>0.55619980791658463</v>
      </c>
      <c r="G19" s="68"/>
      <c r="H19" s="73">
        <v>195.09334663060596</v>
      </c>
      <c r="I19" s="70">
        <v>192.62478551843532</v>
      </c>
      <c r="J19" s="84">
        <v>-1.2653230644736779</v>
      </c>
      <c r="K19" s="72">
        <v>-2.4685611121706472</v>
      </c>
      <c r="L19" s="64"/>
      <c r="M19" s="87"/>
      <c r="N19" s="178" t="s">
        <v>365</v>
      </c>
      <c r="O19" s="178">
        <v>0</v>
      </c>
      <c r="P19" s="178" t="s">
        <v>366</v>
      </c>
      <c r="Q19" s="178">
        <v>0</v>
      </c>
      <c r="S19" s="197"/>
      <c r="T19" s="197"/>
      <c r="U19" s="197"/>
      <c r="V19" s="197"/>
      <c r="W19" s="197"/>
    </row>
    <row r="20" spans="1:23" s="65" customFormat="1" x14ac:dyDescent="0.25">
      <c r="A20" s="62"/>
      <c r="B20" s="63" t="s">
        <v>56</v>
      </c>
      <c r="C20" s="72">
        <v>12.633879267302406</v>
      </c>
      <c r="D20" s="70">
        <v>20.458889955336502</v>
      </c>
      <c r="E20" s="84">
        <v>61.936722066720343</v>
      </c>
      <c r="F20" s="72">
        <v>7.8250106880340962</v>
      </c>
      <c r="G20" s="68"/>
      <c r="H20" s="73">
        <v>12.139526546798663</v>
      </c>
      <c r="I20" s="70">
        <v>25.056023400132634</v>
      </c>
      <c r="J20" s="84">
        <v>106.40033450678685</v>
      </c>
      <c r="K20" s="72">
        <v>12.916496853333971</v>
      </c>
      <c r="L20" s="64"/>
      <c r="M20" s="87"/>
      <c r="N20" s="178" t="s">
        <v>28</v>
      </c>
      <c r="O20" s="178">
        <v>0</v>
      </c>
      <c r="P20" s="178" t="s">
        <v>29</v>
      </c>
      <c r="Q20" s="178">
        <v>0</v>
      </c>
      <c r="S20" s="197"/>
      <c r="T20" s="197"/>
      <c r="U20" s="197"/>
      <c r="V20" s="197"/>
      <c r="W20" s="197"/>
    </row>
    <row r="21" spans="1:23" s="65" customFormat="1" x14ac:dyDescent="0.25">
      <c r="A21" s="62"/>
      <c r="B21" s="63" t="s">
        <v>6</v>
      </c>
      <c r="C21" s="72">
        <v>1206.8496855814662</v>
      </c>
      <c r="D21" s="70">
        <v>1271.3187024248025</v>
      </c>
      <c r="E21" s="84">
        <v>5.341925975833095</v>
      </c>
      <c r="F21" s="72">
        <v>64.469016843336249</v>
      </c>
      <c r="G21" s="68"/>
      <c r="H21" s="73">
        <v>701.74027632148875</v>
      </c>
      <c r="I21" s="70">
        <v>724.03858596628891</v>
      </c>
      <c r="J21" s="84">
        <v>3.1775730134356195</v>
      </c>
      <c r="K21" s="72">
        <v>22.298309644800156</v>
      </c>
      <c r="L21" s="64"/>
      <c r="M21" s="87"/>
      <c r="N21" s="178">
        <v>2016</v>
      </c>
      <c r="O21" s="178">
        <v>2017</v>
      </c>
      <c r="P21" s="178">
        <v>2016</v>
      </c>
      <c r="Q21" s="178">
        <v>2017</v>
      </c>
      <c r="S21" s="197"/>
      <c r="T21" s="197"/>
      <c r="U21" s="197"/>
      <c r="V21" s="197"/>
      <c r="W21" s="197"/>
    </row>
    <row r="22" spans="1:23" s="65" customFormat="1" x14ac:dyDescent="0.25">
      <c r="A22" s="62"/>
      <c r="B22" s="63" t="s">
        <v>16</v>
      </c>
      <c r="C22" s="72">
        <v>606.30773093506514</v>
      </c>
      <c r="D22" s="70">
        <v>539.79667772112703</v>
      </c>
      <c r="E22" s="84">
        <v>-10.969850757364231</v>
      </c>
      <c r="F22" s="72">
        <v>-66.511053213938112</v>
      </c>
      <c r="G22" s="68"/>
      <c r="H22" s="73">
        <v>585.01846328370959</v>
      </c>
      <c r="I22" s="70">
        <v>514.20835797451548</v>
      </c>
      <c r="J22" s="84">
        <v>-12.103909492315312</v>
      </c>
      <c r="K22" s="72">
        <v>-70.810105309194114</v>
      </c>
      <c r="L22" s="64"/>
      <c r="M22" s="87"/>
      <c r="N22" s="178">
        <v>4120934.6666666698</v>
      </c>
      <c r="O22" s="178">
        <v>4170315.3333333288</v>
      </c>
      <c r="P22" s="178">
        <v>3863438.333333347</v>
      </c>
      <c r="Q22" s="178">
        <v>3914579.6666666619</v>
      </c>
      <c r="S22" s="197"/>
      <c r="T22" s="197"/>
      <c r="U22" s="197"/>
      <c r="V22" s="197"/>
      <c r="W22" s="197"/>
    </row>
    <row r="23" spans="1:23" s="65" customFormat="1" x14ac:dyDescent="0.25">
      <c r="A23" s="62"/>
      <c r="B23" s="63" t="s">
        <v>7</v>
      </c>
      <c r="C23" s="72">
        <v>221.44604013861655</v>
      </c>
      <c r="D23" s="70">
        <v>156.93077457111946</v>
      </c>
      <c r="E23" s="84">
        <v>-29.133628005771996</v>
      </c>
      <c r="F23" s="72">
        <v>-64.515265567497096</v>
      </c>
      <c r="G23" s="68"/>
      <c r="H23" s="73">
        <v>169.65488430503547</v>
      </c>
      <c r="I23" s="70">
        <v>149.94764740472166</v>
      </c>
      <c r="J23" s="84">
        <v>-11.616073996950572</v>
      </c>
      <c r="K23" s="72">
        <v>-19.707236900313802</v>
      </c>
      <c r="L23" s="64"/>
      <c r="M23" s="87"/>
      <c r="N23" s="178">
        <v>3418899.3333333414</v>
      </c>
      <c r="O23" s="178">
        <v>3466763.9999999981</v>
      </c>
      <c r="P23" s="178">
        <v>3123608.6666666749</v>
      </c>
      <c r="Q23" s="178">
        <v>3172151.333333327</v>
      </c>
      <c r="S23" s="197"/>
      <c r="T23" s="197"/>
      <c r="U23" s="197"/>
      <c r="V23" s="197"/>
      <c r="W23" s="197"/>
    </row>
    <row r="24" spans="1:23" s="65" customFormat="1" x14ac:dyDescent="0.25">
      <c r="A24" s="62"/>
      <c r="B24" s="63" t="s">
        <v>11</v>
      </c>
      <c r="C24" s="72">
        <v>466.98072845696265</v>
      </c>
      <c r="D24" s="70">
        <v>416.4189640947946</v>
      </c>
      <c r="E24" s="84">
        <v>-10.82737708025736</v>
      </c>
      <c r="F24" s="72">
        <v>-50.561764362168049</v>
      </c>
      <c r="G24" s="68"/>
      <c r="H24" s="73">
        <v>465.09307719821021</v>
      </c>
      <c r="I24" s="70">
        <v>387.05287314614321</v>
      </c>
      <c r="J24" s="84">
        <v>-16.779480899219735</v>
      </c>
      <c r="K24" s="72">
        <v>-78.040204052066997</v>
      </c>
      <c r="L24" s="64"/>
      <c r="M24" s="87"/>
      <c r="N24" s="178">
        <v>2212049.6477518808</v>
      </c>
      <c r="O24" s="178">
        <v>2195445.2975751921</v>
      </c>
      <c r="P24" s="178">
        <v>2421868.3903451855</v>
      </c>
      <c r="Q24" s="178">
        <v>2448112.7473670398</v>
      </c>
      <c r="S24" s="197"/>
      <c r="T24" s="197"/>
      <c r="U24" s="197"/>
      <c r="V24" s="197"/>
      <c r="W24" s="197"/>
    </row>
    <row r="25" spans="1:23" s="65" customFormat="1" x14ac:dyDescent="0.25">
      <c r="A25" s="62"/>
      <c r="B25" s="63" t="s">
        <v>8</v>
      </c>
      <c r="C25" s="72">
        <v>509.79649882874355</v>
      </c>
      <c r="D25" s="70">
        <v>473.11596907336832</v>
      </c>
      <c r="E25" s="84">
        <v>-7.1951317515221653</v>
      </c>
      <c r="F25" s="72">
        <v>-36.680529755375233</v>
      </c>
      <c r="G25" s="68"/>
      <c r="H25" s="73">
        <v>500.11716846637819</v>
      </c>
      <c r="I25" s="70">
        <v>440.1534658738575</v>
      </c>
      <c r="J25" s="84">
        <v>-11.98993083488833</v>
      </c>
      <c r="K25" s="72">
        <v>-59.96370259252069</v>
      </c>
      <c r="L25" s="64"/>
      <c r="M25" s="87"/>
      <c r="N25" s="178">
        <v>2007013.4736714344</v>
      </c>
      <c r="O25" s="178">
        <v>1982027.9129987957</v>
      </c>
      <c r="P25" s="178">
        <v>2214635.5171677815</v>
      </c>
      <c r="Q25" s="178">
        <v>2230431.9384484719</v>
      </c>
      <c r="S25" s="197"/>
      <c r="T25" s="197"/>
      <c r="U25" s="197"/>
      <c r="V25" s="197"/>
      <c r="W25" s="197"/>
    </row>
    <row r="26" spans="1:23" s="65" customFormat="1" x14ac:dyDescent="0.25">
      <c r="A26" s="62"/>
      <c r="B26" s="63" t="s">
        <v>17</v>
      </c>
      <c r="C26" s="72">
        <v>218.45274025669917</v>
      </c>
      <c r="D26" s="70">
        <v>220.74419929525823</v>
      </c>
      <c r="E26" s="84">
        <v>1.0489495512239433</v>
      </c>
      <c r="F26" s="72">
        <v>2.2914590385590543</v>
      </c>
      <c r="G26" s="68"/>
      <c r="H26" s="73">
        <v>211.99867361942583</v>
      </c>
      <c r="I26" s="70">
        <v>180.02265239083695</v>
      </c>
      <c r="J26" s="84">
        <v>-15.083123249153596</v>
      </c>
      <c r="K26" s="72">
        <v>-31.976021228588877</v>
      </c>
      <c r="L26" s="64"/>
      <c r="M26" s="87"/>
      <c r="N26" s="178">
        <v>205036.17408044598</v>
      </c>
      <c r="O26" s="178">
        <v>213417.3845763967</v>
      </c>
      <c r="P26" s="178">
        <v>207232.8731774046</v>
      </c>
      <c r="Q26" s="178">
        <v>217680.80891856804</v>
      </c>
      <c r="S26" s="197"/>
      <c r="T26" s="197"/>
      <c r="U26" s="197"/>
      <c r="V26" s="197"/>
      <c r="W26" s="197"/>
    </row>
    <row r="27" spans="1:23" s="65" customFormat="1" x14ac:dyDescent="0.25">
      <c r="A27" s="62"/>
      <c r="B27" s="63" t="s">
        <v>7</v>
      </c>
      <c r="C27" s="72">
        <v>97.844904437034685</v>
      </c>
      <c r="D27" s="70">
        <v>79.885705155332559</v>
      </c>
      <c r="E27" s="84">
        <v>-18.354761941904961</v>
      </c>
      <c r="F27" s="72">
        <v>-17.959199281702126</v>
      </c>
      <c r="G27" s="68"/>
      <c r="H27" s="73">
        <v>85.120567062158102</v>
      </c>
      <c r="I27" s="70">
        <v>69.864335301613409</v>
      </c>
      <c r="J27" s="84">
        <v>-17.923085203842739</v>
      </c>
      <c r="K27" s="72">
        <v>-15.256231760544694</v>
      </c>
      <c r="L27" s="64"/>
      <c r="M27" s="87"/>
      <c r="N27" s="178">
        <v>192402.29481314358</v>
      </c>
      <c r="O27" s="178">
        <v>192958.49462106018</v>
      </c>
      <c r="P27" s="178">
        <v>195093.34663060596</v>
      </c>
      <c r="Q27" s="178">
        <v>192624.78551843532</v>
      </c>
      <c r="S27" s="197"/>
      <c r="T27" s="197"/>
      <c r="U27" s="197"/>
      <c r="V27" s="197"/>
      <c r="W27" s="197"/>
    </row>
    <row r="28" spans="1:23" s="65" customFormat="1" x14ac:dyDescent="0.25">
      <c r="A28" s="62"/>
      <c r="B28" s="63" t="s">
        <v>11</v>
      </c>
      <c r="C28" s="72">
        <v>165.82922294393731</v>
      </c>
      <c r="D28" s="70">
        <v>171.06994334431531</v>
      </c>
      <c r="E28" s="84">
        <v>3.1603117395959446</v>
      </c>
      <c r="F28" s="72">
        <v>5.2407204003779952</v>
      </c>
      <c r="G28" s="68"/>
      <c r="H28" s="73">
        <v>149.84379550853234</v>
      </c>
      <c r="I28" s="70">
        <v>133.0838862816037</v>
      </c>
      <c r="J28" s="84">
        <v>-11.18492038328961</v>
      </c>
      <c r="K28" s="72">
        <v>-16.759909226928642</v>
      </c>
      <c r="L28" s="64"/>
      <c r="M28" s="87"/>
      <c r="N28" s="178">
        <v>12633.879267302405</v>
      </c>
      <c r="O28" s="178">
        <v>20458.889955336501</v>
      </c>
      <c r="P28" s="178">
        <v>12139.526546798663</v>
      </c>
      <c r="Q28" s="178">
        <v>25056.023400132635</v>
      </c>
      <c r="S28" s="197"/>
      <c r="T28" s="197"/>
      <c r="U28" s="197"/>
      <c r="V28" s="197"/>
      <c r="W28" s="197"/>
    </row>
    <row r="29" spans="1:23" s="65" customFormat="1" x14ac:dyDescent="0.25">
      <c r="A29" s="62"/>
      <c r="B29" s="63" t="s">
        <v>8</v>
      </c>
      <c r="C29" s="72">
        <v>177.54067381078823</v>
      </c>
      <c r="D29" s="70">
        <v>191.71030821084543</v>
      </c>
      <c r="E29" s="84">
        <v>7.9810637731150491</v>
      </c>
      <c r="F29" s="72">
        <v>14.169634400057191</v>
      </c>
      <c r="G29" s="68"/>
      <c r="H29" s="73">
        <v>163.07586036246832</v>
      </c>
      <c r="I29" s="70">
        <v>145.07075822228515</v>
      </c>
      <c r="J29" s="84">
        <v>-11.040936469789752</v>
      </c>
      <c r="K29" s="72">
        <v>-18.005102140183169</v>
      </c>
      <c r="L29" s="64"/>
      <c r="M29" s="87"/>
      <c r="N29" s="178">
        <v>1206849.6855814662</v>
      </c>
      <c r="O29" s="178">
        <v>1271318.7024248026</v>
      </c>
      <c r="P29" s="178">
        <v>701740.27632148878</v>
      </c>
      <c r="Q29" s="178">
        <v>724038.58596628893</v>
      </c>
      <c r="S29" s="197"/>
      <c r="T29" s="197"/>
      <c r="U29" s="197"/>
      <c r="V29" s="197"/>
      <c r="W29" s="197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210"/>
      <c r="N30" s="178">
        <v>606307.73093506519</v>
      </c>
      <c r="O30" s="178">
        <v>539796.67772112705</v>
      </c>
      <c r="P30" s="178">
        <v>585018.4632837096</v>
      </c>
      <c r="Q30" s="178">
        <v>514208.35797451547</v>
      </c>
      <c r="R30" s="7"/>
      <c r="S30" s="78"/>
      <c r="T30" s="78"/>
      <c r="U30" s="78"/>
      <c r="V30" s="78"/>
      <c r="W30" s="78"/>
    </row>
    <row r="31" spans="1:23" ht="15.75" x14ac:dyDescent="0.2">
      <c r="A31" s="8"/>
      <c r="B31" s="313" t="s">
        <v>190</v>
      </c>
      <c r="C31" s="313"/>
      <c r="D31" s="313"/>
      <c r="E31" s="61"/>
      <c r="F31" s="313" t="s">
        <v>191</v>
      </c>
      <c r="G31" s="313"/>
      <c r="H31" s="313"/>
      <c r="I31" s="313"/>
      <c r="J31" s="313"/>
      <c r="K31" s="313"/>
      <c r="L31" s="12"/>
      <c r="M31" s="210"/>
      <c r="N31" s="178">
        <v>221446.04013861655</v>
      </c>
      <c r="O31" s="178">
        <v>156930.77457111946</v>
      </c>
      <c r="P31" s="178">
        <v>169654.88430503546</v>
      </c>
      <c r="Q31" s="178">
        <v>149947.64740472168</v>
      </c>
      <c r="R31" s="7"/>
      <c r="S31" s="78"/>
      <c r="T31" s="78"/>
      <c r="U31" s="78"/>
      <c r="V31" s="78"/>
      <c r="W31" s="78"/>
    </row>
    <row r="32" spans="1:23" ht="15.75" x14ac:dyDescent="0.2">
      <c r="A32" s="8"/>
      <c r="B32" s="313" t="s">
        <v>341</v>
      </c>
      <c r="C32" s="313"/>
      <c r="D32" s="313"/>
      <c r="E32" s="61"/>
      <c r="F32" s="313" t="s">
        <v>341</v>
      </c>
      <c r="G32" s="313"/>
      <c r="H32" s="313"/>
      <c r="I32" s="313"/>
      <c r="J32" s="313"/>
      <c r="K32" s="313"/>
      <c r="L32" s="12"/>
      <c r="M32" s="75"/>
      <c r="N32" s="178">
        <v>466980.72845696268</v>
      </c>
      <c r="O32" s="178">
        <v>416418.96409479459</v>
      </c>
      <c r="P32" s="178">
        <v>465093.07719821023</v>
      </c>
      <c r="Q32" s="178">
        <v>387052.87314614322</v>
      </c>
      <c r="R32" s="7"/>
      <c r="S32" s="78"/>
      <c r="T32" s="78"/>
      <c r="U32" s="78"/>
      <c r="V32" s="78"/>
      <c r="W32" s="78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75"/>
      <c r="N33" s="178">
        <v>509796.49882874353</v>
      </c>
      <c r="O33" s="178">
        <v>473115.96907336829</v>
      </c>
      <c r="P33" s="178">
        <v>500117.16846637818</v>
      </c>
      <c r="Q33" s="178">
        <v>440153.46587385749</v>
      </c>
      <c r="R33" s="7"/>
      <c r="S33" s="78"/>
      <c r="T33" s="78"/>
      <c r="U33" s="78"/>
      <c r="V33" s="78"/>
      <c r="W33" s="78"/>
    </row>
    <row r="34" spans="1:23" ht="14.25" customHeight="1" x14ac:dyDescent="0.25">
      <c r="A34" s="8"/>
      <c r="B34" s="19"/>
      <c r="C34" s="17"/>
      <c r="D34" s="17"/>
      <c r="E34" s="17"/>
      <c r="F34" s="17"/>
      <c r="G34" s="17"/>
      <c r="H34" s="34"/>
      <c r="I34" s="34"/>
      <c r="J34" s="34"/>
      <c r="K34" s="34"/>
      <c r="L34" s="12"/>
      <c r="M34" s="75"/>
      <c r="N34" s="178">
        <v>218452.74025669918</v>
      </c>
      <c r="O34" s="178">
        <v>220744.19929525824</v>
      </c>
      <c r="P34" s="178">
        <v>211998.67361942583</v>
      </c>
      <c r="Q34" s="178">
        <v>180022.65239083694</v>
      </c>
      <c r="R34" s="7"/>
      <c r="S34" s="78"/>
      <c r="T34" s="78"/>
      <c r="U34" s="78"/>
      <c r="V34" s="78"/>
      <c r="W34" s="78"/>
    </row>
    <row r="35" spans="1:23" ht="15.75" x14ac:dyDescent="0.25">
      <c r="A35" s="8"/>
      <c r="B35" s="10"/>
      <c r="C35" s="17"/>
      <c r="D35" s="17"/>
      <c r="E35" s="17"/>
      <c r="F35" s="39"/>
      <c r="G35" s="39"/>
      <c r="H35" s="33"/>
      <c r="I35" s="33"/>
      <c r="J35" s="33"/>
      <c r="K35" s="33"/>
      <c r="L35" s="12"/>
      <c r="M35" s="75"/>
      <c r="N35" s="178">
        <v>97844.904437034682</v>
      </c>
      <c r="O35" s="178">
        <v>79885.705155332558</v>
      </c>
      <c r="P35" s="178">
        <v>85120.567062158108</v>
      </c>
      <c r="Q35" s="178">
        <v>69864.335301613406</v>
      </c>
      <c r="R35" s="7"/>
      <c r="S35" s="78"/>
      <c r="T35" s="78"/>
      <c r="U35" s="78"/>
      <c r="V35" s="78"/>
      <c r="W35" s="78"/>
    </row>
    <row r="36" spans="1:23" ht="15.75" x14ac:dyDescent="0.25">
      <c r="A36" s="8"/>
      <c r="B36" s="10"/>
      <c r="C36" s="17"/>
      <c r="D36" s="17"/>
      <c r="E36" s="17"/>
      <c r="F36" s="39"/>
      <c r="G36" s="39"/>
      <c r="H36" s="33"/>
      <c r="I36" s="33"/>
      <c r="J36" s="33"/>
      <c r="K36" s="33"/>
      <c r="L36" s="12"/>
      <c r="M36" s="75"/>
      <c r="N36" s="178">
        <v>165829.22294393732</v>
      </c>
      <c r="O36" s="178">
        <v>171069.94334431531</v>
      </c>
      <c r="P36" s="178">
        <v>149843.79550853235</v>
      </c>
      <c r="Q36" s="178">
        <v>133083.88628160369</v>
      </c>
      <c r="R36" s="7"/>
      <c r="S36" s="78"/>
      <c r="T36" s="78"/>
      <c r="U36" s="78"/>
      <c r="V36" s="78"/>
      <c r="W36" s="78"/>
    </row>
    <row r="37" spans="1:23" ht="15.75" x14ac:dyDescent="0.25">
      <c r="A37" s="8"/>
      <c r="B37" s="10"/>
      <c r="C37" s="17"/>
      <c r="D37" s="17"/>
      <c r="E37" s="17"/>
      <c r="F37" s="39"/>
      <c r="G37" s="39"/>
      <c r="H37" s="33"/>
      <c r="I37" s="33"/>
      <c r="J37" s="33"/>
      <c r="K37" s="33"/>
      <c r="L37" s="12"/>
      <c r="M37" s="75"/>
      <c r="N37" s="178">
        <v>177540.67381078823</v>
      </c>
      <c r="O37" s="178">
        <v>191710.30821084543</v>
      </c>
      <c r="P37" s="178">
        <v>163075.86036246832</v>
      </c>
      <c r="Q37" s="178">
        <v>145070.75822228516</v>
      </c>
      <c r="R37" s="7"/>
      <c r="S37" s="78"/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39"/>
      <c r="G38" s="39"/>
      <c r="H38" s="33"/>
      <c r="I38" s="33"/>
      <c r="J38" s="33"/>
      <c r="K38" s="33"/>
      <c r="L38" s="12"/>
      <c r="M38" s="75"/>
      <c r="N38" s="178"/>
      <c r="O38" s="178"/>
      <c r="P38" s="178"/>
      <c r="Q38" s="178"/>
      <c r="R38" s="7"/>
      <c r="S38" s="78"/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3"/>
      <c r="I39" s="33"/>
      <c r="J39" s="33"/>
      <c r="K39" s="33"/>
      <c r="L39" s="12"/>
      <c r="M39" s="75"/>
      <c r="N39" s="178"/>
      <c r="O39" s="178"/>
      <c r="P39" s="178"/>
      <c r="Q39" s="178"/>
      <c r="R39" s="7"/>
      <c r="S39" s="78"/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3"/>
      <c r="I40" s="33"/>
      <c r="J40" s="33"/>
      <c r="K40" s="33"/>
      <c r="L40" s="12"/>
      <c r="M40" s="75"/>
      <c r="R40" s="78"/>
      <c r="S40" s="78"/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3"/>
      <c r="I41" s="33"/>
      <c r="J41" s="33"/>
      <c r="K41" s="33"/>
      <c r="L41" s="12"/>
      <c r="M41" s="75"/>
      <c r="R41" s="78"/>
      <c r="S41" s="78"/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3"/>
      <c r="I42" s="33"/>
      <c r="J42" s="33"/>
      <c r="K42" s="33"/>
      <c r="L42" s="12"/>
      <c r="M42" s="75"/>
      <c r="R42" s="78"/>
      <c r="S42" s="78"/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3"/>
      <c r="I43" s="33"/>
      <c r="J43" s="33"/>
      <c r="K43" s="33"/>
      <c r="L43" s="12"/>
      <c r="M43" s="75"/>
      <c r="R43" s="78"/>
      <c r="S43" s="78"/>
      <c r="T43" s="78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3"/>
      <c r="I44" s="33"/>
      <c r="J44" s="33"/>
      <c r="K44" s="33"/>
      <c r="L44" s="12"/>
      <c r="M44" s="75"/>
      <c r="R44" s="78"/>
      <c r="S44" s="78"/>
      <c r="T44" s="78"/>
      <c r="U44" s="78"/>
      <c r="V44" s="78"/>
      <c r="W44" s="78"/>
    </row>
    <row r="45" spans="1:23" ht="15.75" x14ac:dyDescent="0.25">
      <c r="A45" s="131" t="s">
        <v>340</v>
      </c>
      <c r="B45" s="10"/>
      <c r="C45" s="39"/>
      <c r="D45" s="39"/>
      <c r="E45" s="39"/>
      <c r="F45" s="39"/>
      <c r="G45" s="39"/>
      <c r="H45" s="58"/>
      <c r="I45" s="58"/>
      <c r="J45" s="58"/>
      <c r="K45" s="58"/>
      <c r="L45" s="12"/>
      <c r="M45" s="75"/>
    </row>
    <row r="46" spans="1:23" ht="15.75" x14ac:dyDescent="0.25">
      <c r="A46" s="131" t="s">
        <v>192</v>
      </c>
      <c r="B46" s="10"/>
      <c r="C46" s="39"/>
      <c r="D46" s="39"/>
      <c r="E46" s="39"/>
      <c r="F46" s="39"/>
      <c r="G46" s="39"/>
      <c r="H46" s="58"/>
      <c r="I46" s="58"/>
      <c r="J46" s="58"/>
      <c r="K46" s="58"/>
      <c r="L46" s="12"/>
      <c r="M46" s="75"/>
    </row>
    <row r="47" spans="1:23" ht="15.75" x14ac:dyDescent="0.25">
      <c r="A47" s="131" t="s">
        <v>193</v>
      </c>
      <c r="B47" s="10"/>
      <c r="C47" s="39"/>
      <c r="D47" s="39"/>
      <c r="E47" s="39"/>
      <c r="F47" s="39"/>
      <c r="G47" s="39"/>
      <c r="H47" s="58"/>
      <c r="I47" s="58"/>
      <c r="J47" s="58"/>
      <c r="K47" s="58"/>
      <c r="L47" s="12"/>
    </row>
    <row r="48" spans="1:23" x14ac:dyDescent="0.2">
      <c r="A48" s="135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2"/>
    </row>
    <row r="49" spans="2:18" s="60" customFormat="1" x14ac:dyDescent="0.2">
      <c r="B49" s="61"/>
      <c r="N49" s="210"/>
      <c r="O49" s="210"/>
      <c r="P49" s="210"/>
      <c r="Q49" s="210"/>
      <c r="R49" s="75"/>
    </row>
    <row r="50" spans="2:18" s="90" customFormat="1" ht="14.25" x14ac:dyDescent="0.2">
      <c r="B50" s="89"/>
      <c r="D50" s="87"/>
      <c r="E50" s="87"/>
      <c r="F50" s="87"/>
      <c r="G50" s="87"/>
      <c r="H50" s="87"/>
      <c r="N50" s="178"/>
      <c r="O50" s="178"/>
      <c r="P50" s="178"/>
      <c r="Q50" s="178"/>
      <c r="R50" s="87"/>
    </row>
    <row r="51" spans="2:18" s="90" customFormat="1" ht="14.25" x14ac:dyDescent="0.2">
      <c r="D51" s="87"/>
      <c r="E51" s="87" t="s">
        <v>21</v>
      </c>
      <c r="F51" s="88">
        <v>2195.4452975751919</v>
      </c>
      <c r="G51" s="88"/>
      <c r="H51" s="87"/>
      <c r="N51" s="178"/>
      <c r="O51" s="178"/>
      <c r="P51" s="178"/>
      <c r="Q51" s="178"/>
      <c r="R51" s="87"/>
    </row>
    <row r="52" spans="2:18" s="90" customFormat="1" ht="14.25" x14ac:dyDescent="0.2">
      <c r="D52" s="87"/>
      <c r="E52" s="87" t="s">
        <v>12</v>
      </c>
      <c r="F52" s="88">
        <v>1271.3187024248025</v>
      </c>
      <c r="G52" s="88"/>
      <c r="H52" s="87"/>
      <c r="N52" s="178"/>
      <c r="O52" s="178"/>
      <c r="P52" s="178"/>
      <c r="Q52" s="178"/>
      <c r="R52" s="87"/>
    </row>
    <row r="53" spans="2:18" s="90" customFormat="1" ht="14.25" x14ac:dyDescent="0.2">
      <c r="D53" s="87"/>
      <c r="E53" s="87"/>
      <c r="F53" s="87"/>
      <c r="G53" s="87"/>
      <c r="H53" s="87"/>
      <c r="N53" s="178"/>
      <c r="O53" s="178"/>
      <c r="P53" s="178"/>
      <c r="Q53" s="178"/>
      <c r="R53" s="87"/>
    </row>
    <row r="54" spans="2:18" s="90" customFormat="1" ht="14.25" x14ac:dyDescent="0.2">
      <c r="D54" s="87"/>
      <c r="E54" s="87" t="s">
        <v>21</v>
      </c>
      <c r="F54" s="88">
        <v>2448.1127473670399</v>
      </c>
      <c r="G54" s="88"/>
      <c r="H54" s="87"/>
      <c r="N54" s="178"/>
      <c r="O54" s="178"/>
      <c r="P54" s="178"/>
      <c r="Q54" s="178"/>
      <c r="R54" s="87"/>
    </row>
    <row r="55" spans="2:18" s="90" customFormat="1" ht="14.25" x14ac:dyDescent="0.2">
      <c r="D55" s="87"/>
      <c r="E55" s="87" t="s">
        <v>12</v>
      </c>
      <c r="F55" s="88">
        <v>724.03858596628891</v>
      </c>
      <c r="G55" s="88"/>
      <c r="H55" s="87"/>
      <c r="N55" s="178"/>
      <c r="O55" s="178"/>
      <c r="P55" s="178"/>
      <c r="Q55" s="178"/>
      <c r="R55" s="87"/>
    </row>
    <row r="56" spans="2:18" s="60" customFormat="1" x14ac:dyDescent="0.2">
      <c r="D56" s="75"/>
      <c r="E56" s="75"/>
      <c r="F56" s="75"/>
      <c r="G56" s="75"/>
      <c r="H56" s="75"/>
      <c r="N56" s="210"/>
      <c r="O56" s="210"/>
      <c r="P56" s="210"/>
      <c r="Q56" s="210"/>
      <c r="R56" s="75"/>
    </row>
    <row r="57" spans="2:18" s="60" customFormat="1" x14ac:dyDescent="0.2">
      <c r="D57" s="75"/>
      <c r="E57" s="75"/>
      <c r="F57" s="75"/>
      <c r="G57" s="75"/>
      <c r="H57" s="75"/>
      <c r="N57" s="210"/>
      <c r="O57" s="210"/>
      <c r="P57" s="210"/>
      <c r="Q57" s="210"/>
      <c r="R57" s="75"/>
    </row>
    <row r="58" spans="2:18" s="60" customFormat="1" x14ac:dyDescent="0.2">
      <c r="N58" s="210"/>
      <c r="O58" s="210"/>
      <c r="P58" s="210"/>
      <c r="Q58" s="210"/>
      <c r="R58" s="75"/>
    </row>
    <row r="59" spans="2:18" s="60" customFormat="1" x14ac:dyDescent="0.2">
      <c r="N59" s="210"/>
      <c r="O59" s="210"/>
      <c r="P59" s="210"/>
      <c r="Q59" s="210"/>
      <c r="R59" s="75"/>
    </row>
  </sheetData>
  <mergeCells count="11">
    <mergeCell ref="B31:D31"/>
    <mergeCell ref="B32:D32"/>
    <mergeCell ref="F31:K31"/>
    <mergeCell ref="F32:K32"/>
    <mergeCell ref="C7:K7"/>
    <mergeCell ref="C9:K9"/>
    <mergeCell ref="C11:D11"/>
    <mergeCell ref="H11:I11"/>
    <mergeCell ref="E11:F11"/>
    <mergeCell ref="J11:K11"/>
    <mergeCell ref="C8:K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5.7109375" style="7" customWidth="1"/>
    <col min="8" max="8" width="10.42578125" style="7" customWidth="1"/>
    <col min="9" max="10" width="10.28515625" style="7" customWidth="1"/>
    <col min="11" max="11" width="10.7109375" style="7" customWidth="1"/>
    <col min="12" max="12" width="1.85546875" style="7" customWidth="1"/>
    <col min="13" max="13" width="10.85546875" style="7"/>
    <col min="14" max="17" width="10.28515625" style="210" bestFit="1" customWidth="1"/>
    <col min="18" max="18" width="10.85546875" style="75"/>
    <col min="19" max="19" width="10.85546875" style="198"/>
    <col min="20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6"/>
      <c r="M1" s="53"/>
      <c r="N1" s="209"/>
      <c r="O1" s="209"/>
      <c r="P1" s="75"/>
      <c r="Q1" s="75"/>
    </row>
    <row r="2" spans="1:22" ht="15.75" x14ac:dyDescent="0.25">
      <c r="A2" s="8"/>
      <c r="B2" s="9"/>
      <c r="C2" s="9"/>
      <c r="D2" s="9"/>
      <c r="E2" s="9"/>
      <c r="F2" s="9"/>
      <c r="G2" s="299"/>
      <c r="H2" s="9"/>
      <c r="I2" s="9"/>
      <c r="J2" s="9"/>
      <c r="K2" s="9"/>
      <c r="L2" s="11"/>
      <c r="M2" s="286"/>
      <c r="N2" s="209"/>
      <c r="O2" s="209"/>
      <c r="P2" s="75"/>
      <c r="Q2" s="75"/>
      <c r="R2" s="7"/>
      <c r="S2" s="7"/>
    </row>
    <row r="3" spans="1:22" ht="15.75" x14ac:dyDescent="0.25">
      <c r="A3" s="8"/>
      <c r="B3" s="9"/>
      <c r="C3" s="9"/>
      <c r="D3" s="9"/>
      <c r="E3" s="9"/>
      <c r="F3" s="9"/>
      <c r="G3" s="299"/>
      <c r="H3" s="9"/>
      <c r="I3" s="9"/>
      <c r="J3" s="9"/>
      <c r="K3" s="9"/>
      <c r="L3" s="11"/>
      <c r="M3" s="286"/>
      <c r="N3" s="209"/>
      <c r="O3" s="209"/>
      <c r="P3" s="75"/>
      <c r="Q3" s="75"/>
      <c r="R3" s="7"/>
      <c r="S3" s="7"/>
    </row>
    <row r="4" spans="1:22" ht="15.75" x14ac:dyDescent="0.25">
      <c r="A4" s="8"/>
      <c r="B4" s="9"/>
      <c r="C4" s="9"/>
      <c r="D4" s="9"/>
      <c r="E4" s="9"/>
      <c r="F4" s="9"/>
      <c r="G4" s="299"/>
      <c r="H4" s="9"/>
      <c r="I4" s="9"/>
      <c r="J4" s="9"/>
      <c r="K4" s="9"/>
      <c r="L4" s="11"/>
      <c r="M4" s="286"/>
      <c r="N4" s="209"/>
      <c r="O4" s="209"/>
      <c r="P4" s="75"/>
      <c r="Q4" s="75"/>
      <c r="R4" s="7"/>
      <c r="S4" s="7"/>
    </row>
    <row r="5" spans="1:22" ht="15.75" x14ac:dyDescent="0.25">
      <c r="A5" s="8"/>
      <c r="B5" s="9"/>
      <c r="C5" s="9"/>
      <c r="D5" s="9"/>
      <c r="E5" s="9"/>
      <c r="F5" s="9"/>
      <c r="G5" s="299"/>
      <c r="H5" s="9"/>
      <c r="I5" s="9"/>
      <c r="J5" s="9"/>
      <c r="K5" s="9"/>
      <c r="L5" s="11"/>
      <c r="M5" s="286"/>
      <c r="N5" s="209"/>
      <c r="O5" s="209"/>
      <c r="P5" s="75"/>
      <c r="Q5" s="75"/>
      <c r="R5" s="7"/>
      <c r="S5" s="7"/>
    </row>
    <row r="6" spans="1:22" ht="15.75" x14ac:dyDescent="0.25">
      <c r="A6" s="8"/>
      <c r="B6" s="9"/>
      <c r="C6" s="9"/>
      <c r="D6" s="9"/>
      <c r="E6" s="9"/>
      <c r="F6" s="9"/>
      <c r="G6" s="299"/>
      <c r="H6" s="9"/>
      <c r="I6" s="9"/>
      <c r="J6" s="9"/>
      <c r="K6" s="9"/>
      <c r="L6" s="12"/>
      <c r="M6" s="75"/>
      <c r="N6" s="285" t="s">
        <v>28</v>
      </c>
      <c r="O6" s="285"/>
      <c r="P6" s="285" t="s">
        <v>29</v>
      </c>
      <c r="Q6" s="285"/>
      <c r="R6" s="7"/>
      <c r="S6" s="7"/>
      <c r="T6" s="78"/>
      <c r="U6" s="78"/>
      <c r="V6" s="78"/>
    </row>
    <row r="7" spans="1:22" ht="15.75" x14ac:dyDescent="0.25">
      <c r="A7" s="8"/>
      <c r="B7" s="13"/>
      <c r="C7" s="305" t="s">
        <v>189</v>
      </c>
      <c r="D7" s="305"/>
      <c r="E7" s="305"/>
      <c r="F7" s="305"/>
      <c r="G7" s="305"/>
      <c r="H7" s="305"/>
      <c r="I7" s="305"/>
      <c r="J7" s="305"/>
      <c r="K7" s="305"/>
      <c r="L7" s="12"/>
      <c r="M7" s="75"/>
      <c r="N7" s="285">
        <v>2016</v>
      </c>
      <c r="O7" s="285">
        <v>2017</v>
      </c>
      <c r="P7" s="285">
        <v>2016</v>
      </c>
      <c r="Q7" s="285">
        <v>2017</v>
      </c>
      <c r="R7" s="7"/>
      <c r="S7" s="7"/>
      <c r="T7" s="78"/>
      <c r="U7" s="78"/>
      <c r="V7" s="78"/>
    </row>
    <row r="8" spans="1:22" ht="15.75" x14ac:dyDescent="0.25">
      <c r="A8" s="8"/>
      <c r="B8" s="13"/>
      <c r="C8" s="305" t="s">
        <v>253</v>
      </c>
      <c r="D8" s="305"/>
      <c r="E8" s="305"/>
      <c r="F8" s="305"/>
      <c r="G8" s="305"/>
      <c r="H8" s="305"/>
      <c r="I8" s="305"/>
      <c r="J8" s="305"/>
      <c r="K8" s="305"/>
      <c r="L8" s="12"/>
      <c r="M8" s="75"/>
      <c r="N8" s="87"/>
      <c r="O8" s="87"/>
      <c r="P8" s="87"/>
      <c r="Q8" s="87"/>
      <c r="R8" s="7"/>
      <c r="S8" s="7"/>
      <c r="T8" s="78"/>
      <c r="U8" s="78"/>
      <c r="V8" s="78"/>
    </row>
    <row r="9" spans="1:22" ht="15.75" x14ac:dyDescent="0.25">
      <c r="A9" s="8"/>
      <c r="B9" s="13"/>
      <c r="C9" s="305" t="s">
        <v>343</v>
      </c>
      <c r="D9" s="305"/>
      <c r="E9" s="305"/>
      <c r="F9" s="305"/>
      <c r="G9" s="305"/>
      <c r="H9" s="305"/>
      <c r="I9" s="305"/>
      <c r="J9" s="305"/>
      <c r="K9" s="305"/>
      <c r="L9" s="55"/>
      <c r="M9" s="75"/>
      <c r="N9" s="178">
        <v>235524.88464346377</v>
      </c>
      <c r="O9" s="178">
        <v>24708.793235345933</v>
      </c>
      <c r="P9" s="178">
        <v>1262273.9363225494</v>
      </c>
      <c r="Q9" s="178">
        <v>555562.9623842946</v>
      </c>
      <c r="R9" s="7"/>
      <c r="S9" s="7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296"/>
      <c r="H10" s="9"/>
      <c r="I10" s="9"/>
      <c r="J10" s="9"/>
      <c r="K10" s="9"/>
      <c r="L10" s="12"/>
      <c r="M10" s="75"/>
      <c r="N10" s="178">
        <v>160355.92034057333</v>
      </c>
      <c r="O10" s="178">
        <v>9885.4939836832709</v>
      </c>
      <c r="P10" s="178">
        <v>1285110.4480594378</v>
      </c>
      <c r="Q10" s="178">
        <v>524331.31407602422</v>
      </c>
      <c r="R10" s="7"/>
      <c r="S10" s="7"/>
      <c r="T10" s="78"/>
      <c r="U10" s="78"/>
      <c r="V10" s="78"/>
    </row>
    <row r="11" spans="1:22" s="65" customFormat="1" ht="15.75" customHeight="1" x14ac:dyDescent="0.25">
      <c r="A11" s="62"/>
      <c r="B11" s="63"/>
      <c r="C11" s="310" t="s">
        <v>28</v>
      </c>
      <c r="D11" s="310"/>
      <c r="E11" s="311" t="s">
        <v>302</v>
      </c>
      <c r="F11" s="312"/>
      <c r="G11" s="298"/>
      <c r="H11" s="310" t="s">
        <v>29</v>
      </c>
      <c r="I11" s="310"/>
      <c r="J11" s="311" t="s">
        <v>302</v>
      </c>
      <c r="K11" s="312"/>
      <c r="L11" s="64"/>
      <c r="M11" s="87"/>
      <c r="N11" s="178">
        <v>0</v>
      </c>
      <c r="O11" s="178">
        <v>0</v>
      </c>
      <c r="P11" s="178">
        <v>0</v>
      </c>
      <c r="Q11" s="178">
        <v>0</v>
      </c>
      <c r="T11" s="197"/>
      <c r="U11" s="197"/>
      <c r="V11" s="197"/>
    </row>
    <row r="12" spans="1:22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19</v>
      </c>
      <c r="F12" s="67" t="s">
        <v>20</v>
      </c>
      <c r="G12" s="67"/>
      <c r="H12" s="107">
        <v>2016</v>
      </c>
      <c r="I12" s="145">
        <v>2017</v>
      </c>
      <c r="J12" s="82" t="s">
        <v>19</v>
      </c>
      <c r="K12" s="67" t="s">
        <v>20</v>
      </c>
      <c r="L12" s="64"/>
      <c r="M12" s="87"/>
      <c r="N12" s="178" t="s">
        <v>30</v>
      </c>
      <c r="O12" s="178" t="s">
        <v>30</v>
      </c>
      <c r="P12" s="178" t="s">
        <v>30</v>
      </c>
      <c r="Q12" s="178" t="s">
        <v>30</v>
      </c>
      <c r="T12" s="197"/>
      <c r="U12" s="197"/>
      <c r="V12" s="197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68"/>
      <c r="H13" s="107"/>
      <c r="I13" s="107"/>
      <c r="J13" s="107"/>
      <c r="K13" s="107"/>
      <c r="L13" s="64"/>
      <c r="M13" s="87"/>
      <c r="N13" s="178">
        <v>192402.29481314358</v>
      </c>
      <c r="O13" s="178">
        <v>12633.879267302405</v>
      </c>
      <c r="P13" s="178">
        <v>1206849.6855814662</v>
      </c>
      <c r="Q13" s="178">
        <v>606307.73093506519</v>
      </c>
      <c r="T13" s="197"/>
      <c r="U13" s="197"/>
      <c r="V13" s="197"/>
    </row>
    <row r="14" spans="1:22" s="65" customFormat="1" x14ac:dyDescent="0.25">
      <c r="A14" s="62"/>
      <c r="B14" s="99" t="s">
        <v>1</v>
      </c>
      <c r="C14" s="72">
        <v>4106.5200999999997</v>
      </c>
      <c r="D14" s="95">
        <v>4155.9169000000011</v>
      </c>
      <c r="E14" s="84">
        <v>1.2028870868062036</v>
      </c>
      <c r="F14" s="96">
        <v>49.396800000001349</v>
      </c>
      <c r="G14" s="68"/>
      <c r="H14" s="73">
        <v>3848.4422000000031</v>
      </c>
      <c r="I14" s="97">
        <v>3899.6928999999986</v>
      </c>
      <c r="J14" s="84">
        <v>1.3317258604012672</v>
      </c>
      <c r="K14" s="72">
        <v>51.250699999995504</v>
      </c>
      <c r="L14" s="64"/>
      <c r="M14" s="87"/>
      <c r="N14" s="178">
        <v>192958.49462106018</v>
      </c>
      <c r="O14" s="178">
        <v>20458.889955336501</v>
      </c>
      <c r="P14" s="178">
        <v>1271318.7024248026</v>
      </c>
      <c r="Q14" s="178">
        <v>539796.67772112705</v>
      </c>
      <c r="T14" s="197"/>
      <c r="U14" s="197"/>
      <c r="V14" s="197"/>
    </row>
    <row r="15" spans="1:22" s="65" customFormat="1" x14ac:dyDescent="0.25">
      <c r="A15" s="62"/>
      <c r="B15" s="63" t="s">
        <v>2</v>
      </c>
      <c r="C15" s="72">
        <v>3404.9337000000014</v>
      </c>
      <c r="D15" s="95">
        <v>3452.8163000000009</v>
      </c>
      <c r="E15" s="84">
        <v>1.4062711411972462</v>
      </c>
      <c r="F15" s="96">
        <v>47.882599999999456</v>
      </c>
      <c r="G15" s="68"/>
      <c r="H15" s="73">
        <v>3109.4336000000017</v>
      </c>
      <c r="I15" s="97">
        <v>3158.0126999999984</v>
      </c>
      <c r="J15" s="84">
        <v>1.5623134708519393</v>
      </c>
      <c r="K15" s="72">
        <v>48.579099999996743</v>
      </c>
      <c r="L15" s="64"/>
      <c r="M15" s="87"/>
      <c r="N15" s="178">
        <v>0</v>
      </c>
      <c r="O15" s="178">
        <v>0</v>
      </c>
      <c r="P15" s="178">
        <v>0</v>
      </c>
      <c r="Q15" s="178">
        <v>0</v>
      </c>
      <c r="T15" s="197"/>
      <c r="U15" s="197"/>
      <c r="V15" s="197"/>
    </row>
    <row r="16" spans="1:22" s="65" customFormat="1" x14ac:dyDescent="0.25">
      <c r="A16" s="62"/>
      <c r="B16" s="63" t="s">
        <v>3</v>
      </c>
      <c r="C16" s="72">
        <v>2198.7588398904659</v>
      </c>
      <c r="D16" s="95">
        <v>2185.2904117900553</v>
      </c>
      <c r="E16" s="84">
        <v>-0.61254685398247632</v>
      </c>
      <c r="F16" s="96">
        <v>-13.46842810041062</v>
      </c>
      <c r="G16" s="68"/>
      <c r="H16" s="73">
        <v>2413.2948363598834</v>
      </c>
      <c r="I16" s="97">
        <v>2422.105103981532</v>
      </c>
      <c r="J16" s="84">
        <v>0.36507216146608457</v>
      </c>
      <c r="K16" s="72">
        <v>8.8102676216485634</v>
      </c>
      <c r="L16" s="64"/>
      <c r="M16" s="87"/>
      <c r="N16" s="178">
        <v>211367.22620675963</v>
      </c>
      <c r="O16" s="178">
        <v>15205.618689527148</v>
      </c>
      <c r="P16" s="178">
        <v>1206174.8601095374</v>
      </c>
      <c r="Q16" s="178">
        <v>616260.04848425346</v>
      </c>
      <c r="T16" s="197"/>
      <c r="U16" s="197"/>
      <c r="V16" s="197"/>
    </row>
    <row r="17" spans="1:22" s="65" customFormat="1" x14ac:dyDescent="0.25">
      <c r="A17" s="62"/>
      <c r="B17" s="63" t="s">
        <v>4</v>
      </c>
      <c r="C17" s="72">
        <v>1972.1859949941791</v>
      </c>
      <c r="D17" s="95">
        <v>1934.2592566721905</v>
      </c>
      <c r="E17" s="84">
        <v>-1.9230812113185336</v>
      </c>
      <c r="F17" s="96">
        <v>-37.926738321988523</v>
      </c>
      <c r="G17" s="68"/>
      <c r="H17" s="73">
        <v>2208.0020374361434</v>
      </c>
      <c r="I17" s="97">
        <v>2182.2461301083886</v>
      </c>
      <c r="J17" s="84">
        <v>-1.1664802337620017</v>
      </c>
      <c r="K17" s="72">
        <v>-25.755907327754812</v>
      </c>
      <c r="L17" s="64"/>
      <c r="M17" s="87"/>
      <c r="N17" s="178">
        <v>229088.89788583416</v>
      </c>
      <c r="O17" s="178">
        <v>21942.257232031399</v>
      </c>
      <c r="P17" s="178">
        <v>1267525.8882099413</v>
      </c>
      <c r="Q17" s="178">
        <v>531754.47748861229</v>
      </c>
      <c r="T17" s="197"/>
      <c r="U17" s="197"/>
      <c r="V17" s="197"/>
    </row>
    <row r="18" spans="1:22" s="65" customFormat="1" x14ac:dyDescent="0.25">
      <c r="A18" s="62"/>
      <c r="B18" s="63" t="s">
        <v>5</v>
      </c>
      <c r="C18" s="72">
        <v>226.5728448962868</v>
      </c>
      <c r="D18" s="95">
        <v>251.0311551178655</v>
      </c>
      <c r="E18" s="84">
        <v>10.79489920019958</v>
      </c>
      <c r="F18" s="96">
        <v>24.458310221578699</v>
      </c>
      <c r="G18" s="68"/>
      <c r="H18" s="73">
        <v>205.29279892374083</v>
      </c>
      <c r="I18" s="97">
        <v>239.85897387314395</v>
      </c>
      <c r="J18" s="84">
        <v>16.837499966203517</v>
      </c>
      <c r="K18" s="72">
        <v>34.56617494940312</v>
      </c>
      <c r="L18" s="64"/>
      <c r="M18" s="87"/>
      <c r="N18" s="178">
        <v>0</v>
      </c>
      <c r="O18" s="178">
        <v>0</v>
      </c>
      <c r="P18" s="178">
        <v>0</v>
      </c>
      <c r="Q18" s="178">
        <v>0</v>
      </c>
      <c r="T18" s="197"/>
      <c r="U18" s="197"/>
      <c r="V18" s="197"/>
    </row>
    <row r="19" spans="1:22" s="65" customFormat="1" x14ac:dyDescent="0.25">
      <c r="A19" s="62"/>
      <c r="B19" s="63" t="s">
        <v>71</v>
      </c>
      <c r="C19" s="72">
        <v>211.36722620675963</v>
      </c>
      <c r="D19" s="95">
        <v>229.08889788583417</v>
      </c>
      <c r="E19" s="84">
        <v>8.3843044151694421</v>
      </c>
      <c r="F19" s="96">
        <v>17.721671679074547</v>
      </c>
      <c r="G19" s="68"/>
      <c r="H19" s="73">
        <v>190.10461630863597</v>
      </c>
      <c r="I19" s="97">
        <v>216.67990124453226</v>
      </c>
      <c r="J19" s="84">
        <v>13.979294901892935</v>
      </c>
      <c r="K19" s="72">
        <v>26.575284935896292</v>
      </c>
      <c r="L19" s="64"/>
      <c r="M19" s="87"/>
      <c r="N19" s="178">
        <v>0</v>
      </c>
      <c r="O19" s="178">
        <v>0</v>
      </c>
      <c r="P19" s="178">
        <v>0</v>
      </c>
      <c r="Q19" s="178">
        <v>0</v>
      </c>
      <c r="T19" s="197"/>
      <c r="U19" s="197"/>
      <c r="V19" s="197"/>
    </row>
    <row r="20" spans="1:22" s="65" customFormat="1" x14ac:dyDescent="0.25">
      <c r="A20" s="62"/>
      <c r="B20" s="63" t="s">
        <v>56</v>
      </c>
      <c r="C20" s="72">
        <v>15.205618689527148</v>
      </c>
      <c r="D20" s="95">
        <v>21.942257232031398</v>
      </c>
      <c r="E20" s="84">
        <v>44.303613552693541</v>
      </c>
      <c r="F20" s="96">
        <v>6.7366385425042505</v>
      </c>
      <c r="G20" s="68"/>
      <c r="H20" s="73">
        <v>15.188182615104811</v>
      </c>
      <c r="I20" s="97">
        <v>23.179072628611735</v>
      </c>
      <c r="J20" s="84">
        <v>52.612548953420514</v>
      </c>
      <c r="K20" s="72">
        <v>7.9908900135069239</v>
      </c>
      <c r="L20" s="64"/>
      <c r="M20" s="87"/>
      <c r="N20" s="178" t="s">
        <v>362</v>
      </c>
      <c r="O20" s="178">
        <v>0</v>
      </c>
      <c r="P20" s="178">
        <v>0</v>
      </c>
      <c r="Q20" s="178">
        <v>0</v>
      </c>
      <c r="T20" s="197"/>
      <c r="U20" s="197"/>
      <c r="V20" s="197"/>
    </row>
    <row r="21" spans="1:22" s="65" customFormat="1" x14ac:dyDescent="0.25">
      <c r="A21" s="62"/>
      <c r="B21" s="63" t="s">
        <v>6</v>
      </c>
      <c r="C21" s="72">
        <v>1206.1748601095373</v>
      </c>
      <c r="D21" s="95">
        <v>1267.5258882099413</v>
      </c>
      <c r="E21" s="84">
        <v>5.0864124373171338</v>
      </c>
      <c r="F21" s="96">
        <v>61.351028100403937</v>
      </c>
      <c r="G21" s="68"/>
      <c r="H21" s="73">
        <v>696.13876364011742</v>
      </c>
      <c r="I21" s="97">
        <v>735.9075960184673</v>
      </c>
      <c r="J21" s="84">
        <v>5.7127737249393018</v>
      </c>
      <c r="K21" s="72">
        <v>39.768832378349884</v>
      </c>
      <c r="L21" s="64"/>
      <c r="M21" s="87"/>
      <c r="N21" s="178" t="s">
        <v>363</v>
      </c>
      <c r="O21" s="178">
        <v>0</v>
      </c>
      <c r="P21" s="178" t="s">
        <v>364</v>
      </c>
      <c r="Q21" s="178">
        <v>0</v>
      </c>
      <c r="T21" s="197"/>
      <c r="U21" s="197"/>
      <c r="V21" s="197"/>
    </row>
    <row r="22" spans="1:22" s="65" customFormat="1" x14ac:dyDescent="0.25">
      <c r="A22" s="62"/>
      <c r="B22" s="63" t="s">
        <v>16</v>
      </c>
      <c r="C22" s="72">
        <v>616.2600484842535</v>
      </c>
      <c r="D22" s="95">
        <v>531.75447748861234</v>
      </c>
      <c r="E22" s="84">
        <v>-13.712647964684733</v>
      </c>
      <c r="F22" s="96">
        <v>-84.505570995641165</v>
      </c>
      <c r="G22" s="68"/>
      <c r="H22" s="73">
        <v>621.64507919296295</v>
      </c>
      <c r="I22" s="97">
        <v>518.17308395559996</v>
      </c>
      <c r="J22" s="84">
        <v>-16.644866773769561</v>
      </c>
      <c r="K22" s="72">
        <v>-103.47199523736299</v>
      </c>
      <c r="L22" s="64"/>
      <c r="M22" s="87"/>
      <c r="N22" s="178" t="s">
        <v>28</v>
      </c>
      <c r="O22" s="178">
        <v>0</v>
      </c>
      <c r="P22" s="178" t="s">
        <v>29</v>
      </c>
      <c r="Q22" s="178">
        <v>0</v>
      </c>
      <c r="T22" s="197"/>
      <c r="U22" s="197"/>
      <c r="V22" s="197"/>
    </row>
    <row r="23" spans="1:22" s="65" customFormat="1" x14ac:dyDescent="0.25">
      <c r="A23" s="62"/>
      <c r="B23" s="63" t="s">
        <v>7</v>
      </c>
      <c r="C23" s="72">
        <v>235.17208118041995</v>
      </c>
      <c r="D23" s="95">
        <v>172.42806638807278</v>
      </c>
      <c r="E23" s="84">
        <v>-26.680044024533277</v>
      </c>
      <c r="F23" s="96">
        <v>-62.744014792347173</v>
      </c>
      <c r="G23" s="68"/>
      <c r="H23" s="73">
        <v>187.34851586547768</v>
      </c>
      <c r="I23" s="97">
        <v>149.64568928398191</v>
      </c>
      <c r="J23" s="84">
        <v>-20.124433015827904</v>
      </c>
      <c r="K23" s="72">
        <v>-37.702826581495771</v>
      </c>
      <c r="L23" s="64"/>
      <c r="M23" s="87"/>
      <c r="N23" s="178">
        <v>2016</v>
      </c>
      <c r="O23" s="178">
        <v>2017</v>
      </c>
      <c r="P23" s="178">
        <v>2016</v>
      </c>
      <c r="Q23" s="178">
        <v>2017</v>
      </c>
      <c r="T23" s="197"/>
      <c r="U23" s="197"/>
      <c r="V23" s="197"/>
    </row>
    <row r="24" spans="1:22" s="65" customFormat="1" x14ac:dyDescent="0.25">
      <c r="A24" s="62"/>
      <c r="B24" s="63" t="s">
        <v>11</v>
      </c>
      <c r="C24" s="72">
        <v>457.61723896010994</v>
      </c>
      <c r="D24" s="95">
        <v>390.07334678511268</v>
      </c>
      <c r="E24" s="84">
        <v>-14.759909903849799</v>
      </c>
      <c r="F24" s="96">
        <v>-67.543892174997268</v>
      </c>
      <c r="G24" s="68"/>
      <c r="H24" s="73">
        <v>462.41952223628368</v>
      </c>
      <c r="I24" s="97">
        <v>374.86329028906579</v>
      </c>
      <c r="J24" s="84">
        <v>-18.934371871626787</v>
      </c>
      <c r="K24" s="72">
        <v>-87.556231947217896</v>
      </c>
      <c r="L24" s="64"/>
      <c r="M24" s="87"/>
      <c r="N24" s="178">
        <v>4106520.1</v>
      </c>
      <c r="O24" s="178">
        <v>4155916.9000000013</v>
      </c>
      <c r="P24" s="178">
        <v>3848442.200000003</v>
      </c>
      <c r="Q24" s="178">
        <v>3899692.8999999985</v>
      </c>
      <c r="T24" s="197"/>
      <c r="U24" s="197"/>
      <c r="V24" s="197"/>
    </row>
    <row r="25" spans="1:22" s="65" customFormat="1" x14ac:dyDescent="0.25">
      <c r="A25" s="62"/>
      <c r="B25" s="63" t="s">
        <v>8</v>
      </c>
      <c r="C25" s="72">
        <v>507.54160151760465</v>
      </c>
      <c r="D25" s="95">
        <v>452.85067102746837</v>
      </c>
      <c r="E25" s="84">
        <v>-10.775654710196058</v>
      </c>
      <c r="F25" s="96">
        <v>-54.690930490136282</v>
      </c>
      <c r="G25" s="68"/>
      <c r="H25" s="73">
        <v>518.38923884392136</v>
      </c>
      <c r="I25" s="97">
        <v>438.58792767613772</v>
      </c>
      <c r="J25" s="84">
        <v>-15.394091001146437</v>
      </c>
      <c r="K25" s="72">
        <v>-79.801311167783638</v>
      </c>
      <c r="L25" s="64"/>
      <c r="M25" s="87"/>
      <c r="N25" s="178">
        <v>3404933.7000000016</v>
      </c>
      <c r="O25" s="178">
        <v>3452816.3000000007</v>
      </c>
      <c r="P25" s="178">
        <v>3109433.6000000015</v>
      </c>
      <c r="Q25" s="178">
        <v>3158012.6999999983</v>
      </c>
      <c r="T25" s="197"/>
      <c r="U25" s="197"/>
      <c r="V25" s="197"/>
    </row>
    <row r="26" spans="1:22" s="65" customFormat="1" x14ac:dyDescent="0.25">
      <c r="A26" s="62"/>
      <c r="B26" s="63" t="s">
        <v>17</v>
      </c>
      <c r="C26" s="72">
        <v>244.25508790804329</v>
      </c>
      <c r="D26" s="95">
        <v>200.45892897488747</v>
      </c>
      <c r="E26" s="84">
        <v>-17.930500162045394</v>
      </c>
      <c r="F26" s="96">
        <v>-43.796158933155823</v>
      </c>
      <c r="G26" s="68"/>
      <c r="H26" s="73">
        <v>224.72204126160779</v>
      </c>
      <c r="I26" s="97">
        <v>189.92004971066095</v>
      </c>
      <c r="J26" s="84">
        <v>-15.486683618378351</v>
      </c>
      <c r="K26" s="72">
        <v>-34.801991550946838</v>
      </c>
      <c r="L26" s="64"/>
      <c r="M26" s="87"/>
      <c r="N26" s="178">
        <v>2198758.8398904661</v>
      </c>
      <c r="O26" s="178">
        <v>2185290.4117900552</v>
      </c>
      <c r="P26" s="178">
        <v>2413294.8363598837</v>
      </c>
      <c r="Q26" s="178">
        <v>2422105.1039815322</v>
      </c>
      <c r="T26" s="197"/>
      <c r="U26" s="197"/>
      <c r="V26" s="197"/>
    </row>
    <row r="27" spans="1:22" s="65" customFormat="1" x14ac:dyDescent="0.25">
      <c r="A27" s="62"/>
      <c r="B27" s="63" t="s">
        <v>7</v>
      </c>
      <c r="C27" s="72">
        <v>109.36482356296743</v>
      </c>
      <c r="D27" s="95">
        <v>73.200907401615495</v>
      </c>
      <c r="E27" s="84">
        <v>-33.067228550440028</v>
      </c>
      <c r="F27" s="96">
        <v>-36.163916161351935</v>
      </c>
      <c r="G27" s="68"/>
      <c r="H27" s="73">
        <v>90.0003367265425</v>
      </c>
      <c r="I27" s="97">
        <v>66.987666945008527</v>
      </c>
      <c r="J27" s="84">
        <v>-25.569537424571852</v>
      </c>
      <c r="K27" s="72">
        <v>-23.012669781533972</v>
      </c>
      <c r="L27" s="64"/>
      <c r="M27" s="87"/>
      <c r="N27" s="178">
        <v>1972185.9949941791</v>
      </c>
      <c r="O27" s="178">
        <v>1934259.2566721905</v>
      </c>
      <c r="P27" s="178">
        <v>2208002.0374361435</v>
      </c>
      <c r="Q27" s="178">
        <v>2182246.1301083886</v>
      </c>
      <c r="T27" s="197"/>
      <c r="U27" s="197"/>
      <c r="V27" s="197"/>
    </row>
    <row r="28" spans="1:22" s="65" customFormat="1" x14ac:dyDescent="0.25">
      <c r="A28" s="62"/>
      <c r="B28" s="63" t="s">
        <v>11</v>
      </c>
      <c r="C28" s="72">
        <v>173.79601487578549</v>
      </c>
      <c r="D28" s="95">
        <v>150.67832436618104</v>
      </c>
      <c r="E28" s="84">
        <v>-13.301622897468036</v>
      </c>
      <c r="F28" s="96">
        <v>-23.117690509604444</v>
      </c>
      <c r="G28" s="68"/>
      <c r="H28" s="73">
        <v>155.01685018309004</v>
      </c>
      <c r="I28" s="97">
        <v>134.00736355653618</v>
      </c>
      <c r="J28" s="84">
        <v>-13.553034139023989</v>
      </c>
      <c r="K28" s="72">
        <v>-21.009486626553866</v>
      </c>
      <c r="L28" s="64"/>
      <c r="M28" s="87"/>
      <c r="N28" s="178">
        <v>226572.84489628678</v>
      </c>
      <c r="O28" s="178">
        <v>251031.15511786551</v>
      </c>
      <c r="P28" s="178">
        <v>205292.79892374083</v>
      </c>
      <c r="Q28" s="178">
        <v>239858.97387314396</v>
      </c>
      <c r="T28" s="197"/>
      <c r="U28" s="197"/>
      <c r="V28" s="197"/>
    </row>
    <row r="29" spans="1:22" s="65" customFormat="1" x14ac:dyDescent="0.25">
      <c r="A29" s="62"/>
      <c r="B29" s="63" t="s">
        <v>8</v>
      </c>
      <c r="C29" s="72">
        <v>189.34265349827783</v>
      </c>
      <c r="D29" s="95">
        <v>172.90699980838727</v>
      </c>
      <c r="E29" s="84">
        <v>-8.6803757031112099</v>
      </c>
      <c r="F29" s="96">
        <v>-16.435653689890557</v>
      </c>
      <c r="G29" s="68"/>
      <c r="H29" s="73">
        <v>173.92744350871777</v>
      </c>
      <c r="I29" s="97">
        <v>154.72920329901589</v>
      </c>
      <c r="J29" s="84">
        <v>-11.038074166104561</v>
      </c>
      <c r="K29" s="72">
        <v>-19.198240209701879</v>
      </c>
      <c r="L29" s="64"/>
      <c r="M29" s="87"/>
      <c r="N29" s="178">
        <v>211367.22620675963</v>
      </c>
      <c r="O29" s="178">
        <v>229088.89788583416</v>
      </c>
      <c r="P29" s="178">
        <v>190104.61630863597</v>
      </c>
      <c r="Q29" s="178">
        <v>216679.90124453226</v>
      </c>
      <c r="T29" s="197"/>
      <c r="U29" s="197"/>
      <c r="V29" s="197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75"/>
      <c r="N30" s="178">
        <v>15205.618689527148</v>
      </c>
      <c r="O30" s="178">
        <v>21942.257232031399</v>
      </c>
      <c r="P30" s="178">
        <v>15188.182615104812</v>
      </c>
      <c r="Q30" s="178">
        <v>23179.072628611735</v>
      </c>
      <c r="R30" s="7"/>
      <c r="S30" s="7"/>
      <c r="T30" s="78"/>
      <c r="U30" s="78"/>
      <c r="V30" s="78"/>
    </row>
    <row r="31" spans="1:22" ht="15.75" x14ac:dyDescent="0.2">
      <c r="A31" s="8"/>
      <c r="B31" s="313" t="s">
        <v>286</v>
      </c>
      <c r="C31" s="313"/>
      <c r="D31" s="313"/>
      <c r="E31" s="61"/>
      <c r="F31" s="313" t="s">
        <v>285</v>
      </c>
      <c r="G31" s="313"/>
      <c r="H31" s="313"/>
      <c r="I31" s="313"/>
      <c r="J31" s="313"/>
      <c r="K31" s="313"/>
      <c r="L31" s="12"/>
      <c r="M31" s="75"/>
      <c r="N31" s="178">
        <v>1206174.8601095374</v>
      </c>
      <c r="O31" s="178">
        <v>1267525.8882099413</v>
      </c>
      <c r="P31" s="178">
        <v>696138.76364011737</v>
      </c>
      <c r="Q31" s="178">
        <v>735907.59601846733</v>
      </c>
      <c r="R31" s="7"/>
      <c r="S31" s="7"/>
      <c r="T31" s="78"/>
      <c r="U31" s="78"/>
      <c r="V31" s="78"/>
    </row>
    <row r="32" spans="1:22" ht="15.75" x14ac:dyDescent="0.2">
      <c r="A32" s="8"/>
      <c r="B32" s="313" t="s">
        <v>339</v>
      </c>
      <c r="C32" s="313"/>
      <c r="D32" s="313"/>
      <c r="E32" s="61"/>
      <c r="F32" s="313" t="s">
        <v>339</v>
      </c>
      <c r="G32" s="313"/>
      <c r="H32" s="313"/>
      <c r="I32" s="313"/>
      <c r="J32" s="313"/>
      <c r="K32" s="313"/>
      <c r="L32" s="12"/>
      <c r="M32" s="75"/>
      <c r="N32" s="178">
        <v>616260.04848425346</v>
      </c>
      <c r="O32" s="178">
        <v>531754.47748861229</v>
      </c>
      <c r="P32" s="178">
        <v>621645.07919296296</v>
      </c>
      <c r="Q32" s="178">
        <v>518173.08395559993</v>
      </c>
      <c r="R32" s="7"/>
      <c r="S32" s="7"/>
      <c r="T32" s="78"/>
      <c r="U32" s="78"/>
      <c r="V32" s="78"/>
    </row>
    <row r="33" spans="1:22" ht="14.25" customHeight="1" x14ac:dyDescent="0.25">
      <c r="A33" s="8"/>
      <c r="B33" s="19"/>
      <c r="C33" s="17"/>
      <c r="D33" s="17"/>
      <c r="E33" s="17"/>
      <c r="F33" s="17"/>
      <c r="G33" s="17"/>
      <c r="H33" s="34"/>
      <c r="I33" s="34"/>
      <c r="J33" s="34"/>
      <c r="K33" s="34"/>
      <c r="L33" s="12"/>
      <c r="M33" s="75"/>
      <c r="N33" s="178">
        <v>235172.08118041995</v>
      </c>
      <c r="O33" s="178">
        <v>172428.06638807277</v>
      </c>
      <c r="P33" s="178">
        <v>187348.51586547768</v>
      </c>
      <c r="Q33" s="178">
        <v>149645.68928398192</v>
      </c>
      <c r="R33" s="7"/>
      <c r="S33" s="7"/>
      <c r="T33" s="78"/>
      <c r="U33" s="78"/>
      <c r="V33" s="78"/>
    </row>
    <row r="34" spans="1:22" ht="15.75" x14ac:dyDescent="0.25">
      <c r="A34" s="8"/>
      <c r="B34" s="10"/>
      <c r="C34" s="17"/>
      <c r="D34" s="17"/>
      <c r="E34" s="17"/>
      <c r="F34" s="39"/>
      <c r="G34" s="39"/>
      <c r="H34" s="33"/>
      <c r="I34" s="33"/>
      <c r="J34" s="33"/>
      <c r="K34" s="33"/>
      <c r="L34" s="12"/>
      <c r="M34" s="75"/>
      <c r="N34" s="178">
        <v>457617.23896010994</v>
      </c>
      <c r="O34" s="178">
        <v>390073.34678511269</v>
      </c>
      <c r="P34" s="178">
        <v>462419.52223628369</v>
      </c>
      <c r="Q34" s="178">
        <v>374863.2902890658</v>
      </c>
      <c r="R34" s="7"/>
      <c r="S34" s="7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9"/>
      <c r="H35" s="33"/>
      <c r="I35" s="33"/>
      <c r="J35" s="33"/>
      <c r="K35" s="33"/>
      <c r="L35" s="12"/>
      <c r="M35" s="75"/>
      <c r="N35" s="178">
        <v>507541.60151760466</v>
      </c>
      <c r="O35" s="178">
        <v>452850.67102746834</v>
      </c>
      <c r="P35" s="178">
        <v>518389.2388439214</v>
      </c>
      <c r="Q35" s="178">
        <v>438587.92767613771</v>
      </c>
      <c r="R35" s="7"/>
      <c r="S35" s="7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3"/>
      <c r="I36" s="33"/>
      <c r="J36" s="33"/>
      <c r="K36" s="33"/>
      <c r="L36" s="12"/>
      <c r="M36" s="75"/>
      <c r="N36" s="178">
        <v>244255.08790804329</v>
      </c>
      <c r="O36" s="178">
        <v>200458.92897488747</v>
      </c>
      <c r="P36" s="178">
        <v>224722.04126160778</v>
      </c>
      <c r="Q36" s="178">
        <v>189920.04971066094</v>
      </c>
      <c r="R36" s="7"/>
      <c r="S36" s="7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3"/>
      <c r="I37" s="33"/>
      <c r="J37" s="33"/>
      <c r="K37" s="33"/>
      <c r="L37" s="12"/>
      <c r="M37" s="75"/>
      <c r="N37" s="178">
        <v>109364.82356296743</v>
      </c>
      <c r="O37" s="178">
        <v>73200.907401615492</v>
      </c>
      <c r="P37" s="178">
        <v>90000.336726542504</v>
      </c>
      <c r="Q37" s="178">
        <v>66987.666945008532</v>
      </c>
      <c r="R37" s="7"/>
      <c r="S37" s="7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3"/>
      <c r="I38" s="33"/>
      <c r="J38" s="33"/>
      <c r="K38" s="33"/>
      <c r="L38" s="12"/>
      <c r="M38" s="75"/>
      <c r="N38" s="178">
        <v>173796.01487578548</v>
      </c>
      <c r="O38" s="178">
        <v>150678.32436618104</v>
      </c>
      <c r="P38" s="178">
        <v>155016.85018309005</v>
      </c>
      <c r="Q38" s="178">
        <v>134007.36355653618</v>
      </c>
      <c r="R38" s="7"/>
      <c r="S38" s="7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3"/>
      <c r="I39" s="33"/>
      <c r="J39" s="33"/>
      <c r="K39" s="33"/>
      <c r="L39" s="12"/>
      <c r="M39" s="75"/>
      <c r="N39" s="178">
        <v>189342.65349827782</v>
      </c>
      <c r="O39" s="178">
        <v>172906.99980838728</v>
      </c>
      <c r="P39" s="178">
        <v>173927.44350871778</v>
      </c>
      <c r="Q39" s="178">
        <v>154729.20329901591</v>
      </c>
      <c r="R39" s="7"/>
      <c r="S39" s="7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3"/>
      <c r="I40" s="33"/>
      <c r="J40" s="33"/>
      <c r="K40" s="33"/>
      <c r="L40" s="12"/>
      <c r="M40" s="75"/>
      <c r="N40" s="178"/>
      <c r="O40" s="178"/>
      <c r="P40" s="178"/>
      <c r="Q40" s="178"/>
      <c r="R40" s="7"/>
      <c r="S40" s="7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3"/>
      <c r="I41" s="33"/>
      <c r="J41" s="33"/>
      <c r="K41" s="33"/>
      <c r="L41" s="12"/>
      <c r="M41" s="75"/>
      <c r="N41" s="178"/>
      <c r="O41" s="178"/>
      <c r="P41" s="178"/>
      <c r="Q41" s="178"/>
      <c r="R41" s="7"/>
      <c r="S41" s="7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3"/>
      <c r="I42" s="33"/>
      <c r="J42" s="33"/>
      <c r="K42" s="33"/>
      <c r="L42" s="12"/>
      <c r="N42" s="280"/>
      <c r="O42" s="280"/>
      <c r="P42" s="280"/>
      <c r="Q42" s="280"/>
      <c r="R42" s="7"/>
      <c r="S42" s="7"/>
    </row>
    <row r="43" spans="1:22" ht="15.75" x14ac:dyDescent="0.25">
      <c r="A43" s="131" t="s">
        <v>340</v>
      </c>
      <c r="B43" s="10"/>
      <c r="C43" s="39"/>
      <c r="D43" s="39"/>
      <c r="E43" s="39"/>
      <c r="F43" s="39"/>
      <c r="G43" s="39"/>
      <c r="H43" s="58"/>
      <c r="I43" s="58"/>
      <c r="J43" s="58"/>
      <c r="K43" s="58"/>
      <c r="L43" s="12"/>
      <c r="N43" s="280"/>
      <c r="O43" s="280"/>
      <c r="P43" s="280"/>
      <c r="Q43" s="280"/>
      <c r="R43" s="7"/>
      <c r="S43" s="7"/>
    </row>
    <row r="44" spans="1:22" ht="15.75" x14ac:dyDescent="0.25">
      <c r="A44" s="131" t="s">
        <v>194</v>
      </c>
      <c r="B44" s="10"/>
      <c r="C44" s="39"/>
      <c r="D44" s="39"/>
      <c r="E44" s="39"/>
      <c r="F44" s="39"/>
      <c r="G44" s="39"/>
      <c r="H44" s="58"/>
      <c r="I44" s="58"/>
      <c r="J44" s="58"/>
      <c r="K44" s="58"/>
      <c r="L44" s="12"/>
      <c r="N44" s="280"/>
      <c r="O44" s="280"/>
      <c r="P44" s="280"/>
      <c r="Q44" s="280"/>
      <c r="R44" s="7"/>
      <c r="S44" s="7"/>
    </row>
    <row r="45" spans="1:22" ht="15.75" x14ac:dyDescent="0.25">
      <c r="A45" s="131" t="s">
        <v>195</v>
      </c>
      <c r="B45" s="10"/>
      <c r="C45" s="39"/>
      <c r="D45" s="39"/>
      <c r="E45" s="39"/>
      <c r="F45" s="39"/>
      <c r="G45" s="39"/>
      <c r="H45" s="58"/>
      <c r="I45" s="58"/>
      <c r="J45" s="58"/>
      <c r="K45" s="58"/>
      <c r="L45" s="12"/>
      <c r="N45" s="280"/>
      <c r="O45" s="280"/>
      <c r="P45" s="280"/>
      <c r="Q45" s="280"/>
      <c r="R45" s="7"/>
      <c r="S45" s="7"/>
    </row>
    <row r="46" spans="1:22" x14ac:dyDescent="0.2">
      <c r="A46" s="135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2"/>
      <c r="N46" s="280"/>
      <c r="O46" s="280"/>
      <c r="P46" s="280"/>
      <c r="Q46" s="280"/>
      <c r="R46" s="7"/>
      <c r="S46" s="7"/>
    </row>
    <row r="47" spans="1:22" s="60" customFormat="1" x14ac:dyDescent="0.2">
      <c r="B47" s="61"/>
      <c r="M47" s="7"/>
      <c r="N47" s="280"/>
      <c r="O47" s="280"/>
      <c r="P47" s="280"/>
      <c r="Q47" s="280"/>
      <c r="R47" s="7"/>
      <c r="S47" s="7"/>
    </row>
    <row r="48" spans="1:22" s="60" customFormat="1" x14ac:dyDescent="0.2">
      <c r="B48" s="61"/>
      <c r="D48" s="75"/>
      <c r="E48" s="75"/>
      <c r="F48" s="75"/>
      <c r="G48" s="75"/>
      <c r="H48" s="75"/>
      <c r="N48" s="210"/>
      <c r="O48" s="210"/>
      <c r="P48" s="210"/>
      <c r="Q48" s="210"/>
      <c r="R48" s="75"/>
      <c r="S48" s="198"/>
    </row>
    <row r="49" spans="4:19" s="90" customFormat="1" ht="14.25" x14ac:dyDescent="0.2">
      <c r="D49" s="87"/>
      <c r="E49" s="87" t="s">
        <v>28</v>
      </c>
      <c r="F49" s="88">
        <v>4155.9169000000011</v>
      </c>
      <c r="G49" s="88"/>
      <c r="H49" s="87"/>
      <c r="N49" s="178"/>
      <c r="O49" s="178"/>
      <c r="P49" s="178"/>
      <c r="Q49" s="178"/>
      <c r="R49" s="87"/>
      <c r="S49" s="199"/>
    </row>
    <row r="50" spans="4:19" s="90" customFormat="1" ht="14.25" x14ac:dyDescent="0.2">
      <c r="D50" s="87"/>
      <c r="E50" s="87" t="s">
        <v>29</v>
      </c>
      <c r="F50" s="88">
        <v>3899.6928999999986</v>
      </c>
      <c r="G50" s="88"/>
      <c r="H50" s="87"/>
      <c r="N50" s="178"/>
      <c r="O50" s="178"/>
      <c r="P50" s="178"/>
      <c r="Q50" s="178"/>
      <c r="R50" s="87"/>
      <c r="S50" s="199"/>
    </row>
    <row r="51" spans="4:19" s="90" customFormat="1" ht="14.25" x14ac:dyDescent="0.2">
      <c r="D51" s="87"/>
      <c r="E51" s="87"/>
      <c r="F51" s="87"/>
      <c r="G51" s="87"/>
      <c r="H51" s="87"/>
      <c r="N51" s="178"/>
      <c r="O51" s="178"/>
      <c r="P51" s="178"/>
      <c r="Q51" s="178"/>
      <c r="R51" s="87"/>
      <c r="S51" s="199"/>
    </row>
    <row r="52" spans="4:19" s="90" customFormat="1" ht="14.25" x14ac:dyDescent="0.2">
      <c r="D52" s="87"/>
      <c r="E52" s="87" t="s">
        <v>28</v>
      </c>
      <c r="F52" s="88">
        <v>1934.2592566721905</v>
      </c>
      <c r="G52" s="88"/>
      <c r="H52" s="87"/>
      <c r="N52" s="178"/>
      <c r="O52" s="178"/>
      <c r="P52" s="178"/>
      <c r="Q52" s="178"/>
      <c r="R52" s="87"/>
      <c r="S52" s="199"/>
    </row>
    <row r="53" spans="4:19" s="90" customFormat="1" ht="14.25" x14ac:dyDescent="0.2">
      <c r="D53" s="87"/>
      <c r="E53" s="87" t="s">
        <v>29</v>
      </c>
      <c r="F53" s="88">
        <v>2182.2461301083886</v>
      </c>
      <c r="G53" s="88"/>
      <c r="H53" s="87"/>
      <c r="N53" s="178"/>
      <c r="O53" s="178"/>
      <c r="P53" s="178"/>
      <c r="Q53" s="178"/>
      <c r="R53" s="87"/>
      <c r="S53" s="199"/>
    </row>
    <row r="54" spans="4:19" s="60" customFormat="1" x14ac:dyDescent="0.2">
      <c r="D54" s="75"/>
      <c r="E54" s="75"/>
      <c r="F54" s="75"/>
      <c r="G54" s="75"/>
      <c r="H54" s="75"/>
      <c r="N54" s="210"/>
      <c r="O54" s="210"/>
      <c r="P54" s="210"/>
      <c r="Q54" s="210"/>
      <c r="R54" s="75"/>
      <c r="S54" s="198"/>
    </row>
    <row r="55" spans="4:19" s="60" customFormat="1" x14ac:dyDescent="0.2">
      <c r="D55" s="75"/>
      <c r="E55" s="75"/>
      <c r="F55" s="75"/>
      <c r="G55" s="75"/>
      <c r="H55" s="75"/>
      <c r="N55" s="210"/>
      <c r="O55" s="210"/>
      <c r="P55" s="210"/>
      <c r="Q55" s="210"/>
      <c r="R55" s="75"/>
      <c r="S55" s="198"/>
    </row>
    <row r="56" spans="4:19" s="60" customFormat="1" x14ac:dyDescent="0.2">
      <c r="N56" s="210"/>
      <c r="O56" s="210"/>
      <c r="P56" s="210"/>
      <c r="Q56" s="210"/>
      <c r="R56" s="75"/>
      <c r="S56" s="198"/>
    </row>
    <row r="57" spans="4:19" s="60" customFormat="1" x14ac:dyDescent="0.2">
      <c r="N57" s="210"/>
      <c r="O57" s="210"/>
      <c r="P57" s="210"/>
      <c r="Q57" s="210"/>
      <c r="R57" s="75"/>
      <c r="S57" s="198"/>
    </row>
  </sheetData>
  <mergeCells count="11">
    <mergeCell ref="C7:K7"/>
    <mergeCell ref="C9:K9"/>
    <mergeCell ref="B31:D31"/>
    <mergeCell ref="C8:K8"/>
    <mergeCell ref="B32:D32"/>
    <mergeCell ref="F31:K31"/>
    <mergeCell ref="F32:K32"/>
    <mergeCell ref="C11:D11"/>
    <mergeCell ref="E11:F11"/>
    <mergeCell ref="H11:I11"/>
    <mergeCell ref="J11:K11"/>
  </mergeCells>
  <printOptions horizontalCentered="1" verticalCentered="1"/>
  <pageMargins left="0.74803149606299213" right="0" top="0.35433070866141736" bottom="0.55118110236220474" header="0.31496062992125984" footer="0.31496062992125984"/>
  <pageSetup scale="77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8"/>
      <c r="T6" s="78"/>
      <c r="U6" s="78"/>
      <c r="V6" s="78"/>
      <c r="W6" s="78"/>
    </row>
    <row r="7" spans="1:23" ht="15.75" x14ac:dyDescent="0.25">
      <c r="A7" s="8"/>
      <c r="B7" s="9"/>
      <c r="C7" s="318" t="s">
        <v>57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T7" s="78"/>
      <c r="U7" s="78"/>
      <c r="V7" s="78"/>
      <c r="W7" s="78"/>
    </row>
    <row r="8" spans="1:23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S8" s="7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66"/>
      <c r="Q9" s="266"/>
      <c r="R9" s="266"/>
      <c r="S9" s="282"/>
      <c r="T9" s="265"/>
      <c r="U9" s="265"/>
      <c r="V9" s="78"/>
      <c r="W9" s="78"/>
    </row>
    <row r="10" spans="1:23" s="65" customFormat="1" ht="15.75" customHeight="1" x14ac:dyDescent="0.25">
      <c r="A10" s="62"/>
      <c r="B10" s="63"/>
      <c r="C10" s="310" t="s">
        <v>154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P10" s="266"/>
      <c r="Q10" s="266"/>
      <c r="R10" s="266"/>
      <c r="S10" s="281"/>
      <c r="T10" s="266"/>
      <c r="U10" s="266"/>
      <c r="V10" s="197"/>
      <c r="W10" s="197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289"/>
      <c r="Q11" s="266"/>
      <c r="R11" s="266"/>
      <c r="S11" s="281"/>
      <c r="T11" s="266"/>
      <c r="U11" s="266"/>
      <c r="V11" s="197"/>
      <c r="W11" s="19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66"/>
      <c r="Q12" s="266"/>
      <c r="R12" s="266"/>
      <c r="S12" s="281"/>
      <c r="T12" s="269"/>
      <c r="U12" s="266"/>
      <c r="V12" s="197"/>
      <c r="W12" s="197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66"/>
      <c r="Q13" s="266"/>
      <c r="R13" s="266"/>
      <c r="S13" s="281"/>
      <c r="T13" s="269"/>
      <c r="U13" s="266"/>
      <c r="V13" s="197"/>
      <c r="W13" s="197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66"/>
      <c r="Q14" s="266" t="s">
        <v>30</v>
      </c>
      <c r="R14" s="266" t="s">
        <v>59</v>
      </c>
      <c r="S14" s="281"/>
      <c r="T14" s="269"/>
      <c r="U14" s="266"/>
      <c r="V14" s="197"/>
      <c r="W14" s="197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90" t="s">
        <v>241</v>
      </c>
      <c r="Q15" s="291">
        <v>66.194557538974834</v>
      </c>
      <c r="R15" s="291">
        <v>78.546567905310653</v>
      </c>
      <c r="S15" s="281"/>
      <c r="T15" s="269"/>
      <c r="U15" s="266"/>
      <c r="V15" s="197"/>
      <c r="W15" s="197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63.322482254789001</v>
      </c>
      <c r="H16" s="84">
        <v>63.7765278963738</v>
      </c>
      <c r="I16" s="84">
        <v>63.095540248580406</v>
      </c>
      <c r="J16" s="85">
        <v>63.32837474876262</v>
      </c>
      <c r="K16" s="84"/>
      <c r="L16" s="84"/>
      <c r="M16" s="84"/>
      <c r="N16" s="84"/>
      <c r="O16" s="64"/>
      <c r="P16" s="290" t="s">
        <v>243</v>
      </c>
      <c r="Q16" s="291">
        <v>66.623045886936367</v>
      </c>
      <c r="R16" s="291">
        <v>78.448525130767251</v>
      </c>
      <c r="S16" s="281"/>
      <c r="T16" s="269"/>
      <c r="U16" s="266"/>
      <c r="V16" s="197"/>
      <c r="W16" s="197"/>
    </row>
    <row r="17" spans="1:23" s="65" customFormat="1" x14ac:dyDescent="0.25">
      <c r="A17" s="62"/>
      <c r="B17" s="99"/>
      <c r="C17" s="137"/>
      <c r="E17" s="137"/>
      <c r="F17" s="137"/>
      <c r="G17" s="137"/>
      <c r="N17" s="99"/>
      <c r="O17" s="64"/>
      <c r="P17" s="290" t="s">
        <v>244</v>
      </c>
      <c r="Q17" s="291">
        <v>66.493917635518088</v>
      </c>
      <c r="R17" s="291">
        <v>79.014842816590061</v>
      </c>
      <c r="S17" s="281"/>
      <c r="T17" s="269"/>
      <c r="U17" s="266"/>
      <c r="V17" s="197"/>
      <c r="W17" s="197"/>
    </row>
    <row r="18" spans="1:23" s="65" customFormat="1" ht="30" x14ac:dyDescent="0.25">
      <c r="A18" s="62"/>
      <c r="B18" s="301" t="s">
        <v>368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-0.51480125715222158</v>
      </c>
      <c r="H18" s="84">
        <v>-0.7471029110774694</v>
      </c>
      <c r="I18" s="84">
        <v>-0.82811378863367935</v>
      </c>
      <c r="J18" s="85">
        <v>-1.372262271608129</v>
      </c>
      <c r="K18" s="84"/>
      <c r="L18" s="84"/>
      <c r="M18" s="84"/>
      <c r="N18" s="84"/>
      <c r="O18" s="64"/>
      <c r="P18" s="290" t="s">
        <v>245</v>
      </c>
      <c r="Q18" s="291">
        <v>65.266241065650604</v>
      </c>
      <c r="R18" s="291">
        <v>78.097121167639401</v>
      </c>
      <c r="S18" s="281"/>
      <c r="T18" s="269"/>
      <c r="U18" s="266"/>
      <c r="V18" s="197"/>
      <c r="W18" s="197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90" t="s">
        <v>254</v>
      </c>
      <c r="Q19" s="291">
        <v>64.022304858630548</v>
      </c>
      <c r="R19" s="291">
        <v>78.082938481637783</v>
      </c>
      <c r="S19" s="281"/>
      <c r="T19" s="269"/>
      <c r="U19" s="266"/>
      <c r="V19" s="197"/>
      <c r="W19" s="197"/>
    </row>
    <row r="20" spans="1:23" s="65" customFormat="1" x14ac:dyDescent="0.25">
      <c r="A20" s="62"/>
      <c r="B20" s="99"/>
      <c r="C20" s="310" t="s">
        <v>155</v>
      </c>
      <c r="D20" s="310"/>
      <c r="E20" s="310"/>
      <c r="F20" s="310"/>
      <c r="G20" s="310"/>
      <c r="H20" s="310"/>
      <c r="I20" s="310"/>
      <c r="J20" s="310"/>
      <c r="K20" s="310"/>
      <c r="L20" s="310"/>
      <c r="M20" s="310"/>
      <c r="N20" s="310"/>
      <c r="O20" s="64"/>
      <c r="P20" s="290" t="s">
        <v>255</v>
      </c>
      <c r="Q20" s="291">
        <v>63.926268359095118</v>
      </c>
      <c r="R20" s="291">
        <v>78.072841411962884</v>
      </c>
      <c r="S20" s="281"/>
      <c r="T20" s="269"/>
      <c r="U20" s="266"/>
      <c r="V20" s="197"/>
      <c r="W20" s="197"/>
    </row>
    <row r="21" spans="1:23" s="65" customFormat="1" x14ac:dyDescent="0.25">
      <c r="A21" s="62"/>
      <c r="B21" s="99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290" t="s">
        <v>256</v>
      </c>
      <c r="Q21" s="291">
        <v>64.677660072366891</v>
      </c>
      <c r="R21" s="291">
        <v>78.246694119523525</v>
      </c>
      <c r="S21" s="281"/>
      <c r="T21" s="269"/>
      <c r="U21" s="266"/>
      <c r="V21" s="197"/>
      <c r="W21" s="197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90" t="s">
        <v>257</v>
      </c>
      <c r="Q22" s="291">
        <v>66.383913012647241</v>
      </c>
      <c r="R22" s="291">
        <v>77.853497420271154</v>
      </c>
      <c r="S22" s="281"/>
      <c r="T22" s="269"/>
      <c r="U22" s="269"/>
      <c r="V22" s="197"/>
      <c r="W22" s="197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90" t="s">
        <v>258</v>
      </c>
      <c r="Q23" s="291">
        <v>66.772851604022463</v>
      </c>
      <c r="R23" s="291">
        <v>77.716762050601957</v>
      </c>
      <c r="S23" s="281"/>
      <c r="T23" s="269"/>
      <c r="U23" s="269"/>
      <c r="V23" s="197"/>
      <c r="W23" s="197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90" t="s">
        <v>260</v>
      </c>
      <c r="Q24" s="291">
        <v>65.941950269150482</v>
      </c>
      <c r="R24" s="291">
        <v>78.385706878369035</v>
      </c>
      <c r="S24" s="281"/>
      <c r="T24" s="269"/>
      <c r="U24" s="269"/>
      <c r="V24" s="197"/>
      <c r="W24" s="197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90" t="s">
        <v>268</v>
      </c>
      <c r="Q25" s="291">
        <v>65.244084436049832</v>
      </c>
      <c r="R25" s="291">
        <v>78.128340913827273</v>
      </c>
      <c r="S25" s="281"/>
      <c r="T25" s="269"/>
      <c r="U25" s="269"/>
      <c r="V25" s="197"/>
      <c r="W25" s="197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4">
        <v>75.705649784601306</v>
      </c>
      <c r="I26" s="84">
        <v>77.212384006535245</v>
      </c>
      <c r="J26" s="85">
        <v>77.175156230473391</v>
      </c>
      <c r="K26" s="84"/>
      <c r="L26" s="84"/>
      <c r="M26" s="84"/>
      <c r="N26" s="84"/>
      <c r="O26" s="64"/>
      <c r="P26" s="290" t="s">
        <v>273</v>
      </c>
      <c r="Q26" s="291">
        <v>65.565773256233939</v>
      </c>
      <c r="R26" s="291">
        <v>78.182511871239086</v>
      </c>
      <c r="S26" s="281"/>
      <c r="T26" s="269"/>
      <c r="U26" s="269"/>
      <c r="V26" s="197"/>
      <c r="W26" s="197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90" t="s">
        <v>274</v>
      </c>
      <c r="Q27" s="291">
        <v>65.779360432129792</v>
      </c>
      <c r="R27" s="291">
        <v>78.546567905310653</v>
      </c>
      <c r="S27" s="281"/>
      <c r="T27" s="269"/>
      <c r="U27" s="269"/>
      <c r="V27" s="197"/>
      <c r="W27" s="197"/>
    </row>
    <row r="28" spans="1:23" s="65" customFormat="1" ht="30" x14ac:dyDescent="0.25">
      <c r="A28" s="62"/>
      <c r="B28" s="301" t="s">
        <v>368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4">
        <v>-2.3671916273615778</v>
      </c>
      <c r="I28" s="84">
        <v>-1.0343101129882797</v>
      </c>
      <c r="J28" s="85">
        <v>-0.67834118979776292</v>
      </c>
      <c r="K28" s="84"/>
      <c r="L28" s="84"/>
      <c r="M28" s="84"/>
      <c r="N28" s="84"/>
      <c r="O28" s="64">
        <v>0</v>
      </c>
      <c r="P28" s="290" t="s">
        <v>275</v>
      </c>
      <c r="Q28" s="291">
        <v>64.777149878460222</v>
      </c>
      <c r="R28" s="291">
        <v>78.448525130767251</v>
      </c>
      <c r="S28" s="281"/>
      <c r="T28" s="269"/>
      <c r="U28" s="269"/>
      <c r="V28" s="197"/>
      <c r="W28" s="197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90" t="s">
        <v>283</v>
      </c>
      <c r="Q29" s="291">
        <v>63.057597301998896</v>
      </c>
      <c r="R29" s="291">
        <v>79.014842816590061</v>
      </c>
      <c r="S29" s="282"/>
      <c r="T29" s="272"/>
      <c r="U29" s="272"/>
      <c r="V29" s="78"/>
      <c r="W29" s="78"/>
    </row>
    <row r="30" spans="1:23" ht="15.75" x14ac:dyDescent="0.25">
      <c r="A30" s="8"/>
      <c r="B30" s="19"/>
      <c r="C30" s="313" t="s">
        <v>318</v>
      </c>
      <c r="D30" s="313"/>
      <c r="E30" s="313"/>
      <c r="F30" s="313"/>
      <c r="G30" s="313"/>
      <c r="H30" s="313"/>
      <c r="I30" s="313"/>
      <c r="J30" s="313"/>
      <c r="K30" s="313"/>
      <c r="L30" s="313"/>
      <c r="M30" s="313"/>
      <c r="N30" s="313"/>
      <c r="O30" s="12"/>
      <c r="P30" s="290" t="s">
        <v>284</v>
      </c>
      <c r="Q30" s="291">
        <v>63.518310276782621</v>
      </c>
      <c r="R30" s="291">
        <v>78.097121167639401</v>
      </c>
      <c r="S30" s="282"/>
      <c r="T30" s="272"/>
      <c r="U30" s="272"/>
      <c r="V30" s="78"/>
      <c r="W30" s="78"/>
    </row>
    <row r="31" spans="1:23" ht="15.75" x14ac:dyDescent="0.25">
      <c r="A31" s="8"/>
      <c r="B31" s="19"/>
      <c r="C31" s="313" t="s">
        <v>282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313"/>
      <c r="O31" s="12"/>
      <c r="P31" s="290" t="s">
        <v>292</v>
      </c>
      <c r="Q31" s="291">
        <v>63.837283511941223</v>
      </c>
      <c r="R31" s="291">
        <v>78.082938481637783</v>
      </c>
      <c r="S31" s="282"/>
      <c r="T31" s="272"/>
      <c r="U31" s="272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90" t="s">
        <v>293</v>
      </c>
      <c r="Q32" s="291">
        <v>64.523630807451269</v>
      </c>
      <c r="R32" s="291">
        <v>78.072841411962884</v>
      </c>
      <c r="S32" s="282"/>
      <c r="T32" s="272"/>
      <c r="U32" s="272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90" t="s">
        <v>294</v>
      </c>
      <c r="Q33" s="291">
        <v>63.923654037214085</v>
      </c>
      <c r="R33" s="291">
        <v>78.246694119523525</v>
      </c>
      <c r="S33" s="282"/>
      <c r="T33" s="272"/>
      <c r="U33" s="272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90" t="s">
        <v>298</v>
      </c>
      <c r="Q34" s="291">
        <v>64.700637020370749</v>
      </c>
      <c r="R34" s="291">
        <v>77.853497420271154</v>
      </c>
      <c r="S34" s="282"/>
      <c r="T34" s="272"/>
      <c r="U34" s="272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90" t="s">
        <v>299</v>
      </c>
      <c r="Q35" s="291">
        <v>64.722946008170894</v>
      </c>
      <c r="R35" s="291">
        <v>77.716762050601957</v>
      </c>
      <c r="S35" s="282"/>
      <c r="T35" s="272"/>
      <c r="U35" s="272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90" t="s">
        <v>300</v>
      </c>
      <c r="Q36" s="291">
        <v>65.057692883418667</v>
      </c>
      <c r="R36" s="291">
        <v>78.385706878369035</v>
      </c>
      <c r="S36" s="282"/>
      <c r="T36" s="272"/>
      <c r="U36" s="272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90" t="s">
        <v>301</v>
      </c>
      <c r="Q37" s="291">
        <v>63.549956367824059</v>
      </c>
      <c r="R37" s="291">
        <v>78.128340913827273</v>
      </c>
      <c r="S37" s="282"/>
      <c r="T37" s="272"/>
      <c r="U37" s="272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90" t="s">
        <v>308</v>
      </c>
      <c r="Q38" s="291">
        <v>63.504067080694469</v>
      </c>
      <c r="R38" s="291">
        <v>78.182511871239086</v>
      </c>
      <c r="S38" s="282"/>
      <c r="T38" s="272"/>
      <c r="U38" s="272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90" t="s">
        <v>309</v>
      </c>
      <c r="Q39" s="291">
        <v>63.014035281628132</v>
      </c>
      <c r="R39" s="291">
        <v>76.921358164220294</v>
      </c>
      <c r="S39" s="282"/>
      <c r="T39" s="272"/>
      <c r="U39" s="272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90" t="s">
        <v>311</v>
      </c>
      <c r="Q40" s="291">
        <v>63.787137143611183</v>
      </c>
      <c r="R40" s="291">
        <v>76.058757493459069</v>
      </c>
      <c r="S40" s="282"/>
      <c r="T40" s="272"/>
      <c r="U40" s="272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90" t="s">
        <v>312</v>
      </c>
      <c r="Q41" s="291">
        <v>63.268702540801002</v>
      </c>
      <c r="R41" s="292">
        <v>76.59365187513319</v>
      </c>
      <c r="S41" s="282"/>
      <c r="T41" s="272"/>
      <c r="U41" s="272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90" t="s">
        <v>313</v>
      </c>
      <c r="Q42" s="291">
        <v>63.866686237070802</v>
      </c>
      <c r="R42" s="291">
        <v>76.273227262023099</v>
      </c>
      <c r="S42" s="282"/>
      <c r="T42" s="272"/>
      <c r="U42" s="272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90" t="s">
        <v>314</v>
      </c>
      <c r="Q43" s="291">
        <v>63.322482254789016</v>
      </c>
      <c r="R43" s="291">
        <v>75.887116220615297</v>
      </c>
      <c r="S43" s="282"/>
      <c r="T43" s="272"/>
      <c r="U43" s="272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90" t="s">
        <v>315</v>
      </c>
      <c r="Q44" s="291">
        <v>63.7765278963738</v>
      </c>
      <c r="R44" s="291">
        <v>75.705649784601306</v>
      </c>
      <c r="S44" s="282"/>
      <c r="T44" s="272"/>
      <c r="U44" s="272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90" t="s">
        <v>316</v>
      </c>
      <c r="Q45" s="291">
        <v>63.095540248580406</v>
      </c>
      <c r="R45" s="291">
        <v>77.212384006535245</v>
      </c>
      <c r="S45" s="282"/>
      <c r="T45" s="272"/>
      <c r="U45" s="272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90" t="s">
        <v>317</v>
      </c>
      <c r="Q46" s="291">
        <v>63.32837474876262</v>
      </c>
      <c r="R46" s="291">
        <v>77.175156230473391</v>
      </c>
      <c r="S46" s="282"/>
      <c r="T46" s="272"/>
      <c r="U46" s="272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90"/>
      <c r="Q47" s="291"/>
      <c r="R47" s="291"/>
      <c r="S47" s="282"/>
      <c r="T47" s="272"/>
      <c r="U47" s="272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90"/>
      <c r="Q48" s="291"/>
      <c r="R48" s="291"/>
      <c r="S48" s="282"/>
      <c r="T48" s="272"/>
      <c r="U48" s="272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90"/>
      <c r="Q49" s="291"/>
      <c r="R49" s="291"/>
      <c r="S49" s="282"/>
      <c r="T49" s="272"/>
      <c r="U49" s="272"/>
      <c r="V49" s="78"/>
      <c r="W49" s="78"/>
    </row>
    <row r="50" spans="1:36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70"/>
      <c r="Q50" s="271"/>
      <c r="R50" s="271"/>
      <c r="S50" s="272"/>
      <c r="T50" s="272"/>
      <c r="U50" s="272"/>
      <c r="V50" s="78"/>
      <c r="W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70"/>
      <c r="Q51" s="271"/>
      <c r="R51" s="271"/>
      <c r="S51" s="272"/>
      <c r="T51" s="272"/>
      <c r="U51" s="272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71"/>
      <c r="Q52" s="269"/>
      <c r="R52" s="269"/>
      <c r="S52" s="272"/>
      <c r="T52" s="272"/>
      <c r="U52" s="272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71"/>
      <c r="Q53" s="269"/>
      <c r="R53" s="269"/>
      <c r="S53" s="272"/>
      <c r="T53" s="272"/>
      <c r="U53" s="272"/>
      <c r="V53" s="78"/>
      <c r="W53" s="78"/>
    </row>
    <row r="54" spans="1:36" x14ac:dyDescent="0.2">
      <c r="P54" s="269"/>
      <c r="Q54" s="269"/>
      <c r="R54" s="269"/>
      <c r="S54" s="272"/>
      <c r="T54" s="272"/>
      <c r="U54" s="272"/>
      <c r="V54" s="275"/>
      <c r="W54" s="254"/>
      <c r="X54" s="56"/>
      <c r="Y54" s="317"/>
      <c r="Z54" s="317"/>
      <c r="AA54" s="317"/>
      <c r="AB54" s="317"/>
      <c r="AC54" s="317"/>
      <c r="AD54" s="317"/>
      <c r="AE54" s="317"/>
      <c r="AF54" s="317"/>
      <c r="AG54" s="317"/>
      <c r="AH54" s="317"/>
      <c r="AI54" s="317"/>
      <c r="AJ54" s="317"/>
    </row>
    <row r="55" spans="1:36" x14ac:dyDescent="0.2">
      <c r="C55" s="317"/>
      <c r="D55" s="317"/>
      <c r="E55" s="317"/>
      <c r="F55" s="317"/>
      <c r="G55" s="317"/>
      <c r="H55" s="317"/>
      <c r="I55" s="317"/>
      <c r="J55" s="317"/>
      <c r="K55" s="317"/>
      <c r="L55" s="317"/>
      <c r="M55" s="317"/>
      <c r="N55" s="317"/>
      <c r="O55" s="56"/>
      <c r="P55" s="271"/>
      <c r="Q55" s="271"/>
      <c r="R55" s="271"/>
      <c r="S55" s="277"/>
      <c r="T55" s="277"/>
      <c r="U55" s="277"/>
      <c r="V55" s="220"/>
      <c r="W55" s="22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18"/>
      <c r="Q56" s="218"/>
      <c r="R56" s="218"/>
      <c r="S56" s="220"/>
      <c r="T56" s="220"/>
      <c r="U56" s="220"/>
      <c r="V56" s="220"/>
      <c r="W56" s="22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18"/>
      <c r="Q57" s="218"/>
      <c r="R57" s="218"/>
      <c r="S57" s="220"/>
      <c r="T57" s="220"/>
      <c r="U57" s="220"/>
      <c r="V57" s="220"/>
      <c r="W57" s="22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18"/>
      <c r="Q58" s="218"/>
      <c r="R58" s="218"/>
      <c r="S58" s="220"/>
      <c r="T58" s="220"/>
      <c r="U58" s="220"/>
      <c r="V58" s="220"/>
      <c r="W58" s="22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18"/>
      <c r="Q59" s="218"/>
      <c r="R59" s="218"/>
      <c r="S59" s="220"/>
      <c r="T59" s="220"/>
      <c r="U59" s="220"/>
      <c r="V59" s="220"/>
      <c r="W59" s="22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18"/>
      <c r="Q60" s="197"/>
      <c r="R60" s="197"/>
      <c r="S60" s="78"/>
      <c r="T60" s="78"/>
      <c r="U60" s="78"/>
      <c r="V60" s="78"/>
      <c r="W60" s="78"/>
    </row>
    <row r="61" spans="1:36" x14ac:dyDescent="0.2">
      <c r="P61" s="218"/>
      <c r="Q61" s="197"/>
      <c r="R61" s="197"/>
      <c r="S61" s="78"/>
      <c r="T61" s="78"/>
      <c r="U61" s="78"/>
      <c r="V61" s="78"/>
      <c r="W61" s="78"/>
    </row>
    <row r="62" spans="1:36" x14ac:dyDescent="0.2">
      <c r="P62" s="218"/>
      <c r="Q62" s="197"/>
      <c r="R62" s="197"/>
      <c r="S62" s="78"/>
      <c r="T62" s="78"/>
      <c r="U62" s="78"/>
      <c r="V62" s="78"/>
      <c r="W62" s="78"/>
    </row>
    <row r="63" spans="1:36" x14ac:dyDescent="0.2">
      <c r="P63" s="218"/>
      <c r="Q63" s="197"/>
      <c r="R63" s="197"/>
      <c r="S63" s="78"/>
      <c r="T63" s="78"/>
      <c r="U63" s="78"/>
      <c r="V63" s="78"/>
      <c r="W63" s="78"/>
    </row>
    <row r="64" spans="1:36" x14ac:dyDescent="0.2">
      <c r="P64" s="218"/>
      <c r="Q64" s="197"/>
      <c r="R64" s="197"/>
      <c r="S64" s="78"/>
      <c r="T64" s="78"/>
      <c r="U64" s="78"/>
      <c r="V64" s="78"/>
      <c r="W64" s="78"/>
    </row>
    <row r="65" spans="16:23" x14ac:dyDescent="0.2">
      <c r="P65" s="197"/>
      <c r="Q65" s="197"/>
      <c r="R65" s="197"/>
      <c r="S65" s="78"/>
      <c r="T65" s="78"/>
      <c r="U65" s="78"/>
      <c r="V65" s="78"/>
      <c r="W65" s="78"/>
    </row>
    <row r="66" spans="16:23" x14ac:dyDescent="0.2">
      <c r="P66" s="197"/>
      <c r="Q66" s="197"/>
      <c r="R66" s="197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8" t="s">
        <v>32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10" t="s">
        <v>154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P10" s="87"/>
      <c r="Q10" s="87"/>
      <c r="R10" s="87"/>
      <c r="S10" s="87"/>
      <c r="T10" s="87"/>
      <c r="W10" s="197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79"/>
      <c r="Q11" s="87"/>
      <c r="R11" s="87"/>
      <c r="W11" s="19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W12" s="197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W13" s="197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30</v>
      </c>
      <c r="R14" s="87" t="s">
        <v>59</v>
      </c>
      <c r="W14" s="197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0" t="s">
        <v>241</v>
      </c>
      <c r="Q15" s="181">
        <v>59.862341067583237</v>
      </c>
      <c r="R15" s="181">
        <v>71.990548672438194</v>
      </c>
      <c r="W15" s="197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4">
        <v>56.063138417672903</v>
      </c>
      <c r="I16" s="84">
        <v>55.762087803206093</v>
      </c>
      <c r="J16" s="85">
        <v>57.172276884114318</v>
      </c>
      <c r="K16" s="84"/>
      <c r="L16" s="84"/>
      <c r="M16" s="84"/>
      <c r="N16" s="84"/>
      <c r="O16" s="64"/>
      <c r="P16" s="180" t="s">
        <v>243</v>
      </c>
      <c r="Q16" s="181">
        <v>60.12866743518336</v>
      </c>
      <c r="R16" s="181">
        <v>72.614645148225392</v>
      </c>
      <c r="W16" s="197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0" t="s">
        <v>244</v>
      </c>
      <c r="Q17" s="181">
        <v>59.798944067981964</v>
      </c>
      <c r="R17" s="181">
        <v>73.153723391886444</v>
      </c>
      <c r="W17" s="197"/>
    </row>
    <row r="18" spans="1:23" s="65" customFormat="1" ht="30" x14ac:dyDescent="0.25">
      <c r="A18" s="62"/>
      <c r="B18" s="301" t="s">
        <v>368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4">
        <v>-1.6469850990221744</v>
      </c>
      <c r="I18" s="84">
        <v>-1.9201615865393364</v>
      </c>
      <c r="J18" s="85">
        <v>-1.5312202941616562</v>
      </c>
      <c r="K18" s="84"/>
      <c r="L18" s="84"/>
      <c r="M18" s="84"/>
      <c r="N18" s="84"/>
      <c r="O18" s="64"/>
      <c r="P18" s="180" t="s">
        <v>245</v>
      </c>
      <c r="Q18" s="181">
        <v>58.040249542662004</v>
      </c>
      <c r="R18" s="181">
        <v>72.690432331301025</v>
      </c>
      <c r="W18" s="197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254</v>
      </c>
      <c r="Q19" s="181">
        <v>57.422277109536978</v>
      </c>
      <c r="R19" s="181">
        <v>72.782847875880933</v>
      </c>
      <c r="W19" s="197"/>
    </row>
    <row r="20" spans="1:23" s="65" customFormat="1" x14ac:dyDescent="0.25">
      <c r="A20" s="62"/>
      <c r="B20" s="102"/>
      <c r="C20" s="310" t="s">
        <v>155</v>
      </c>
      <c r="D20" s="310"/>
      <c r="E20" s="310"/>
      <c r="F20" s="310"/>
      <c r="G20" s="310"/>
      <c r="H20" s="310"/>
      <c r="I20" s="310"/>
      <c r="J20" s="310"/>
      <c r="K20" s="310"/>
      <c r="L20" s="310"/>
      <c r="M20" s="310"/>
      <c r="N20" s="310"/>
      <c r="O20" s="64"/>
      <c r="P20" s="180" t="s">
        <v>255</v>
      </c>
      <c r="Q20" s="181">
        <v>57.047717451530829</v>
      </c>
      <c r="R20" s="181">
        <v>72.663816249833786</v>
      </c>
      <c r="W20" s="197"/>
    </row>
    <row r="21" spans="1:23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0" t="s">
        <v>256</v>
      </c>
      <c r="Q21" s="181">
        <v>57.927414016381476</v>
      </c>
      <c r="R21" s="181">
        <v>72.504282216750426</v>
      </c>
      <c r="W21" s="197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0" t="s">
        <v>257</v>
      </c>
      <c r="Q22" s="181">
        <v>59.457692511742323</v>
      </c>
      <c r="R22" s="181">
        <v>71.956136505633879</v>
      </c>
      <c r="W22" s="197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0" t="s">
        <v>258</v>
      </c>
      <c r="Q23" s="181">
        <v>60.383649436656647</v>
      </c>
      <c r="R23" s="181">
        <v>72.330266383800051</v>
      </c>
      <c r="W23" s="197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0" t="s">
        <v>260</v>
      </c>
      <c r="Q24" s="181">
        <v>59.582404333574161</v>
      </c>
      <c r="R24" s="181">
        <v>72.832001708665175</v>
      </c>
      <c r="W24" s="197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0" t="s">
        <v>268</v>
      </c>
      <c r="Q25" s="181">
        <v>56.979215226088101</v>
      </c>
      <c r="R25" s="181">
        <v>71.656289961273501</v>
      </c>
      <c r="W25" s="197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68.799434008295606</v>
      </c>
      <c r="H26" s="84">
        <v>68.981738501527502</v>
      </c>
      <c r="I26" s="84">
        <v>70.397676091788696</v>
      </c>
      <c r="J26" s="85">
        <v>70.312910831549544</v>
      </c>
      <c r="K26" s="84"/>
      <c r="L26" s="84"/>
      <c r="M26" s="84"/>
      <c r="N26" s="84"/>
      <c r="O26" s="64"/>
      <c r="P26" s="180" t="s">
        <v>273</v>
      </c>
      <c r="Q26" s="181">
        <v>57.095633647914781</v>
      </c>
      <c r="R26" s="181">
        <v>70.991631999462484</v>
      </c>
      <c r="W26" s="197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0" t="s">
        <v>274</v>
      </c>
      <c r="Q27" s="181">
        <v>57.629053188371493</v>
      </c>
      <c r="R27" s="181">
        <v>70.570389481157235</v>
      </c>
      <c r="W27" s="197"/>
    </row>
    <row r="28" spans="1:23" s="65" customFormat="1" ht="30" x14ac:dyDescent="0.25">
      <c r="A28" s="62"/>
      <c r="B28" s="301" t="s">
        <v>368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-2.005243283075373</v>
      </c>
      <c r="H28" s="84">
        <v>-2.1865095501873668</v>
      </c>
      <c r="I28" s="84">
        <v>-0.50550459466636255</v>
      </c>
      <c r="J28" s="85">
        <v>-0.58699224533319239</v>
      </c>
      <c r="K28" s="84"/>
      <c r="L28" s="84"/>
      <c r="M28" s="84"/>
      <c r="N28" s="84"/>
      <c r="O28" s="64"/>
      <c r="P28" s="180" t="s">
        <v>275</v>
      </c>
      <c r="Q28" s="181">
        <v>58.589807741876257</v>
      </c>
      <c r="R28" s="181">
        <v>72.004701913350075</v>
      </c>
      <c r="W28" s="197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0" t="s">
        <v>283</v>
      </c>
      <c r="Q29" s="181">
        <v>57.623998415725175</v>
      </c>
      <c r="R29" s="181">
        <v>71.141600100923057</v>
      </c>
      <c r="S29" s="7"/>
      <c r="W29" s="78"/>
    </row>
    <row r="30" spans="1:23" ht="15.75" x14ac:dyDescent="0.25">
      <c r="A30" s="8"/>
      <c r="B30" s="19"/>
      <c r="C30" s="313" t="s">
        <v>159</v>
      </c>
      <c r="D30" s="313"/>
      <c r="E30" s="313"/>
      <c r="F30" s="313"/>
      <c r="G30" s="313"/>
      <c r="H30" s="313"/>
      <c r="I30" s="313"/>
      <c r="J30" s="313"/>
      <c r="K30" s="313"/>
      <c r="L30" s="313"/>
      <c r="M30" s="313"/>
      <c r="N30" s="19"/>
      <c r="O30" s="12"/>
      <c r="P30" s="180" t="s">
        <v>284</v>
      </c>
      <c r="Q30" s="181">
        <v>57.745308183289737</v>
      </c>
      <c r="R30" s="181">
        <v>69.219956467360106</v>
      </c>
      <c r="S30" s="7"/>
      <c r="W30" s="78"/>
    </row>
    <row r="31" spans="1:23" ht="15.75" x14ac:dyDescent="0.25">
      <c r="A31" s="8"/>
      <c r="B31" s="19"/>
      <c r="C31" s="313" t="s">
        <v>282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19"/>
      <c r="O31" s="12"/>
      <c r="P31" s="180" t="s">
        <v>292</v>
      </c>
      <c r="Q31" s="181">
        <v>57.749889544179297</v>
      </c>
      <c r="R31" s="181">
        <v>70.804677291370979</v>
      </c>
      <c r="S31" s="7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293</v>
      </c>
      <c r="Q32" s="181">
        <v>57.710123516695077</v>
      </c>
      <c r="R32" s="181">
        <v>71.168248051714869</v>
      </c>
      <c r="S32" s="7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294</v>
      </c>
      <c r="Q33" s="181">
        <v>57.682249389745429</v>
      </c>
      <c r="R33" s="181">
        <v>70.903180686455059</v>
      </c>
      <c r="S33" s="7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298</v>
      </c>
      <c r="Q34" s="181">
        <v>58.703497178275974</v>
      </c>
      <c r="R34" s="181">
        <v>70.899903076882737</v>
      </c>
      <c r="S34" s="7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0" t="s">
        <v>299</v>
      </c>
      <c r="Q35" s="181">
        <v>59.258994565832623</v>
      </c>
      <c r="R35" s="181">
        <v>70.744203732627469</v>
      </c>
      <c r="S35" s="7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0" t="s">
        <v>300</v>
      </c>
      <c r="Q36" s="181">
        <v>59.041067907568944</v>
      </c>
      <c r="R36" s="181">
        <v>71.024295428523899</v>
      </c>
      <c r="S36" s="7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0" t="s">
        <v>301</v>
      </c>
      <c r="Q37" s="181">
        <v>56.533589110810837</v>
      </c>
      <c r="R37" s="181">
        <v>69.975085118475903</v>
      </c>
      <c r="S37" s="7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0" t="s">
        <v>308</v>
      </c>
      <c r="Q38" s="181">
        <v>55.658090612045442</v>
      </c>
      <c r="R38" s="181">
        <v>69.219956467360106</v>
      </c>
      <c r="S38" s="7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0" t="s">
        <v>309</v>
      </c>
      <c r="Q39" s="181">
        <v>55.175037878090308</v>
      </c>
      <c r="R39" s="181">
        <v>68.364841146192134</v>
      </c>
      <c r="S39" s="7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0" t="s">
        <v>311</v>
      </c>
      <c r="Q40" s="181">
        <v>56.638382217104919</v>
      </c>
      <c r="R40" s="181">
        <v>68.270627183317671</v>
      </c>
      <c r="S40" s="7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0" t="s">
        <v>312</v>
      </c>
      <c r="Q41" s="181">
        <v>56.392439096207156</v>
      </c>
      <c r="R41" s="181">
        <v>68.775868020740148</v>
      </c>
      <c r="S41" s="7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0" t="s">
        <v>313</v>
      </c>
      <c r="Q42" s="181">
        <v>56.433411222322682</v>
      </c>
      <c r="R42" s="181">
        <v>68.841450559943468</v>
      </c>
      <c r="S42" s="7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0" t="s">
        <v>314</v>
      </c>
      <c r="Q43" s="181">
        <v>55.408503075644198</v>
      </c>
      <c r="R43" s="181">
        <v>68.799434008295606</v>
      </c>
      <c r="S43" s="7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0" t="s">
        <v>315</v>
      </c>
      <c r="Q44" s="181">
        <v>56.063138417672903</v>
      </c>
      <c r="R44" s="181">
        <v>68.981738501527502</v>
      </c>
      <c r="S44" s="7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0" t="s">
        <v>316</v>
      </c>
      <c r="Q45" s="181">
        <v>55.762087803206093</v>
      </c>
      <c r="R45" s="181">
        <v>70.397676091788696</v>
      </c>
      <c r="S45" s="7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0" t="s">
        <v>317</v>
      </c>
      <c r="Q46" s="181">
        <v>57.172276884114318</v>
      </c>
      <c r="R46" s="181">
        <v>70.312910831549544</v>
      </c>
      <c r="S46" s="7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0" t="s">
        <v>299</v>
      </c>
      <c r="Q47" s="181"/>
      <c r="R47" s="181"/>
      <c r="S47" s="7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300</v>
      </c>
      <c r="Q48" s="181"/>
      <c r="R48" s="181"/>
      <c r="S48" s="7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0" t="s">
        <v>301</v>
      </c>
      <c r="Q49" s="181"/>
      <c r="R49" s="181"/>
      <c r="S49" s="7"/>
      <c r="U49" s="78"/>
    </row>
    <row r="50" spans="1:36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 t="s">
        <v>308</v>
      </c>
      <c r="Q50" s="181"/>
      <c r="R50" s="181"/>
      <c r="S50" s="7"/>
      <c r="U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/>
      <c r="S51" s="7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3"/>
      <c r="Q52" s="65"/>
      <c r="R52" s="65"/>
      <c r="S52" s="7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3"/>
      <c r="Q53" s="65"/>
      <c r="R53" s="65"/>
      <c r="S53" s="7"/>
      <c r="U53" s="78"/>
    </row>
    <row r="54" spans="1:36" x14ac:dyDescent="0.2">
      <c r="P54" s="237"/>
      <c r="Q54" s="237"/>
      <c r="R54" s="237"/>
      <c r="S54" s="279"/>
      <c r="T54" s="279"/>
      <c r="U54" s="275"/>
      <c r="V54" s="273"/>
      <c r="W54" s="56"/>
      <c r="X54" s="56"/>
      <c r="Y54" s="317"/>
      <c r="Z54" s="317"/>
      <c r="AA54" s="317"/>
      <c r="AB54" s="317"/>
      <c r="AC54" s="317"/>
      <c r="AD54" s="317"/>
      <c r="AE54" s="317"/>
      <c r="AF54" s="317"/>
      <c r="AG54" s="317"/>
      <c r="AH54" s="317"/>
      <c r="AI54" s="317"/>
      <c r="AJ54" s="317"/>
    </row>
    <row r="55" spans="1:36" x14ac:dyDescent="0.2">
      <c r="C55" s="317"/>
      <c r="D55" s="317"/>
      <c r="E55" s="317"/>
      <c r="F55" s="317"/>
      <c r="G55" s="317"/>
      <c r="H55" s="317"/>
      <c r="I55" s="317"/>
      <c r="J55" s="317"/>
      <c r="K55" s="317"/>
      <c r="L55" s="317"/>
      <c r="M55" s="317"/>
      <c r="N55" s="317"/>
      <c r="O55" s="56"/>
      <c r="P55" s="218"/>
      <c r="Q55" s="218"/>
      <c r="R55" s="218"/>
      <c r="S55" s="220"/>
      <c r="T55" s="220"/>
      <c r="U55" s="220"/>
      <c r="V55" s="238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18"/>
      <c r="Q56" s="218"/>
      <c r="R56" s="218"/>
      <c r="S56" s="220"/>
      <c r="T56" s="220"/>
      <c r="U56" s="220"/>
      <c r="V56" s="238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1"/>
      <c r="Q57" s="181"/>
      <c r="R57" s="181"/>
      <c r="S57" s="100"/>
      <c r="T57" s="100"/>
      <c r="U57" s="238"/>
      <c r="V57" s="238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1"/>
      <c r="Q58" s="181"/>
      <c r="R58" s="181"/>
      <c r="S58" s="100"/>
      <c r="T58" s="100"/>
      <c r="U58" s="238"/>
      <c r="V58" s="238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1"/>
      <c r="Q59" s="181"/>
      <c r="R59" s="181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1"/>
      <c r="T60" s="75"/>
    </row>
    <row r="61" spans="1:36" x14ac:dyDescent="0.2">
      <c r="P61" s="181"/>
      <c r="T61" s="75"/>
    </row>
    <row r="62" spans="1:36" x14ac:dyDescent="0.2">
      <c r="P62" s="181"/>
      <c r="T62" s="75"/>
    </row>
    <row r="63" spans="1:36" x14ac:dyDescent="0.2">
      <c r="P63" s="181"/>
    </row>
    <row r="64" spans="1:36" x14ac:dyDescent="0.2">
      <c r="P64" s="18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18" t="s">
        <v>31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65"/>
      <c r="Q7" s="65"/>
      <c r="R7" s="65"/>
      <c r="S7" s="7"/>
    </row>
    <row r="8" spans="1:36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P8" s="65"/>
      <c r="Q8" s="65"/>
      <c r="R8" s="65"/>
      <c r="S8" s="7"/>
      <c r="T8" s="249"/>
      <c r="U8" s="249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0" t="s">
        <v>154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T10" s="8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</row>
    <row r="11" spans="1:36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83"/>
      <c r="T11" s="87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7"/>
      <c r="W13" s="197"/>
      <c r="X13" s="197"/>
      <c r="Y13" s="197"/>
      <c r="Z13" s="197"/>
      <c r="AA13" s="197"/>
      <c r="AB13" s="197"/>
      <c r="AC13" s="197"/>
      <c r="AD13" s="197"/>
      <c r="AE13" s="197"/>
      <c r="AF13" s="197"/>
      <c r="AG13" s="197"/>
      <c r="AH13" s="197"/>
      <c r="AI13" s="197"/>
      <c r="AJ13" s="197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30</v>
      </c>
      <c r="R14" s="87" t="s">
        <v>59</v>
      </c>
      <c r="S14" s="87"/>
      <c r="T14" s="87"/>
      <c r="V14" s="197"/>
      <c r="W14" s="197"/>
      <c r="X14" s="197"/>
      <c r="Y14" s="197"/>
      <c r="Z14" s="197"/>
      <c r="AA14" s="197"/>
      <c r="AB14" s="197"/>
      <c r="AC14" s="197"/>
      <c r="AD14" s="197"/>
      <c r="AE14" s="197"/>
      <c r="AF14" s="197"/>
      <c r="AG14" s="197"/>
      <c r="AH14" s="197"/>
      <c r="AI14" s="197"/>
      <c r="AJ14" s="197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0" t="s">
        <v>241</v>
      </c>
      <c r="Q15" s="181">
        <v>9.5660681282794275</v>
      </c>
      <c r="R15" s="181">
        <v>8.3466654339064625</v>
      </c>
      <c r="S15" s="87"/>
      <c r="T15" s="87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12.4978978987298</v>
      </c>
      <c r="H16" s="84">
        <v>12.0944017072142</v>
      </c>
      <c r="I16" s="84">
        <v>11.622774631110818</v>
      </c>
      <c r="J16" s="85">
        <v>9.7209156070574956</v>
      </c>
      <c r="K16" s="84"/>
      <c r="L16" s="84"/>
      <c r="M16" s="84"/>
      <c r="N16" s="84"/>
      <c r="O16" s="64"/>
      <c r="P16" s="180" t="s">
        <v>243</v>
      </c>
      <c r="Q16" s="181">
        <v>9.747945872625511</v>
      </c>
      <c r="R16" s="181">
        <v>7.4365706338229405</v>
      </c>
      <c r="S16" s="87"/>
      <c r="T16" s="8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M17" s="99"/>
      <c r="N17" s="99"/>
      <c r="O17" s="64"/>
      <c r="P17" s="180" t="s">
        <v>244</v>
      </c>
      <c r="Q17" s="181">
        <v>10.068550336038433</v>
      </c>
      <c r="R17" s="181">
        <v>7.4177448385341958</v>
      </c>
      <c r="S17" s="87"/>
      <c r="T17" s="87"/>
      <c r="V17" s="197"/>
      <c r="W17" s="197"/>
      <c r="X17" s="197"/>
      <c r="Y17" s="197"/>
      <c r="Z17" s="197"/>
      <c r="AA17" s="197"/>
      <c r="AB17" s="197"/>
      <c r="AC17" s="197"/>
      <c r="AD17" s="197"/>
      <c r="AE17" s="197"/>
      <c r="AF17" s="197"/>
      <c r="AG17" s="197"/>
      <c r="AH17" s="197"/>
      <c r="AI17" s="197"/>
      <c r="AJ17" s="197"/>
    </row>
    <row r="18" spans="1:36" s="65" customFormat="1" ht="30" x14ac:dyDescent="0.25">
      <c r="A18" s="62"/>
      <c r="B18" s="301" t="s">
        <v>368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2.9621005826939406</v>
      </c>
      <c r="H18" s="84">
        <v>1.534693263204387</v>
      </c>
      <c r="I18" s="84">
        <v>1.8589325268482959</v>
      </c>
      <c r="J18" s="85">
        <v>0.45185718927625551</v>
      </c>
      <c r="K18" s="84"/>
      <c r="L18" s="84"/>
      <c r="M18" s="84"/>
      <c r="N18" s="84"/>
      <c r="O18" s="64"/>
      <c r="P18" s="180" t="s">
        <v>245</v>
      </c>
      <c r="Q18" s="181">
        <v>11.071560741057656</v>
      </c>
      <c r="R18" s="181">
        <v>6.9230321880016747</v>
      </c>
      <c r="S18" s="87"/>
      <c r="T18" s="87"/>
      <c r="V18" s="197"/>
      <c r="W18" s="197"/>
      <c r="X18" s="197"/>
      <c r="Y18" s="197"/>
      <c r="Z18" s="197"/>
      <c r="AA18" s="197"/>
      <c r="AB18" s="197"/>
      <c r="AC18" s="197"/>
      <c r="AD18" s="197"/>
      <c r="AE18" s="197"/>
      <c r="AF18" s="197"/>
      <c r="AG18" s="197"/>
      <c r="AH18" s="197"/>
      <c r="AI18" s="197"/>
      <c r="AJ18" s="197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254</v>
      </c>
      <c r="Q19" s="181">
        <v>10.308950550385825</v>
      </c>
      <c r="R19" s="181">
        <v>6.7877704256778486</v>
      </c>
      <c r="S19" s="87"/>
      <c r="T19" s="87"/>
      <c r="V19" s="197"/>
      <c r="W19" s="19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</row>
    <row r="20" spans="1:36" s="65" customFormat="1" x14ac:dyDescent="0.25">
      <c r="A20" s="62"/>
      <c r="B20" s="102"/>
      <c r="C20" s="310" t="s">
        <v>155</v>
      </c>
      <c r="D20" s="310"/>
      <c r="E20" s="310"/>
      <c r="F20" s="310"/>
      <c r="G20" s="310"/>
      <c r="H20" s="310"/>
      <c r="I20" s="310"/>
      <c r="J20" s="310"/>
      <c r="K20" s="310"/>
      <c r="L20" s="310"/>
      <c r="M20" s="310"/>
      <c r="N20" s="310"/>
      <c r="O20" s="64"/>
      <c r="P20" s="180" t="s">
        <v>255</v>
      </c>
      <c r="Q20" s="181">
        <v>10.760132077356985</v>
      </c>
      <c r="R20" s="181">
        <v>6.9281776662740544</v>
      </c>
      <c r="S20" s="87"/>
      <c r="T20" s="87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</row>
    <row r="21" spans="1:36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0" t="s">
        <v>256</v>
      </c>
      <c r="Q21" s="181">
        <v>10.436750569567192</v>
      </c>
      <c r="R21" s="181">
        <v>7.3388556122274569</v>
      </c>
      <c r="S21" s="87"/>
      <c r="T21" s="87"/>
      <c r="V21" s="197"/>
      <c r="W21" s="19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0" t="s">
        <v>257</v>
      </c>
      <c r="Q22" s="181">
        <v>10.433582756089367</v>
      </c>
      <c r="R22" s="181">
        <v>7.5749466755512804</v>
      </c>
      <c r="S22" s="87"/>
      <c r="T22" s="87"/>
      <c r="V22" s="197"/>
      <c r="W22" s="197"/>
      <c r="X22" s="197"/>
      <c r="Y22" s="197"/>
      <c r="Z22" s="197"/>
      <c r="AA22" s="197"/>
      <c r="AB22" s="197"/>
      <c r="AC22" s="197"/>
      <c r="AD22" s="197"/>
      <c r="AE22" s="197"/>
      <c r="AF22" s="197"/>
      <c r="AG22" s="197"/>
      <c r="AH22" s="197"/>
      <c r="AI22" s="197"/>
      <c r="AJ22" s="197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0" t="s">
        <v>258</v>
      </c>
      <c r="Q23" s="181">
        <v>9.5685626925973395</v>
      </c>
      <c r="R23" s="181">
        <v>6.9309316609133145</v>
      </c>
      <c r="S23" s="87"/>
      <c r="T23" s="87"/>
      <c r="V23" s="197"/>
      <c r="W23" s="197"/>
      <c r="X23" s="197"/>
      <c r="Y23" s="197"/>
      <c r="Z23" s="197"/>
      <c r="AA23" s="197"/>
      <c r="AB23" s="197"/>
      <c r="AC23" s="197"/>
      <c r="AD23" s="197"/>
      <c r="AE23" s="197"/>
      <c r="AF23" s="197"/>
      <c r="AG23" s="197"/>
      <c r="AH23" s="197"/>
      <c r="AI23" s="197"/>
      <c r="AJ23" s="197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0" t="s">
        <v>260</v>
      </c>
      <c r="Q24" s="181">
        <v>9.6441580960512301</v>
      </c>
      <c r="R24" s="181">
        <v>7.0850993004649361</v>
      </c>
      <c r="S24" s="87"/>
      <c r="T24" s="87"/>
      <c r="V24" s="197"/>
      <c r="W24" s="197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78"/>
      <c r="P25" s="180" t="s">
        <v>268</v>
      </c>
      <c r="Q25" s="181">
        <v>12.6676146679056</v>
      </c>
      <c r="R25" s="181">
        <v>8.2838709703207218</v>
      </c>
      <c r="S25" s="87"/>
      <c r="T25" s="197"/>
      <c r="V25" s="197"/>
      <c r="W25" s="197"/>
      <c r="X25" s="197"/>
      <c r="Y25" s="197"/>
      <c r="Z25" s="197"/>
      <c r="AA25" s="197"/>
      <c r="AB25" s="197"/>
      <c r="AC25" s="197"/>
      <c r="AD25" s="197"/>
      <c r="AE25" s="197"/>
      <c r="AF25" s="197"/>
      <c r="AG25" s="197"/>
      <c r="AH25" s="197"/>
      <c r="AI25" s="197"/>
      <c r="AJ25" s="197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9.3397701287195503</v>
      </c>
      <c r="H26" s="84">
        <v>8.8816505798506995</v>
      </c>
      <c r="I26" s="84">
        <v>8.825926051149624</v>
      </c>
      <c r="J26" s="85">
        <v>8.8917803786890559</v>
      </c>
      <c r="K26" s="84"/>
      <c r="L26" s="84"/>
      <c r="M26" s="84"/>
      <c r="N26" s="84"/>
      <c r="O26" s="278"/>
      <c r="P26" s="180" t="s">
        <v>310</v>
      </c>
      <c r="Q26" s="181">
        <v>12.918538419759773</v>
      </c>
      <c r="R26" s="181">
        <v>9.197555437486411</v>
      </c>
      <c r="S26" s="87"/>
      <c r="T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197"/>
      <c r="AH26" s="197"/>
      <c r="AI26" s="197"/>
      <c r="AJ26" s="197"/>
    </row>
    <row r="27" spans="1:36" s="65" customFormat="1" x14ac:dyDescent="0.25">
      <c r="A27" s="62"/>
      <c r="B27" s="102"/>
      <c r="C27" s="99"/>
      <c r="D27" s="99"/>
      <c r="E27" s="99"/>
      <c r="F27" s="99"/>
      <c r="H27" s="99"/>
      <c r="I27" s="99"/>
      <c r="J27" s="99"/>
      <c r="K27" s="99"/>
      <c r="M27" s="99"/>
      <c r="N27" s="99"/>
      <c r="O27" s="278"/>
      <c r="P27" s="180" t="s">
        <v>274</v>
      </c>
      <c r="Q27" s="181">
        <v>12.4</v>
      </c>
      <c r="R27" s="181">
        <v>8.9</v>
      </c>
      <c r="S27" s="87"/>
      <c r="T27" s="197"/>
      <c r="V27" s="197"/>
      <c r="W27" s="197"/>
      <c r="X27" s="197"/>
      <c r="Y27" s="197"/>
      <c r="Z27" s="197"/>
      <c r="AA27" s="197"/>
      <c r="AB27" s="197"/>
      <c r="AC27" s="197"/>
      <c r="AD27" s="197"/>
      <c r="AE27" s="197"/>
      <c r="AF27" s="197"/>
      <c r="AG27" s="197"/>
      <c r="AH27" s="197"/>
      <c r="AI27" s="197"/>
      <c r="AJ27" s="197"/>
    </row>
    <row r="28" spans="1:36" s="65" customFormat="1" ht="30" x14ac:dyDescent="0.25">
      <c r="A28" s="62"/>
      <c r="B28" s="301" t="s">
        <v>368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0.87478826149692779</v>
      </c>
      <c r="H28" s="84">
        <v>7.8794961779545147E-2</v>
      </c>
      <c r="I28" s="84">
        <v>-8.9112027111362124E-3</v>
      </c>
      <c r="J28" s="85">
        <v>0.33504484328417661</v>
      </c>
      <c r="K28" s="84"/>
      <c r="L28" s="84"/>
      <c r="M28" s="84"/>
      <c r="N28" s="84"/>
      <c r="O28" s="278"/>
      <c r="P28" s="180" t="s">
        <v>275</v>
      </c>
      <c r="Q28" s="181">
        <v>9.5517356786971241</v>
      </c>
      <c r="R28" s="181">
        <v>7.6138961551588418</v>
      </c>
      <c r="S28" s="87"/>
      <c r="T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80" t="s">
        <v>283</v>
      </c>
      <c r="Q29" s="181">
        <v>8.6168822136544208</v>
      </c>
      <c r="R29" s="181">
        <v>7.5178781855715098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13" t="s">
        <v>319</v>
      </c>
      <c r="D30" s="313"/>
      <c r="E30" s="313"/>
      <c r="F30" s="313"/>
      <c r="G30" s="313"/>
      <c r="H30" s="313"/>
      <c r="I30" s="313"/>
      <c r="J30" s="313"/>
      <c r="K30" s="313"/>
      <c r="L30" s="313"/>
      <c r="M30" s="313"/>
      <c r="N30" s="19"/>
      <c r="O30" s="77"/>
      <c r="P30" s="180" t="s">
        <v>284</v>
      </c>
      <c r="Q30" s="181">
        <v>9.0887211393641607</v>
      </c>
      <c r="R30" s="181">
        <v>7.9839902454750939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13" t="s">
        <v>282</v>
      </c>
      <c r="D31" s="313"/>
      <c r="E31" s="313"/>
      <c r="F31" s="313"/>
      <c r="G31" s="313"/>
      <c r="H31" s="313"/>
      <c r="I31" s="313"/>
      <c r="J31" s="313"/>
      <c r="K31" s="313"/>
      <c r="L31" s="313"/>
      <c r="M31" s="313"/>
      <c r="N31" s="19"/>
      <c r="O31" s="77"/>
      <c r="P31" s="180" t="s">
        <v>292</v>
      </c>
      <c r="Q31" s="181">
        <v>9.5357973160358593</v>
      </c>
      <c r="R31" s="181">
        <v>8.4649818672226225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80" t="s">
        <v>293</v>
      </c>
      <c r="Q32" s="181">
        <v>10.559708444009813</v>
      </c>
      <c r="R32" s="181">
        <v>8.8028556180711544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80" t="s">
        <v>294</v>
      </c>
      <c r="Q33" s="181">
        <v>9.7638421042625225</v>
      </c>
      <c r="R33" s="181">
        <v>8.8348372538607602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80" t="s">
        <v>298</v>
      </c>
      <c r="Q34" s="181">
        <v>9.2690584177812401</v>
      </c>
      <c r="R34" s="181">
        <v>8.5567355354048793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80" t="s">
        <v>299</v>
      </c>
      <c r="Q35" s="181">
        <v>8.4420623277075286</v>
      </c>
      <c r="R35" s="181">
        <v>8.2144987093944071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80" t="s">
        <v>300</v>
      </c>
      <c r="Q36" s="181">
        <v>9.2481376285988794</v>
      </c>
      <c r="R36" s="181">
        <v>8.3063797866951514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80" t="s">
        <v>301</v>
      </c>
      <c r="Q37" s="181">
        <v>11.040711367924185</v>
      </c>
      <c r="R37" s="181">
        <v>10.250825691345481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80" t="s">
        <v>308</v>
      </c>
      <c r="Q38" s="181">
        <v>12.355077130224048</v>
      </c>
      <c r="R38" s="181">
        <v>10.782222325187034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80" t="s">
        <v>309</v>
      </c>
      <c r="Q39" s="181">
        <v>12.440081592145438</v>
      </c>
      <c r="R39" s="181">
        <v>11.123720670351066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80" t="s">
        <v>311</v>
      </c>
      <c r="Q40" s="181">
        <v>11.20720453468777</v>
      </c>
      <c r="R40" s="181">
        <v>10.239623373825397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80" t="s">
        <v>312</v>
      </c>
      <c r="Q41" s="181">
        <v>10.86834907063168</v>
      </c>
      <c r="R41" s="181">
        <v>10.206830021811712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80" t="s">
        <v>313</v>
      </c>
      <c r="Q42" s="181">
        <v>11.638736018267988</v>
      </c>
      <c r="R42" s="181">
        <v>9.7436242949955112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80" t="s">
        <v>314</v>
      </c>
      <c r="Q43" s="181">
        <v>12.4978978987298</v>
      </c>
      <c r="R43" s="181">
        <v>9.3397701287195503</v>
      </c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80" t="s">
        <v>315</v>
      </c>
      <c r="Q44" s="181">
        <v>12.0944017072142</v>
      </c>
      <c r="R44" s="181">
        <v>8.8816505798506995</v>
      </c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80" t="s">
        <v>316</v>
      </c>
      <c r="Q45" s="181">
        <v>11.622774631110818</v>
      </c>
      <c r="R45" s="181">
        <v>8.825926051149624</v>
      </c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80" t="s">
        <v>317</v>
      </c>
      <c r="Q46" s="181">
        <v>9.7209156070574956</v>
      </c>
      <c r="R46" s="181">
        <v>8.8917803786890559</v>
      </c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80"/>
      <c r="Q47" s="181"/>
      <c r="R47" s="181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80"/>
      <c r="Q48" s="181"/>
      <c r="R48" s="181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180"/>
      <c r="Q49" s="181"/>
      <c r="R49" s="181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/>
      <c r="Q50" s="181"/>
      <c r="R50" s="181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1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1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83"/>
      <c r="Q54" s="283"/>
      <c r="R54" s="283"/>
      <c r="S54" s="293"/>
      <c r="T54" s="262"/>
      <c r="U54" s="262"/>
      <c r="V54" s="219"/>
      <c r="W54" s="219"/>
      <c r="X54" s="219"/>
      <c r="Y54" s="319"/>
      <c r="Z54" s="319"/>
      <c r="AA54" s="319"/>
      <c r="AB54" s="319"/>
      <c r="AC54" s="319"/>
      <c r="AD54" s="319"/>
      <c r="AE54" s="319"/>
      <c r="AF54" s="319"/>
      <c r="AG54" s="319"/>
      <c r="AH54" s="319"/>
      <c r="AI54" s="319"/>
      <c r="AJ54" s="319"/>
    </row>
    <row r="55" spans="1:36" x14ac:dyDescent="0.2">
      <c r="C55" s="317"/>
      <c r="D55" s="317"/>
      <c r="E55" s="317"/>
      <c r="F55" s="317"/>
      <c r="G55" s="317"/>
      <c r="H55" s="317"/>
      <c r="I55" s="317"/>
      <c r="J55" s="317"/>
      <c r="K55" s="317"/>
      <c r="L55" s="317"/>
      <c r="M55" s="317"/>
      <c r="N55" s="317"/>
      <c r="O55" s="56"/>
      <c r="P55" s="181"/>
      <c r="Q55" s="181"/>
      <c r="R55" s="181"/>
      <c r="S55" s="100"/>
      <c r="T55" s="263"/>
      <c r="U55" s="263"/>
      <c r="V55" s="220"/>
      <c r="W55" s="220"/>
      <c r="X55" s="220"/>
      <c r="Y55" s="220"/>
      <c r="Z55" s="220"/>
      <c r="AA55" s="220"/>
      <c r="AB55" s="220"/>
      <c r="AC55" s="220"/>
      <c r="AD55" s="220"/>
      <c r="AE55" s="220"/>
      <c r="AF55" s="220"/>
      <c r="AG55" s="220"/>
      <c r="AH55" s="220"/>
      <c r="AI55" s="220"/>
      <c r="AJ55" s="22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1"/>
      <c r="Q56" s="181"/>
      <c r="R56" s="181"/>
      <c r="S56" s="100"/>
      <c r="T56" s="263"/>
      <c r="U56" s="263"/>
      <c r="V56" s="220"/>
      <c r="W56" s="220"/>
      <c r="X56" s="220"/>
      <c r="Y56" s="220"/>
      <c r="Z56" s="220"/>
      <c r="AA56" s="220"/>
      <c r="AB56" s="220"/>
      <c r="AC56" s="220"/>
      <c r="AD56" s="220"/>
      <c r="AE56" s="220"/>
      <c r="AF56" s="220"/>
      <c r="AG56" s="220"/>
      <c r="AH56" s="220"/>
      <c r="AI56" s="220"/>
      <c r="AJ56" s="22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1"/>
      <c r="Q57" s="181"/>
      <c r="R57" s="181"/>
      <c r="S57" s="100"/>
      <c r="T57" s="263"/>
      <c r="U57" s="263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1"/>
      <c r="Q58" s="181"/>
      <c r="R58" s="181"/>
      <c r="S58" s="100"/>
      <c r="T58" s="263"/>
      <c r="U58" s="263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61"/>
      <c r="Q59" s="261"/>
      <c r="R59" s="261"/>
      <c r="S59" s="263"/>
      <c r="T59" s="263"/>
      <c r="U59" s="263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61"/>
      <c r="Q60" s="248"/>
      <c r="R60" s="248"/>
      <c r="S60" s="249"/>
      <c r="T60" s="249"/>
      <c r="U60" s="249"/>
    </row>
    <row r="61" spans="1:36" x14ac:dyDescent="0.2">
      <c r="P61" s="181"/>
    </row>
    <row r="62" spans="1:36" x14ac:dyDescent="0.2">
      <c r="P62" s="181"/>
    </row>
    <row r="63" spans="1:36" x14ac:dyDescent="0.2">
      <c r="P63" s="181"/>
    </row>
    <row r="64" spans="1:36" x14ac:dyDescent="0.2">
      <c r="P64" s="18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1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05" t="s">
        <v>97</v>
      </c>
      <c r="D7" s="305"/>
      <c r="E7" s="305"/>
      <c r="F7" s="305"/>
      <c r="G7" s="305"/>
      <c r="H7" s="305"/>
      <c r="I7" s="305"/>
      <c r="J7" s="12"/>
      <c r="K7" s="10"/>
      <c r="V7" s="75"/>
      <c r="W7" s="7"/>
      <c r="Y7" s="60"/>
    </row>
    <row r="8" spans="1:25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  <c r="V8" s="75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"/>
      <c r="Y9" s="60"/>
    </row>
    <row r="10" spans="1:25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4" t="s">
        <v>303</v>
      </c>
      <c r="J10" s="64"/>
      <c r="K10" s="63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87"/>
      <c r="V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5"/>
      <c r="F11" s="107"/>
      <c r="G11" s="145">
        <v>2016</v>
      </c>
      <c r="H11" s="145">
        <v>2017</v>
      </c>
      <c r="I11" s="315"/>
      <c r="J11" s="64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83" t="s">
        <v>75</v>
      </c>
      <c r="M12" s="283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Y12" s="90"/>
    </row>
    <row r="13" spans="1:25" s="65" customFormat="1" ht="15" customHeight="1" x14ac:dyDescent="0.25">
      <c r="A13" s="62"/>
      <c r="B13" s="175" t="s">
        <v>351</v>
      </c>
      <c r="C13" s="84">
        <v>69.621394979607814</v>
      </c>
      <c r="D13" s="104">
        <v>70.18305134056439</v>
      </c>
      <c r="E13" s="84">
        <v>0.5616563609565759</v>
      </c>
      <c r="F13" s="246"/>
      <c r="G13" s="84">
        <v>68.912110358141078</v>
      </c>
      <c r="H13" s="85">
        <v>70.786960906510586</v>
      </c>
      <c r="I13" s="84">
        <v>1.8748505483695084</v>
      </c>
      <c r="J13" s="64"/>
      <c r="K13" s="63"/>
      <c r="L13" s="204" t="s">
        <v>351</v>
      </c>
      <c r="M13" s="182">
        <v>70.18305134056439</v>
      </c>
      <c r="N13" s="87"/>
      <c r="O13" s="205" t="s">
        <v>351</v>
      </c>
      <c r="P13" s="206">
        <v>69.621394979607814</v>
      </c>
      <c r="Q13" s="206">
        <v>70.18305134056439</v>
      </c>
      <c r="R13" s="206">
        <v>68.912110358141078</v>
      </c>
      <c r="S13" s="206">
        <v>70.786960906510586</v>
      </c>
      <c r="T13" s="87"/>
      <c r="U13" s="87"/>
      <c r="V13" s="87"/>
      <c r="Y13" s="90"/>
    </row>
    <row r="14" spans="1:25" s="65" customFormat="1" ht="15" customHeight="1" x14ac:dyDescent="0.25">
      <c r="A14" s="62"/>
      <c r="B14" s="175" t="s">
        <v>349</v>
      </c>
      <c r="C14" s="84">
        <v>69.261894628366107</v>
      </c>
      <c r="D14" s="104">
        <v>70.061211522458692</v>
      </c>
      <c r="E14" s="84">
        <v>0.79931689409258411</v>
      </c>
      <c r="F14" s="245"/>
      <c r="G14" s="84">
        <v>70.588176461258755</v>
      </c>
      <c r="H14" s="85">
        <v>70.350439007638016</v>
      </c>
      <c r="I14" s="84">
        <v>-0.23773745362073839</v>
      </c>
      <c r="J14" s="64"/>
      <c r="K14" s="63"/>
      <c r="L14" s="204" t="s">
        <v>349</v>
      </c>
      <c r="M14" s="182">
        <v>70.061211522458692</v>
      </c>
      <c r="N14" s="87"/>
      <c r="O14" s="205" t="s">
        <v>349</v>
      </c>
      <c r="P14" s="206">
        <v>69.261894628366107</v>
      </c>
      <c r="Q14" s="206">
        <v>70.061211522458692</v>
      </c>
      <c r="R14" s="206">
        <v>70.588176461258755</v>
      </c>
      <c r="S14" s="206">
        <v>70.350439007638016</v>
      </c>
      <c r="T14" s="87"/>
      <c r="U14" s="87"/>
      <c r="V14" s="87"/>
      <c r="Y14" s="90"/>
    </row>
    <row r="15" spans="1:25" s="65" customFormat="1" ht="15" customHeight="1" x14ac:dyDescent="0.25">
      <c r="A15" s="62"/>
      <c r="B15" s="175" t="s">
        <v>358</v>
      </c>
      <c r="C15" s="84">
        <v>69.388203979571301</v>
      </c>
      <c r="D15" s="104">
        <v>69.957946836048109</v>
      </c>
      <c r="E15" s="84">
        <v>0.56974285647680745</v>
      </c>
      <c r="F15" s="284"/>
      <c r="G15" s="84">
        <v>69.817645526587299</v>
      </c>
      <c r="H15" s="85">
        <v>70.299795457575726</v>
      </c>
      <c r="I15" s="84">
        <v>0.4821499309884274</v>
      </c>
      <c r="J15" s="64"/>
      <c r="K15" s="63"/>
      <c r="L15" s="204" t="s">
        <v>358</v>
      </c>
      <c r="M15" s="182">
        <v>69.957946836048109</v>
      </c>
      <c r="N15" s="87"/>
      <c r="O15" s="205" t="s">
        <v>358</v>
      </c>
      <c r="P15" s="206">
        <v>69.388203979571301</v>
      </c>
      <c r="Q15" s="206">
        <v>69.957946836048109</v>
      </c>
      <c r="R15" s="206">
        <v>69.817645526587299</v>
      </c>
      <c r="S15" s="206">
        <v>70.299795457575726</v>
      </c>
      <c r="T15" s="87"/>
      <c r="U15" s="87"/>
      <c r="V15" s="87"/>
      <c r="Y15" s="90"/>
    </row>
    <row r="16" spans="1:25" s="65" customFormat="1" ht="14.25" customHeight="1" x14ac:dyDescent="0.25">
      <c r="A16" s="62"/>
      <c r="B16" s="174" t="s">
        <v>359</v>
      </c>
      <c r="C16" s="85">
        <v>71.009782535190425</v>
      </c>
      <c r="D16" s="85">
        <v>69.101879486057456</v>
      </c>
      <c r="E16" s="85">
        <v>-1.9079030491329689</v>
      </c>
      <c r="F16" s="172"/>
      <c r="G16" s="85">
        <v>70.899903076882794</v>
      </c>
      <c r="H16" s="85">
        <v>70.31291083154953</v>
      </c>
      <c r="I16" s="85">
        <v>-0.58699224533326344</v>
      </c>
      <c r="J16" s="64"/>
      <c r="K16" s="63"/>
      <c r="L16" s="204" t="s">
        <v>359</v>
      </c>
      <c r="M16" s="182">
        <v>69.101879486057456</v>
      </c>
      <c r="N16" s="87"/>
      <c r="O16" s="205" t="s">
        <v>359</v>
      </c>
      <c r="P16" s="206">
        <v>71.009782535190425</v>
      </c>
      <c r="Q16" s="206">
        <v>69.101879486057456</v>
      </c>
      <c r="R16" s="206">
        <v>70.899903076882794</v>
      </c>
      <c r="S16" s="206">
        <v>70.31291083154953</v>
      </c>
      <c r="T16" s="87"/>
      <c r="U16" s="87"/>
      <c r="V16" s="87"/>
      <c r="Y16" s="90"/>
    </row>
    <row r="17" spans="1:25" s="65" customFormat="1" ht="14.25" customHeight="1" x14ac:dyDescent="0.25">
      <c r="A17" s="62"/>
      <c r="B17" s="175" t="s">
        <v>357</v>
      </c>
      <c r="C17" s="84">
        <v>68.495612204307278</v>
      </c>
      <c r="D17" s="104">
        <v>68.74168876636935</v>
      </c>
      <c r="E17" s="84">
        <v>0.24607656206207196</v>
      </c>
      <c r="F17" s="172"/>
      <c r="G17" s="84">
        <v>68.805313211731118</v>
      </c>
      <c r="H17" s="85">
        <v>68.532220385137293</v>
      </c>
      <c r="I17" s="84">
        <v>-0.27309282659382461</v>
      </c>
      <c r="J17" s="64"/>
      <c r="K17" s="63"/>
      <c r="L17" s="204" t="s">
        <v>357</v>
      </c>
      <c r="M17" s="182">
        <v>68.74168876636935</v>
      </c>
      <c r="N17" s="87"/>
      <c r="O17" s="205" t="s">
        <v>357</v>
      </c>
      <c r="P17" s="206">
        <v>68.495612204307278</v>
      </c>
      <c r="Q17" s="206">
        <v>68.74168876636935</v>
      </c>
      <c r="R17" s="206">
        <v>68.805313211731118</v>
      </c>
      <c r="S17" s="206">
        <v>68.532220385137293</v>
      </c>
      <c r="T17" s="87"/>
      <c r="U17" s="87"/>
      <c r="V17" s="87"/>
      <c r="Y17" s="90"/>
    </row>
    <row r="18" spans="1:25" s="65" customFormat="1" ht="15" customHeight="1" x14ac:dyDescent="0.25">
      <c r="A18" s="62"/>
      <c r="B18" s="174" t="s">
        <v>355</v>
      </c>
      <c r="C18" s="71">
        <v>68.891721193699652</v>
      </c>
      <c r="D18" s="85">
        <v>68.235316923180861</v>
      </c>
      <c r="E18" s="71">
        <v>-0.65640427051879158</v>
      </c>
      <c r="F18" s="284"/>
      <c r="G18" s="71">
        <v>69.253438108095452</v>
      </c>
      <c r="H18" s="85">
        <v>68.671513357387198</v>
      </c>
      <c r="I18" s="71">
        <v>-0.58192475070825367</v>
      </c>
      <c r="J18" s="64"/>
      <c r="K18" s="63"/>
      <c r="L18" s="204" t="s">
        <v>355</v>
      </c>
      <c r="M18" s="182">
        <v>68.235316923180861</v>
      </c>
      <c r="N18" s="87"/>
      <c r="O18" s="205" t="s">
        <v>355</v>
      </c>
      <c r="P18" s="206">
        <v>68.891721193699652</v>
      </c>
      <c r="Q18" s="206">
        <v>68.235316923180861</v>
      </c>
      <c r="R18" s="206">
        <v>69.253438108095452</v>
      </c>
      <c r="S18" s="206">
        <v>68.671513357387198</v>
      </c>
      <c r="T18" s="87"/>
      <c r="U18" s="87"/>
      <c r="V18" s="87"/>
      <c r="Y18" s="90"/>
    </row>
    <row r="19" spans="1:25" s="65" customFormat="1" ht="14.25" customHeight="1" x14ac:dyDescent="0.25">
      <c r="A19" s="62"/>
      <c r="B19" s="175" t="s">
        <v>356</v>
      </c>
      <c r="C19" s="84">
        <v>67.635110268234072</v>
      </c>
      <c r="D19" s="104">
        <v>67.671849104905775</v>
      </c>
      <c r="E19" s="84">
        <v>3.6738836671702302E-2</v>
      </c>
      <c r="F19" s="172"/>
      <c r="G19" s="84">
        <v>69.214710783283309</v>
      </c>
      <c r="H19" s="85">
        <v>67.211553758524019</v>
      </c>
      <c r="I19" s="84">
        <v>-2.0031570247592896</v>
      </c>
      <c r="J19" s="64"/>
      <c r="K19" s="63"/>
      <c r="L19" s="204" t="s">
        <v>356</v>
      </c>
      <c r="M19" s="182">
        <v>67.671849104905775</v>
      </c>
      <c r="N19" s="87"/>
      <c r="O19" s="205" t="s">
        <v>356</v>
      </c>
      <c r="P19" s="206">
        <v>67.635110268234072</v>
      </c>
      <c r="Q19" s="206">
        <v>67.671849104905775</v>
      </c>
      <c r="R19" s="206">
        <v>69.214710783283309</v>
      </c>
      <c r="S19" s="206">
        <v>67.211553758524019</v>
      </c>
      <c r="T19" s="87"/>
      <c r="U19" s="87"/>
      <c r="V19" s="87"/>
      <c r="Y19" s="90"/>
    </row>
    <row r="20" spans="1:25" s="65" customFormat="1" ht="15" customHeight="1" x14ac:dyDescent="0.25">
      <c r="A20" s="62"/>
      <c r="B20" s="175" t="s">
        <v>350</v>
      </c>
      <c r="C20" s="84">
        <v>65.783504837670577</v>
      </c>
      <c r="D20" s="104">
        <v>67.128040138912553</v>
      </c>
      <c r="E20" s="84">
        <v>1.3445353012419758</v>
      </c>
      <c r="F20" s="172"/>
      <c r="G20" s="84">
        <v>66.58531162117761</v>
      </c>
      <c r="H20" s="85">
        <v>67.121200534573504</v>
      </c>
      <c r="I20" s="84">
        <v>0.53588891339589395</v>
      </c>
      <c r="J20" s="64"/>
      <c r="K20" s="63"/>
      <c r="L20" s="204" t="s">
        <v>350</v>
      </c>
      <c r="M20" s="182">
        <v>67.128040138912553</v>
      </c>
      <c r="N20" s="87"/>
      <c r="O20" s="205" t="s">
        <v>350</v>
      </c>
      <c r="P20" s="206">
        <v>65.783504837670577</v>
      </c>
      <c r="Q20" s="206">
        <v>67.128040138912553</v>
      </c>
      <c r="R20" s="206">
        <v>66.58531162117761</v>
      </c>
      <c r="S20" s="206">
        <v>67.121200534573504</v>
      </c>
      <c r="T20" s="87"/>
      <c r="U20" s="87"/>
      <c r="V20" s="87"/>
      <c r="Y20" s="90"/>
    </row>
    <row r="21" spans="1:25" s="65" customFormat="1" ht="14.25" customHeight="1" x14ac:dyDescent="0.25">
      <c r="A21" s="62"/>
      <c r="B21" s="175" t="s">
        <v>348</v>
      </c>
      <c r="C21" s="84">
        <v>67.808008732352576</v>
      </c>
      <c r="D21" s="104">
        <v>66.810224301338835</v>
      </c>
      <c r="E21" s="84">
        <v>-0.99778443101374137</v>
      </c>
      <c r="F21" s="170"/>
      <c r="G21" s="84">
        <v>68.395068588045632</v>
      </c>
      <c r="H21" s="85">
        <v>66.627942529160293</v>
      </c>
      <c r="I21" s="84">
        <v>-1.7671260588853386</v>
      </c>
      <c r="J21" s="64"/>
      <c r="K21" s="63"/>
      <c r="L21" s="204" t="s">
        <v>348</v>
      </c>
      <c r="M21" s="182">
        <v>66.810224301338835</v>
      </c>
      <c r="N21" s="87"/>
      <c r="O21" s="205" t="s">
        <v>348</v>
      </c>
      <c r="P21" s="206">
        <v>67.808008732352576</v>
      </c>
      <c r="Q21" s="206">
        <v>66.810224301338835</v>
      </c>
      <c r="R21" s="206">
        <v>68.395068588045632</v>
      </c>
      <c r="S21" s="206">
        <v>66.627942529160293</v>
      </c>
      <c r="T21" s="87"/>
      <c r="U21" s="87"/>
      <c r="V21" s="87"/>
      <c r="Y21" s="90"/>
    </row>
    <row r="22" spans="1:25" s="65" customFormat="1" ht="15" customHeight="1" x14ac:dyDescent="0.25">
      <c r="A22" s="62"/>
      <c r="B22" s="175" t="s">
        <v>353</v>
      </c>
      <c r="C22" s="84">
        <v>64.895897518052251</v>
      </c>
      <c r="D22" s="104">
        <v>64.694926241722442</v>
      </c>
      <c r="E22" s="84">
        <v>-0.20097127632980971</v>
      </c>
      <c r="F22" s="172"/>
      <c r="G22" s="84">
        <v>64.856720998808683</v>
      </c>
      <c r="H22" s="85">
        <v>63.965489714649934</v>
      </c>
      <c r="I22" s="84">
        <v>-0.8912312841587493</v>
      </c>
      <c r="J22" s="64"/>
      <c r="K22" s="63"/>
      <c r="L22" s="204" t="s">
        <v>353</v>
      </c>
      <c r="M22" s="182">
        <v>64.694926241722442</v>
      </c>
      <c r="N22" s="87"/>
      <c r="O22" s="205" t="s">
        <v>353</v>
      </c>
      <c r="P22" s="206">
        <v>64.895897518052251</v>
      </c>
      <c r="Q22" s="206">
        <v>64.694926241722442</v>
      </c>
      <c r="R22" s="206">
        <v>64.856720998808683</v>
      </c>
      <c r="S22" s="206">
        <v>63.965489714649934</v>
      </c>
      <c r="T22" s="87"/>
      <c r="U22" s="87"/>
      <c r="V22" s="87"/>
      <c r="Y22" s="90"/>
    </row>
    <row r="23" spans="1:25" s="65" customFormat="1" ht="15" customHeight="1" x14ac:dyDescent="0.25">
      <c r="A23" s="62"/>
      <c r="B23" s="175" t="s">
        <v>352</v>
      </c>
      <c r="C23" s="84">
        <v>63.444370461786789</v>
      </c>
      <c r="D23" s="104">
        <v>64.102075433267913</v>
      </c>
      <c r="E23" s="84">
        <v>0.65770497148112383</v>
      </c>
      <c r="F23" s="170"/>
      <c r="G23" s="84">
        <v>64.144462606590622</v>
      </c>
      <c r="H23" s="85">
        <v>63.568842687691919</v>
      </c>
      <c r="I23" s="84">
        <v>-0.57561991889870257</v>
      </c>
      <c r="J23" s="64"/>
      <c r="K23" s="63"/>
      <c r="L23" s="204" t="s">
        <v>352</v>
      </c>
      <c r="M23" s="182">
        <v>64.102075433267913</v>
      </c>
      <c r="N23" s="87"/>
      <c r="O23" s="205" t="s">
        <v>352</v>
      </c>
      <c r="P23" s="206">
        <v>63.444370461786789</v>
      </c>
      <c r="Q23" s="206">
        <v>64.102075433267913</v>
      </c>
      <c r="R23" s="206">
        <v>64.144462606590622</v>
      </c>
      <c r="S23" s="206">
        <v>63.568842687691919</v>
      </c>
      <c r="T23" s="87"/>
      <c r="U23" s="87"/>
      <c r="V23" s="87"/>
      <c r="Y23" s="90"/>
    </row>
    <row r="24" spans="1:25" s="65" customFormat="1" ht="14.25" customHeight="1" x14ac:dyDescent="0.25">
      <c r="A24" s="62"/>
      <c r="B24" s="175" t="s">
        <v>354</v>
      </c>
      <c r="C24" s="84">
        <v>65.290046965580117</v>
      </c>
      <c r="D24" s="104">
        <v>63.991552301318379</v>
      </c>
      <c r="E24" s="84">
        <v>-1.2984946642617388</v>
      </c>
      <c r="F24" s="170"/>
      <c r="G24" s="84">
        <v>64.602419880192514</v>
      </c>
      <c r="H24" s="85">
        <v>64.270515698194558</v>
      </c>
      <c r="I24" s="84">
        <v>-0.33190418199795602</v>
      </c>
      <c r="J24" s="64"/>
      <c r="K24" s="63"/>
      <c r="L24" s="204" t="s">
        <v>354</v>
      </c>
      <c r="M24" s="182">
        <v>63.991552301318379</v>
      </c>
      <c r="N24" s="87"/>
      <c r="O24" s="205" t="s">
        <v>354</v>
      </c>
      <c r="P24" s="206">
        <v>65.290046965580117</v>
      </c>
      <c r="Q24" s="206">
        <v>63.991552301318379</v>
      </c>
      <c r="R24" s="206">
        <v>64.602419880192514</v>
      </c>
      <c r="S24" s="206">
        <v>64.270515698194558</v>
      </c>
      <c r="T24" s="87"/>
      <c r="U24" s="87"/>
      <c r="V24" s="87"/>
      <c r="Y24" s="90"/>
    </row>
    <row r="25" spans="1:25" s="65" customFormat="1" ht="15" customHeight="1" x14ac:dyDescent="0.25">
      <c r="A25" s="62"/>
      <c r="B25" s="175" t="s">
        <v>361</v>
      </c>
      <c r="C25" s="84">
        <v>63.253228365585443</v>
      </c>
      <c r="D25" s="104">
        <v>61.902430735664851</v>
      </c>
      <c r="E25" s="84">
        <v>-1.3507976299205922</v>
      </c>
      <c r="F25" s="171"/>
      <c r="G25" s="84">
        <v>62.83875340377957</v>
      </c>
      <c r="H25" s="85">
        <v>62.951942020192533</v>
      </c>
      <c r="I25" s="84">
        <v>0.11318861641296252</v>
      </c>
      <c r="J25" s="64"/>
      <c r="K25" s="63"/>
      <c r="L25" s="204" t="s">
        <v>361</v>
      </c>
      <c r="M25" s="182">
        <v>61.902430735664851</v>
      </c>
      <c r="N25" s="87"/>
      <c r="O25" s="205" t="s">
        <v>361</v>
      </c>
      <c r="P25" s="206">
        <v>63.253228365585443</v>
      </c>
      <c r="Q25" s="206">
        <v>61.902430735664851</v>
      </c>
      <c r="R25" s="206">
        <v>62.83875340377957</v>
      </c>
      <c r="S25" s="206">
        <v>62.951942020192533</v>
      </c>
      <c r="T25" s="87"/>
      <c r="U25" s="87"/>
      <c r="V25" s="87"/>
      <c r="Y25" s="90"/>
    </row>
    <row r="26" spans="1:25" s="65" customFormat="1" ht="14.25" x14ac:dyDescent="0.2">
      <c r="A26" s="62"/>
      <c r="B26" s="105"/>
      <c r="C26" s="63"/>
      <c r="D26" s="63"/>
      <c r="E26" s="63"/>
      <c r="F26" s="63"/>
      <c r="G26" s="63"/>
      <c r="H26" s="63"/>
      <c r="I26" s="63"/>
      <c r="J26" s="64"/>
      <c r="K26" s="63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Y26" s="90"/>
    </row>
    <row r="27" spans="1:25" s="65" customFormat="1" x14ac:dyDescent="0.25">
      <c r="A27" s="62"/>
      <c r="B27" s="99" t="s">
        <v>94</v>
      </c>
      <c r="C27" s="71">
        <v>2.1180613414907725</v>
      </c>
      <c r="D27" s="85">
        <v>0.86656256287659517</v>
      </c>
      <c r="E27" s="105"/>
      <c r="F27" s="105"/>
      <c r="G27" s="71">
        <v>1.6464649687873418</v>
      </c>
      <c r="H27" s="85">
        <v>1.6413974741623321</v>
      </c>
      <c r="I27" s="105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10"/>
      <c r="V28" s="75"/>
      <c r="W28" s="7"/>
      <c r="Y28" s="60"/>
    </row>
    <row r="29" spans="1:25" ht="15.75" x14ac:dyDescent="0.2">
      <c r="A29" s="8"/>
      <c r="B29" s="33"/>
      <c r="C29" s="313" t="s">
        <v>160</v>
      </c>
      <c r="D29" s="313"/>
      <c r="E29" s="313"/>
      <c r="F29" s="313"/>
      <c r="G29" s="313"/>
      <c r="H29" s="313"/>
      <c r="I29" s="313"/>
      <c r="J29" s="12"/>
      <c r="K29" s="10"/>
      <c r="V29" s="75"/>
      <c r="W29" s="7"/>
      <c r="Y29" s="60"/>
    </row>
    <row r="30" spans="1:25" ht="15.75" x14ac:dyDescent="0.2">
      <c r="A30" s="8"/>
      <c r="B30" s="33"/>
      <c r="C30" s="313" t="s">
        <v>339</v>
      </c>
      <c r="D30" s="313"/>
      <c r="E30" s="313"/>
      <c r="F30" s="313"/>
      <c r="G30" s="313"/>
      <c r="H30" s="313"/>
      <c r="I30" s="313"/>
      <c r="J30" s="12"/>
      <c r="K30" s="10"/>
      <c r="V30" s="75"/>
      <c r="W30" s="7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N31" s="283"/>
      <c r="O31" s="283"/>
      <c r="V31" s="75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N32" s="204"/>
      <c r="O32" s="182"/>
      <c r="V32" s="75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N33" s="204"/>
      <c r="O33" s="182"/>
      <c r="V33" s="75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N34" s="204"/>
      <c r="O34" s="182"/>
      <c r="V34" s="75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N35" s="204"/>
      <c r="O35" s="182"/>
      <c r="V35" s="75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N36" s="204"/>
      <c r="O36" s="182"/>
      <c r="V36" s="75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4"/>
      <c r="O37" s="182"/>
      <c r="V37" s="7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4"/>
      <c r="O38" s="182"/>
      <c r="V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4"/>
      <c r="O39" s="182"/>
      <c r="V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27"/>
      <c r="O40" s="226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7"/>
      <c r="O41" s="226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7"/>
      <c r="O42" s="226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7"/>
      <c r="O43" s="226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7"/>
      <c r="O44" s="226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7"/>
      <c r="O45" s="226"/>
    </row>
    <row r="46" spans="1:25" x14ac:dyDescent="0.2">
      <c r="A46" s="138" t="s">
        <v>340</v>
      </c>
      <c r="B46" s="10"/>
      <c r="C46" s="10"/>
      <c r="D46" s="10"/>
      <c r="E46" s="10"/>
      <c r="F46" s="10"/>
      <c r="G46" s="10"/>
      <c r="H46" s="10"/>
      <c r="I46" s="10"/>
      <c r="J46" s="12"/>
    </row>
    <row r="47" spans="1:25" x14ac:dyDescent="0.2">
      <c r="A47" s="138" t="s">
        <v>24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5" x14ac:dyDescent="0.2">
      <c r="A48" s="138" t="s">
        <v>26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8" t="s">
        <v>210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9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200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1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05" t="s">
        <v>96</v>
      </c>
      <c r="D7" s="305"/>
      <c r="E7" s="305"/>
      <c r="F7" s="305"/>
      <c r="G7" s="305"/>
      <c r="H7" s="305"/>
      <c r="I7" s="305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4" t="s">
        <v>303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5"/>
      <c r="F11" s="107"/>
      <c r="G11" s="107">
        <v>2016</v>
      </c>
      <c r="H11" s="145">
        <v>2017</v>
      </c>
      <c r="I11" s="31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83" t="s">
        <v>75</v>
      </c>
      <c r="M12" s="283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5" t="s">
        <v>361</v>
      </c>
      <c r="C13" s="84">
        <v>14.210897445963413</v>
      </c>
      <c r="D13" s="104">
        <v>13.578094790181439</v>
      </c>
      <c r="E13" s="84">
        <v>-0.63280265578197437</v>
      </c>
      <c r="F13" s="164"/>
      <c r="G13" s="84">
        <v>13.175706852820998</v>
      </c>
      <c r="H13" s="104">
        <v>12.617180594967065</v>
      </c>
      <c r="I13" s="84">
        <v>-0.55852625785393251</v>
      </c>
      <c r="J13" s="64"/>
      <c r="K13" s="63"/>
      <c r="L13" s="204" t="s">
        <v>361</v>
      </c>
      <c r="M13" s="186">
        <v>13.578094790181439</v>
      </c>
      <c r="N13" s="87"/>
      <c r="O13" s="205" t="s">
        <v>361</v>
      </c>
      <c r="P13" s="206">
        <v>14.210897445963413</v>
      </c>
      <c r="Q13" s="206">
        <v>13.578094790181439</v>
      </c>
      <c r="R13" s="206">
        <v>13.175706852820998</v>
      </c>
      <c r="S13" s="206">
        <v>12.617180594967065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5" t="s">
        <v>350</v>
      </c>
      <c r="C14" s="84">
        <v>11.298447833573521</v>
      </c>
      <c r="D14" s="104">
        <v>11.271449502429796</v>
      </c>
      <c r="E14" s="84">
        <v>-2.6998331143724741E-2</v>
      </c>
      <c r="F14" s="164"/>
      <c r="G14" s="84">
        <v>10.153882233698114</v>
      </c>
      <c r="H14" s="104">
        <v>9.9434698252841827</v>
      </c>
      <c r="I14" s="84">
        <v>-0.21041240841393183</v>
      </c>
      <c r="J14" s="64"/>
      <c r="K14" s="63"/>
      <c r="L14" s="204" t="s">
        <v>350</v>
      </c>
      <c r="M14" s="186">
        <v>11.271449502429796</v>
      </c>
      <c r="N14" s="87"/>
      <c r="O14" s="205" t="s">
        <v>350</v>
      </c>
      <c r="P14" s="206">
        <v>11.298447833573521</v>
      </c>
      <c r="Q14" s="206">
        <v>11.271449502429796</v>
      </c>
      <c r="R14" s="206">
        <v>10.153882233698114</v>
      </c>
      <c r="S14" s="206">
        <v>9.9434698252841827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5" t="s">
        <v>353</v>
      </c>
      <c r="C15" s="84">
        <v>11.424322907255766</v>
      </c>
      <c r="D15" s="104">
        <v>10.961605880513686</v>
      </c>
      <c r="E15" s="84">
        <v>-0.46271702674208015</v>
      </c>
      <c r="F15" s="172"/>
      <c r="G15" s="84">
        <v>11.005773293281408</v>
      </c>
      <c r="H15" s="104">
        <v>11.21161409885978</v>
      </c>
      <c r="I15" s="84">
        <v>0.20584080557837225</v>
      </c>
      <c r="J15" s="64"/>
      <c r="K15" s="63"/>
      <c r="L15" s="204" t="s">
        <v>353</v>
      </c>
      <c r="M15" s="186">
        <v>10.961605880513686</v>
      </c>
      <c r="N15" s="87"/>
      <c r="O15" s="205" t="s">
        <v>353</v>
      </c>
      <c r="P15" s="206">
        <v>11.424322907255766</v>
      </c>
      <c r="Q15" s="206">
        <v>10.961605880513686</v>
      </c>
      <c r="R15" s="206">
        <v>11.005773293281408</v>
      </c>
      <c r="S15" s="206">
        <v>11.21161409885978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4" t="s">
        <v>359</v>
      </c>
      <c r="C16" s="85">
        <v>8.5067433879482444</v>
      </c>
      <c r="D16" s="85">
        <v>9.9029135225740674</v>
      </c>
      <c r="E16" s="85">
        <v>1.3961701346258231</v>
      </c>
      <c r="F16" s="284"/>
      <c r="G16" s="85">
        <v>8.556735535404874</v>
      </c>
      <c r="H16" s="85">
        <v>8.8917803786890541</v>
      </c>
      <c r="I16" s="85">
        <v>0.33504484328418016</v>
      </c>
      <c r="J16" s="64"/>
      <c r="K16" s="63"/>
      <c r="L16" s="204" t="s">
        <v>359</v>
      </c>
      <c r="M16" s="186">
        <v>9.9029135225740674</v>
      </c>
      <c r="N16" s="87"/>
      <c r="O16" s="205" t="s">
        <v>359</v>
      </c>
      <c r="P16" s="206">
        <v>8.5067433879482444</v>
      </c>
      <c r="Q16" s="206">
        <v>9.9029135225740674</v>
      </c>
      <c r="R16" s="206">
        <v>8.556735535404874</v>
      </c>
      <c r="S16" s="206">
        <v>8.8917803786890541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5" t="s">
        <v>357</v>
      </c>
      <c r="C17" s="84">
        <v>9.0926632443911029</v>
      </c>
      <c r="D17" s="104">
        <v>9.701563708739009</v>
      </c>
      <c r="E17" s="84">
        <v>0.60890046434790612</v>
      </c>
      <c r="F17" s="284"/>
      <c r="G17" s="84">
        <v>8.287266992925062</v>
      </c>
      <c r="H17" s="104">
        <v>9.8303116174613638</v>
      </c>
      <c r="I17" s="84">
        <v>1.5430446245363019</v>
      </c>
      <c r="J17" s="64"/>
      <c r="K17" s="63"/>
      <c r="L17" s="204" t="s">
        <v>357</v>
      </c>
      <c r="M17" s="186">
        <v>9.701563708739009</v>
      </c>
      <c r="N17" s="87"/>
      <c r="O17" s="205" t="s">
        <v>357</v>
      </c>
      <c r="P17" s="206">
        <v>9.0926632443911029</v>
      </c>
      <c r="Q17" s="206">
        <v>9.701563708739009</v>
      </c>
      <c r="R17" s="206">
        <v>8.287266992925062</v>
      </c>
      <c r="S17" s="206">
        <v>9.8303116174613638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5" t="s">
        <v>356</v>
      </c>
      <c r="C18" s="84">
        <v>9.2472313310238832</v>
      </c>
      <c r="D18" s="104">
        <v>9.5203561528688638</v>
      </c>
      <c r="E18" s="84">
        <v>0.27312482184498066</v>
      </c>
      <c r="F18" s="274"/>
      <c r="G18" s="84">
        <v>7.862091165999507</v>
      </c>
      <c r="H18" s="104">
        <v>8.643273495084415</v>
      </c>
      <c r="I18" s="84">
        <v>0.78118232908490803</v>
      </c>
      <c r="J18" s="64"/>
      <c r="K18" s="63"/>
      <c r="L18" s="204" t="s">
        <v>356</v>
      </c>
      <c r="M18" s="186">
        <v>9.5203561528688638</v>
      </c>
      <c r="N18" s="87"/>
      <c r="O18" s="205" t="s">
        <v>356</v>
      </c>
      <c r="P18" s="206">
        <v>9.2472313310238832</v>
      </c>
      <c r="Q18" s="206">
        <v>9.5203561528688638</v>
      </c>
      <c r="R18" s="206">
        <v>7.862091165999507</v>
      </c>
      <c r="S18" s="206">
        <v>8.643273495084415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4" t="s">
        <v>355</v>
      </c>
      <c r="C19" s="71">
        <v>8.6683626505507689</v>
      </c>
      <c r="D19" s="85">
        <v>9.2463063713628149</v>
      </c>
      <c r="E19" s="71">
        <v>0.57794372081204592</v>
      </c>
      <c r="F19" s="172"/>
      <c r="G19" s="71">
        <v>8.1836117976022642</v>
      </c>
      <c r="H19" s="85">
        <v>8.5974638491153499</v>
      </c>
      <c r="I19" s="71">
        <v>0.41385205151308568</v>
      </c>
      <c r="J19" s="64"/>
      <c r="K19" s="63"/>
      <c r="L19" s="204" t="s">
        <v>355</v>
      </c>
      <c r="M19" s="186">
        <v>9.2463063713628149</v>
      </c>
      <c r="N19" s="87"/>
      <c r="O19" s="205" t="s">
        <v>355</v>
      </c>
      <c r="P19" s="206">
        <v>8.6683626505507689</v>
      </c>
      <c r="Q19" s="206">
        <v>9.2463063713628149</v>
      </c>
      <c r="R19" s="206">
        <v>8.1836117976022642</v>
      </c>
      <c r="S19" s="206">
        <v>8.5974638491153499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5" t="s">
        <v>352</v>
      </c>
      <c r="C20" s="84">
        <v>9.1034064787435263</v>
      </c>
      <c r="D20" s="104">
        <v>9.2138421710000191</v>
      </c>
      <c r="E20" s="84">
        <v>0.11043569225649286</v>
      </c>
      <c r="F20" s="284"/>
      <c r="G20" s="84">
        <v>7.6367243229799877</v>
      </c>
      <c r="H20" s="104">
        <v>8.9511013332526517</v>
      </c>
      <c r="I20" s="84">
        <v>1.314377010272664</v>
      </c>
      <c r="J20" s="64"/>
      <c r="K20" s="63"/>
      <c r="L20" s="204" t="s">
        <v>352</v>
      </c>
      <c r="M20" s="186">
        <v>9.2138421710000191</v>
      </c>
      <c r="N20" s="87"/>
      <c r="O20" s="205" t="s">
        <v>352</v>
      </c>
      <c r="P20" s="206">
        <v>9.1034064787435263</v>
      </c>
      <c r="Q20" s="206">
        <v>9.2138421710000191</v>
      </c>
      <c r="R20" s="206">
        <v>7.6367243229799877</v>
      </c>
      <c r="S20" s="206">
        <v>8.9511013332526517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5" t="s">
        <v>348</v>
      </c>
      <c r="C21" s="84">
        <v>7.3607070687306759</v>
      </c>
      <c r="D21" s="104">
        <v>8.2050151896602603</v>
      </c>
      <c r="E21" s="84">
        <v>0.8443081209295844</v>
      </c>
      <c r="F21" s="284"/>
      <c r="G21" s="84">
        <v>6.4386506634078522</v>
      </c>
      <c r="H21" s="104">
        <v>8.8256816985272266</v>
      </c>
      <c r="I21" s="84">
        <v>2.3870310351193744</v>
      </c>
      <c r="J21" s="64"/>
      <c r="K21" s="63"/>
      <c r="L21" s="204" t="s">
        <v>348</v>
      </c>
      <c r="M21" s="186">
        <v>8.2050151896602603</v>
      </c>
      <c r="N21" s="87"/>
      <c r="O21" s="205" t="s">
        <v>348</v>
      </c>
      <c r="P21" s="206">
        <v>7.3607070687306759</v>
      </c>
      <c r="Q21" s="206">
        <v>8.2050151896602603</v>
      </c>
      <c r="R21" s="206">
        <v>6.4386506634078522</v>
      </c>
      <c r="S21" s="206">
        <v>8.8256816985272266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5" t="s">
        <v>360</v>
      </c>
      <c r="C22" s="84">
        <v>7.4293458732023643</v>
      </c>
      <c r="D22" s="104">
        <v>7.7421147879505421</v>
      </c>
      <c r="E22" s="84">
        <v>0.31276891474817781</v>
      </c>
      <c r="F22" s="245"/>
      <c r="G22" s="84">
        <v>7.3544778564439719</v>
      </c>
      <c r="H22" s="104">
        <v>7.4860173015088129</v>
      </c>
      <c r="I22" s="84">
        <v>0.13153944506484105</v>
      </c>
      <c r="J22" s="64"/>
      <c r="K22" s="63"/>
      <c r="L22" s="204" t="s">
        <v>360</v>
      </c>
      <c r="M22" s="186">
        <v>7.7421147879505421</v>
      </c>
      <c r="N22" s="87"/>
      <c r="O22" s="205" t="s">
        <v>360</v>
      </c>
      <c r="P22" s="206">
        <v>7.4293458732023643</v>
      </c>
      <c r="Q22" s="206">
        <v>7.7421147879505421</v>
      </c>
      <c r="R22" s="206">
        <v>7.3544778564439719</v>
      </c>
      <c r="S22" s="206">
        <v>7.4860173015088129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5" t="s">
        <v>351</v>
      </c>
      <c r="C23" s="84">
        <v>8.7615486404135616</v>
      </c>
      <c r="D23" s="104">
        <v>7.4641239060167095</v>
      </c>
      <c r="E23" s="84">
        <v>-1.2974247343968521</v>
      </c>
      <c r="F23" s="216"/>
      <c r="G23" s="84">
        <v>8.1596371987362151</v>
      </c>
      <c r="H23" s="104">
        <v>7.1938158153993488</v>
      </c>
      <c r="I23" s="84">
        <v>-0.96582138333686629</v>
      </c>
      <c r="J23" s="64"/>
      <c r="K23" s="63"/>
      <c r="L23" s="204" t="s">
        <v>351</v>
      </c>
      <c r="M23" s="186">
        <v>7.4641239060167095</v>
      </c>
      <c r="N23" s="87"/>
      <c r="O23" s="205" t="s">
        <v>351</v>
      </c>
      <c r="P23" s="206">
        <v>8.7615486404135616</v>
      </c>
      <c r="Q23" s="206">
        <v>7.4641239060167095</v>
      </c>
      <c r="R23" s="206">
        <v>8.1596371987362151</v>
      </c>
      <c r="S23" s="206">
        <v>7.1938158153993488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5" t="s">
        <v>349</v>
      </c>
      <c r="C24" s="84">
        <v>7.2582830927869058</v>
      </c>
      <c r="D24" s="104">
        <v>7.0037159899059507</v>
      </c>
      <c r="E24" s="84">
        <v>-0.25456710288095508</v>
      </c>
      <c r="F24" s="170"/>
      <c r="G24" s="84">
        <v>6.4548256082553257</v>
      </c>
      <c r="H24" s="104">
        <v>7.2219823647003665</v>
      </c>
      <c r="I24" s="84">
        <v>0.76715675644504078</v>
      </c>
      <c r="J24" s="64"/>
      <c r="K24" s="63"/>
      <c r="L24" s="204" t="s">
        <v>349</v>
      </c>
      <c r="M24" s="186">
        <v>7.0037159899059507</v>
      </c>
      <c r="N24" s="87"/>
      <c r="O24" s="205" t="s">
        <v>349</v>
      </c>
      <c r="P24" s="206">
        <v>7.2582830927869058</v>
      </c>
      <c r="Q24" s="206">
        <v>7.0037159899059507</v>
      </c>
      <c r="R24" s="206">
        <v>6.4548256082553257</v>
      </c>
      <c r="S24" s="206">
        <v>7.2219823647003665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5" t="s">
        <v>354</v>
      </c>
      <c r="C25" s="84">
        <v>6.5875074825847602</v>
      </c>
      <c r="D25" s="104">
        <v>6.75888728029856</v>
      </c>
      <c r="E25" s="84">
        <v>0.17137979771379985</v>
      </c>
      <c r="F25" s="170"/>
      <c r="G25" s="84">
        <v>7.5799198939087038</v>
      </c>
      <c r="H25" s="104">
        <v>5.8782081749964643</v>
      </c>
      <c r="I25" s="84">
        <v>-1.7017117189122395</v>
      </c>
      <c r="J25" s="64"/>
      <c r="K25" s="63"/>
      <c r="L25" s="204" t="s">
        <v>354</v>
      </c>
      <c r="M25" s="186">
        <v>6.75888728029856</v>
      </c>
      <c r="N25" s="87"/>
      <c r="O25" s="205" t="s">
        <v>354</v>
      </c>
      <c r="P25" s="206">
        <v>6.5875074825847602</v>
      </c>
      <c r="Q25" s="206">
        <v>6.75888728029856</v>
      </c>
      <c r="R25" s="206">
        <v>7.5799198939087038</v>
      </c>
      <c r="S25" s="206">
        <v>5.8782081749964643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5" t="s">
        <v>358</v>
      </c>
      <c r="C26" s="84">
        <v>5.9818518244616019</v>
      </c>
      <c r="D26" s="104">
        <v>5.6663094354083769</v>
      </c>
      <c r="E26" s="84">
        <v>-0.31554238905322496</v>
      </c>
      <c r="F26" s="170"/>
      <c r="G26" s="84">
        <v>5.1751755668461925</v>
      </c>
      <c r="H26" s="104">
        <v>5.3664739294404429</v>
      </c>
      <c r="I26" s="84">
        <v>0.19129836259425037</v>
      </c>
      <c r="J26" s="64"/>
      <c r="K26" s="63"/>
      <c r="L26" s="204" t="s">
        <v>358</v>
      </c>
      <c r="M26" s="186">
        <v>5.6663094354083769</v>
      </c>
      <c r="N26" s="87"/>
      <c r="O26" s="205" t="s">
        <v>358</v>
      </c>
      <c r="P26" s="206">
        <v>5.9818518244616019</v>
      </c>
      <c r="Q26" s="206">
        <v>5.6663094354083769</v>
      </c>
      <c r="R26" s="206">
        <v>5.1751755668461925</v>
      </c>
      <c r="S26" s="206">
        <v>5.3664739294404429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-0.16161926260252457</v>
      </c>
      <c r="D28" s="85">
        <v>0.65660715121125257</v>
      </c>
      <c r="E28" s="105"/>
      <c r="F28" s="105"/>
      <c r="G28" s="71">
        <v>0.37312373780260977</v>
      </c>
      <c r="H28" s="85">
        <v>0.29431652957370424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13" t="s">
        <v>199</v>
      </c>
      <c r="D30" s="313"/>
      <c r="E30" s="313"/>
      <c r="F30" s="313"/>
      <c r="G30" s="313"/>
      <c r="H30" s="313"/>
      <c r="I30" s="313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9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5" t="s">
        <v>98</v>
      </c>
      <c r="D7" s="305"/>
      <c r="E7" s="305"/>
      <c r="F7" s="305"/>
      <c r="G7" s="305"/>
      <c r="H7" s="305"/>
      <c r="I7" s="305"/>
      <c r="J7" s="12"/>
      <c r="K7" s="209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209"/>
      <c r="P8" s="87" t="s">
        <v>276</v>
      </c>
      <c r="Q8" s="87"/>
      <c r="R8" s="87" t="s">
        <v>277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4" t="s">
        <v>303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7"/>
      <c r="Y10" s="197"/>
      <c r="Z10" s="197"/>
      <c r="AA10" s="197"/>
      <c r="AB10" s="197"/>
      <c r="AC10" s="197"/>
      <c r="AD10" s="197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15"/>
      <c r="F11" s="107"/>
      <c r="G11" s="107">
        <v>2016</v>
      </c>
      <c r="H11" s="145">
        <v>2017</v>
      </c>
      <c r="I11" s="31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7"/>
      <c r="Y11" s="197"/>
      <c r="Z11" s="197"/>
      <c r="AA11" s="197"/>
      <c r="AB11" s="197"/>
      <c r="AC11" s="197"/>
      <c r="AD11" s="19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7"/>
      <c r="Y12" s="197"/>
      <c r="Z12" s="197"/>
      <c r="AA12" s="197"/>
      <c r="AB12" s="197"/>
      <c r="AC12" s="197"/>
      <c r="AD12" s="197"/>
    </row>
    <row r="13" spans="1:30" s="65" customFormat="1" ht="15" customHeight="1" x14ac:dyDescent="0.25">
      <c r="A13" s="62"/>
      <c r="B13" s="175" t="s">
        <v>360</v>
      </c>
      <c r="C13" s="84">
        <v>55.989187201156689</v>
      </c>
      <c r="D13" s="104">
        <v>57.524393194243039</v>
      </c>
      <c r="E13" s="84">
        <v>1.5352059930863504</v>
      </c>
      <c r="F13" s="172"/>
      <c r="G13" s="84">
        <v>58.133025328279139</v>
      </c>
      <c r="H13" s="104">
        <v>58.450525203689843</v>
      </c>
      <c r="I13" s="84">
        <v>0.31749987541070368</v>
      </c>
      <c r="J13" s="64"/>
      <c r="K13" s="183"/>
      <c r="L13" s="204" t="s">
        <v>360</v>
      </c>
      <c r="M13" s="182">
        <v>57.524393194243039</v>
      </c>
      <c r="N13" s="87"/>
      <c r="O13" s="207" t="s">
        <v>360</v>
      </c>
      <c r="P13" s="208">
        <v>55.989187201156689</v>
      </c>
      <c r="Q13" s="208">
        <v>57.524393194243039</v>
      </c>
      <c r="R13" s="208">
        <v>58.133025328279139</v>
      </c>
      <c r="S13" s="208">
        <v>58.450525203689843</v>
      </c>
      <c r="T13" s="87"/>
      <c r="U13" s="87"/>
      <c r="X13" s="197"/>
      <c r="Y13" s="197"/>
      <c r="Z13" s="197"/>
      <c r="AA13" s="197"/>
      <c r="AB13" s="197"/>
      <c r="AC13" s="197"/>
      <c r="AD13" s="197"/>
    </row>
    <row r="14" spans="1:30" s="65" customFormat="1" ht="15" customHeight="1" x14ac:dyDescent="0.25">
      <c r="A14" s="62"/>
      <c r="B14" s="174" t="s">
        <v>359</v>
      </c>
      <c r="C14" s="85">
        <v>57.921421347915739</v>
      </c>
      <c r="D14" s="85">
        <v>56.019755718605403</v>
      </c>
      <c r="E14" s="85">
        <v>-1.9016656293103367</v>
      </c>
      <c r="F14" s="267"/>
      <c r="G14" s="85">
        <v>58.70349717827591</v>
      </c>
      <c r="H14" s="85">
        <v>57.172276884114339</v>
      </c>
      <c r="I14" s="85">
        <v>-1.5312202941615709</v>
      </c>
      <c r="J14" s="64"/>
      <c r="K14" s="183"/>
      <c r="L14" s="204" t="s">
        <v>359</v>
      </c>
      <c r="M14" s="182">
        <v>56.019755718605403</v>
      </c>
      <c r="N14" s="87"/>
      <c r="O14" s="207" t="s">
        <v>359</v>
      </c>
      <c r="P14" s="208">
        <v>57.921421347915739</v>
      </c>
      <c r="Q14" s="208">
        <v>56.019755718605403</v>
      </c>
      <c r="R14" s="208">
        <v>58.70349717827591</v>
      </c>
      <c r="S14" s="208">
        <v>57.172276884114339</v>
      </c>
      <c r="T14" s="87"/>
      <c r="U14" s="87"/>
      <c r="X14" s="197"/>
      <c r="Y14" s="197"/>
      <c r="Z14" s="197"/>
      <c r="AA14" s="197"/>
      <c r="AB14" s="197"/>
      <c r="AC14" s="197"/>
      <c r="AD14" s="197"/>
    </row>
    <row r="15" spans="1:30" s="65" customFormat="1" ht="15" customHeight="1" x14ac:dyDescent="0.25">
      <c r="A15" s="62"/>
      <c r="B15" s="175" t="s">
        <v>349</v>
      </c>
      <c r="C15" s="84">
        <v>56.47540057510664</v>
      </c>
      <c r="D15" s="104">
        <v>54.793119705688042</v>
      </c>
      <c r="E15" s="84">
        <v>-1.682280869418598</v>
      </c>
      <c r="F15" s="172"/>
      <c r="G15" s="84">
        <v>56.821974553200896</v>
      </c>
      <c r="H15" s="104">
        <v>55.431657726360626</v>
      </c>
      <c r="I15" s="84">
        <v>-1.3903168268402695</v>
      </c>
      <c r="J15" s="64"/>
      <c r="K15" s="183"/>
      <c r="L15" s="204" t="s">
        <v>349</v>
      </c>
      <c r="M15" s="182">
        <v>54.793119705688042</v>
      </c>
      <c r="N15" s="87"/>
      <c r="O15" s="207" t="s">
        <v>349</v>
      </c>
      <c r="P15" s="208">
        <v>56.47540057510664</v>
      </c>
      <c r="Q15" s="208">
        <v>54.793119705688042</v>
      </c>
      <c r="R15" s="208">
        <v>56.821974553200896</v>
      </c>
      <c r="S15" s="208">
        <v>55.431657726360626</v>
      </c>
      <c r="T15" s="87"/>
      <c r="U15" s="87"/>
      <c r="X15" s="197"/>
      <c r="Y15" s="197"/>
      <c r="Z15" s="197"/>
      <c r="AA15" s="197"/>
      <c r="AB15" s="197"/>
      <c r="AC15" s="197"/>
      <c r="AD15" s="197"/>
    </row>
    <row r="16" spans="1:30" s="65" customFormat="1" ht="15" customHeight="1" x14ac:dyDescent="0.25">
      <c r="A16" s="62"/>
      <c r="B16" s="174" t="s">
        <v>355</v>
      </c>
      <c r="C16" s="71">
        <v>53.13234759058588</v>
      </c>
      <c r="D16" s="85">
        <v>52.220161363486639</v>
      </c>
      <c r="E16" s="71">
        <v>-0.91218622709924091</v>
      </c>
      <c r="F16" s="172"/>
      <c r="G16" s="71">
        <v>54.028634934866247</v>
      </c>
      <c r="H16" s="85">
        <v>52.869143202650079</v>
      </c>
      <c r="I16" s="84">
        <v>-1.1594917322161677</v>
      </c>
      <c r="J16" s="64"/>
      <c r="K16" s="183"/>
      <c r="L16" s="204" t="s">
        <v>355</v>
      </c>
      <c r="M16" s="182">
        <v>52.220161363486639</v>
      </c>
      <c r="N16" s="87"/>
      <c r="O16" s="207" t="s">
        <v>355</v>
      </c>
      <c r="P16" s="208">
        <v>53.13234759058588</v>
      </c>
      <c r="Q16" s="208">
        <v>52.220161363486639</v>
      </c>
      <c r="R16" s="208">
        <v>54.028634934866247</v>
      </c>
      <c r="S16" s="208">
        <v>52.869143202650079</v>
      </c>
      <c r="T16" s="87"/>
      <c r="U16" s="87"/>
      <c r="X16" s="197"/>
      <c r="Y16" s="197"/>
      <c r="Z16" s="197"/>
      <c r="AA16" s="197"/>
      <c r="AB16" s="197"/>
      <c r="AC16" s="197"/>
      <c r="AD16" s="197"/>
    </row>
    <row r="17" spans="1:30" s="65" customFormat="1" ht="14.25" customHeight="1" x14ac:dyDescent="0.25">
      <c r="A17" s="62"/>
      <c r="B17" s="175" t="s">
        <v>357</v>
      </c>
      <c r="C17" s="84">
        <v>53.601000297719295</v>
      </c>
      <c r="D17" s="104">
        <v>52.129906906407065</v>
      </c>
      <c r="E17" s="84">
        <v>-1.4710933913122304</v>
      </c>
      <c r="F17" s="172"/>
      <c r="G17" s="84">
        <v>54.107766504022962</v>
      </c>
      <c r="H17" s="104">
        <v>52.370310842554588</v>
      </c>
      <c r="I17" s="84">
        <v>-1.737455661468374</v>
      </c>
      <c r="J17" s="64"/>
      <c r="K17" s="183"/>
      <c r="L17" s="204" t="s">
        <v>357</v>
      </c>
      <c r="M17" s="182">
        <v>52.129906906407065</v>
      </c>
      <c r="N17" s="87"/>
      <c r="O17" s="207" t="s">
        <v>357</v>
      </c>
      <c r="P17" s="208">
        <v>53.601000297719295</v>
      </c>
      <c r="Q17" s="208">
        <v>52.129906906407065</v>
      </c>
      <c r="R17" s="208">
        <v>54.107766504022962</v>
      </c>
      <c r="S17" s="208">
        <v>52.370310842554588</v>
      </c>
      <c r="T17" s="87"/>
      <c r="U17" s="87"/>
      <c r="X17" s="197"/>
      <c r="Y17" s="197"/>
      <c r="Z17" s="197"/>
      <c r="AA17" s="197"/>
      <c r="AB17" s="197"/>
      <c r="AC17" s="197"/>
      <c r="AD17" s="197"/>
    </row>
    <row r="18" spans="1:30" s="65" customFormat="1" ht="14.25" customHeight="1" x14ac:dyDescent="0.25">
      <c r="A18" s="62"/>
      <c r="B18" s="175" t="s">
        <v>350</v>
      </c>
      <c r="C18" s="84">
        <v>49.069933615874184</v>
      </c>
      <c r="D18" s="104">
        <v>50.691513932669586</v>
      </c>
      <c r="E18" s="84">
        <v>1.6215803167954022</v>
      </c>
      <c r="F18" s="172"/>
      <c r="G18" s="84">
        <v>49.203055720361469</v>
      </c>
      <c r="H18" s="104">
        <v>51.257816908780221</v>
      </c>
      <c r="I18" s="84">
        <v>2.0547611884187518</v>
      </c>
      <c r="J18" s="64"/>
      <c r="K18" s="183"/>
      <c r="L18" s="204" t="s">
        <v>350</v>
      </c>
      <c r="M18" s="182">
        <v>50.691513932669586</v>
      </c>
      <c r="N18" s="87"/>
      <c r="O18" s="207" t="s">
        <v>350</v>
      </c>
      <c r="P18" s="208">
        <v>49.069933615874184</v>
      </c>
      <c r="Q18" s="208">
        <v>50.691513932669586</v>
      </c>
      <c r="R18" s="208">
        <v>49.203055720361469</v>
      </c>
      <c r="S18" s="208">
        <v>51.257816908780221</v>
      </c>
      <c r="T18" s="87"/>
      <c r="U18" s="87"/>
      <c r="X18" s="197"/>
      <c r="Y18" s="197"/>
      <c r="Z18" s="197"/>
      <c r="AA18" s="197"/>
      <c r="AB18" s="197"/>
      <c r="AC18" s="197"/>
      <c r="AD18" s="197"/>
    </row>
    <row r="19" spans="1:30" s="65" customFormat="1" ht="14.25" customHeight="1" x14ac:dyDescent="0.25">
      <c r="A19" s="62"/>
      <c r="B19" s="175" t="s">
        <v>351</v>
      </c>
      <c r="C19" s="84">
        <v>48.906500081337398</v>
      </c>
      <c r="D19" s="104">
        <v>50.533882341957067</v>
      </c>
      <c r="E19" s="84">
        <v>1.6273822606196688</v>
      </c>
      <c r="F19" s="160"/>
      <c r="G19" s="84">
        <v>49.005914847876852</v>
      </c>
      <c r="H19" s="104">
        <v>49.53346899338014</v>
      </c>
      <c r="I19" s="84">
        <v>0.52755414550328794</v>
      </c>
      <c r="J19" s="64"/>
      <c r="K19" s="183"/>
      <c r="L19" s="204" t="s">
        <v>351</v>
      </c>
      <c r="M19" s="182">
        <v>50.533882341957067</v>
      </c>
      <c r="N19" s="87"/>
      <c r="O19" s="207" t="s">
        <v>351</v>
      </c>
      <c r="P19" s="208">
        <v>48.906500081337398</v>
      </c>
      <c r="Q19" s="208">
        <v>50.533882341957067</v>
      </c>
      <c r="R19" s="208">
        <v>49.005914847876852</v>
      </c>
      <c r="S19" s="208">
        <v>49.53346899338014</v>
      </c>
      <c r="T19" s="87"/>
      <c r="U19" s="87"/>
      <c r="X19" s="197"/>
      <c r="Y19" s="197"/>
      <c r="Z19" s="197"/>
      <c r="AA19" s="197"/>
      <c r="AB19" s="197"/>
      <c r="AC19" s="197"/>
      <c r="AD19" s="197"/>
    </row>
    <row r="20" spans="1:30" s="65" customFormat="1" ht="14.25" customHeight="1" x14ac:dyDescent="0.25">
      <c r="A20" s="62"/>
      <c r="B20" s="175" t="s">
        <v>356</v>
      </c>
      <c r="C20" s="84">
        <v>49.608708628367047</v>
      </c>
      <c r="D20" s="104">
        <v>50.243059705595236</v>
      </c>
      <c r="E20" s="84">
        <v>0.63435107722818884</v>
      </c>
      <c r="F20" s="170"/>
      <c r="G20" s="84">
        <v>51.531095011214802</v>
      </c>
      <c r="H20" s="104">
        <v>49.986564676046022</v>
      </c>
      <c r="I20" s="84">
        <v>-1.5445303351687798</v>
      </c>
      <c r="J20" s="64"/>
      <c r="K20" s="183"/>
      <c r="L20" s="204" t="s">
        <v>356</v>
      </c>
      <c r="M20" s="182">
        <v>50.243059705595236</v>
      </c>
      <c r="N20" s="87"/>
      <c r="O20" s="207" t="s">
        <v>356</v>
      </c>
      <c r="P20" s="208">
        <v>49.608708628367047</v>
      </c>
      <c r="Q20" s="208">
        <v>50.243059705595236</v>
      </c>
      <c r="R20" s="208">
        <v>51.531095011214802</v>
      </c>
      <c r="S20" s="208">
        <v>49.986564676046022</v>
      </c>
      <c r="T20" s="87"/>
      <c r="U20" s="87"/>
      <c r="X20" s="197"/>
      <c r="Y20" s="197"/>
      <c r="Z20" s="197"/>
      <c r="AA20" s="197"/>
      <c r="AB20" s="197"/>
      <c r="AC20" s="197"/>
      <c r="AD20" s="197"/>
    </row>
    <row r="21" spans="1:30" s="65" customFormat="1" ht="14.25" customHeight="1" x14ac:dyDescent="0.25">
      <c r="A21" s="62"/>
      <c r="B21" s="175" t="s">
        <v>358</v>
      </c>
      <c r="C21" s="84">
        <v>50.566687181353728</v>
      </c>
      <c r="D21" s="104">
        <v>49.695516610779841</v>
      </c>
      <c r="E21" s="84">
        <v>-0.87117057057388791</v>
      </c>
      <c r="F21" s="170"/>
      <c r="G21" s="84">
        <v>51.770943729590037</v>
      </c>
      <c r="H21" s="104">
        <v>49.242499449416812</v>
      </c>
      <c r="I21" s="84">
        <v>-2.5284442801732254</v>
      </c>
      <c r="J21" s="64"/>
      <c r="K21" s="183"/>
      <c r="L21" s="204" t="s">
        <v>358</v>
      </c>
      <c r="M21" s="182">
        <v>49.695516610779841</v>
      </c>
      <c r="N21" s="87"/>
      <c r="O21" s="207" t="s">
        <v>358</v>
      </c>
      <c r="P21" s="208">
        <v>50.566687181353728</v>
      </c>
      <c r="Q21" s="208">
        <v>49.695516610779841</v>
      </c>
      <c r="R21" s="208">
        <v>51.770943729590037</v>
      </c>
      <c r="S21" s="208">
        <v>49.242499449416812</v>
      </c>
      <c r="T21" s="87"/>
      <c r="U21" s="87"/>
      <c r="X21" s="197"/>
      <c r="Y21" s="197"/>
      <c r="Z21" s="197"/>
      <c r="AA21" s="197"/>
      <c r="AB21" s="197"/>
      <c r="AC21" s="197"/>
      <c r="AD21" s="197"/>
    </row>
    <row r="22" spans="1:30" s="65" customFormat="1" ht="14.25" customHeight="1" x14ac:dyDescent="0.25">
      <c r="A22" s="62"/>
      <c r="B22" s="175" t="s">
        <v>353</v>
      </c>
      <c r="C22" s="84">
        <v>50.954475464591489</v>
      </c>
      <c r="D22" s="104">
        <v>49.658587375221074</v>
      </c>
      <c r="E22" s="84">
        <v>-1.2958880893704148</v>
      </c>
      <c r="F22" s="170"/>
      <c r="G22" s="84">
        <v>52.352842579213508</v>
      </c>
      <c r="H22" s="104">
        <v>52.169808471862645</v>
      </c>
      <c r="I22" s="84">
        <v>-0.18303410735086345</v>
      </c>
      <c r="J22" s="64"/>
      <c r="K22" s="183"/>
      <c r="L22" s="204" t="s">
        <v>353</v>
      </c>
      <c r="M22" s="182">
        <v>49.658587375221074</v>
      </c>
      <c r="N22" s="87"/>
      <c r="O22" s="207" t="s">
        <v>353</v>
      </c>
      <c r="P22" s="208">
        <v>50.954475464591489</v>
      </c>
      <c r="Q22" s="208">
        <v>49.658587375221074</v>
      </c>
      <c r="R22" s="208">
        <v>52.352842579213508</v>
      </c>
      <c r="S22" s="208">
        <v>52.169808471862645</v>
      </c>
      <c r="T22" s="87"/>
      <c r="U22" s="87"/>
      <c r="X22" s="197"/>
      <c r="Y22" s="197"/>
      <c r="Z22" s="197"/>
      <c r="AA22" s="197"/>
      <c r="AB22" s="197"/>
      <c r="AC22" s="197"/>
      <c r="AD22" s="197"/>
    </row>
    <row r="23" spans="1:30" s="65" customFormat="1" ht="14.25" customHeight="1" x14ac:dyDescent="0.25">
      <c r="A23" s="62"/>
      <c r="B23" s="175" t="s">
        <v>348</v>
      </c>
      <c r="C23" s="84">
        <v>48.618388755580526</v>
      </c>
      <c r="D23" s="104">
        <v>48.82013822858152</v>
      </c>
      <c r="E23" s="84">
        <v>0.20174947300099433</v>
      </c>
      <c r="F23" s="170"/>
      <c r="G23" s="84">
        <v>48.244327736639789</v>
      </c>
      <c r="H23" s="104">
        <v>50.14331231535121</v>
      </c>
      <c r="I23" s="84">
        <v>1.8989845787114206</v>
      </c>
      <c r="J23" s="64"/>
      <c r="K23" s="183"/>
      <c r="L23" s="204" t="s">
        <v>348</v>
      </c>
      <c r="M23" s="182">
        <v>48.82013822858152</v>
      </c>
      <c r="N23" s="87"/>
      <c r="O23" s="207" t="s">
        <v>348</v>
      </c>
      <c r="P23" s="208">
        <v>48.618388755580526</v>
      </c>
      <c r="Q23" s="208">
        <v>48.82013822858152</v>
      </c>
      <c r="R23" s="208">
        <v>48.244327736639789</v>
      </c>
      <c r="S23" s="208">
        <v>50.14331231535121</v>
      </c>
      <c r="T23" s="87"/>
      <c r="U23" s="87"/>
      <c r="X23" s="197"/>
      <c r="Y23" s="197"/>
      <c r="Z23" s="197"/>
      <c r="AA23" s="197"/>
      <c r="AB23" s="197"/>
      <c r="AC23" s="197"/>
      <c r="AD23" s="197"/>
    </row>
    <row r="24" spans="1:30" s="65" customFormat="1" ht="15" customHeight="1" x14ac:dyDescent="0.25">
      <c r="A24" s="62"/>
      <c r="B24" s="175" t="s">
        <v>352</v>
      </c>
      <c r="C24" s="84">
        <v>45.265193426394525</v>
      </c>
      <c r="D24" s="104">
        <v>44.789283103994194</v>
      </c>
      <c r="E24" s="84">
        <v>-0.47591032240033115</v>
      </c>
      <c r="F24" s="170"/>
      <c r="G24" s="84">
        <v>44.618418294362669</v>
      </c>
      <c r="H24" s="104">
        <v>46.660582873495215</v>
      </c>
      <c r="I24" s="84">
        <v>2.042164579132546</v>
      </c>
      <c r="J24" s="64"/>
      <c r="K24" s="183"/>
      <c r="L24" s="204" t="s">
        <v>352</v>
      </c>
      <c r="M24" s="182">
        <v>44.789283103994194</v>
      </c>
      <c r="N24" s="87"/>
      <c r="O24" s="207" t="s">
        <v>352</v>
      </c>
      <c r="P24" s="208">
        <v>45.265193426394525</v>
      </c>
      <c r="Q24" s="208">
        <v>44.789283103994194</v>
      </c>
      <c r="R24" s="208">
        <v>44.618418294362669</v>
      </c>
      <c r="S24" s="208">
        <v>46.660582873495215</v>
      </c>
      <c r="T24" s="87"/>
      <c r="U24" s="87"/>
      <c r="X24" s="197"/>
      <c r="Y24" s="197"/>
      <c r="Z24" s="197"/>
      <c r="AA24" s="197"/>
      <c r="AB24" s="197"/>
      <c r="AC24" s="197"/>
      <c r="AD24" s="197"/>
    </row>
    <row r="25" spans="1:30" s="65" customFormat="1" ht="15" customHeight="1" x14ac:dyDescent="0.25">
      <c r="A25" s="62"/>
      <c r="B25" s="175" t="s">
        <v>361</v>
      </c>
      <c r="C25" s="84">
        <v>45.672334387871622</v>
      </c>
      <c r="D25" s="104">
        <v>44.189420651961171</v>
      </c>
      <c r="E25" s="84">
        <v>-1.4829137359104507</v>
      </c>
      <c r="F25" s="170"/>
      <c r="G25" s="84">
        <v>45.463738606491901</v>
      </c>
      <c r="H25" s="104">
        <v>47.069094764893244</v>
      </c>
      <c r="I25" s="84">
        <v>1.6053561584013423</v>
      </c>
      <c r="J25" s="64"/>
      <c r="K25" s="183"/>
      <c r="L25" s="204" t="s">
        <v>361</v>
      </c>
      <c r="M25" s="182">
        <v>44.189420651961171</v>
      </c>
      <c r="N25" s="87"/>
      <c r="O25" s="207" t="s">
        <v>361</v>
      </c>
      <c r="P25" s="208">
        <v>45.672334387871622</v>
      </c>
      <c r="Q25" s="208">
        <v>44.189420651961171</v>
      </c>
      <c r="R25" s="208">
        <v>45.463738606491901</v>
      </c>
      <c r="S25" s="208">
        <v>47.069094764893244</v>
      </c>
      <c r="T25" s="87"/>
      <c r="U25" s="87"/>
      <c r="X25" s="197"/>
      <c r="Y25" s="197"/>
      <c r="Z25" s="197"/>
      <c r="AA25" s="197"/>
      <c r="AB25" s="197"/>
      <c r="AC25" s="197"/>
      <c r="AD25" s="197"/>
    </row>
    <row r="26" spans="1:30" s="65" customFormat="1" ht="15" customHeight="1" x14ac:dyDescent="0.25">
      <c r="A26" s="62"/>
      <c r="B26" s="175" t="s">
        <v>354</v>
      </c>
      <c r="C26" s="84">
        <v>43.718833930508509</v>
      </c>
      <c r="D26" s="104">
        <v>40.951320962638157</v>
      </c>
      <c r="E26" s="84">
        <v>-2.7675129678703527</v>
      </c>
      <c r="F26" s="164"/>
      <c r="G26" s="84">
        <v>43.416856108952857</v>
      </c>
      <c r="H26" s="104">
        <v>41.313561012509645</v>
      </c>
      <c r="I26" s="84">
        <v>-2.1032950964432118</v>
      </c>
      <c r="J26" s="64"/>
      <c r="K26" s="183"/>
      <c r="L26" s="204" t="s">
        <v>354</v>
      </c>
      <c r="M26" s="182">
        <v>40.951320962638157</v>
      </c>
      <c r="N26" s="87"/>
      <c r="O26" s="207" t="s">
        <v>354</v>
      </c>
      <c r="P26" s="208">
        <v>43.718833930508509</v>
      </c>
      <c r="Q26" s="208">
        <v>40.951320962638157</v>
      </c>
      <c r="R26" s="208">
        <v>43.416856108952857</v>
      </c>
      <c r="S26" s="208">
        <v>41.313561012509645</v>
      </c>
      <c r="T26" s="87"/>
      <c r="U26" s="87"/>
      <c r="X26" s="197"/>
      <c r="Y26" s="197"/>
      <c r="Z26" s="197"/>
      <c r="AA26" s="197"/>
      <c r="AB26" s="197"/>
      <c r="AC26" s="197"/>
      <c r="AD26" s="19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7"/>
      <c r="Y27" s="197"/>
      <c r="Z27" s="197"/>
      <c r="AA27" s="197"/>
      <c r="AB27" s="197"/>
      <c r="AC27" s="197"/>
      <c r="AD27" s="197"/>
    </row>
    <row r="28" spans="1:30" s="65" customFormat="1" x14ac:dyDescent="0.25">
      <c r="A28" s="62"/>
      <c r="B28" s="99" t="s">
        <v>94</v>
      </c>
      <c r="C28" s="71">
        <v>4.7890737573298594</v>
      </c>
      <c r="D28" s="85">
        <v>3.7995943551187636</v>
      </c>
      <c r="E28" s="63"/>
      <c r="F28" s="63"/>
      <c r="G28" s="71">
        <v>4.6748622434096632</v>
      </c>
      <c r="H28" s="85">
        <v>4.30313368146426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7"/>
      <c r="Y28" s="197"/>
      <c r="Z28" s="197"/>
      <c r="AA28" s="197"/>
      <c r="AB28" s="197"/>
      <c r="AC28" s="197"/>
      <c r="AD28" s="19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9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13" t="s">
        <v>164</v>
      </c>
      <c r="D30" s="313"/>
      <c r="E30" s="313"/>
      <c r="F30" s="313"/>
      <c r="G30" s="313"/>
      <c r="H30" s="313"/>
      <c r="I30" s="313"/>
      <c r="J30" s="12"/>
      <c r="K30" s="209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209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5" t="s">
        <v>99</v>
      </c>
      <c r="D7" s="305"/>
      <c r="E7" s="305"/>
      <c r="F7" s="305"/>
      <c r="G7" s="305"/>
      <c r="H7" s="305"/>
      <c r="I7" s="305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4" t="s">
        <v>303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15"/>
      <c r="F11" s="107"/>
      <c r="G11" s="107">
        <v>2016</v>
      </c>
      <c r="H11" s="107">
        <v>2017</v>
      </c>
      <c r="I11" s="31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361</v>
      </c>
      <c r="C13" s="84">
        <v>17.355985058341599</v>
      </c>
      <c r="D13" s="104">
        <v>19.570502930897284</v>
      </c>
      <c r="E13" s="84">
        <v>2.2145178725556853</v>
      </c>
      <c r="F13" s="163"/>
      <c r="G13" s="84">
        <v>14.71217027226078</v>
      </c>
      <c r="H13" s="104">
        <v>16.846666114657861</v>
      </c>
      <c r="I13" s="84">
        <v>2.1344958423970812</v>
      </c>
      <c r="J13" s="64"/>
      <c r="K13" s="63"/>
      <c r="L13" s="211" t="s">
        <v>361</v>
      </c>
      <c r="M13" s="211">
        <v>19.570502930897284</v>
      </c>
      <c r="N13" s="87"/>
      <c r="O13" s="205" t="s">
        <v>361</v>
      </c>
      <c r="P13" s="206">
        <v>17.355985058341599</v>
      </c>
      <c r="Q13" s="206">
        <v>19.570502930897284</v>
      </c>
      <c r="R13" s="206">
        <v>14.71217027226078</v>
      </c>
      <c r="S13" s="206">
        <v>16.846666114657861</v>
      </c>
      <c r="T13" s="87"/>
      <c r="U13" s="211" t="s">
        <v>361</v>
      </c>
      <c r="V13" s="181">
        <v>19.570502930897284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353</v>
      </c>
      <c r="C14" s="84">
        <v>15.903666846949038</v>
      </c>
      <c r="D14" s="104">
        <v>14.975730701571354</v>
      </c>
      <c r="E14" s="84">
        <v>-0.92793614537768399</v>
      </c>
      <c r="F14" s="170"/>
      <c r="G14" s="84">
        <v>14.01965389796575</v>
      </c>
      <c r="H14" s="104">
        <v>12.819219566660989</v>
      </c>
      <c r="I14" s="84">
        <v>-1.200434331304761</v>
      </c>
      <c r="J14" s="64"/>
      <c r="K14" s="63"/>
      <c r="L14" s="211" t="s">
        <v>353</v>
      </c>
      <c r="M14" s="211">
        <v>14.975730701571354</v>
      </c>
      <c r="N14" s="87"/>
      <c r="O14" s="205" t="s">
        <v>353</v>
      </c>
      <c r="P14" s="206">
        <v>15.903666846949038</v>
      </c>
      <c r="Q14" s="206">
        <v>14.975730701571354</v>
      </c>
      <c r="R14" s="206">
        <v>14.01965389796575</v>
      </c>
      <c r="S14" s="206">
        <v>12.819219566660989</v>
      </c>
      <c r="T14" s="87"/>
      <c r="U14" s="211" t="s">
        <v>353</v>
      </c>
      <c r="V14" s="181">
        <v>14.975730701571354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357</v>
      </c>
      <c r="C15" s="84">
        <v>13.176653037509489</v>
      </c>
      <c r="D15" s="104">
        <v>14.881416910265813</v>
      </c>
      <c r="E15" s="84">
        <v>1.7047638727563239</v>
      </c>
      <c r="F15" s="163"/>
      <c r="G15" s="84">
        <v>12.328924190791113</v>
      </c>
      <c r="H15" s="104">
        <v>14.173596163953221</v>
      </c>
      <c r="I15" s="84">
        <v>1.8446719731621073</v>
      </c>
      <c r="J15" s="64"/>
      <c r="K15" s="63"/>
      <c r="L15" s="211" t="s">
        <v>357</v>
      </c>
      <c r="M15" s="211">
        <v>14.881416910265813</v>
      </c>
      <c r="N15" s="87"/>
      <c r="O15" s="205" t="s">
        <v>357</v>
      </c>
      <c r="P15" s="206">
        <v>13.176653037509489</v>
      </c>
      <c r="Q15" s="206">
        <v>14.881416910265813</v>
      </c>
      <c r="R15" s="206">
        <v>12.328924190791113</v>
      </c>
      <c r="S15" s="206">
        <v>14.173596163953221</v>
      </c>
      <c r="T15" s="87"/>
      <c r="U15" s="211" t="s">
        <v>357</v>
      </c>
      <c r="V15" s="181">
        <v>14.881416910265813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348</v>
      </c>
      <c r="C16" s="84">
        <v>13.256056136200334</v>
      </c>
      <c r="D16" s="104">
        <v>14.541700600839516</v>
      </c>
      <c r="E16" s="84">
        <v>1.2856444646391818</v>
      </c>
      <c r="F16" s="165"/>
      <c r="G16" s="84">
        <v>11.388190437223171</v>
      </c>
      <c r="H16" s="104">
        <v>13.570150532064659</v>
      </c>
      <c r="I16" s="84">
        <v>2.1819600948414877</v>
      </c>
      <c r="J16" s="64"/>
      <c r="K16" s="63"/>
      <c r="L16" s="211" t="s">
        <v>348</v>
      </c>
      <c r="M16" s="211">
        <v>14.541700600839516</v>
      </c>
      <c r="N16" s="87"/>
      <c r="O16" s="205" t="s">
        <v>348</v>
      </c>
      <c r="P16" s="206">
        <v>13.256056136200334</v>
      </c>
      <c r="Q16" s="206">
        <v>14.541700600839516</v>
      </c>
      <c r="R16" s="206">
        <v>11.388190437223171</v>
      </c>
      <c r="S16" s="206">
        <v>13.570150532064659</v>
      </c>
      <c r="T16" s="87"/>
      <c r="U16" s="211" t="s">
        <v>348</v>
      </c>
      <c r="V16" s="181">
        <v>14.541700600839516</v>
      </c>
      <c r="X16" s="87"/>
      <c r="Y16" s="87"/>
      <c r="Z16" s="87"/>
      <c r="AA16" s="87"/>
    </row>
    <row r="17" spans="1:27" s="65" customFormat="1" x14ac:dyDescent="0.25">
      <c r="A17" s="62"/>
      <c r="B17" s="176" t="s">
        <v>350</v>
      </c>
      <c r="C17" s="84">
        <v>13.170441830357325</v>
      </c>
      <c r="D17" s="104">
        <v>14.231891592910181</v>
      </c>
      <c r="E17" s="84">
        <v>1.0614497625528561</v>
      </c>
      <c r="F17" s="163"/>
      <c r="G17" s="84">
        <v>11.61495924567142</v>
      </c>
      <c r="H17" s="104">
        <v>12.423452127131831</v>
      </c>
      <c r="I17" s="84">
        <v>0.80849288146041154</v>
      </c>
      <c r="J17" s="64"/>
      <c r="K17" s="63"/>
      <c r="L17" s="211" t="s">
        <v>350</v>
      </c>
      <c r="M17" s="211">
        <v>14.231891592910181</v>
      </c>
      <c r="N17" s="87"/>
      <c r="O17" s="205" t="s">
        <v>350</v>
      </c>
      <c r="P17" s="206">
        <v>13.170441830357325</v>
      </c>
      <c r="Q17" s="206">
        <v>14.231891592910181</v>
      </c>
      <c r="R17" s="206">
        <v>11.61495924567142</v>
      </c>
      <c r="S17" s="206">
        <v>12.423452127131831</v>
      </c>
      <c r="T17" s="87"/>
      <c r="U17" s="211" t="s">
        <v>350</v>
      </c>
      <c r="V17" s="181">
        <v>14.231891592910181</v>
      </c>
      <c r="X17" s="87"/>
      <c r="Y17" s="87"/>
      <c r="Z17" s="87"/>
      <c r="AA17" s="87"/>
    </row>
    <row r="18" spans="1:27" s="65" customFormat="1" x14ac:dyDescent="0.25">
      <c r="A18" s="62"/>
      <c r="B18" s="176" t="s">
        <v>352</v>
      </c>
      <c r="C18" s="84">
        <v>12.233664927796301</v>
      </c>
      <c r="D18" s="104">
        <v>13.536233219004954</v>
      </c>
      <c r="E18" s="84">
        <v>1.3025682912086527</v>
      </c>
      <c r="F18" s="163"/>
      <c r="G18" s="84">
        <v>12.254508120354144</v>
      </c>
      <c r="H18" s="104">
        <v>12.019231607537554</v>
      </c>
      <c r="I18" s="84">
        <v>-0.2352765128165899</v>
      </c>
      <c r="J18" s="64"/>
      <c r="K18" s="63"/>
      <c r="L18" s="211" t="s">
        <v>352</v>
      </c>
      <c r="M18" s="211">
        <v>13.536233219004954</v>
      </c>
      <c r="N18" s="87"/>
      <c r="O18" s="205" t="s">
        <v>352</v>
      </c>
      <c r="P18" s="206">
        <v>12.233664927796301</v>
      </c>
      <c r="Q18" s="206">
        <v>13.536233219004954</v>
      </c>
      <c r="R18" s="206">
        <v>12.254508120354144</v>
      </c>
      <c r="S18" s="206">
        <v>12.019231607537554</v>
      </c>
      <c r="T18" s="87"/>
      <c r="U18" s="211" t="s">
        <v>352</v>
      </c>
      <c r="V18" s="181">
        <v>13.536233219004954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354</v>
      </c>
      <c r="C19" s="84">
        <v>12.168879562876453</v>
      </c>
      <c r="D19" s="104">
        <v>13.030427928085347</v>
      </c>
      <c r="E19" s="84">
        <v>0.86154836520889333</v>
      </c>
      <c r="F19" s="259"/>
      <c r="G19" s="84">
        <v>14.204913776390116</v>
      </c>
      <c r="H19" s="104">
        <v>11.679809222166202</v>
      </c>
      <c r="I19" s="84">
        <v>-2.5251045542239137</v>
      </c>
      <c r="J19" s="64"/>
      <c r="K19" s="63"/>
      <c r="L19" s="211" t="s">
        <v>354</v>
      </c>
      <c r="M19" s="211">
        <v>13.030427928085347</v>
      </c>
      <c r="N19" s="87"/>
      <c r="O19" s="205" t="s">
        <v>354</v>
      </c>
      <c r="P19" s="206">
        <v>12.168879562876453</v>
      </c>
      <c r="Q19" s="206">
        <v>13.030427928085347</v>
      </c>
      <c r="R19" s="206">
        <v>14.204913776390116</v>
      </c>
      <c r="S19" s="206">
        <v>11.679809222166202</v>
      </c>
      <c r="T19" s="87"/>
      <c r="U19" s="211" t="s">
        <v>354</v>
      </c>
      <c r="V19" s="181">
        <v>13.030427928085347</v>
      </c>
      <c r="X19" s="87"/>
      <c r="Y19" s="87"/>
      <c r="Z19" s="87"/>
      <c r="AA19" s="87"/>
    </row>
    <row r="20" spans="1:27" s="65" customFormat="1" x14ac:dyDescent="0.25">
      <c r="A20" s="62"/>
      <c r="B20" s="176" t="s">
        <v>356</v>
      </c>
      <c r="C20" s="84">
        <v>12.827017352785747</v>
      </c>
      <c r="D20" s="104">
        <v>12.601054039767817</v>
      </c>
      <c r="E20" s="84">
        <v>-0.22596331301792993</v>
      </c>
      <c r="F20" s="172"/>
      <c r="G20" s="84">
        <v>11.116368708431446</v>
      </c>
      <c r="H20" s="104">
        <v>12.609728414334631</v>
      </c>
      <c r="I20" s="84">
        <v>1.4933597059031847</v>
      </c>
      <c r="J20" s="64"/>
      <c r="K20" s="63"/>
      <c r="L20" s="211" t="s">
        <v>356</v>
      </c>
      <c r="M20" s="211">
        <v>12.601054039767817</v>
      </c>
      <c r="N20" s="87"/>
      <c r="O20" s="205" t="s">
        <v>356</v>
      </c>
      <c r="P20" s="206">
        <v>12.827017352785747</v>
      </c>
      <c r="Q20" s="206">
        <v>12.601054039767817</v>
      </c>
      <c r="R20" s="206">
        <v>11.116368708431446</v>
      </c>
      <c r="S20" s="206">
        <v>12.609728414334631</v>
      </c>
      <c r="T20" s="87"/>
      <c r="U20" s="211" t="s">
        <v>356</v>
      </c>
      <c r="V20" s="181">
        <v>12.601054039767817</v>
      </c>
      <c r="X20" s="87"/>
      <c r="Y20" s="87"/>
      <c r="Z20" s="87"/>
      <c r="AA20" s="87"/>
    </row>
    <row r="21" spans="1:27" s="65" customFormat="1" x14ac:dyDescent="0.25">
      <c r="A21" s="62"/>
      <c r="B21" s="177" t="s">
        <v>355</v>
      </c>
      <c r="C21" s="71">
        <v>11.823141797025706</v>
      </c>
      <c r="D21" s="85">
        <v>12.562356113199108</v>
      </c>
      <c r="E21" s="71">
        <v>0.73921431617340261</v>
      </c>
      <c r="F21" s="284"/>
      <c r="G21" s="71">
        <v>10.746715469235561</v>
      </c>
      <c r="H21" s="85">
        <v>11.553285213271057</v>
      </c>
      <c r="I21" s="71">
        <v>0.80656974403549597</v>
      </c>
      <c r="J21" s="64"/>
      <c r="K21" s="63"/>
      <c r="L21" s="211" t="s">
        <v>355</v>
      </c>
      <c r="M21" s="211">
        <v>12.562356113199108</v>
      </c>
      <c r="N21" s="87"/>
      <c r="O21" s="205" t="s">
        <v>355</v>
      </c>
      <c r="P21" s="206">
        <v>11.823141797025706</v>
      </c>
      <c r="Q21" s="206">
        <v>12.562356113199108</v>
      </c>
      <c r="R21" s="206">
        <v>10.746715469235561</v>
      </c>
      <c r="S21" s="206">
        <v>11.553285213271057</v>
      </c>
      <c r="T21" s="87"/>
      <c r="U21" s="211" t="s">
        <v>355</v>
      </c>
      <c r="V21" s="181">
        <v>12.562356113199108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349</v>
      </c>
      <c r="C22" s="84">
        <v>12.002398614840393</v>
      </c>
      <c r="D22" s="104">
        <v>12.45436594212541</v>
      </c>
      <c r="E22" s="84">
        <v>0.45196732728501665</v>
      </c>
      <c r="F22" s="172"/>
      <c r="G22" s="84">
        <v>10.03764381518481</v>
      </c>
      <c r="H22" s="104">
        <v>12.149548621871061</v>
      </c>
      <c r="I22" s="84">
        <v>2.1119048066862511</v>
      </c>
      <c r="J22" s="64"/>
      <c r="K22" s="63"/>
      <c r="L22" s="211" t="s">
        <v>349</v>
      </c>
      <c r="M22" s="211">
        <v>12.45436594212541</v>
      </c>
      <c r="N22" s="87"/>
      <c r="O22" s="205" t="s">
        <v>349</v>
      </c>
      <c r="P22" s="206">
        <v>12.002398614840393</v>
      </c>
      <c r="Q22" s="206">
        <v>12.45436594212541</v>
      </c>
      <c r="R22" s="206">
        <v>10.03764381518481</v>
      </c>
      <c r="S22" s="206">
        <v>12.149548621871061</v>
      </c>
      <c r="T22" s="87"/>
      <c r="U22" s="211" t="s">
        <v>349</v>
      </c>
      <c r="V22" s="181">
        <v>12.45436594212541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358</v>
      </c>
      <c r="C23" s="84">
        <v>11.307360809226651</v>
      </c>
      <c r="D23" s="104">
        <v>11.85911196526809</v>
      </c>
      <c r="E23" s="84">
        <v>0.55175115604143876</v>
      </c>
      <c r="F23" s="172"/>
      <c r="G23" s="84">
        <v>10.905473572898854</v>
      </c>
      <c r="H23" s="104">
        <v>12.627659097140928</v>
      </c>
      <c r="I23" s="84">
        <v>1.7221855242420734</v>
      </c>
      <c r="J23" s="64"/>
      <c r="K23" s="63"/>
      <c r="L23" s="211" t="s">
        <v>358</v>
      </c>
      <c r="M23" s="211">
        <v>11.85911196526809</v>
      </c>
      <c r="N23" s="87"/>
      <c r="O23" s="205" t="s">
        <v>358</v>
      </c>
      <c r="P23" s="206">
        <v>11.307360809226651</v>
      </c>
      <c r="Q23" s="206">
        <v>11.85911196526809</v>
      </c>
      <c r="R23" s="206">
        <v>10.905473572898854</v>
      </c>
      <c r="S23" s="206">
        <v>12.627659097140928</v>
      </c>
      <c r="T23" s="87"/>
      <c r="U23" s="211" t="s">
        <v>358</v>
      </c>
      <c r="V23" s="181">
        <v>11.85911196526809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351</v>
      </c>
      <c r="C24" s="84">
        <v>13.386325754588709</v>
      </c>
      <c r="D24" s="104">
        <v>11.509734007018194</v>
      </c>
      <c r="E24" s="84">
        <v>-1.8765917475705152</v>
      </c>
      <c r="F24" s="172"/>
      <c r="G24" s="84">
        <v>12.041556623252152</v>
      </c>
      <c r="H24" s="104">
        <v>10.684930298519495</v>
      </c>
      <c r="I24" s="84">
        <v>-1.3566263247326571</v>
      </c>
      <c r="J24" s="64"/>
      <c r="K24" s="63"/>
      <c r="L24" s="211" t="s">
        <v>351</v>
      </c>
      <c r="M24" s="211">
        <v>11.509734007018194</v>
      </c>
      <c r="N24" s="87"/>
      <c r="O24" s="205" t="s">
        <v>351</v>
      </c>
      <c r="P24" s="206">
        <v>13.386325754588709</v>
      </c>
      <c r="Q24" s="206">
        <v>11.509734007018194</v>
      </c>
      <c r="R24" s="206">
        <v>12.041556623252152</v>
      </c>
      <c r="S24" s="206">
        <v>10.684930298519495</v>
      </c>
      <c r="T24" s="87"/>
      <c r="U24" s="211" t="s">
        <v>351</v>
      </c>
      <c r="V24" s="181">
        <v>11.509734007018194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7" t="s">
        <v>359</v>
      </c>
      <c r="C25" s="85">
        <v>10.304579146459453</v>
      </c>
      <c r="D25" s="85">
        <v>11.487313254270687</v>
      </c>
      <c r="E25" s="85">
        <v>1.1827341078112337</v>
      </c>
      <c r="F25" s="284"/>
      <c r="G25" s="85">
        <v>9.2690584177812418</v>
      </c>
      <c r="H25" s="85">
        <v>9.720915607057492</v>
      </c>
      <c r="I25" s="85">
        <v>0.45185718927625018</v>
      </c>
      <c r="J25" s="64"/>
      <c r="K25" s="63"/>
      <c r="L25" s="211" t="s">
        <v>359</v>
      </c>
      <c r="M25" s="211">
        <v>11.487313254270687</v>
      </c>
      <c r="N25" s="87"/>
      <c r="O25" s="205" t="s">
        <v>359</v>
      </c>
      <c r="P25" s="206">
        <v>10.304579146459453</v>
      </c>
      <c r="Q25" s="206">
        <v>11.487313254270687</v>
      </c>
      <c r="R25" s="206">
        <v>9.2690584177812418</v>
      </c>
      <c r="S25" s="206">
        <v>9.720915607057492</v>
      </c>
      <c r="T25" s="87"/>
      <c r="U25" s="211" t="s">
        <v>359</v>
      </c>
      <c r="V25" s="181">
        <v>11.487313254270687</v>
      </c>
      <c r="X25" s="87"/>
      <c r="Y25" s="87"/>
      <c r="Z25" s="87"/>
      <c r="AA25" s="87"/>
    </row>
    <row r="26" spans="1:27" s="65" customFormat="1" x14ac:dyDescent="0.25">
      <c r="A26" s="62"/>
      <c r="B26" s="176" t="s">
        <v>360</v>
      </c>
      <c r="C26" s="84">
        <v>10.116312042557087</v>
      </c>
      <c r="D26" s="104">
        <v>9.4089660522591778</v>
      </c>
      <c r="E26" s="84">
        <v>-0.70734599029790957</v>
      </c>
      <c r="F26" s="245"/>
      <c r="G26" s="84">
        <v>9.0518978171106603</v>
      </c>
      <c r="H26" s="104">
        <v>9.3147348410723154</v>
      </c>
      <c r="I26" s="84">
        <v>0.26283702396165509</v>
      </c>
      <c r="J26" s="64"/>
      <c r="K26" s="63"/>
      <c r="L26" s="211" t="s">
        <v>360</v>
      </c>
      <c r="M26" s="211">
        <v>9.4089660522591778</v>
      </c>
      <c r="N26" s="87"/>
      <c r="O26" s="205" t="s">
        <v>360</v>
      </c>
      <c r="P26" s="206">
        <v>10.116312042557087</v>
      </c>
      <c r="Q26" s="206">
        <v>9.4089660522591778</v>
      </c>
      <c r="R26" s="206">
        <v>9.0518978171106603</v>
      </c>
      <c r="S26" s="206">
        <v>9.3147348410723154</v>
      </c>
      <c r="T26" s="87"/>
      <c r="U26" s="211" t="s">
        <v>360</v>
      </c>
      <c r="V26" s="181">
        <v>9.4089660522591778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9" t="s">
        <v>94</v>
      </c>
      <c r="C28" s="71">
        <v>-1.5185626505662526</v>
      </c>
      <c r="D28" s="85">
        <v>-1.0750428589284216</v>
      </c>
      <c r="E28" s="105"/>
      <c r="F28" s="105"/>
      <c r="G28" s="71">
        <v>-1.4776570514543188</v>
      </c>
      <c r="H28" s="85">
        <v>-1.8323696062135646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13" t="s">
        <v>161</v>
      </c>
      <c r="D30" s="313"/>
      <c r="E30" s="313"/>
      <c r="F30" s="313"/>
      <c r="G30" s="313"/>
      <c r="H30" s="313"/>
      <c r="I30" s="31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7" x14ac:dyDescent="0.2">
      <c r="A47" s="138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8.5703125" style="7" customWidth="1"/>
    <col min="8" max="10" width="10" style="7" customWidth="1"/>
    <col min="11" max="11" width="11" style="7" customWidth="1"/>
    <col min="12" max="12" width="3.710937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5" t="s">
        <v>250</v>
      </c>
      <c r="D7" s="305"/>
      <c r="E7" s="305"/>
      <c r="F7" s="305"/>
      <c r="G7" s="305"/>
      <c r="H7" s="305"/>
      <c r="I7" s="305"/>
      <c r="J7" s="305"/>
      <c r="K7" s="305"/>
      <c r="L7" s="12"/>
      <c r="M7" s="209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1" t="s">
        <v>344</v>
      </c>
      <c r="D8" s="321"/>
      <c r="E8" s="321"/>
      <c r="F8" s="321"/>
      <c r="G8" s="321"/>
      <c r="H8" s="321"/>
      <c r="I8" s="321"/>
      <c r="J8" s="321"/>
      <c r="K8" s="321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0" t="s">
        <v>30</v>
      </c>
      <c r="D10" s="310"/>
      <c r="E10" s="315" t="s">
        <v>305</v>
      </c>
      <c r="F10" s="315" t="s">
        <v>304</v>
      </c>
      <c r="G10" s="106"/>
      <c r="H10" s="310" t="s">
        <v>59</v>
      </c>
      <c r="I10" s="310"/>
      <c r="J10" s="315" t="s">
        <v>305</v>
      </c>
      <c r="K10" s="315" t="s">
        <v>304</v>
      </c>
      <c r="L10" s="64"/>
      <c r="M10" s="89"/>
      <c r="N10" s="87"/>
      <c r="O10" s="87"/>
      <c r="P10" s="87"/>
      <c r="Q10" s="87"/>
      <c r="R10" s="87"/>
      <c r="S10" s="90"/>
      <c r="T10" s="90"/>
      <c r="U10" s="197"/>
      <c r="V10" s="197"/>
      <c r="W10" s="197"/>
      <c r="X10" s="197"/>
      <c r="Y10" s="197"/>
    </row>
    <row r="11" spans="1:25" s="65" customFormat="1" x14ac:dyDescent="0.25">
      <c r="A11" s="62"/>
      <c r="B11" s="63"/>
      <c r="C11" s="107">
        <v>2016</v>
      </c>
      <c r="D11" s="145">
        <v>2017</v>
      </c>
      <c r="E11" s="315"/>
      <c r="F11" s="315"/>
      <c r="G11" s="106"/>
      <c r="H11" s="107">
        <v>2016</v>
      </c>
      <c r="I11" s="145">
        <v>2017</v>
      </c>
      <c r="J11" s="315"/>
      <c r="K11" s="315"/>
      <c r="L11" s="64"/>
      <c r="M11" s="90"/>
      <c r="N11" s="322" t="s">
        <v>30</v>
      </c>
      <c r="O11" s="322"/>
      <c r="P11" s="322" t="s">
        <v>59</v>
      </c>
      <c r="Q11" s="322"/>
      <c r="R11" s="87"/>
      <c r="S11" s="90"/>
      <c r="T11" s="90"/>
      <c r="U11" s="197"/>
      <c r="V11" s="197"/>
      <c r="W11" s="197"/>
      <c r="X11" s="197"/>
      <c r="Y11" s="197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7"/>
      <c r="V12" s="197"/>
      <c r="W12" s="197"/>
      <c r="X12" s="197"/>
      <c r="Y12" s="197"/>
    </row>
    <row r="13" spans="1:25" s="65" customFormat="1" x14ac:dyDescent="0.25">
      <c r="A13" s="62"/>
      <c r="B13" s="99" t="s">
        <v>38</v>
      </c>
      <c r="C13" s="70">
        <v>2007.0134736714347</v>
      </c>
      <c r="D13" s="70">
        <v>1982.0279129987957</v>
      </c>
      <c r="E13" s="70">
        <v>100</v>
      </c>
      <c r="F13" s="85">
        <v>-1.2449124532748046</v>
      </c>
      <c r="G13" s="106"/>
      <c r="H13" s="70">
        <v>2214.6355171677815</v>
      </c>
      <c r="I13" s="70">
        <v>2230.4319384484716</v>
      </c>
      <c r="J13" s="70">
        <v>100</v>
      </c>
      <c r="K13" s="85">
        <v>0.71327408768786515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7"/>
      <c r="V13" s="197"/>
      <c r="W13" s="197"/>
      <c r="X13" s="197"/>
      <c r="Y13" s="197"/>
    </row>
    <row r="14" spans="1:25" s="65" customFormat="1" x14ac:dyDescent="0.25">
      <c r="A14" s="62"/>
      <c r="B14" s="63" t="s">
        <v>295</v>
      </c>
      <c r="C14" s="72">
        <v>646.14782061612243</v>
      </c>
      <c r="D14" s="111">
        <v>617.33915632873902</v>
      </c>
      <c r="E14" s="84">
        <v>31.14684471797921</v>
      </c>
      <c r="F14" s="84">
        <v>-4.4585253355669323</v>
      </c>
      <c r="G14" s="106"/>
      <c r="H14" s="72">
        <v>297.69290023259992</v>
      </c>
      <c r="I14" s="111">
        <v>333.18855756836291</v>
      </c>
      <c r="J14" s="84">
        <v>14.938297458210487</v>
      </c>
      <c r="K14" s="84">
        <v>11.92358209014348</v>
      </c>
      <c r="L14" s="64"/>
      <c r="M14" s="89"/>
      <c r="N14" s="178">
        <v>646147.82061612245</v>
      </c>
      <c r="O14" s="178">
        <v>617339.15632873902</v>
      </c>
      <c r="P14" s="178">
        <v>297692.90023259993</v>
      </c>
      <c r="Q14" s="178">
        <v>333188.55756836291</v>
      </c>
      <c r="R14" s="87"/>
      <c r="S14" s="90"/>
      <c r="T14" s="90"/>
      <c r="U14" s="197"/>
      <c r="V14" s="197"/>
      <c r="W14" s="197"/>
      <c r="X14" s="197"/>
      <c r="Y14" s="197"/>
    </row>
    <row r="15" spans="1:25" s="65" customFormat="1" x14ac:dyDescent="0.25">
      <c r="A15" s="62"/>
      <c r="B15" s="63" t="s">
        <v>33</v>
      </c>
      <c r="C15" s="72">
        <v>597.72344385840574</v>
      </c>
      <c r="D15" s="111">
        <v>573.52492134478064</v>
      </c>
      <c r="E15" s="84">
        <v>28.93626863594676</v>
      </c>
      <c r="F15" s="84">
        <v>-4.0484479506809334</v>
      </c>
      <c r="G15" s="106"/>
      <c r="H15" s="72">
        <v>618.2261705021084</v>
      </c>
      <c r="I15" s="111">
        <v>602.99815096491318</v>
      </c>
      <c r="J15" s="84">
        <v>27.035039293078338</v>
      </c>
      <c r="K15" s="84">
        <v>-2.4631793773510768</v>
      </c>
      <c r="L15" s="64"/>
      <c r="M15" s="89"/>
      <c r="N15" s="178">
        <v>597723.44385840569</v>
      </c>
      <c r="O15" s="178">
        <v>573524.9213447806</v>
      </c>
      <c r="P15" s="178">
        <v>618226.17050210841</v>
      </c>
      <c r="Q15" s="178">
        <v>602998.15096491319</v>
      </c>
      <c r="R15" s="87"/>
      <c r="S15" s="90"/>
      <c r="T15" s="90"/>
      <c r="U15" s="197"/>
      <c r="V15" s="197"/>
      <c r="W15" s="197"/>
      <c r="X15" s="197"/>
      <c r="Y15" s="197"/>
    </row>
    <row r="16" spans="1:25" s="65" customFormat="1" x14ac:dyDescent="0.25">
      <c r="A16" s="62"/>
      <c r="B16" s="63" t="s">
        <v>34</v>
      </c>
      <c r="C16" s="72">
        <v>262.18692090054242</v>
      </c>
      <c r="D16" s="111">
        <v>295.37227696767343</v>
      </c>
      <c r="E16" s="84">
        <v>14.902528618821368</v>
      </c>
      <c r="F16" s="84">
        <v>12.657136348811049</v>
      </c>
      <c r="G16" s="106"/>
      <c r="H16" s="72">
        <v>366.39935781682613</v>
      </c>
      <c r="I16" s="111">
        <v>352.46554347708116</v>
      </c>
      <c r="J16" s="84">
        <v>15.802568883687279</v>
      </c>
      <c r="K16" s="84">
        <v>-3.8029035920720378</v>
      </c>
      <c r="L16" s="64"/>
      <c r="M16" s="89"/>
      <c r="N16" s="178">
        <v>262186.92090054241</v>
      </c>
      <c r="O16" s="178">
        <v>295372.27696767345</v>
      </c>
      <c r="P16" s="178">
        <v>366399.35781682614</v>
      </c>
      <c r="Q16" s="178">
        <v>352465.54347708117</v>
      </c>
      <c r="R16" s="87"/>
      <c r="S16" s="90"/>
      <c r="T16" s="90"/>
      <c r="U16" s="197"/>
      <c r="V16" s="197"/>
      <c r="W16" s="197"/>
      <c r="X16" s="197"/>
      <c r="Y16" s="197"/>
    </row>
    <row r="17" spans="1:25" s="65" customFormat="1" x14ac:dyDescent="0.25">
      <c r="A17" s="62"/>
      <c r="B17" s="63" t="s">
        <v>37</v>
      </c>
      <c r="C17" s="72">
        <v>311.78134024679906</v>
      </c>
      <c r="D17" s="111">
        <v>325.7457865531519</v>
      </c>
      <c r="E17" s="84">
        <v>16.434974725471982</v>
      </c>
      <c r="F17" s="84">
        <v>4.4789230475752229</v>
      </c>
      <c r="G17" s="106"/>
      <c r="H17" s="72">
        <v>341.71514930533823</v>
      </c>
      <c r="I17" s="111">
        <v>358.90995505004827</v>
      </c>
      <c r="J17" s="84">
        <v>16.091499985411456</v>
      </c>
      <c r="K17" s="84">
        <v>5.0319120412614993</v>
      </c>
      <c r="L17" s="64"/>
      <c r="M17" s="89"/>
      <c r="N17" s="178">
        <v>311781.34024679905</v>
      </c>
      <c r="O17" s="178">
        <v>325745.78655315191</v>
      </c>
      <c r="P17" s="178">
        <v>341715.14930533821</v>
      </c>
      <c r="Q17" s="178">
        <v>358909.95505004824</v>
      </c>
      <c r="R17" s="87"/>
      <c r="S17" s="90"/>
      <c r="T17" s="90"/>
      <c r="U17" s="197"/>
      <c r="V17" s="197"/>
      <c r="W17" s="197"/>
      <c r="X17" s="197"/>
      <c r="Y17" s="197"/>
    </row>
    <row r="18" spans="1:25" s="65" customFormat="1" x14ac:dyDescent="0.25">
      <c r="A18" s="62"/>
      <c r="B18" s="63" t="s">
        <v>296</v>
      </c>
      <c r="C18" s="72">
        <v>83.070438741049827</v>
      </c>
      <c r="D18" s="111">
        <v>57.036134552161485</v>
      </c>
      <c r="E18" s="84">
        <v>2.8776655554697097</v>
      </c>
      <c r="F18" s="84">
        <v>-31.340034533877226</v>
      </c>
      <c r="G18" s="106"/>
      <c r="H18" s="72">
        <v>68.886727852259796</v>
      </c>
      <c r="I18" s="111">
        <v>44.759360498287009</v>
      </c>
      <c r="J18" s="84">
        <v>2.0067575130502493</v>
      </c>
      <c r="K18" s="84">
        <v>-35.024696492651451</v>
      </c>
      <c r="L18" s="64"/>
      <c r="M18" s="89"/>
      <c r="N18" s="178">
        <v>83070.438741049831</v>
      </c>
      <c r="O18" s="178">
        <v>57036.134552161486</v>
      </c>
      <c r="P18" s="178">
        <v>68886.727852259792</v>
      </c>
      <c r="Q18" s="178">
        <v>44759.360498287009</v>
      </c>
      <c r="R18" s="87"/>
      <c r="S18" s="90"/>
      <c r="T18" s="90"/>
      <c r="U18" s="197"/>
      <c r="V18" s="197"/>
      <c r="W18" s="197"/>
      <c r="X18" s="197"/>
      <c r="Y18" s="197"/>
    </row>
    <row r="19" spans="1:25" s="65" customFormat="1" x14ac:dyDescent="0.25">
      <c r="A19" s="62"/>
      <c r="B19" s="63" t="s">
        <v>36</v>
      </c>
      <c r="C19" s="72">
        <v>65.15219564262155</v>
      </c>
      <c r="D19" s="111">
        <v>82.128630641318381</v>
      </c>
      <c r="E19" s="84">
        <v>4.1436667012957589</v>
      </c>
      <c r="F19" s="84">
        <v>26.056581564522308</v>
      </c>
      <c r="G19" s="106"/>
      <c r="H19" s="72">
        <v>289.7092370209848</v>
      </c>
      <c r="I19" s="111">
        <v>302.04999247827595</v>
      </c>
      <c r="J19" s="84">
        <v>13.542219660304333</v>
      </c>
      <c r="K19" s="84">
        <v>4.2597038272539578</v>
      </c>
      <c r="L19" s="64"/>
      <c r="M19" s="89"/>
      <c r="N19" s="178">
        <v>65152.195642621555</v>
      </c>
      <c r="O19" s="178">
        <v>82128.630641318377</v>
      </c>
      <c r="P19" s="178">
        <v>289709.23702098482</v>
      </c>
      <c r="Q19" s="178">
        <v>302049.99247827596</v>
      </c>
      <c r="R19" s="87"/>
      <c r="S19" s="90"/>
      <c r="T19" s="90"/>
      <c r="U19" s="197"/>
      <c r="V19" s="197"/>
      <c r="W19" s="197"/>
      <c r="X19" s="197"/>
      <c r="Y19" s="197"/>
    </row>
    <row r="20" spans="1:25" s="65" customFormat="1" x14ac:dyDescent="0.25">
      <c r="A20" s="62"/>
      <c r="B20" s="63" t="s">
        <v>22</v>
      </c>
      <c r="C20" s="72">
        <v>18.047662210351465</v>
      </c>
      <c r="D20" s="111">
        <v>11.353178935526477</v>
      </c>
      <c r="E20" s="84">
        <v>0.57280620828135509</v>
      </c>
      <c r="F20" s="84">
        <v>-37.093354235017109</v>
      </c>
      <c r="G20" s="106"/>
      <c r="H20" s="72">
        <v>206.32550474365107</v>
      </c>
      <c r="I20" s="111">
        <v>205.08377543724214</v>
      </c>
      <c r="J20" s="84">
        <v>9.1948008769952452</v>
      </c>
      <c r="K20" s="84">
        <v>-0.60183025261549838</v>
      </c>
      <c r="L20" s="64"/>
      <c r="M20" s="89"/>
      <c r="N20" s="178">
        <v>22903.651455541774</v>
      </c>
      <c r="O20" s="178">
        <v>19527.827675444456</v>
      </c>
      <c r="P20" s="178">
        <v>25680.469694012922</v>
      </c>
      <c r="Q20" s="178">
        <v>30976.602974261485</v>
      </c>
      <c r="R20" s="87"/>
      <c r="S20" s="90"/>
      <c r="T20" s="90"/>
      <c r="U20" s="197"/>
      <c r="V20" s="197"/>
      <c r="W20" s="197"/>
      <c r="X20" s="197"/>
      <c r="Y20" s="197"/>
    </row>
    <row r="21" spans="1:25" s="65" customFormat="1" x14ac:dyDescent="0.25">
      <c r="A21" s="62"/>
      <c r="B21" s="63" t="s">
        <v>43</v>
      </c>
      <c r="C21" s="72">
        <v>22.903651455541773</v>
      </c>
      <c r="D21" s="111">
        <v>19.527827675444456</v>
      </c>
      <c r="E21" s="84">
        <v>0.98524483673385688</v>
      </c>
      <c r="F21" s="84">
        <v>-14.739238355290729</v>
      </c>
      <c r="G21" s="106"/>
      <c r="H21" s="72">
        <v>25.68046969401292</v>
      </c>
      <c r="I21" s="111">
        <v>30.976602974261485</v>
      </c>
      <c r="J21" s="84">
        <v>1.3888163292626345</v>
      </c>
      <c r="K21" s="84">
        <v>20.623194759881258</v>
      </c>
      <c r="L21" s="64"/>
      <c r="M21" s="89"/>
      <c r="N21" s="178">
        <v>18047.662210351464</v>
      </c>
      <c r="O21" s="178">
        <v>11353.178935526477</v>
      </c>
      <c r="P21" s="178">
        <v>206325.50474365108</v>
      </c>
      <c r="Q21" s="178">
        <v>205083.77543724215</v>
      </c>
      <c r="R21" s="87"/>
      <c r="S21" s="90"/>
      <c r="T21" s="90"/>
      <c r="U21" s="197"/>
      <c r="V21" s="197"/>
      <c r="W21" s="197"/>
      <c r="X21" s="197"/>
      <c r="Y21" s="197"/>
    </row>
    <row r="22" spans="1:25" s="65" customFormat="1" ht="14.25" x14ac:dyDescent="0.2">
      <c r="A22" s="62"/>
      <c r="L22" s="64"/>
      <c r="M22" s="89"/>
      <c r="N22" s="178"/>
      <c r="O22" s="234"/>
      <c r="P22" s="178"/>
      <c r="Q22" s="178"/>
      <c r="R22" s="87"/>
      <c r="S22" s="90"/>
      <c r="T22" s="90"/>
      <c r="U22" s="197"/>
      <c r="V22" s="197"/>
      <c r="W22" s="197"/>
      <c r="X22" s="197"/>
      <c r="Y22" s="197"/>
    </row>
    <row r="23" spans="1:25" s="65" customFormat="1" ht="15.75" x14ac:dyDescent="0.25">
      <c r="A23" s="62"/>
      <c r="C23" s="305" t="s">
        <v>250</v>
      </c>
      <c r="D23" s="305"/>
      <c r="E23" s="305"/>
      <c r="F23" s="305"/>
      <c r="G23" s="305"/>
      <c r="H23" s="305"/>
      <c r="I23" s="305"/>
      <c r="J23" s="305"/>
      <c r="K23" s="305"/>
      <c r="L23" s="64"/>
      <c r="M23" s="89"/>
      <c r="N23" s="87"/>
      <c r="O23" s="235"/>
      <c r="P23" s="87"/>
      <c r="Q23" s="87"/>
      <c r="R23" s="87"/>
      <c r="S23" s="90"/>
      <c r="T23" s="90"/>
      <c r="U23" s="197"/>
      <c r="V23" s="197"/>
      <c r="W23" s="197"/>
      <c r="X23" s="197"/>
      <c r="Y23" s="197"/>
    </row>
    <row r="24" spans="1:25" s="65" customFormat="1" x14ac:dyDescent="0.25">
      <c r="A24" s="62"/>
      <c r="B24" s="63"/>
      <c r="C24" s="321" t="s">
        <v>345</v>
      </c>
      <c r="D24" s="321"/>
      <c r="E24" s="321"/>
      <c r="F24" s="321"/>
      <c r="G24" s="321"/>
      <c r="H24" s="321"/>
      <c r="I24" s="321"/>
      <c r="J24" s="321"/>
      <c r="K24" s="321"/>
      <c r="L24" s="64"/>
      <c r="M24" s="89"/>
      <c r="N24" s="87"/>
      <c r="O24" s="235"/>
      <c r="P24" s="87"/>
      <c r="Q24" s="87"/>
      <c r="R24" s="87"/>
      <c r="S24" s="90"/>
      <c r="T24" s="90"/>
      <c r="U24" s="197"/>
      <c r="V24" s="197"/>
      <c r="W24" s="197"/>
      <c r="X24" s="197"/>
      <c r="Y24" s="197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5"/>
      <c r="P25" s="87"/>
      <c r="Q25" s="87"/>
      <c r="R25" s="87"/>
      <c r="S25" s="90"/>
      <c r="T25" s="90"/>
      <c r="U25" s="197"/>
      <c r="V25" s="197"/>
      <c r="W25" s="197"/>
      <c r="X25" s="197"/>
      <c r="Y25" s="197"/>
    </row>
    <row r="26" spans="1:25" s="65" customFormat="1" ht="15" customHeight="1" x14ac:dyDescent="0.25">
      <c r="A26" s="62"/>
      <c r="B26" s="63"/>
      <c r="C26" s="310" t="s">
        <v>30</v>
      </c>
      <c r="D26" s="310"/>
      <c r="E26" s="315" t="s">
        <v>305</v>
      </c>
      <c r="F26" s="315" t="s">
        <v>304</v>
      </c>
      <c r="G26" s="106"/>
      <c r="H26" s="310" t="s">
        <v>59</v>
      </c>
      <c r="I26" s="310"/>
      <c r="J26" s="315" t="s">
        <v>305</v>
      </c>
      <c r="K26" s="315" t="s">
        <v>304</v>
      </c>
      <c r="L26" s="64"/>
      <c r="M26" s="89"/>
      <c r="N26" s="87"/>
      <c r="O26" s="87"/>
      <c r="P26" s="87"/>
      <c r="Q26" s="87"/>
      <c r="R26" s="87"/>
      <c r="S26" s="90"/>
      <c r="T26" s="90"/>
      <c r="U26" s="197"/>
      <c r="V26" s="197"/>
      <c r="W26" s="197"/>
      <c r="X26" s="197"/>
      <c r="Y26" s="197"/>
    </row>
    <row r="27" spans="1:25" s="65" customFormat="1" x14ac:dyDescent="0.25">
      <c r="A27" s="62"/>
      <c r="B27" s="63"/>
      <c r="C27" s="107">
        <v>2016</v>
      </c>
      <c r="D27" s="145">
        <v>2017</v>
      </c>
      <c r="E27" s="315"/>
      <c r="F27" s="315"/>
      <c r="G27" s="106"/>
      <c r="H27" s="107">
        <v>2016</v>
      </c>
      <c r="I27" s="145">
        <v>2017</v>
      </c>
      <c r="J27" s="315"/>
      <c r="K27" s="315"/>
      <c r="L27" s="64"/>
      <c r="M27" s="89"/>
      <c r="N27" s="322" t="s">
        <v>30</v>
      </c>
      <c r="O27" s="322"/>
      <c r="P27" s="322" t="s">
        <v>59</v>
      </c>
      <c r="Q27" s="322"/>
      <c r="R27" s="87"/>
      <c r="S27" s="90"/>
      <c r="T27" s="90"/>
      <c r="U27" s="197"/>
      <c r="V27" s="197"/>
      <c r="W27" s="197"/>
      <c r="X27" s="197"/>
      <c r="Y27" s="197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7"/>
      <c r="V28" s="197"/>
      <c r="W28" s="197"/>
      <c r="X28" s="197"/>
      <c r="Y28" s="197"/>
    </row>
    <row r="29" spans="1:25" s="65" customFormat="1" x14ac:dyDescent="0.25">
      <c r="A29" s="62"/>
      <c r="B29" s="99" t="s">
        <v>38</v>
      </c>
      <c r="C29" s="70">
        <v>1972.1859949941793</v>
      </c>
      <c r="D29" s="70">
        <v>1934.2592566721903</v>
      </c>
      <c r="E29" s="70">
        <v>100</v>
      </c>
      <c r="F29" s="85">
        <v>-1.9230812113185558</v>
      </c>
      <c r="G29" s="106"/>
      <c r="H29" s="70">
        <v>2208.0020374361434</v>
      </c>
      <c r="I29" s="70">
        <v>2182.2461301083886</v>
      </c>
      <c r="J29" s="70">
        <v>100</v>
      </c>
      <c r="K29" s="85">
        <v>-1.1664802337620017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7"/>
      <c r="V29" s="197"/>
      <c r="W29" s="197"/>
      <c r="X29" s="197"/>
      <c r="Y29" s="197"/>
    </row>
    <row r="30" spans="1:25" s="65" customFormat="1" x14ac:dyDescent="0.25">
      <c r="A30" s="62"/>
      <c r="B30" s="63" t="s">
        <v>295</v>
      </c>
      <c r="C30" s="72">
        <v>649.94503327387793</v>
      </c>
      <c r="D30" s="111">
        <v>629.46690015232673</v>
      </c>
      <c r="E30" s="84">
        <v>32.54304705953934</v>
      </c>
      <c r="F30" s="84">
        <v>-3.1507484592042445</v>
      </c>
      <c r="G30" s="106"/>
      <c r="H30" s="69">
        <v>308.02868257284985</v>
      </c>
      <c r="I30" s="114">
        <v>322.20436193898274</v>
      </c>
      <c r="J30" s="84">
        <v>14.764803909767016</v>
      </c>
      <c r="K30" s="84">
        <v>4.6020647323258057</v>
      </c>
      <c r="L30" s="64"/>
      <c r="M30" s="89"/>
      <c r="N30" s="178">
        <v>649945.03327387793</v>
      </c>
      <c r="O30" s="178">
        <v>629466.90015232668</v>
      </c>
      <c r="P30" s="178">
        <v>308028.68257284985</v>
      </c>
      <c r="Q30" s="178">
        <v>322204.36193898274</v>
      </c>
      <c r="R30" s="87"/>
      <c r="S30" s="90"/>
      <c r="T30" s="90"/>
      <c r="U30" s="197"/>
      <c r="V30" s="197"/>
      <c r="W30" s="197"/>
      <c r="X30" s="197"/>
      <c r="Y30" s="197"/>
    </row>
    <row r="31" spans="1:25" s="65" customFormat="1" x14ac:dyDescent="0.25">
      <c r="A31" s="62"/>
      <c r="B31" s="63" t="s">
        <v>33</v>
      </c>
      <c r="C31" s="72">
        <v>582.3616609893478</v>
      </c>
      <c r="D31" s="111">
        <v>542.48916544135943</v>
      </c>
      <c r="E31" s="84">
        <v>28.046352295849353</v>
      </c>
      <c r="F31" s="84">
        <v>-6.8466896464734255</v>
      </c>
      <c r="G31" s="106"/>
      <c r="H31" s="69">
        <v>607.69170067547032</v>
      </c>
      <c r="I31" s="114">
        <v>587.19319815201868</v>
      </c>
      <c r="J31" s="84">
        <v>26.907743817277556</v>
      </c>
      <c r="K31" s="84">
        <v>-3.3731746707527543</v>
      </c>
      <c r="L31" s="64"/>
      <c r="M31" s="89"/>
      <c r="N31" s="178">
        <v>582361.66098934785</v>
      </c>
      <c r="O31" s="178">
        <v>542489.16544135939</v>
      </c>
      <c r="P31" s="178">
        <v>607691.70067547029</v>
      </c>
      <c r="Q31" s="178">
        <v>587193.19815201871</v>
      </c>
      <c r="R31" s="87"/>
      <c r="S31" s="90"/>
      <c r="T31" s="90"/>
      <c r="U31" s="197"/>
      <c r="V31" s="197"/>
      <c r="W31" s="197"/>
      <c r="X31" s="197"/>
      <c r="Y31" s="197"/>
    </row>
    <row r="32" spans="1:25" s="65" customFormat="1" x14ac:dyDescent="0.25">
      <c r="A32" s="62"/>
      <c r="B32" s="63" t="s">
        <v>34</v>
      </c>
      <c r="C32" s="72">
        <v>269.87123130668397</v>
      </c>
      <c r="D32" s="111">
        <v>271.36640475727802</v>
      </c>
      <c r="E32" s="84">
        <v>14.029474271414486</v>
      </c>
      <c r="F32" s="84">
        <v>0.55403217429090823</v>
      </c>
      <c r="G32" s="106"/>
      <c r="H32" s="69">
        <v>364.26849390944898</v>
      </c>
      <c r="I32" s="114">
        <v>341.58760414667177</v>
      </c>
      <c r="J32" s="84">
        <v>15.653028291987653</v>
      </c>
      <c r="K32" s="84">
        <v>-6.2264209345580408</v>
      </c>
      <c r="L32" s="64"/>
      <c r="M32" s="89"/>
      <c r="N32" s="178">
        <v>269871.23130668397</v>
      </c>
      <c r="O32" s="178">
        <v>271366.40475727804</v>
      </c>
      <c r="P32" s="178">
        <v>364268.49390944897</v>
      </c>
      <c r="Q32" s="178">
        <v>341587.60414667177</v>
      </c>
      <c r="R32" s="87"/>
      <c r="S32" s="90"/>
      <c r="T32" s="90"/>
      <c r="U32" s="197"/>
      <c r="V32" s="197"/>
      <c r="W32" s="197"/>
      <c r="X32" s="197"/>
      <c r="Y32" s="197"/>
    </row>
    <row r="33" spans="1:25" s="65" customFormat="1" x14ac:dyDescent="0.25">
      <c r="A33" s="62"/>
      <c r="B33" s="63" t="s">
        <v>37</v>
      </c>
      <c r="C33" s="72">
        <v>286.56074798749472</v>
      </c>
      <c r="D33" s="111">
        <v>321.01699210186302</v>
      </c>
      <c r="E33" s="84">
        <v>16.596378742638613</v>
      </c>
      <c r="F33" s="84">
        <v>12.024062735860785</v>
      </c>
      <c r="G33" s="106"/>
      <c r="H33" s="69">
        <v>333.92147961266994</v>
      </c>
      <c r="I33" s="114">
        <v>337.29630881001128</v>
      </c>
      <c r="J33" s="84">
        <v>15.45638249308103</v>
      </c>
      <c r="K33" s="84">
        <v>1.0106655017388944</v>
      </c>
      <c r="L33" s="64"/>
      <c r="M33" s="89"/>
      <c r="N33" s="178">
        <v>286560.74798749475</v>
      </c>
      <c r="O33" s="178">
        <v>321016.99210186303</v>
      </c>
      <c r="P33" s="178">
        <v>333921.47961266997</v>
      </c>
      <c r="Q33" s="178">
        <v>337296.30881001131</v>
      </c>
      <c r="R33" s="87"/>
      <c r="S33" s="90"/>
      <c r="T33" s="90"/>
      <c r="U33" s="197"/>
      <c r="V33" s="197"/>
      <c r="W33" s="197"/>
      <c r="X33" s="197"/>
      <c r="Y33" s="197"/>
    </row>
    <row r="34" spans="1:25" s="65" customFormat="1" x14ac:dyDescent="0.25">
      <c r="A34" s="62"/>
      <c r="B34" s="63" t="s">
        <v>296</v>
      </c>
      <c r="C34" s="72">
        <v>72.520557943276174</v>
      </c>
      <c r="D34" s="111">
        <v>62.776489984375161</v>
      </c>
      <c r="E34" s="84">
        <v>3.2455054702635571</v>
      </c>
      <c r="F34" s="84">
        <v>-13.436283772833891</v>
      </c>
      <c r="G34" s="106"/>
      <c r="H34" s="69">
        <v>58.497456107691001</v>
      </c>
      <c r="I34" s="114">
        <v>47.038932697125411</v>
      </c>
      <c r="J34" s="84">
        <v>2.1555282902386939</v>
      </c>
      <c r="K34" s="84">
        <v>-19.588071299153587</v>
      </c>
      <c r="L34" s="64"/>
      <c r="M34" s="89"/>
      <c r="N34" s="178">
        <v>72520.557943276173</v>
      </c>
      <c r="O34" s="178">
        <v>62776.489984375163</v>
      </c>
      <c r="P34" s="178">
        <v>58497.456107691003</v>
      </c>
      <c r="Q34" s="178">
        <v>47038.932697125412</v>
      </c>
      <c r="R34" s="87"/>
      <c r="S34" s="90"/>
      <c r="T34" s="90"/>
      <c r="U34" s="197"/>
      <c r="V34" s="197"/>
      <c r="W34" s="197"/>
      <c r="X34" s="197"/>
      <c r="Y34" s="197"/>
    </row>
    <row r="35" spans="1:25" s="65" customFormat="1" x14ac:dyDescent="0.25">
      <c r="A35" s="62"/>
      <c r="B35" s="63" t="s">
        <v>36</v>
      </c>
      <c r="C35" s="72">
        <v>71.971187873716573</v>
      </c>
      <c r="D35" s="111">
        <v>76.571170153475933</v>
      </c>
      <c r="E35" s="84">
        <v>3.9586818514294375</v>
      </c>
      <c r="F35" s="84">
        <v>6.3914219226597568</v>
      </c>
      <c r="G35" s="106"/>
      <c r="H35" s="69">
        <v>292.31133176226103</v>
      </c>
      <c r="I35" s="114">
        <v>297.73922083973292</v>
      </c>
      <c r="J35" s="84">
        <v>13.643704838415486</v>
      </c>
      <c r="K35" s="84">
        <v>1.8568863015842485</v>
      </c>
      <c r="L35" s="64"/>
      <c r="M35" s="89"/>
      <c r="N35" s="178">
        <v>71971.187873716568</v>
      </c>
      <c r="O35" s="178">
        <v>76571.170153475934</v>
      </c>
      <c r="P35" s="178">
        <v>292311.33176226105</v>
      </c>
      <c r="Q35" s="178">
        <v>297739.22083973291</v>
      </c>
      <c r="R35" s="87"/>
      <c r="S35" s="90"/>
      <c r="T35" s="90"/>
      <c r="U35" s="197"/>
      <c r="V35" s="197"/>
      <c r="W35" s="197"/>
      <c r="X35" s="197"/>
      <c r="Y35" s="197"/>
    </row>
    <row r="36" spans="1:25" s="65" customFormat="1" x14ac:dyDescent="0.25">
      <c r="A36" s="62"/>
      <c r="B36" s="63" t="s">
        <v>22</v>
      </c>
      <c r="C36" s="72">
        <v>13.43439634441121</v>
      </c>
      <c r="D36" s="111">
        <v>12.733696908459713</v>
      </c>
      <c r="E36" s="84">
        <v>0.65832420677502612</v>
      </c>
      <c r="F36" s="84">
        <v>-5.2157121018913006</v>
      </c>
      <c r="G36" s="106"/>
      <c r="H36" s="69">
        <v>211.12772515389329</v>
      </c>
      <c r="I36" s="114">
        <v>207.29223406497266</v>
      </c>
      <c r="J36" s="84">
        <v>9.4990308932144512</v>
      </c>
      <c r="K36" s="84">
        <v>-1.8166686000736787</v>
      </c>
      <c r="L36" s="64"/>
      <c r="M36" s="89"/>
      <c r="N36" s="178">
        <v>25521.17927537072</v>
      </c>
      <c r="O36" s="178">
        <v>17838.437173052509</v>
      </c>
      <c r="P36" s="178">
        <v>32155.167641858978</v>
      </c>
      <c r="Q36" s="178">
        <v>41894.269458873176</v>
      </c>
      <c r="R36" s="87"/>
      <c r="S36" s="90"/>
      <c r="T36" s="90"/>
      <c r="U36" s="197"/>
      <c r="V36" s="197"/>
      <c r="W36" s="197"/>
      <c r="X36" s="197"/>
      <c r="Y36" s="197"/>
    </row>
    <row r="37" spans="1:25" s="65" customFormat="1" x14ac:dyDescent="0.25">
      <c r="A37" s="62"/>
      <c r="B37" s="63" t="s">
        <v>43</v>
      </c>
      <c r="C37" s="72">
        <v>25.52117927537072</v>
      </c>
      <c r="D37" s="111">
        <v>17.838437173052508</v>
      </c>
      <c r="E37" s="84">
        <v>0.92223610209020124</v>
      </c>
      <c r="F37" s="84">
        <v>-30.103397728695324</v>
      </c>
      <c r="G37" s="106"/>
      <c r="H37" s="69">
        <v>32.155167641858981</v>
      </c>
      <c r="I37" s="114">
        <v>41.894269458873175</v>
      </c>
      <c r="J37" s="84">
        <v>1.9197774660181139</v>
      </c>
      <c r="K37" s="84">
        <v>30.287827839951987</v>
      </c>
      <c r="L37" s="64"/>
      <c r="M37" s="89"/>
      <c r="N37" s="178">
        <v>13434.396344411211</v>
      </c>
      <c r="O37" s="178">
        <v>12733.696908459713</v>
      </c>
      <c r="P37" s="178">
        <v>211127.72515389329</v>
      </c>
      <c r="Q37" s="178">
        <v>207292.23406497267</v>
      </c>
      <c r="R37" s="87"/>
      <c r="S37" s="90"/>
      <c r="T37" s="90"/>
      <c r="U37" s="197"/>
      <c r="V37" s="197"/>
      <c r="W37" s="197"/>
      <c r="X37" s="197"/>
      <c r="Y37" s="197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13" t="s">
        <v>200</v>
      </c>
      <c r="C40" s="313"/>
      <c r="D40" s="313"/>
      <c r="E40" s="313"/>
      <c r="F40" s="313"/>
      <c r="G40" s="313" t="s">
        <v>202</v>
      </c>
      <c r="H40" s="313"/>
      <c r="I40" s="313"/>
      <c r="J40" s="313"/>
      <c r="K40" s="313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13" t="s">
        <v>201</v>
      </c>
      <c r="C41" s="313"/>
      <c r="D41" s="313"/>
      <c r="E41" s="313"/>
      <c r="F41" s="313"/>
      <c r="G41" s="313" t="s">
        <v>201</v>
      </c>
      <c r="H41" s="313"/>
      <c r="I41" s="313"/>
      <c r="J41" s="313"/>
      <c r="K41" s="313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13" t="s">
        <v>339</v>
      </c>
      <c r="C42" s="313"/>
      <c r="D42" s="313"/>
      <c r="E42" s="313"/>
      <c r="F42" s="313"/>
      <c r="G42" s="320" t="s">
        <v>339</v>
      </c>
      <c r="H42" s="320"/>
      <c r="I42" s="320"/>
      <c r="J42" s="320"/>
      <c r="K42" s="320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9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9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9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340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270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271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28:K35">
    <sortCondition descending="1" ref="C28:C35"/>
  </sortState>
  <mergeCells count="26">
    <mergeCell ref="N11:O11"/>
    <mergeCell ref="P11:Q11"/>
    <mergeCell ref="N27:O27"/>
    <mergeCell ref="P27:Q27"/>
    <mergeCell ref="C26:D26"/>
    <mergeCell ref="E26:E27"/>
    <mergeCell ref="F26:F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3:K23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2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2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2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5"/>
      <c r="N5" s="197"/>
      <c r="O5" s="197"/>
      <c r="P5" s="197"/>
      <c r="Q5" s="197"/>
      <c r="R5" s="78"/>
      <c r="S5" s="78"/>
      <c r="T5" s="78"/>
      <c r="U5" s="78"/>
      <c r="V5" s="78"/>
    </row>
    <row r="6" spans="1:22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5"/>
      <c r="N6" s="197"/>
      <c r="O6" s="197"/>
      <c r="P6" s="197"/>
      <c r="Q6" s="197"/>
      <c r="R6" s="78"/>
      <c r="S6" s="78"/>
      <c r="T6" s="78"/>
      <c r="U6" s="78"/>
      <c r="V6" s="78"/>
    </row>
    <row r="7" spans="1:22" ht="15.75" x14ac:dyDescent="0.25">
      <c r="A7" s="8"/>
      <c r="B7" s="168"/>
      <c r="C7" s="305" t="s">
        <v>251</v>
      </c>
      <c r="D7" s="305"/>
      <c r="E7" s="305"/>
      <c r="F7" s="305"/>
      <c r="G7" s="305"/>
      <c r="H7" s="305"/>
      <c r="I7" s="305"/>
      <c r="J7" s="305"/>
      <c r="K7" s="305"/>
      <c r="L7" s="12"/>
      <c r="M7" s="183"/>
      <c r="S7" s="75"/>
      <c r="T7" s="78"/>
      <c r="U7" s="78"/>
      <c r="V7" s="78"/>
    </row>
    <row r="8" spans="1:22" ht="15.75" x14ac:dyDescent="0.25">
      <c r="A8" s="8"/>
      <c r="B8" s="168"/>
      <c r="C8" s="321" t="s">
        <v>344</v>
      </c>
      <c r="D8" s="321"/>
      <c r="E8" s="321"/>
      <c r="F8" s="321"/>
      <c r="G8" s="321"/>
      <c r="H8" s="321"/>
      <c r="I8" s="321"/>
      <c r="J8" s="321"/>
      <c r="K8" s="321"/>
      <c r="L8" s="12"/>
      <c r="M8" s="183"/>
      <c r="S8" s="75"/>
      <c r="T8" s="78"/>
      <c r="U8" s="78"/>
      <c r="V8" s="78"/>
    </row>
    <row r="9" spans="1:22" ht="7.5" customHeight="1" x14ac:dyDescent="0.25">
      <c r="A9" s="8"/>
      <c r="B9" s="168"/>
      <c r="C9" s="166"/>
      <c r="D9" s="166"/>
      <c r="E9" s="194"/>
      <c r="F9" s="194"/>
      <c r="G9" s="168"/>
      <c r="H9" s="166"/>
      <c r="I9" s="168"/>
      <c r="J9" s="196"/>
      <c r="K9" s="196"/>
      <c r="L9" s="12"/>
      <c r="M9" s="183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10" t="s">
        <v>30</v>
      </c>
      <c r="D10" s="310"/>
      <c r="E10" s="315" t="s">
        <v>305</v>
      </c>
      <c r="F10" s="315" t="s">
        <v>304</v>
      </c>
      <c r="G10" s="169"/>
      <c r="H10" s="310" t="s">
        <v>59</v>
      </c>
      <c r="I10" s="310"/>
      <c r="J10" s="315" t="s">
        <v>305</v>
      </c>
      <c r="K10" s="315" t="s">
        <v>304</v>
      </c>
      <c r="L10" s="64"/>
      <c r="M10" s="183"/>
      <c r="N10" s="87"/>
      <c r="O10" s="87"/>
      <c r="P10" s="87"/>
      <c r="Q10" s="87"/>
      <c r="R10" s="87"/>
      <c r="S10" s="87"/>
      <c r="T10" s="197"/>
      <c r="U10" s="197"/>
      <c r="V10" s="197"/>
    </row>
    <row r="11" spans="1:22" s="65" customFormat="1" ht="15.75" customHeight="1" x14ac:dyDescent="0.25">
      <c r="A11" s="62"/>
      <c r="B11" s="63"/>
      <c r="C11" s="167">
        <v>2016</v>
      </c>
      <c r="D11" s="167">
        <v>2017</v>
      </c>
      <c r="E11" s="315"/>
      <c r="F11" s="315"/>
      <c r="G11" s="169"/>
      <c r="H11" s="167">
        <v>2016</v>
      </c>
      <c r="I11" s="167">
        <v>2017</v>
      </c>
      <c r="J11" s="315"/>
      <c r="K11" s="315"/>
      <c r="L11" s="64"/>
      <c r="M11" s="87"/>
      <c r="N11" s="324" t="s">
        <v>30</v>
      </c>
      <c r="O11" s="324"/>
      <c r="P11" s="324" t="s">
        <v>59</v>
      </c>
      <c r="Q11" s="324"/>
      <c r="R11" s="87"/>
      <c r="S11" s="87"/>
      <c r="T11" s="197"/>
      <c r="U11" s="197"/>
      <c r="V11" s="197"/>
    </row>
    <row r="12" spans="1:22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3"/>
      <c r="N12" s="87"/>
      <c r="O12" s="87"/>
      <c r="P12" s="87"/>
      <c r="Q12" s="87"/>
      <c r="R12" s="87"/>
      <c r="S12" s="87"/>
      <c r="T12" s="197"/>
      <c r="U12" s="197"/>
      <c r="V12" s="197"/>
    </row>
    <row r="13" spans="1:22" s="65" customFormat="1" x14ac:dyDescent="0.25">
      <c r="A13" s="62"/>
      <c r="B13" s="99" t="s">
        <v>38</v>
      </c>
      <c r="C13" s="70">
        <v>2007.0134736714347</v>
      </c>
      <c r="D13" s="70">
        <v>1982.0279129987957</v>
      </c>
      <c r="E13" s="70">
        <v>100</v>
      </c>
      <c r="F13" s="85">
        <v>-1.2449124532748046</v>
      </c>
      <c r="G13" s="169"/>
      <c r="H13" s="70">
        <v>2214.6355171677815</v>
      </c>
      <c r="I13" s="70">
        <v>2230.4319384484716</v>
      </c>
      <c r="J13" s="70">
        <v>100</v>
      </c>
      <c r="K13" s="85">
        <v>0.71327408768786515</v>
      </c>
      <c r="L13" s="116"/>
      <c r="M13" s="183"/>
      <c r="N13" s="224">
        <v>2016</v>
      </c>
      <c r="O13" s="224">
        <v>2017</v>
      </c>
      <c r="P13" s="224">
        <v>2016</v>
      </c>
      <c r="Q13" s="224">
        <v>2017</v>
      </c>
      <c r="R13" s="87"/>
      <c r="S13" s="87"/>
      <c r="T13" s="197"/>
      <c r="U13" s="197"/>
      <c r="V13" s="197"/>
    </row>
    <row r="14" spans="1:22" s="65" customFormat="1" x14ac:dyDescent="0.25">
      <c r="A14" s="62"/>
      <c r="B14" s="63" t="s">
        <v>39</v>
      </c>
      <c r="C14" s="72">
        <v>155.48141237426847</v>
      </c>
      <c r="D14" s="111">
        <v>137.52255534547865</v>
      </c>
      <c r="E14" s="84">
        <v>6.9384772254497618</v>
      </c>
      <c r="F14" s="84">
        <v>-11.550484880829359</v>
      </c>
      <c r="G14" s="169"/>
      <c r="H14" s="72">
        <v>7.7427906852099557</v>
      </c>
      <c r="I14" s="111">
        <v>4.8831213918862639</v>
      </c>
      <c r="J14" s="84">
        <v>0.21893164761992473</v>
      </c>
      <c r="K14" s="84">
        <v>-36.933315255262485</v>
      </c>
      <c r="L14" s="116"/>
      <c r="M14" s="178" t="s">
        <v>39</v>
      </c>
      <c r="N14" s="178">
        <v>155481.41237426846</v>
      </c>
      <c r="O14" s="178">
        <v>137522.55534547864</v>
      </c>
      <c r="P14" s="178">
        <v>7742.7906852099559</v>
      </c>
      <c r="Q14" s="178">
        <v>4883.1213918862641</v>
      </c>
      <c r="R14" s="87"/>
      <c r="S14" s="87"/>
      <c r="T14" s="197"/>
      <c r="U14" s="197"/>
      <c r="V14" s="197"/>
    </row>
    <row r="15" spans="1:22" s="65" customFormat="1" x14ac:dyDescent="0.25">
      <c r="A15" s="62"/>
      <c r="B15" s="63" t="s">
        <v>40</v>
      </c>
      <c r="C15" s="72">
        <v>1072.6861694137826</v>
      </c>
      <c r="D15" s="111">
        <v>1129.8242977740026</v>
      </c>
      <c r="E15" s="84">
        <v>57.00345037344028</v>
      </c>
      <c r="F15" s="84">
        <v>5.3266397935796794</v>
      </c>
      <c r="G15" s="169"/>
      <c r="H15" s="72">
        <v>1300.0087783168237</v>
      </c>
      <c r="I15" s="111">
        <v>1289.6378812085813</v>
      </c>
      <c r="J15" s="84">
        <v>57.820095694364767</v>
      </c>
      <c r="K15" s="84">
        <v>-0.7977559291307279</v>
      </c>
      <c r="L15" s="116"/>
      <c r="M15" s="178" t="s">
        <v>40</v>
      </c>
      <c r="N15" s="178">
        <v>1072686.1694137827</v>
      </c>
      <c r="O15" s="178">
        <v>1129824.2977740027</v>
      </c>
      <c r="P15" s="178">
        <v>1300008.7783168238</v>
      </c>
      <c r="Q15" s="178">
        <v>1289637.8812085814</v>
      </c>
      <c r="R15" s="87"/>
      <c r="S15" s="87"/>
      <c r="T15" s="197"/>
      <c r="U15" s="197"/>
      <c r="V15" s="197"/>
    </row>
    <row r="16" spans="1:22" s="65" customFormat="1" x14ac:dyDescent="0.25">
      <c r="A16" s="62"/>
      <c r="B16" s="63" t="s">
        <v>41</v>
      </c>
      <c r="C16" s="72">
        <v>65.453190272317201</v>
      </c>
      <c r="D16" s="111">
        <v>71.414072119625303</v>
      </c>
      <c r="E16" s="84">
        <v>3.6030810490239902</v>
      </c>
      <c r="F16" s="84">
        <v>9.1070913770710415</v>
      </c>
      <c r="G16" s="169"/>
      <c r="H16" s="72">
        <v>75.861515569512179</v>
      </c>
      <c r="I16" s="111">
        <v>78.314211822828057</v>
      </c>
      <c r="J16" s="84">
        <v>3.5111679703306629</v>
      </c>
      <c r="K16" s="84">
        <v>3.2331231915192493</v>
      </c>
      <c r="L16" s="116"/>
      <c r="M16" s="178" t="s">
        <v>41</v>
      </c>
      <c r="N16" s="178">
        <v>65453.190272317202</v>
      </c>
      <c r="O16" s="178">
        <v>71414.0721196253</v>
      </c>
      <c r="P16" s="178">
        <v>75861.515569512179</v>
      </c>
      <c r="Q16" s="178">
        <v>78314.21182282806</v>
      </c>
      <c r="R16" s="87"/>
      <c r="S16" s="87"/>
      <c r="T16" s="197"/>
      <c r="U16" s="197"/>
      <c r="V16" s="197"/>
    </row>
    <row r="17" spans="1:22" s="65" customFormat="1" x14ac:dyDescent="0.25">
      <c r="A17" s="62"/>
      <c r="B17" s="63" t="s">
        <v>43</v>
      </c>
      <c r="C17" s="72">
        <v>48.464829067564267</v>
      </c>
      <c r="D17" s="111">
        <v>53.700376717487835</v>
      </c>
      <c r="E17" s="84">
        <v>2.7093653104127835</v>
      </c>
      <c r="F17" s="84">
        <v>10.802777499998495</v>
      </c>
      <c r="G17" s="169"/>
      <c r="H17" s="72">
        <v>27.175937974021593</v>
      </c>
      <c r="I17" s="111">
        <v>14.00900111335609</v>
      </c>
      <c r="J17" s="84">
        <v>0.62808467148748781</v>
      </c>
      <c r="K17" s="84">
        <v>-48.450717223641838</v>
      </c>
      <c r="L17" s="116"/>
      <c r="M17" s="178" t="s">
        <v>43</v>
      </c>
      <c r="N17" s="178">
        <v>48464.829067564264</v>
      </c>
      <c r="O17" s="178">
        <v>53700.376717487838</v>
      </c>
      <c r="P17" s="178">
        <v>27175.937974021592</v>
      </c>
      <c r="Q17" s="178">
        <v>14009.001113356091</v>
      </c>
      <c r="R17" s="87"/>
      <c r="S17" s="87"/>
      <c r="T17" s="197"/>
      <c r="U17" s="197"/>
      <c r="V17" s="197"/>
    </row>
    <row r="18" spans="1:22" s="65" customFormat="1" x14ac:dyDescent="0.25">
      <c r="A18" s="62"/>
      <c r="B18" s="63" t="s">
        <v>166</v>
      </c>
      <c r="C18" s="72">
        <v>44.825688940211528</v>
      </c>
      <c r="D18" s="111">
        <v>44.5898041411035</v>
      </c>
      <c r="E18" s="84">
        <v>2.249706164513062</v>
      </c>
      <c r="F18" s="84">
        <v>-0.52622682369176665</v>
      </c>
      <c r="G18" s="169"/>
      <c r="H18" s="72">
        <v>103.74402475583557</v>
      </c>
      <c r="I18" s="111">
        <v>117.72157959619433</v>
      </c>
      <c r="J18" s="84">
        <v>5.2779722872011758</v>
      </c>
      <c r="K18" s="84">
        <v>13.473117968244752</v>
      </c>
      <c r="L18" s="116"/>
      <c r="M18" s="178" t="s">
        <v>246</v>
      </c>
      <c r="N18" s="178">
        <v>44825.688940211527</v>
      </c>
      <c r="O18" s="178">
        <v>44589.804141103501</v>
      </c>
      <c r="P18" s="178">
        <v>103744.02475583556</v>
      </c>
      <c r="Q18" s="178">
        <v>117721.57959619434</v>
      </c>
      <c r="R18" s="87"/>
      <c r="S18" s="87"/>
      <c r="T18" s="197"/>
      <c r="U18" s="197"/>
      <c r="V18" s="197"/>
    </row>
    <row r="19" spans="1:22" s="65" customFormat="1" x14ac:dyDescent="0.25">
      <c r="A19" s="62"/>
      <c r="B19" s="63" t="s">
        <v>42</v>
      </c>
      <c r="C19" s="72">
        <v>620.10218360329043</v>
      </c>
      <c r="D19" s="111">
        <v>544.9768069010978</v>
      </c>
      <c r="E19" s="84">
        <v>27.495919877160123</v>
      </c>
      <c r="F19" s="84">
        <v>-12.114999541793903</v>
      </c>
      <c r="G19" s="169"/>
      <c r="H19" s="72">
        <v>700.10246986637844</v>
      </c>
      <c r="I19" s="111">
        <v>725.86614331562589</v>
      </c>
      <c r="J19" s="84">
        <v>32.543747728995996</v>
      </c>
      <c r="K19" s="84">
        <v>3.6799860817752439</v>
      </c>
      <c r="L19" s="116"/>
      <c r="M19" s="178" t="s">
        <v>42</v>
      </c>
      <c r="N19" s="178">
        <v>620102.18360329047</v>
      </c>
      <c r="O19" s="178">
        <v>544976.80690109776</v>
      </c>
      <c r="P19" s="178">
        <v>700102.46986637847</v>
      </c>
      <c r="Q19" s="178">
        <v>725866.14331562584</v>
      </c>
      <c r="R19" s="87"/>
      <c r="S19" s="87"/>
      <c r="T19" s="197"/>
      <c r="U19" s="197"/>
      <c r="V19" s="197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3"/>
      <c r="N20" s="87"/>
      <c r="O20" s="87"/>
      <c r="P20" s="87"/>
      <c r="Q20" s="87"/>
      <c r="R20" s="87"/>
      <c r="S20" s="87"/>
      <c r="T20" s="197"/>
      <c r="U20" s="197"/>
      <c r="V20" s="197"/>
    </row>
    <row r="21" spans="1:22" s="65" customFormat="1" ht="14.25" x14ac:dyDescent="0.2">
      <c r="A21" s="62"/>
      <c r="B21" s="63" t="s">
        <v>61</v>
      </c>
      <c r="C21" s="72">
        <v>1138.1393596860999</v>
      </c>
      <c r="D21" s="111">
        <v>1201.2383698936278</v>
      </c>
      <c r="E21" s="84">
        <v>60.606531422464258</v>
      </c>
      <c r="F21" s="84">
        <v>5.5440495639242915</v>
      </c>
      <c r="G21" s="63"/>
      <c r="H21" s="72">
        <v>1375.870293886336</v>
      </c>
      <c r="I21" s="111">
        <v>1367.9520930314095</v>
      </c>
      <c r="J21" s="84">
        <v>61.331263664695435</v>
      </c>
      <c r="K21" s="84">
        <v>-0.57550489243869407</v>
      </c>
      <c r="L21" s="64"/>
      <c r="M21" s="183"/>
      <c r="N21" s="87"/>
      <c r="O21" s="87"/>
      <c r="P21" s="87"/>
      <c r="Q21" s="87"/>
      <c r="R21" s="87"/>
      <c r="S21" s="87"/>
      <c r="T21" s="197"/>
      <c r="U21" s="197"/>
      <c r="V21" s="197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87"/>
      <c r="S22" s="87"/>
      <c r="T22" s="197"/>
      <c r="U22" s="197"/>
      <c r="V22" s="197"/>
    </row>
    <row r="23" spans="1:22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64"/>
      <c r="M23" s="183"/>
      <c r="N23" s="87"/>
      <c r="O23" s="87"/>
      <c r="P23" s="87"/>
      <c r="Q23" s="87"/>
      <c r="R23" s="87"/>
      <c r="S23" s="87"/>
      <c r="T23" s="197"/>
      <c r="U23" s="197"/>
      <c r="V23" s="197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3"/>
      <c r="N24" s="87"/>
      <c r="O24" s="88"/>
      <c r="P24" s="87"/>
      <c r="Q24" s="87"/>
      <c r="R24" s="87"/>
      <c r="S24" s="87"/>
      <c r="T24" s="197"/>
      <c r="U24" s="197"/>
      <c r="V24" s="197"/>
    </row>
    <row r="25" spans="1:22" s="65" customFormat="1" ht="15" customHeight="1" x14ac:dyDescent="0.25">
      <c r="A25" s="62"/>
      <c r="B25" s="63"/>
      <c r="C25" s="310" t="s">
        <v>30</v>
      </c>
      <c r="D25" s="310"/>
      <c r="E25" s="315" t="s">
        <v>305</v>
      </c>
      <c r="F25" s="315" t="s">
        <v>304</v>
      </c>
      <c r="G25" s="169"/>
      <c r="H25" s="310" t="s">
        <v>59</v>
      </c>
      <c r="I25" s="310"/>
      <c r="J25" s="315" t="s">
        <v>305</v>
      </c>
      <c r="K25" s="315" t="s">
        <v>304</v>
      </c>
      <c r="L25" s="64"/>
      <c r="M25" s="183"/>
      <c r="N25" s="325"/>
      <c r="O25" s="325"/>
      <c r="P25" s="325"/>
      <c r="Q25" s="325"/>
      <c r="R25" s="87"/>
      <c r="S25" s="87"/>
      <c r="T25" s="197"/>
      <c r="U25" s="197"/>
      <c r="V25" s="197"/>
    </row>
    <row r="26" spans="1:22" s="65" customFormat="1" x14ac:dyDescent="0.25">
      <c r="A26" s="62"/>
      <c r="B26" s="63"/>
      <c r="C26" s="167">
        <v>2016</v>
      </c>
      <c r="D26" s="167">
        <v>2017</v>
      </c>
      <c r="E26" s="315"/>
      <c r="F26" s="315"/>
      <c r="G26" s="169"/>
      <c r="H26" s="167">
        <v>2016</v>
      </c>
      <c r="I26" s="167">
        <v>2017</v>
      </c>
      <c r="J26" s="315"/>
      <c r="K26" s="315"/>
      <c r="L26" s="64"/>
      <c r="M26" s="183"/>
      <c r="N26" s="324" t="s">
        <v>30</v>
      </c>
      <c r="O26" s="324"/>
      <c r="P26" s="324" t="s">
        <v>59</v>
      </c>
      <c r="Q26" s="324"/>
      <c r="R26" s="87"/>
      <c r="S26" s="87"/>
      <c r="T26" s="197"/>
      <c r="U26" s="197"/>
      <c r="V26" s="197"/>
    </row>
    <row r="27" spans="1:22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3"/>
      <c r="N27" s="87"/>
      <c r="O27" s="87"/>
      <c r="P27" s="87"/>
      <c r="Q27" s="87"/>
      <c r="R27" s="87"/>
      <c r="S27" s="87"/>
      <c r="T27" s="197"/>
      <c r="U27" s="197"/>
      <c r="V27" s="197"/>
    </row>
    <row r="28" spans="1:22" s="65" customFormat="1" x14ac:dyDescent="0.25">
      <c r="A28" s="62"/>
      <c r="B28" s="99" t="s">
        <v>38</v>
      </c>
      <c r="C28" s="70">
        <v>1972.1859949941793</v>
      </c>
      <c r="D28" s="70">
        <v>1934.2592566721903</v>
      </c>
      <c r="E28" s="70">
        <v>100</v>
      </c>
      <c r="F28" s="85">
        <v>-1.9230812113185558</v>
      </c>
      <c r="G28" s="169"/>
      <c r="H28" s="70">
        <v>2208.0020374361434</v>
      </c>
      <c r="I28" s="70">
        <v>2182.2461301083886</v>
      </c>
      <c r="J28" s="70">
        <v>100</v>
      </c>
      <c r="K28" s="85">
        <v>-1.1664802337620017</v>
      </c>
      <c r="L28" s="64"/>
      <c r="M28" s="183"/>
      <c r="N28" s="224">
        <v>2016</v>
      </c>
      <c r="O28" s="224">
        <v>2017</v>
      </c>
      <c r="P28" s="224">
        <v>2016</v>
      </c>
      <c r="Q28" s="224">
        <v>2017</v>
      </c>
      <c r="R28" s="87"/>
      <c r="S28" s="87"/>
      <c r="T28" s="197"/>
      <c r="U28" s="197"/>
      <c r="V28" s="197"/>
    </row>
    <row r="29" spans="1:22" s="65" customFormat="1" x14ac:dyDescent="0.25">
      <c r="A29" s="62"/>
      <c r="B29" s="63" t="s">
        <v>39</v>
      </c>
      <c r="C29" s="72">
        <v>144.79756105408649</v>
      </c>
      <c r="D29" s="111">
        <v>144.50286344771553</v>
      </c>
      <c r="E29" s="84">
        <v>7.4707081250486809</v>
      </c>
      <c r="F29" s="84">
        <v>-0.20352387445315978</v>
      </c>
      <c r="G29" s="169"/>
      <c r="H29" s="72">
        <v>8.210394724674499</v>
      </c>
      <c r="I29" s="111">
        <v>7.0100908812819531</v>
      </c>
      <c r="J29" s="84">
        <v>0.3212328244996715</v>
      </c>
      <c r="K29" s="84">
        <v>-14.619319577721424</v>
      </c>
      <c r="L29" s="64"/>
      <c r="M29" s="178" t="s">
        <v>39</v>
      </c>
      <c r="N29" s="178">
        <v>144797.56105408649</v>
      </c>
      <c r="O29" s="178">
        <v>144502.86344771553</v>
      </c>
      <c r="P29" s="178">
        <v>8210.3947246744992</v>
      </c>
      <c r="Q29" s="178">
        <v>7010.0908812819534</v>
      </c>
      <c r="R29" s="87"/>
      <c r="S29" s="87"/>
      <c r="T29" s="197"/>
      <c r="U29" s="197"/>
      <c r="V29" s="197"/>
    </row>
    <row r="30" spans="1:22" s="65" customFormat="1" x14ac:dyDescent="0.25">
      <c r="A30" s="62"/>
      <c r="B30" s="63" t="s">
        <v>40</v>
      </c>
      <c r="C30" s="72">
        <v>1039.8104089352544</v>
      </c>
      <c r="D30" s="111">
        <v>1062.3456714503211</v>
      </c>
      <c r="E30" s="84">
        <v>54.922610181948464</v>
      </c>
      <c r="F30" s="84">
        <v>2.1672472521353514</v>
      </c>
      <c r="G30" s="169"/>
      <c r="H30" s="72">
        <v>1263.4952811043813</v>
      </c>
      <c r="I30" s="111">
        <v>1257.6922190268324</v>
      </c>
      <c r="J30" s="84">
        <v>57.632922413035267</v>
      </c>
      <c r="K30" s="84">
        <v>-0.45928640686941913</v>
      </c>
      <c r="L30" s="64"/>
      <c r="M30" s="178" t="s">
        <v>40</v>
      </c>
      <c r="N30" s="178">
        <v>1039810.4089352543</v>
      </c>
      <c r="O30" s="178">
        <v>1062345.6714503211</v>
      </c>
      <c r="P30" s="178">
        <v>1263495.2811043814</v>
      </c>
      <c r="Q30" s="178">
        <v>1257692.2190268324</v>
      </c>
      <c r="R30" s="87"/>
      <c r="S30" s="87"/>
      <c r="T30" s="197"/>
      <c r="U30" s="197"/>
      <c r="V30" s="197"/>
    </row>
    <row r="31" spans="1:22" s="65" customFormat="1" x14ac:dyDescent="0.25">
      <c r="A31" s="62"/>
      <c r="B31" s="63" t="s">
        <v>41</v>
      </c>
      <c r="C31" s="72">
        <v>70.979037962141192</v>
      </c>
      <c r="D31" s="111">
        <v>68.318026968996307</v>
      </c>
      <c r="E31" s="84">
        <v>3.5319994842126037</v>
      </c>
      <c r="F31" s="84">
        <v>-3.749009664746672</v>
      </c>
      <c r="G31" s="169"/>
      <c r="H31" s="72">
        <v>87.668801568074798</v>
      </c>
      <c r="I31" s="111">
        <v>79.631024917000161</v>
      </c>
      <c r="J31" s="84">
        <v>3.6490395752492417</v>
      </c>
      <c r="K31" s="84">
        <v>-9.1683432501735602</v>
      </c>
      <c r="L31" s="64"/>
      <c r="M31" s="178" t="s">
        <v>41</v>
      </c>
      <c r="N31" s="178">
        <v>70979.037962141185</v>
      </c>
      <c r="O31" s="178">
        <v>68318.026968996302</v>
      </c>
      <c r="P31" s="178">
        <v>87668.801568074792</v>
      </c>
      <c r="Q31" s="178">
        <v>79631.024917000163</v>
      </c>
      <c r="R31" s="87"/>
      <c r="S31" s="87"/>
      <c r="T31" s="197"/>
      <c r="U31" s="197"/>
      <c r="V31" s="197"/>
    </row>
    <row r="32" spans="1:22" s="65" customFormat="1" x14ac:dyDescent="0.25">
      <c r="A32" s="62"/>
      <c r="B32" s="63" t="s">
        <v>43</v>
      </c>
      <c r="C32" s="72">
        <v>60.981316175996909</v>
      </c>
      <c r="D32" s="111">
        <v>55.89176155861594</v>
      </c>
      <c r="E32" s="84">
        <v>2.8895692945926652</v>
      </c>
      <c r="F32" s="84">
        <v>-8.3460885014224893</v>
      </c>
      <c r="G32" s="169"/>
      <c r="H32" s="72">
        <v>34.472215974050911</v>
      </c>
      <c r="I32" s="111">
        <v>22.932185241157384</v>
      </c>
      <c r="J32" s="84">
        <v>1.050852372918099</v>
      </c>
      <c r="K32" s="84">
        <v>-33.476324067998206</v>
      </c>
      <c r="L32" s="64"/>
      <c r="M32" s="178" t="s">
        <v>43</v>
      </c>
      <c r="N32" s="178">
        <v>60981.316175996908</v>
      </c>
      <c r="O32" s="178">
        <v>55891.761558615937</v>
      </c>
      <c r="P32" s="178">
        <v>34472.215974050909</v>
      </c>
      <c r="Q32" s="178">
        <v>22932.185241157385</v>
      </c>
      <c r="R32" s="87"/>
      <c r="S32" s="87"/>
      <c r="T32" s="197"/>
      <c r="U32" s="197"/>
      <c r="V32" s="197"/>
    </row>
    <row r="33" spans="1:22" s="65" customFormat="1" x14ac:dyDescent="0.25">
      <c r="A33" s="62"/>
      <c r="B33" s="63" t="s">
        <v>166</v>
      </c>
      <c r="C33" s="72">
        <v>51.144860238966423</v>
      </c>
      <c r="D33" s="111">
        <v>46.864692592494244</v>
      </c>
      <c r="E33" s="84">
        <v>2.4228754460311039</v>
      </c>
      <c r="F33" s="84">
        <v>-8.3687151093458034</v>
      </c>
      <c r="G33" s="169"/>
      <c r="H33" s="72">
        <v>106.10562727014842</v>
      </c>
      <c r="I33" s="111">
        <v>101.58827036588934</v>
      </c>
      <c r="J33" s="84">
        <v>4.6552159705671521</v>
      </c>
      <c r="K33" s="84">
        <v>-4.2574150122667298</v>
      </c>
      <c r="L33" s="64"/>
      <c r="M33" s="178" t="s">
        <v>246</v>
      </c>
      <c r="N33" s="178">
        <v>51144.860238966423</v>
      </c>
      <c r="O33" s="178">
        <v>46864.692592494241</v>
      </c>
      <c r="P33" s="178">
        <v>106105.62727014841</v>
      </c>
      <c r="Q33" s="178">
        <v>101588.27036588934</v>
      </c>
      <c r="R33" s="87"/>
      <c r="S33" s="87"/>
      <c r="T33" s="197"/>
      <c r="U33" s="197"/>
      <c r="V33" s="197"/>
    </row>
    <row r="34" spans="1:22" s="65" customFormat="1" x14ac:dyDescent="0.25">
      <c r="A34" s="62"/>
      <c r="B34" s="63" t="s">
        <v>42</v>
      </c>
      <c r="C34" s="72">
        <v>604.47281062773402</v>
      </c>
      <c r="D34" s="111">
        <v>556.33624065404763</v>
      </c>
      <c r="E34" s="84">
        <v>28.7622374681665</v>
      </c>
      <c r="F34" s="84">
        <v>-7.9633970506791556</v>
      </c>
      <c r="G34" s="169"/>
      <c r="H34" s="72">
        <v>708.04971679481366</v>
      </c>
      <c r="I34" s="111">
        <v>713.39233967622783</v>
      </c>
      <c r="J34" s="84">
        <v>32.690736843730583</v>
      </c>
      <c r="K34" s="84">
        <v>0.75455476567367619</v>
      </c>
      <c r="L34" s="64"/>
      <c r="M34" s="178" t="s">
        <v>42</v>
      </c>
      <c r="N34" s="178">
        <v>604472.81062773406</v>
      </c>
      <c r="O34" s="178">
        <v>556336.24065404758</v>
      </c>
      <c r="P34" s="178">
        <v>708049.71679481363</v>
      </c>
      <c r="Q34" s="178">
        <v>713392.33967622789</v>
      </c>
      <c r="R34" s="87"/>
      <c r="S34" s="87"/>
      <c r="T34" s="197"/>
      <c r="U34" s="197"/>
      <c r="V34" s="197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3"/>
      <c r="N35" s="87"/>
      <c r="O35" s="87"/>
      <c r="P35" s="87"/>
      <c r="Q35" s="87"/>
      <c r="R35" s="87"/>
      <c r="S35" s="87"/>
      <c r="T35" s="197"/>
      <c r="U35" s="197"/>
      <c r="V35" s="197"/>
    </row>
    <row r="36" spans="1:22" s="65" customFormat="1" ht="14.25" x14ac:dyDescent="0.2">
      <c r="A36" s="62"/>
      <c r="B36" s="63" t="s">
        <v>61</v>
      </c>
      <c r="C36" s="72">
        <v>1110.7894468973955</v>
      </c>
      <c r="D36" s="111">
        <v>1130.6636984193174</v>
      </c>
      <c r="E36" s="84">
        <v>58.454609666161076</v>
      </c>
      <c r="F36" s="84">
        <v>1.7892006065986399</v>
      </c>
      <c r="G36" s="63"/>
      <c r="H36" s="72">
        <v>1351.1640826724561</v>
      </c>
      <c r="I36" s="111">
        <v>1337.3232439438325</v>
      </c>
      <c r="J36" s="84">
        <v>61.281961988284515</v>
      </c>
      <c r="K36" s="84">
        <v>-1.0243640210778726</v>
      </c>
      <c r="L36" s="64"/>
      <c r="M36" s="183"/>
      <c r="N36" s="87"/>
      <c r="O36" s="87"/>
      <c r="P36" s="87"/>
      <c r="Q36" s="87"/>
      <c r="R36" s="87"/>
      <c r="S36" s="87"/>
      <c r="T36" s="197"/>
      <c r="U36" s="197"/>
      <c r="V36" s="197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3"/>
      <c r="S37" s="75"/>
      <c r="T37" s="78"/>
      <c r="U37" s="78"/>
      <c r="V37" s="78"/>
    </row>
    <row r="38" spans="1:22" ht="15.75" x14ac:dyDescent="0.2">
      <c r="A38" s="8"/>
      <c r="B38" s="313" t="s">
        <v>237</v>
      </c>
      <c r="C38" s="313"/>
      <c r="D38" s="313"/>
      <c r="E38" s="313"/>
      <c r="F38" s="313"/>
      <c r="G38" s="313" t="s">
        <v>238</v>
      </c>
      <c r="H38" s="313"/>
      <c r="I38" s="313"/>
      <c r="J38" s="313"/>
      <c r="K38" s="313"/>
      <c r="L38" s="12"/>
      <c r="M38" s="215"/>
      <c r="N38" s="197" t="s">
        <v>27</v>
      </c>
      <c r="O38" s="197"/>
      <c r="P38" s="197"/>
      <c r="Q38" s="197"/>
      <c r="R38" s="78"/>
      <c r="S38" s="78"/>
      <c r="T38" s="78"/>
      <c r="U38" s="78"/>
      <c r="V38" s="78"/>
    </row>
    <row r="39" spans="1:22" ht="15.75" x14ac:dyDescent="0.2">
      <c r="A39" s="8"/>
      <c r="B39" s="313" t="s">
        <v>203</v>
      </c>
      <c r="C39" s="313"/>
      <c r="D39" s="313"/>
      <c r="E39" s="313"/>
      <c r="F39" s="313"/>
      <c r="G39" s="313" t="s">
        <v>203</v>
      </c>
      <c r="H39" s="313"/>
      <c r="I39" s="313"/>
      <c r="J39" s="313"/>
      <c r="K39" s="313"/>
      <c r="L39" s="12"/>
      <c r="M39" s="215"/>
      <c r="N39" s="197"/>
      <c r="O39" s="197"/>
      <c r="P39" s="197"/>
      <c r="Q39" s="197"/>
      <c r="R39" s="78"/>
      <c r="S39" s="78"/>
      <c r="T39" s="78"/>
      <c r="U39" s="78"/>
      <c r="V39" s="78"/>
    </row>
    <row r="40" spans="1:22" ht="15.75" x14ac:dyDescent="0.25">
      <c r="A40" s="8"/>
      <c r="B40" s="323" t="s">
        <v>339</v>
      </c>
      <c r="C40" s="323"/>
      <c r="D40" s="323"/>
      <c r="E40" s="323"/>
      <c r="F40" s="323"/>
      <c r="G40" s="320" t="s">
        <v>339</v>
      </c>
      <c r="H40" s="320"/>
      <c r="I40" s="320"/>
      <c r="J40" s="320"/>
      <c r="K40" s="320"/>
      <c r="L40" s="12"/>
      <c r="M40" s="215"/>
      <c r="N40" s="197" t="s">
        <v>27</v>
      </c>
      <c r="O40" s="197"/>
      <c r="P40" s="197"/>
      <c r="Q40" s="197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 t="s">
        <v>27</v>
      </c>
      <c r="O41" s="197"/>
      <c r="P41" s="197"/>
      <c r="Q41" s="197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 t="s">
        <v>27</v>
      </c>
      <c r="O42" s="197"/>
      <c r="P42" s="197"/>
      <c r="Q42" s="197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 t="s">
        <v>27</v>
      </c>
      <c r="O43" s="197"/>
      <c r="P43" s="197"/>
      <c r="Q43" s="197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5"/>
      <c r="N45" s="197" t="s">
        <v>27</v>
      </c>
      <c r="O45" s="197"/>
      <c r="P45" s="197"/>
      <c r="Q45" s="197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340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231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61</v>
      </c>
      <c r="G59" s="181">
        <v>58.454609666161076</v>
      </c>
      <c r="H59" s="181">
        <v>61.281961988284515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72</v>
      </c>
      <c r="G60" s="181">
        <v>41.545390333838924</v>
      </c>
      <c r="H60" s="181">
        <v>38.718038011715485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9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5"/>
      <c r="N6" s="197"/>
      <c r="O6" s="197"/>
      <c r="P6" s="197"/>
      <c r="Q6" s="197"/>
      <c r="R6" s="197"/>
      <c r="S6" s="197"/>
      <c r="T6" s="197"/>
    </row>
    <row r="7" spans="1:20" ht="15.75" x14ac:dyDescent="0.25">
      <c r="A7" s="8"/>
      <c r="B7" s="9"/>
      <c r="C7" s="305" t="s">
        <v>252</v>
      </c>
      <c r="D7" s="305"/>
      <c r="E7" s="305"/>
      <c r="F7" s="305"/>
      <c r="G7" s="305"/>
      <c r="H7" s="305"/>
      <c r="I7" s="305"/>
      <c r="J7" s="305"/>
      <c r="K7" s="305"/>
      <c r="L7" s="12"/>
      <c r="M7" s="215"/>
      <c r="N7" s="197"/>
      <c r="O7" s="197"/>
      <c r="P7" s="197"/>
      <c r="Q7" s="197"/>
      <c r="R7" s="197"/>
      <c r="S7" s="197"/>
      <c r="T7" s="197"/>
    </row>
    <row r="8" spans="1:20" ht="15.75" x14ac:dyDescent="0.25">
      <c r="A8" s="8"/>
      <c r="B8" s="9"/>
      <c r="C8" s="321" t="s">
        <v>344</v>
      </c>
      <c r="D8" s="321"/>
      <c r="E8" s="321"/>
      <c r="F8" s="321"/>
      <c r="G8" s="321"/>
      <c r="H8" s="321"/>
      <c r="I8" s="321"/>
      <c r="J8" s="321"/>
      <c r="K8" s="321"/>
      <c r="L8" s="12"/>
      <c r="M8" s="215"/>
      <c r="N8" s="197"/>
      <c r="O8" s="197"/>
      <c r="P8" s="197"/>
      <c r="Q8" s="197"/>
      <c r="R8" s="197"/>
      <c r="S8" s="197"/>
      <c r="T8" s="197"/>
    </row>
    <row r="9" spans="1:20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87"/>
      <c r="S9" s="197"/>
      <c r="T9" s="197"/>
    </row>
    <row r="10" spans="1:20" s="65" customFormat="1" ht="15.75" customHeight="1" x14ac:dyDescent="0.25">
      <c r="A10" s="62"/>
      <c r="B10" s="63"/>
      <c r="C10" s="310" t="s">
        <v>30</v>
      </c>
      <c r="D10" s="310"/>
      <c r="E10" s="315" t="s">
        <v>305</v>
      </c>
      <c r="F10" s="315" t="s">
        <v>304</v>
      </c>
      <c r="G10" s="106"/>
      <c r="H10" s="310" t="s">
        <v>59</v>
      </c>
      <c r="I10" s="310"/>
      <c r="J10" s="315" t="s">
        <v>305</v>
      </c>
      <c r="K10" s="315" t="s">
        <v>304</v>
      </c>
      <c r="L10" s="64"/>
      <c r="M10" s="183"/>
      <c r="N10" s="87"/>
      <c r="O10" s="87"/>
      <c r="P10" s="87"/>
      <c r="Q10" s="87"/>
      <c r="R10" s="87"/>
      <c r="S10" s="197"/>
      <c r="T10" s="197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15"/>
      <c r="F11" s="315"/>
      <c r="G11" s="106"/>
      <c r="H11" s="107">
        <v>2016</v>
      </c>
      <c r="I11" s="145">
        <v>2017</v>
      </c>
      <c r="J11" s="315"/>
      <c r="K11" s="315"/>
      <c r="L11" s="64"/>
      <c r="M11" s="87"/>
      <c r="N11" s="326" t="s">
        <v>30</v>
      </c>
      <c r="O11" s="326"/>
      <c r="P11" s="322" t="s">
        <v>59</v>
      </c>
      <c r="Q11" s="322"/>
      <c r="R11" s="87"/>
      <c r="S11" s="197"/>
      <c r="T11" s="197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3"/>
      <c r="N12" s="87"/>
      <c r="O12" s="87"/>
      <c r="P12" s="87"/>
      <c r="Q12" s="87"/>
      <c r="R12" s="87"/>
      <c r="S12" s="197"/>
      <c r="T12" s="197"/>
    </row>
    <row r="13" spans="1:20" s="65" customFormat="1" x14ac:dyDescent="0.25">
      <c r="A13" s="62"/>
      <c r="B13" s="99" t="s">
        <v>79</v>
      </c>
      <c r="C13" s="70">
        <v>2007.0134736714347</v>
      </c>
      <c r="D13" s="70">
        <v>1982.0279129987957</v>
      </c>
      <c r="E13" s="70">
        <v>100</v>
      </c>
      <c r="F13" s="85">
        <v>-1.2449124532748046</v>
      </c>
      <c r="G13" s="106"/>
      <c r="H13" s="70">
        <v>2214.6355171677815</v>
      </c>
      <c r="I13" s="70">
        <v>2230.4319384484716</v>
      </c>
      <c r="J13" s="70">
        <v>100</v>
      </c>
      <c r="K13" s="85">
        <v>0.71327408768786515</v>
      </c>
      <c r="L13" s="64"/>
      <c r="M13" s="183"/>
      <c r="N13" s="87">
        <v>2016</v>
      </c>
      <c r="O13" s="87">
        <v>2017</v>
      </c>
      <c r="P13" s="87">
        <v>2016</v>
      </c>
      <c r="Q13" s="87">
        <v>2017</v>
      </c>
      <c r="R13" s="87"/>
      <c r="S13" s="197"/>
      <c r="T13" s="197"/>
    </row>
    <row r="14" spans="1:20" s="65" customFormat="1" x14ac:dyDescent="0.25">
      <c r="A14" s="62"/>
      <c r="B14" s="63" t="s">
        <v>44</v>
      </c>
      <c r="C14" s="72">
        <v>18.61814498317516</v>
      </c>
      <c r="D14" s="111">
        <v>9.4788580954984472</v>
      </c>
      <c r="E14" s="84">
        <v>0.47824039375696759</v>
      </c>
      <c r="F14" s="84">
        <v>-49.088063799780812</v>
      </c>
      <c r="G14" s="106"/>
      <c r="H14" s="72">
        <v>24.282266007037595</v>
      </c>
      <c r="I14" s="111">
        <v>15.535529246372072</v>
      </c>
      <c r="J14" s="84">
        <v>0.69652559123498137</v>
      </c>
      <c r="K14" s="84">
        <v>-36.021089457345148</v>
      </c>
      <c r="L14" s="64"/>
      <c r="M14" s="183"/>
      <c r="N14" s="178">
        <v>18618.14498317516</v>
      </c>
      <c r="O14" s="178">
        <v>9478.8580954984463</v>
      </c>
      <c r="P14" s="178">
        <v>24282.266007037597</v>
      </c>
      <c r="Q14" s="178">
        <v>15535.529246372071</v>
      </c>
      <c r="R14" s="87"/>
      <c r="S14" s="197"/>
      <c r="T14" s="197"/>
    </row>
    <row r="15" spans="1:20" s="65" customFormat="1" x14ac:dyDescent="0.25">
      <c r="A15" s="62"/>
      <c r="B15" s="63" t="s">
        <v>181</v>
      </c>
      <c r="C15" s="72">
        <v>1.9789548119572626</v>
      </c>
      <c r="D15" s="111">
        <v>0</v>
      </c>
      <c r="E15" s="84" t="s">
        <v>27</v>
      </c>
      <c r="F15" s="84" t="s">
        <v>27</v>
      </c>
      <c r="G15" s="106"/>
      <c r="H15" s="72">
        <v>7.0905279429142976</v>
      </c>
      <c r="I15" s="111">
        <v>3.5644046921482588</v>
      </c>
      <c r="J15" s="84">
        <v>0.15980782155709816</v>
      </c>
      <c r="K15" s="84">
        <v>-49.730052249349953</v>
      </c>
      <c r="L15" s="64"/>
      <c r="M15" s="183"/>
      <c r="N15" s="178">
        <v>1978.9548119572626</v>
      </c>
      <c r="O15" s="178">
        <v>0</v>
      </c>
      <c r="P15" s="178">
        <v>7090.5279429142975</v>
      </c>
      <c r="Q15" s="178">
        <v>3564.4046921482586</v>
      </c>
      <c r="R15" s="87"/>
      <c r="S15" s="197"/>
      <c r="T15" s="197"/>
    </row>
    <row r="16" spans="1:20" s="65" customFormat="1" x14ac:dyDescent="0.25">
      <c r="A16" s="62"/>
      <c r="B16" s="63" t="s">
        <v>45</v>
      </c>
      <c r="C16" s="72">
        <v>138.7308877132227</v>
      </c>
      <c r="D16" s="111">
        <v>149.57608949994483</v>
      </c>
      <c r="E16" s="84">
        <v>7.5466187190894374</v>
      </c>
      <c r="F16" s="84">
        <v>7.8174384706171329</v>
      </c>
      <c r="G16" s="106"/>
      <c r="H16" s="72">
        <v>138.24388375271602</v>
      </c>
      <c r="I16" s="111">
        <v>147.22394525963358</v>
      </c>
      <c r="J16" s="84">
        <v>6.6006921225332347</v>
      </c>
      <c r="K16" s="84">
        <v>6.4958110718161377</v>
      </c>
      <c r="L16" s="64"/>
      <c r="M16" s="183"/>
      <c r="N16" s="178">
        <v>138730.88771322271</v>
      </c>
      <c r="O16" s="178">
        <v>149576.08949994482</v>
      </c>
      <c r="P16" s="178">
        <v>138243.88375271601</v>
      </c>
      <c r="Q16" s="178">
        <v>147223.94525963359</v>
      </c>
      <c r="R16" s="87"/>
      <c r="S16" s="197"/>
      <c r="T16" s="197"/>
    </row>
    <row r="17" spans="1:20" s="65" customFormat="1" x14ac:dyDescent="0.25">
      <c r="A17" s="62"/>
      <c r="B17" s="63" t="s">
        <v>46</v>
      </c>
      <c r="C17" s="72">
        <v>282.79148863716745</v>
      </c>
      <c r="D17" s="111">
        <v>258.36139994053724</v>
      </c>
      <c r="E17" s="84">
        <v>13.035204915436235</v>
      </c>
      <c r="F17" s="84">
        <v>-8.6389052281467205</v>
      </c>
      <c r="G17" s="106"/>
      <c r="H17" s="72">
        <v>340.26552457115685</v>
      </c>
      <c r="I17" s="111">
        <v>355.18118815481904</v>
      </c>
      <c r="J17" s="84">
        <v>15.924323088822403</v>
      </c>
      <c r="K17" s="84">
        <v>4.3835365344345956</v>
      </c>
      <c r="L17" s="64"/>
      <c r="M17" s="183"/>
      <c r="N17" s="178">
        <v>282791.48863716744</v>
      </c>
      <c r="O17" s="178">
        <v>258361.39994053726</v>
      </c>
      <c r="P17" s="178">
        <v>340265.52457115683</v>
      </c>
      <c r="Q17" s="178">
        <v>355181.18815481901</v>
      </c>
      <c r="R17" s="87"/>
      <c r="S17" s="197"/>
      <c r="T17" s="197"/>
    </row>
    <row r="18" spans="1:20" s="65" customFormat="1" x14ac:dyDescent="0.25">
      <c r="A18" s="62"/>
      <c r="B18" s="63" t="s">
        <v>47</v>
      </c>
      <c r="C18" s="72">
        <v>994.42692617892169</v>
      </c>
      <c r="D18" s="111">
        <v>1039.8268253743943</v>
      </c>
      <c r="E18" s="84">
        <v>52.462774038390961</v>
      </c>
      <c r="F18" s="84">
        <v>4.5654334170054378</v>
      </c>
      <c r="G18" s="106"/>
      <c r="H18" s="72">
        <v>1224.6573680801143</v>
      </c>
      <c r="I18" s="111">
        <v>1225.2732748695225</v>
      </c>
      <c r="J18" s="84">
        <v>54.934349430175601</v>
      </c>
      <c r="K18" s="84">
        <v>5.0292171954491316E-2</v>
      </c>
      <c r="L18" s="64"/>
      <c r="M18" s="183"/>
      <c r="N18" s="178">
        <v>994426.92617892171</v>
      </c>
      <c r="O18" s="178">
        <v>1039826.8253743943</v>
      </c>
      <c r="P18" s="178">
        <v>1224657.3680801142</v>
      </c>
      <c r="Q18" s="178">
        <v>1225273.2748695225</v>
      </c>
      <c r="R18" s="87"/>
      <c r="S18" s="197"/>
      <c r="T18" s="197"/>
    </row>
    <row r="19" spans="1:20" s="65" customFormat="1" x14ac:dyDescent="0.25">
      <c r="A19" s="62"/>
      <c r="B19" s="63" t="s">
        <v>158</v>
      </c>
      <c r="C19" s="72">
        <v>268.54609997172417</v>
      </c>
      <c r="D19" s="111">
        <v>268.0028421322707</v>
      </c>
      <c r="E19" s="84">
        <v>13.521648225770145</v>
      </c>
      <c r="F19" s="84">
        <v>-0.20229593336513751</v>
      </c>
      <c r="G19" s="106"/>
      <c r="H19" s="72">
        <v>250.18012581688581</v>
      </c>
      <c r="I19" s="111">
        <v>235.9657880551693</v>
      </c>
      <c r="J19" s="84">
        <v>10.579376307681073</v>
      </c>
      <c r="K19" s="84">
        <v>-5.6816414634471846</v>
      </c>
      <c r="L19" s="64"/>
      <c r="M19" s="183"/>
      <c r="N19" s="178">
        <v>268546.09997172415</v>
      </c>
      <c r="O19" s="178">
        <v>268002.84213227069</v>
      </c>
      <c r="P19" s="178">
        <v>250180.12581688582</v>
      </c>
      <c r="Q19" s="178">
        <v>235965.78805516931</v>
      </c>
      <c r="R19" s="87"/>
      <c r="S19" s="197"/>
      <c r="T19" s="197"/>
    </row>
    <row r="20" spans="1:20" s="65" customFormat="1" x14ac:dyDescent="0.25">
      <c r="A20" s="62"/>
      <c r="B20" s="105" t="s">
        <v>49</v>
      </c>
      <c r="C20" s="72">
        <v>301.92097137526605</v>
      </c>
      <c r="D20" s="111">
        <v>256.78189795615032</v>
      </c>
      <c r="E20" s="84">
        <v>12.955513707556262</v>
      </c>
      <c r="F20" s="84">
        <v>-14.950625394951821</v>
      </c>
      <c r="G20" s="106"/>
      <c r="H20" s="72">
        <v>229.91582099695682</v>
      </c>
      <c r="I20" s="111">
        <v>247.68780817080736</v>
      </c>
      <c r="J20" s="84">
        <v>11.104925637995636</v>
      </c>
      <c r="K20" s="84">
        <v>7.7297800111310044</v>
      </c>
      <c r="L20" s="64"/>
      <c r="M20" s="183"/>
      <c r="N20" s="178">
        <v>301920.97137526603</v>
      </c>
      <c r="O20" s="178">
        <v>256781.89795615029</v>
      </c>
      <c r="P20" s="178">
        <v>229915.82099695681</v>
      </c>
      <c r="Q20" s="178">
        <v>247687.80817080734</v>
      </c>
      <c r="R20" s="87"/>
      <c r="S20" s="197"/>
      <c r="T20" s="197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3"/>
      <c r="N21" s="87"/>
      <c r="O21" s="87"/>
      <c r="P21" s="87"/>
      <c r="Q21" s="87"/>
      <c r="R21" s="87"/>
      <c r="S21" s="197"/>
      <c r="T21" s="197"/>
    </row>
    <row r="22" spans="1:20" s="65" customFormat="1" x14ac:dyDescent="0.25">
      <c r="A22" s="62"/>
      <c r="B22" s="63"/>
      <c r="C22" s="310" t="s">
        <v>345</v>
      </c>
      <c r="D22" s="310"/>
      <c r="E22" s="310"/>
      <c r="F22" s="310"/>
      <c r="G22" s="310"/>
      <c r="H22" s="310"/>
      <c r="I22" s="310"/>
      <c r="J22" s="310"/>
      <c r="K22" s="310"/>
      <c r="L22" s="64"/>
      <c r="M22" s="183"/>
      <c r="N22" s="87"/>
      <c r="O22" s="87"/>
      <c r="P22" s="87"/>
      <c r="Q22" s="87"/>
      <c r="R22" s="87"/>
      <c r="S22" s="197"/>
      <c r="T22" s="197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3"/>
      <c r="N23" s="87"/>
      <c r="O23" s="88"/>
      <c r="P23" s="87"/>
      <c r="Q23" s="87"/>
      <c r="R23" s="87"/>
      <c r="S23" s="197"/>
      <c r="T23" s="197"/>
    </row>
    <row r="24" spans="1:20" s="65" customFormat="1" ht="15" customHeight="1" x14ac:dyDescent="0.25">
      <c r="A24" s="62"/>
      <c r="B24" s="63"/>
      <c r="C24" s="310" t="s">
        <v>30</v>
      </c>
      <c r="D24" s="310"/>
      <c r="E24" s="315" t="s">
        <v>305</v>
      </c>
      <c r="F24" s="315" t="s">
        <v>304</v>
      </c>
      <c r="G24" s="106"/>
      <c r="H24" s="310" t="s">
        <v>59</v>
      </c>
      <c r="I24" s="310"/>
      <c r="J24" s="315" t="s">
        <v>305</v>
      </c>
      <c r="K24" s="315" t="s">
        <v>304</v>
      </c>
      <c r="L24" s="64"/>
      <c r="M24" s="183"/>
      <c r="N24" s="87"/>
      <c r="O24" s="88"/>
      <c r="P24" s="87"/>
      <c r="Q24" s="87"/>
      <c r="R24" s="87"/>
      <c r="S24" s="197"/>
      <c r="T24" s="197"/>
    </row>
    <row r="25" spans="1:20" s="65" customFormat="1" x14ac:dyDescent="0.25">
      <c r="A25" s="62"/>
      <c r="B25" s="63"/>
      <c r="C25" s="107">
        <v>2016</v>
      </c>
      <c r="D25" s="145">
        <v>2017</v>
      </c>
      <c r="E25" s="315"/>
      <c r="F25" s="315"/>
      <c r="G25" s="106"/>
      <c r="H25" s="107">
        <v>2016</v>
      </c>
      <c r="I25" s="145">
        <v>2017</v>
      </c>
      <c r="J25" s="315"/>
      <c r="K25" s="315"/>
      <c r="L25" s="64"/>
      <c r="M25" s="183"/>
      <c r="N25" s="326" t="s">
        <v>30</v>
      </c>
      <c r="O25" s="326"/>
      <c r="P25" s="322" t="s">
        <v>59</v>
      </c>
      <c r="Q25" s="322"/>
      <c r="R25" s="87"/>
      <c r="S25" s="197"/>
      <c r="T25" s="197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3"/>
      <c r="N26" s="87"/>
      <c r="O26" s="87"/>
      <c r="P26" s="87"/>
      <c r="Q26" s="87"/>
      <c r="R26" s="87"/>
      <c r="S26" s="197"/>
      <c r="T26" s="197"/>
    </row>
    <row r="27" spans="1:20" s="65" customFormat="1" x14ac:dyDescent="0.25">
      <c r="A27" s="62"/>
      <c r="B27" s="99" t="s">
        <v>79</v>
      </c>
      <c r="C27" s="70">
        <v>1972.1859949941793</v>
      </c>
      <c r="D27" s="70">
        <v>1934.2592566721903</v>
      </c>
      <c r="E27" s="70">
        <v>100</v>
      </c>
      <c r="F27" s="85">
        <v>-1.9230812113185558</v>
      </c>
      <c r="G27" s="106"/>
      <c r="H27" s="70">
        <v>2208.0020374361434</v>
      </c>
      <c r="I27" s="70">
        <v>2182.2461301083886</v>
      </c>
      <c r="J27" s="70">
        <v>100</v>
      </c>
      <c r="K27" s="85">
        <v>-1.1664802337620017</v>
      </c>
      <c r="L27" s="64"/>
      <c r="M27" s="183"/>
      <c r="N27" s="87">
        <v>2016</v>
      </c>
      <c r="O27" s="87">
        <v>2017</v>
      </c>
      <c r="P27" s="87">
        <v>2016</v>
      </c>
      <c r="Q27" s="87">
        <v>2017</v>
      </c>
      <c r="R27" s="87"/>
      <c r="S27" s="197"/>
      <c r="T27" s="197"/>
    </row>
    <row r="28" spans="1:20" s="65" customFormat="1" x14ac:dyDescent="0.25">
      <c r="A28" s="62"/>
      <c r="B28" s="63" t="s">
        <v>44</v>
      </c>
      <c r="C28" s="72">
        <v>20.355888416039523</v>
      </c>
      <c r="D28" s="111">
        <v>12.194564968285897</v>
      </c>
      <c r="E28" s="84">
        <v>0.63045142093651496</v>
      </c>
      <c r="F28" s="84">
        <v>-40.093182281952721</v>
      </c>
      <c r="G28" s="106"/>
      <c r="H28" s="72">
        <v>19.612142119414329</v>
      </c>
      <c r="I28" s="111">
        <v>19.536216876565408</v>
      </c>
      <c r="J28" s="84">
        <v>0.89523434625566634</v>
      </c>
      <c r="K28" s="84">
        <v>-0.38713386017003026</v>
      </c>
      <c r="L28" s="64"/>
      <c r="M28" s="183"/>
      <c r="N28" s="178">
        <v>20355.888416039525</v>
      </c>
      <c r="O28" s="178">
        <v>12194.564968285897</v>
      </c>
      <c r="P28" s="178">
        <v>19612.142119414329</v>
      </c>
      <c r="Q28" s="178">
        <v>19536.21687656541</v>
      </c>
      <c r="R28" s="87"/>
      <c r="S28" s="197"/>
      <c r="T28" s="197"/>
    </row>
    <row r="29" spans="1:20" s="65" customFormat="1" x14ac:dyDescent="0.25">
      <c r="A29" s="62"/>
      <c r="B29" s="63" t="s">
        <v>73</v>
      </c>
      <c r="C29" s="72">
        <v>3.8359466265142559</v>
      </c>
      <c r="D29" s="111">
        <v>0</v>
      </c>
      <c r="E29" s="84" t="s">
        <v>27</v>
      </c>
      <c r="F29" s="84" t="s">
        <v>27</v>
      </c>
      <c r="G29" s="106"/>
      <c r="H29" s="72">
        <v>4.210812793205827</v>
      </c>
      <c r="I29" s="111">
        <v>2.959367268934006</v>
      </c>
      <c r="J29" s="84">
        <v>0.1356110673357922</v>
      </c>
      <c r="K29" s="84">
        <v>-29.719809113600025</v>
      </c>
      <c r="L29" s="64"/>
      <c r="M29" s="183"/>
      <c r="N29" s="178">
        <v>3835.946626514256</v>
      </c>
      <c r="O29" s="178">
        <v>0</v>
      </c>
      <c r="P29" s="178">
        <v>4210.8127932058269</v>
      </c>
      <c r="Q29" s="178">
        <v>2959.367268934006</v>
      </c>
      <c r="R29" s="87"/>
      <c r="S29" s="197"/>
      <c r="T29" s="197"/>
    </row>
    <row r="30" spans="1:20" s="65" customFormat="1" x14ac:dyDescent="0.25">
      <c r="A30" s="62"/>
      <c r="B30" s="63" t="s">
        <v>45</v>
      </c>
      <c r="C30" s="72">
        <v>125.46294430157748</v>
      </c>
      <c r="D30" s="111">
        <v>138.03898174489075</v>
      </c>
      <c r="E30" s="84">
        <v>7.1365294630866005</v>
      </c>
      <c r="F30" s="84">
        <v>10.023706611797678</v>
      </c>
      <c r="G30" s="106"/>
      <c r="H30" s="72">
        <v>126.41808742084558</v>
      </c>
      <c r="I30" s="111">
        <v>135.29281656299213</v>
      </c>
      <c r="J30" s="84">
        <v>6.1997047306608062</v>
      </c>
      <c r="K30" s="84">
        <v>7.0201419141887378</v>
      </c>
      <c r="L30" s="64"/>
      <c r="M30" s="183"/>
      <c r="N30" s="178">
        <v>125462.94430157747</v>
      </c>
      <c r="O30" s="178">
        <v>138038.98174489074</v>
      </c>
      <c r="P30" s="178">
        <v>126418.08742084558</v>
      </c>
      <c r="Q30" s="178">
        <v>135292.81656299214</v>
      </c>
      <c r="R30" s="87"/>
      <c r="S30" s="197"/>
      <c r="T30" s="197"/>
    </row>
    <row r="31" spans="1:20" s="65" customFormat="1" x14ac:dyDescent="0.25">
      <c r="A31" s="62"/>
      <c r="B31" s="63" t="s">
        <v>46</v>
      </c>
      <c r="C31" s="72">
        <v>273.98319258068818</v>
      </c>
      <c r="D31" s="111">
        <v>257.33073201423173</v>
      </c>
      <c r="E31" s="84">
        <v>13.303838724130401</v>
      </c>
      <c r="F31" s="84">
        <v>-6.0779131776677486</v>
      </c>
      <c r="G31" s="106"/>
      <c r="H31" s="72">
        <v>335.53876570581485</v>
      </c>
      <c r="I31" s="111">
        <v>346.06975967499494</v>
      </c>
      <c r="J31" s="84">
        <v>15.858420134203937</v>
      </c>
      <c r="K31" s="84">
        <v>3.138532725727794</v>
      </c>
      <c r="L31" s="64"/>
      <c r="M31" s="183"/>
      <c r="N31" s="178">
        <v>273983.19258068816</v>
      </c>
      <c r="O31" s="178">
        <v>257330.73201423173</v>
      </c>
      <c r="P31" s="178">
        <v>335538.76570581488</v>
      </c>
      <c r="Q31" s="178">
        <v>346069.75967499492</v>
      </c>
      <c r="R31" s="87"/>
      <c r="S31" s="197"/>
      <c r="T31" s="197"/>
    </row>
    <row r="32" spans="1:20" s="65" customFormat="1" x14ac:dyDescent="0.25">
      <c r="A32" s="62"/>
      <c r="B32" s="63" t="s">
        <v>47</v>
      </c>
      <c r="C32" s="72">
        <v>997.55795712733584</v>
      </c>
      <c r="D32" s="111">
        <v>1009.1931542433807</v>
      </c>
      <c r="E32" s="84">
        <v>52.174658115875019</v>
      </c>
      <c r="F32" s="84">
        <v>1.1663680323447778</v>
      </c>
      <c r="G32" s="106"/>
      <c r="H32" s="72">
        <v>1262.5525511502399</v>
      </c>
      <c r="I32" s="111">
        <v>1197.3522079931818</v>
      </c>
      <c r="J32" s="84">
        <v>54.867880917433965</v>
      </c>
      <c r="K32" s="84">
        <v>-5.1641686595665153</v>
      </c>
      <c r="L32" s="64"/>
      <c r="M32" s="183"/>
      <c r="N32" s="178">
        <v>997557.95712733583</v>
      </c>
      <c r="O32" s="178">
        <v>1009193.1542433808</v>
      </c>
      <c r="P32" s="178">
        <v>1262552.5511502398</v>
      </c>
      <c r="Q32" s="178">
        <v>1197352.2079931817</v>
      </c>
      <c r="R32" s="87"/>
      <c r="S32" s="197"/>
      <c r="T32" s="197"/>
    </row>
    <row r="33" spans="1:20" s="65" customFormat="1" x14ac:dyDescent="0.25">
      <c r="A33" s="62"/>
      <c r="B33" s="63" t="s">
        <v>48</v>
      </c>
      <c r="C33" s="72">
        <v>284.65797314363112</v>
      </c>
      <c r="D33" s="111">
        <v>255.25963733449234</v>
      </c>
      <c r="E33" s="84">
        <v>13.196764417902052</v>
      </c>
      <c r="F33" s="84">
        <v>-10.32759963983343</v>
      </c>
      <c r="G33" s="106"/>
      <c r="H33" s="72">
        <v>242.31028336092456</v>
      </c>
      <c r="I33" s="111">
        <v>235.49436123994829</v>
      </c>
      <c r="J33" s="84">
        <v>10.791374904546247</v>
      </c>
      <c r="K33" s="84">
        <v>-2.8128901615057988</v>
      </c>
      <c r="L33" s="64"/>
      <c r="M33" s="183"/>
      <c r="N33" s="178">
        <v>284657.97314363113</v>
      </c>
      <c r="O33" s="178">
        <v>255259.63733449235</v>
      </c>
      <c r="P33" s="178">
        <v>242310.28336092457</v>
      </c>
      <c r="Q33" s="178">
        <v>235494.36123994828</v>
      </c>
      <c r="R33" s="87"/>
      <c r="S33" s="197"/>
      <c r="T33" s="197"/>
    </row>
    <row r="34" spans="1:20" s="65" customFormat="1" x14ac:dyDescent="0.25">
      <c r="A34" s="62"/>
      <c r="B34" s="105" t="s">
        <v>49</v>
      </c>
      <c r="C34" s="72">
        <v>266.33209279839258</v>
      </c>
      <c r="D34" s="111">
        <v>262.24218636690887</v>
      </c>
      <c r="E34" s="84">
        <v>13.557757858069412</v>
      </c>
      <c r="F34" s="84">
        <v>-1.5356416076299451</v>
      </c>
      <c r="G34" s="106"/>
      <c r="H34" s="72">
        <v>217.35939488569863</v>
      </c>
      <c r="I34" s="111">
        <v>245.54140049177201</v>
      </c>
      <c r="J34" s="84">
        <v>11.251773899563583</v>
      </c>
      <c r="K34" s="84">
        <v>12.965625719050822</v>
      </c>
      <c r="L34" s="64"/>
      <c r="M34" s="183"/>
      <c r="N34" s="178">
        <v>266332.09279839258</v>
      </c>
      <c r="O34" s="178">
        <v>262242.18636690889</v>
      </c>
      <c r="P34" s="178">
        <v>217359.39488569862</v>
      </c>
      <c r="Q34" s="178">
        <v>245541.40049177202</v>
      </c>
      <c r="R34" s="87"/>
      <c r="S34" s="197"/>
      <c r="T34" s="197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3"/>
      <c r="R35" s="87"/>
      <c r="S35" s="197"/>
      <c r="T35" s="197"/>
    </row>
    <row r="36" spans="1:20" ht="15.75" x14ac:dyDescent="0.2">
      <c r="A36" s="8"/>
      <c r="B36" s="313" t="s">
        <v>239</v>
      </c>
      <c r="C36" s="313"/>
      <c r="D36" s="313"/>
      <c r="E36" s="313"/>
      <c r="F36" s="313"/>
      <c r="G36" s="313" t="s">
        <v>240</v>
      </c>
      <c r="H36" s="313"/>
      <c r="I36" s="313"/>
      <c r="J36" s="313"/>
      <c r="K36" s="313"/>
      <c r="L36" s="12"/>
      <c r="M36" s="183"/>
      <c r="R36" s="87"/>
      <c r="S36" s="197"/>
      <c r="T36" s="197"/>
    </row>
    <row r="37" spans="1:20" ht="14.25" customHeight="1" x14ac:dyDescent="0.25">
      <c r="A37" s="8"/>
      <c r="B37" s="323" t="s">
        <v>339</v>
      </c>
      <c r="C37" s="323"/>
      <c r="D37" s="323"/>
      <c r="E37" s="323"/>
      <c r="F37" s="323"/>
      <c r="G37" s="327" t="s">
        <v>339</v>
      </c>
      <c r="H37" s="327"/>
      <c r="I37" s="327"/>
      <c r="J37" s="327"/>
      <c r="K37" s="327"/>
      <c r="L37" s="12"/>
      <c r="M37" s="183"/>
      <c r="R37" s="87"/>
      <c r="S37" s="197"/>
      <c r="T37" s="19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3"/>
      <c r="N38" s="87" t="s">
        <v>27</v>
      </c>
      <c r="R38" s="87"/>
      <c r="S38" s="197"/>
      <c r="T38" s="19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3"/>
      <c r="N39" s="87" t="s">
        <v>27</v>
      </c>
      <c r="R39" s="87"/>
      <c r="S39" s="197"/>
      <c r="T39" s="19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1" t="s">
        <v>340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272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199"/>
      <c r="S51" s="199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9"/>
      <c r="S52" s="199"/>
    </row>
    <row r="53" spans="1:19" s="65" customFormat="1" ht="14.25" x14ac:dyDescent="0.2">
      <c r="N53" s="87"/>
      <c r="O53" s="87"/>
      <c r="P53" s="87"/>
      <c r="Q53" s="87"/>
      <c r="R53" s="199"/>
      <c r="S53" s="199"/>
    </row>
    <row r="54" spans="1:19" s="65" customFormat="1" ht="14.25" x14ac:dyDescent="0.2">
      <c r="N54" s="87"/>
      <c r="O54" s="87"/>
      <c r="P54" s="87"/>
      <c r="Q54" s="87"/>
      <c r="R54" s="199"/>
      <c r="S54" s="199"/>
    </row>
    <row r="55" spans="1:19" s="65" customFormat="1" ht="14.25" x14ac:dyDescent="0.2">
      <c r="N55" s="87"/>
      <c r="O55" s="87"/>
      <c r="P55" s="87"/>
      <c r="Q55" s="87"/>
      <c r="R55" s="199"/>
      <c r="S55" s="199"/>
    </row>
    <row r="56" spans="1:19" s="65" customFormat="1" ht="14.25" x14ac:dyDescent="0.2">
      <c r="N56" s="87"/>
      <c r="O56" s="87"/>
      <c r="P56" s="87"/>
      <c r="Q56" s="87"/>
      <c r="R56" s="199"/>
      <c r="S56" s="199"/>
    </row>
    <row r="57" spans="1:19" s="65" customFormat="1" ht="14.25" x14ac:dyDescent="0.2">
      <c r="N57" s="87"/>
      <c r="O57" s="87"/>
      <c r="P57" s="87"/>
      <c r="Q57" s="87"/>
      <c r="R57" s="199"/>
      <c r="S57" s="199"/>
    </row>
    <row r="58" spans="1:19" s="65" customFormat="1" ht="14.25" x14ac:dyDescent="0.2">
      <c r="N58" s="87"/>
      <c r="O58" s="87"/>
      <c r="P58" s="87"/>
      <c r="Q58" s="87"/>
      <c r="R58" s="199"/>
      <c r="S58" s="199"/>
    </row>
    <row r="59" spans="1:19" s="65" customFormat="1" ht="14.25" x14ac:dyDescent="0.2">
      <c r="N59" s="87"/>
      <c r="O59" s="87"/>
      <c r="P59" s="87"/>
      <c r="Q59" s="87"/>
      <c r="R59" s="199"/>
      <c r="S59" s="199"/>
    </row>
    <row r="60" spans="1:19" s="65" customFormat="1" ht="14.25" x14ac:dyDescent="0.2">
      <c r="N60" s="87"/>
      <c r="O60" s="87"/>
      <c r="P60" s="87"/>
      <c r="Q60" s="87"/>
      <c r="R60" s="199"/>
      <c r="S60" s="199"/>
    </row>
    <row r="61" spans="1:19" s="65" customFormat="1" ht="14.25" x14ac:dyDescent="0.2">
      <c r="N61" s="87"/>
      <c r="O61" s="87"/>
      <c r="P61" s="87"/>
      <c r="Q61" s="87"/>
      <c r="R61" s="199"/>
      <c r="S61" s="199"/>
    </row>
    <row r="62" spans="1:19" s="65" customFormat="1" ht="14.25" x14ac:dyDescent="0.2">
      <c r="N62" s="87"/>
      <c r="O62" s="87"/>
      <c r="P62" s="87"/>
      <c r="Q62" s="87"/>
      <c r="R62" s="199"/>
      <c r="S62" s="199"/>
    </row>
    <row r="63" spans="1:19" s="65" customFormat="1" ht="14.25" x14ac:dyDescent="0.2">
      <c r="N63" s="87"/>
      <c r="O63" s="87"/>
      <c r="P63" s="87"/>
      <c r="Q63" s="87"/>
      <c r="R63" s="199"/>
      <c r="S63" s="199"/>
    </row>
    <row r="64" spans="1:19" s="65" customFormat="1" ht="14.25" x14ac:dyDescent="0.2">
      <c r="N64" s="87"/>
      <c r="O64" s="87"/>
      <c r="P64" s="87"/>
      <c r="Q64" s="87"/>
      <c r="R64" s="199"/>
      <c r="S64" s="199"/>
    </row>
    <row r="65" spans="14:19" s="65" customFormat="1" ht="14.25" x14ac:dyDescent="0.2">
      <c r="N65" s="87"/>
      <c r="O65" s="87"/>
      <c r="P65" s="87"/>
      <c r="Q65" s="87"/>
      <c r="R65" s="199"/>
      <c r="S65" s="199"/>
    </row>
    <row r="66" spans="14:19" s="65" customFormat="1" ht="14.25" x14ac:dyDescent="0.2">
      <c r="N66" s="87"/>
      <c r="O66" s="87"/>
      <c r="P66" s="87"/>
      <c r="Q66" s="87"/>
      <c r="R66" s="199"/>
      <c r="S66" s="199"/>
    </row>
    <row r="67" spans="14:19" s="65" customFormat="1" ht="14.25" x14ac:dyDescent="0.2">
      <c r="N67" s="87"/>
      <c r="O67" s="87"/>
      <c r="P67" s="87"/>
      <c r="Q67" s="87"/>
      <c r="R67" s="199"/>
      <c r="S67" s="199"/>
    </row>
    <row r="68" spans="14:19" s="65" customFormat="1" ht="14.25" x14ac:dyDescent="0.2">
      <c r="N68" s="87"/>
      <c r="O68" s="87"/>
      <c r="P68" s="87"/>
      <c r="Q68" s="87"/>
      <c r="R68" s="199"/>
      <c r="S68" s="199"/>
    </row>
    <row r="69" spans="14:19" s="65" customFormat="1" ht="14.25" x14ac:dyDescent="0.2">
      <c r="N69" s="87"/>
      <c r="O69" s="87"/>
      <c r="P69" s="87"/>
      <c r="Q69" s="87"/>
      <c r="R69" s="199"/>
      <c r="S69" s="199"/>
    </row>
    <row r="70" spans="14:19" s="65" customFormat="1" ht="14.25" x14ac:dyDescent="0.2">
      <c r="N70" s="87"/>
      <c r="O70" s="87"/>
      <c r="P70" s="87"/>
      <c r="Q70" s="87"/>
      <c r="R70" s="199"/>
      <c r="S70" s="199"/>
    </row>
    <row r="71" spans="14:19" s="65" customFormat="1" ht="14.25" x14ac:dyDescent="0.2">
      <c r="N71" s="87"/>
      <c r="O71" s="87"/>
      <c r="P71" s="87"/>
      <c r="Q71" s="87"/>
      <c r="R71" s="199"/>
      <c r="S71" s="199"/>
    </row>
    <row r="72" spans="14:19" s="65" customFormat="1" ht="14.25" x14ac:dyDescent="0.2">
      <c r="N72" s="87"/>
      <c r="O72" s="87"/>
      <c r="P72" s="87"/>
      <c r="Q72" s="87"/>
      <c r="R72" s="199"/>
      <c r="S72" s="199"/>
    </row>
    <row r="73" spans="14:19" s="65" customFormat="1" ht="14.25" x14ac:dyDescent="0.2">
      <c r="N73" s="87"/>
      <c r="O73" s="87"/>
      <c r="P73" s="87"/>
      <c r="Q73" s="87"/>
      <c r="R73" s="199"/>
      <c r="S73" s="199"/>
    </row>
    <row r="74" spans="14:19" s="65" customFormat="1" ht="14.25" x14ac:dyDescent="0.2">
      <c r="N74" s="87"/>
      <c r="O74" s="87"/>
      <c r="P74" s="87"/>
      <c r="Q74" s="87"/>
      <c r="R74" s="199"/>
      <c r="S74" s="199"/>
    </row>
    <row r="75" spans="14:19" s="65" customFormat="1" ht="14.25" x14ac:dyDescent="0.2">
      <c r="N75" s="87"/>
      <c r="O75" s="87"/>
      <c r="P75" s="87"/>
      <c r="Q75" s="87"/>
      <c r="R75" s="199"/>
      <c r="S75" s="199"/>
    </row>
    <row r="76" spans="14:19" s="65" customFormat="1" ht="14.25" x14ac:dyDescent="0.2">
      <c r="N76" s="87"/>
      <c r="O76" s="87"/>
      <c r="P76" s="87"/>
      <c r="Q76" s="87"/>
      <c r="R76" s="199"/>
      <c r="S76" s="199"/>
    </row>
    <row r="77" spans="14:19" s="65" customFormat="1" ht="14.25" x14ac:dyDescent="0.2">
      <c r="N77" s="87"/>
      <c r="O77" s="87"/>
      <c r="P77" s="87"/>
      <c r="Q77" s="87"/>
      <c r="R77" s="199"/>
      <c r="S77" s="199"/>
    </row>
    <row r="78" spans="14:19" s="65" customFormat="1" ht="14.25" x14ac:dyDescent="0.2">
      <c r="N78" s="87"/>
      <c r="O78" s="87"/>
      <c r="P78" s="87"/>
      <c r="Q78" s="87"/>
      <c r="R78" s="199"/>
      <c r="S78" s="199"/>
    </row>
    <row r="79" spans="14:19" s="65" customFormat="1" ht="14.25" x14ac:dyDescent="0.2">
      <c r="N79" s="87"/>
      <c r="O79" s="87"/>
      <c r="P79" s="87"/>
      <c r="Q79" s="87"/>
      <c r="R79" s="199"/>
      <c r="S79" s="199"/>
    </row>
    <row r="80" spans="14:19" s="65" customFormat="1" ht="14.25" x14ac:dyDescent="0.2">
      <c r="N80" s="87"/>
      <c r="O80" s="87"/>
      <c r="P80" s="87"/>
      <c r="Q80" s="87"/>
      <c r="R80" s="199"/>
      <c r="S80" s="199"/>
    </row>
    <row r="81" spans="14:19" s="65" customFormat="1" ht="14.25" x14ac:dyDescent="0.2">
      <c r="N81" s="87"/>
      <c r="O81" s="87"/>
      <c r="P81" s="87"/>
      <c r="Q81" s="87"/>
      <c r="R81" s="199"/>
      <c r="S81" s="199"/>
    </row>
    <row r="82" spans="14:19" s="65" customFormat="1" ht="14.25" x14ac:dyDescent="0.2">
      <c r="N82" s="87"/>
      <c r="O82" s="87"/>
      <c r="P82" s="87"/>
      <c r="Q82" s="87"/>
      <c r="R82" s="199"/>
      <c r="S82" s="199"/>
    </row>
    <row r="83" spans="14:19" s="65" customFormat="1" ht="14.25" x14ac:dyDescent="0.2">
      <c r="N83" s="87"/>
      <c r="O83" s="87"/>
      <c r="P83" s="87"/>
      <c r="Q83" s="87"/>
      <c r="R83" s="199"/>
      <c r="S83" s="199"/>
    </row>
    <row r="84" spans="14:19" s="65" customFormat="1" ht="14.25" x14ac:dyDescent="0.2">
      <c r="N84" s="87"/>
      <c r="O84" s="87"/>
      <c r="P84" s="87"/>
      <c r="Q84" s="87"/>
      <c r="R84" s="199"/>
      <c r="S84" s="199"/>
    </row>
    <row r="85" spans="14:19" s="65" customFormat="1" ht="14.25" x14ac:dyDescent="0.2">
      <c r="N85" s="87"/>
      <c r="O85" s="87"/>
      <c r="P85" s="87"/>
      <c r="Q85" s="87"/>
      <c r="R85" s="199"/>
      <c r="S85" s="199"/>
    </row>
    <row r="86" spans="14:19" s="65" customFormat="1" ht="14.25" x14ac:dyDescent="0.2">
      <c r="N86" s="87"/>
      <c r="O86" s="87"/>
      <c r="P86" s="87"/>
      <c r="Q86" s="87"/>
      <c r="R86" s="199"/>
      <c r="S86" s="199"/>
    </row>
    <row r="87" spans="14:19" s="65" customFormat="1" ht="14.25" x14ac:dyDescent="0.2">
      <c r="N87" s="87"/>
      <c r="O87" s="87"/>
      <c r="P87" s="87"/>
      <c r="Q87" s="87"/>
      <c r="R87" s="199"/>
      <c r="S87" s="199"/>
    </row>
    <row r="88" spans="14:19" s="65" customFormat="1" ht="14.25" x14ac:dyDescent="0.2">
      <c r="N88" s="87"/>
      <c r="O88" s="87"/>
      <c r="P88" s="87"/>
      <c r="Q88" s="87"/>
      <c r="R88" s="199"/>
      <c r="S88" s="199"/>
    </row>
    <row r="89" spans="14:19" s="65" customFormat="1" ht="14.25" x14ac:dyDescent="0.2">
      <c r="N89" s="87"/>
      <c r="O89" s="87"/>
      <c r="P89" s="87"/>
      <c r="Q89" s="87"/>
      <c r="R89" s="199"/>
      <c r="S89" s="199"/>
    </row>
    <row r="90" spans="14:19" s="65" customFormat="1" ht="14.25" x14ac:dyDescent="0.2">
      <c r="N90" s="87"/>
      <c r="O90" s="87"/>
      <c r="P90" s="87"/>
      <c r="Q90" s="87"/>
      <c r="R90" s="199"/>
      <c r="S90" s="199"/>
    </row>
    <row r="91" spans="14:19" s="65" customFormat="1" ht="14.25" x14ac:dyDescent="0.2">
      <c r="N91" s="87"/>
      <c r="O91" s="87"/>
      <c r="P91" s="87"/>
      <c r="Q91" s="87"/>
      <c r="R91" s="199"/>
      <c r="S91" s="199"/>
    </row>
    <row r="92" spans="14:19" s="65" customFormat="1" ht="14.25" x14ac:dyDescent="0.2">
      <c r="N92" s="87"/>
      <c r="O92" s="87"/>
      <c r="P92" s="87"/>
      <c r="Q92" s="87"/>
      <c r="R92" s="199"/>
      <c r="S92" s="199"/>
    </row>
    <row r="93" spans="14:19" s="65" customFormat="1" ht="14.25" x14ac:dyDescent="0.2">
      <c r="N93" s="87"/>
      <c r="O93" s="87"/>
      <c r="P93" s="87"/>
      <c r="Q93" s="87"/>
      <c r="R93" s="199"/>
      <c r="S93" s="199"/>
    </row>
    <row r="94" spans="14:19" s="65" customFormat="1" ht="14.25" x14ac:dyDescent="0.2">
      <c r="N94" s="87"/>
      <c r="O94" s="87"/>
      <c r="P94" s="87"/>
      <c r="Q94" s="87"/>
      <c r="R94" s="199"/>
      <c r="S94" s="199"/>
    </row>
    <row r="95" spans="14:19" s="65" customFormat="1" ht="14.25" x14ac:dyDescent="0.2">
      <c r="N95" s="87"/>
      <c r="O95" s="87"/>
      <c r="P95" s="87"/>
      <c r="Q95" s="87"/>
      <c r="R95" s="199"/>
      <c r="S95" s="199"/>
    </row>
    <row r="96" spans="14:19" s="65" customFormat="1" ht="14.25" x14ac:dyDescent="0.2">
      <c r="N96" s="87"/>
      <c r="O96" s="87"/>
      <c r="P96" s="87"/>
      <c r="Q96" s="87"/>
      <c r="R96" s="199"/>
      <c r="S96" s="199"/>
    </row>
    <row r="97" spans="14:19" s="65" customFormat="1" ht="14.25" x14ac:dyDescent="0.2">
      <c r="N97" s="87"/>
      <c r="O97" s="87"/>
      <c r="P97" s="87"/>
      <c r="Q97" s="87"/>
      <c r="R97" s="199"/>
      <c r="S97" s="199"/>
    </row>
    <row r="98" spans="14:19" s="65" customFormat="1" ht="14.25" x14ac:dyDescent="0.2">
      <c r="N98" s="87"/>
      <c r="O98" s="87"/>
      <c r="P98" s="87"/>
      <c r="Q98" s="87"/>
      <c r="R98" s="199"/>
      <c r="S98" s="199"/>
    </row>
    <row r="99" spans="14:19" s="65" customFormat="1" ht="14.25" x14ac:dyDescent="0.2">
      <c r="N99" s="87"/>
      <c r="O99" s="87"/>
      <c r="P99" s="87"/>
      <c r="Q99" s="87"/>
      <c r="R99" s="199"/>
      <c r="S99" s="199"/>
    </row>
    <row r="100" spans="14:19" s="65" customFormat="1" ht="14.25" x14ac:dyDescent="0.2">
      <c r="N100" s="87"/>
      <c r="O100" s="87"/>
      <c r="P100" s="87"/>
      <c r="Q100" s="87"/>
      <c r="R100" s="199"/>
      <c r="S100" s="199"/>
    </row>
    <row r="101" spans="14:19" s="65" customFormat="1" ht="14.25" x14ac:dyDescent="0.2">
      <c r="N101" s="87"/>
      <c r="O101" s="87"/>
      <c r="P101" s="87"/>
      <c r="Q101" s="87"/>
      <c r="R101" s="199"/>
      <c r="S101" s="199"/>
    </row>
    <row r="102" spans="14:19" s="65" customFormat="1" ht="14.25" x14ac:dyDescent="0.2">
      <c r="N102" s="87"/>
      <c r="O102" s="87"/>
      <c r="P102" s="87"/>
      <c r="Q102" s="87"/>
      <c r="R102" s="199"/>
      <c r="S102" s="199"/>
    </row>
    <row r="103" spans="14:19" s="65" customFormat="1" ht="14.25" x14ac:dyDescent="0.2">
      <c r="N103" s="87"/>
      <c r="O103" s="87"/>
      <c r="P103" s="87"/>
      <c r="Q103" s="87"/>
      <c r="R103" s="199"/>
      <c r="S103" s="199"/>
    </row>
    <row r="104" spans="14:19" s="65" customFormat="1" ht="14.25" x14ac:dyDescent="0.2">
      <c r="N104" s="87"/>
      <c r="O104" s="87"/>
      <c r="P104" s="87"/>
      <c r="Q104" s="87"/>
      <c r="R104" s="199"/>
      <c r="S104" s="199"/>
    </row>
    <row r="105" spans="14:19" s="65" customFormat="1" ht="14.25" x14ac:dyDescent="0.2">
      <c r="N105" s="87"/>
      <c r="O105" s="87"/>
      <c r="P105" s="87"/>
      <c r="Q105" s="87"/>
      <c r="R105" s="199"/>
      <c r="S105" s="199"/>
    </row>
    <row r="106" spans="14:19" s="65" customFormat="1" ht="14.25" x14ac:dyDescent="0.2">
      <c r="N106" s="87"/>
      <c r="O106" s="87"/>
      <c r="P106" s="87"/>
      <c r="Q106" s="87"/>
      <c r="R106" s="199"/>
      <c r="S106" s="199"/>
    </row>
    <row r="107" spans="14:19" s="65" customFormat="1" ht="14.25" x14ac:dyDescent="0.2">
      <c r="N107" s="87"/>
      <c r="O107" s="87"/>
      <c r="P107" s="87"/>
      <c r="Q107" s="87"/>
      <c r="R107" s="199"/>
      <c r="S107" s="199"/>
    </row>
    <row r="108" spans="14:19" s="65" customFormat="1" ht="14.25" x14ac:dyDescent="0.2">
      <c r="N108" s="87"/>
      <c r="O108" s="87"/>
      <c r="P108" s="87"/>
      <c r="Q108" s="87"/>
      <c r="R108" s="199"/>
      <c r="S108" s="199"/>
    </row>
    <row r="109" spans="14:19" s="65" customFormat="1" ht="14.25" x14ac:dyDescent="0.2">
      <c r="N109" s="87"/>
      <c r="O109" s="87"/>
      <c r="P109" s="87"/>
      <c r="Q109" s="87"/>
      <c r="R109" s="199"/>
      <c r="S109" s="199"/>
    </row>
    <row r="110" spans="14:19" s="65" customFormat="1" ht="14.25" x14ac:dyDescent="0.2">
      <c r="N110" s="87"/>
      <c r="O110" s="87"/>
      <c r="P110" s="87"/>
      <c r="Q110" s="87"/>
      <c r="R110" s="199"/>
      <c r="S110" s="199"/>
    </row>
    <row r="111" spans="14:19" s="65" customFormat="1" ht="14.25" x14ac:dyDescent="0.2">
      <c r="N111" s="87"/>
      <c r="O111" s="87"/>
      <c r="P111" s="87"/>
      <c r="Q111" s="87"/>
      <c r="R111" s="199"/>
      <c r="S111" s="199"/>
    </row>
    <row r="112" spans="14:19" s="65" customFormat="1" ht="14.25" x14ac:dyDescent="0.2">
      <c r="N112" s="87"/>
      <c r="O112" s="87"/>
      <c r="P112" s="87"/>
      <c r="Q112" s="87"/>
      <c r="R112" s="199"/>
      <c r="S112" s="199"/>
    </row>
    <row r="113" spans="14:19" s="65" customFormat="1" ht="14.25" x14ac:dyDescent="0.2">
      <c r="N113" s="87"/>
      <c r="O113" s="87"/>
      <c r="P113" s="87"/>
      <c r="Q113" s="87"/>
      <c r="R113" s="199"/>
      <c r="S113" s="199"/>
    </row>
    <row r="114" spans="14:19" s="65" customFormat="1" ht="14.25" x14ac:dyDescent="0.2">
      <c r="N114" s="87"/>
      <c r="O114" s="87"/>
      <c r="P114" s="87"/>
      <c r="Q114" s="87"/>
      <c r="R114" s="199"/>
      <c r="S114" s="199"/>
    </row>
    <row r="115" spans="14:19" s="65" customFormat="1" ht="14.25" x14ac:dyDescent="0.2">
      <c r="N115" s="87"/>
      <c r="O115" s="87"/>
      <c r="P115" s="87"/>
      <c r="Q115" s="87"/>
      <c r="R115" s="199"/>
      <c r="S115" s="199"/>
    </row>
    <row r="116" spans="14:19" s="65" customFormat="1" ht="14.25" x14ac:dyDescent="0.2">
      <c r="N116" s="87"/>
      <c r="O116" s="87"/>
      <c r="P116" s="87"/>
      <c r="Q116" s="87"/>
      <c r="R116" s="199"/>
      <c r="S116" s="199"/>
    </row>
    <row r="117" spans="14:19" s="65" customFormat="1" ht="14.25" x14ac:dyDescent="0.2">
      <c r="N117" s="87"/>
      <c r="O117" s="87"/>
      <c r="P117" s="87"/>
      <c r="Q117" s="87"/>
      <c r="R117" s="199"/>
      <c r="S117" s="199"/>
    </row>
    <row r="118" spans="14:19" s="65" customFormat="1" ht="14.25" x14ac:dyDescent="0.2">
      <c r="N118" s="87"/>
      <c r="O118" s="87"/>
      <c r="P118" s="87"/>
      <c r="Q118" s="87"/>
      <c r="R118" s="199"/>
      <c r="S118" s="199"/>
    </row>
    <row r="119" spans="14:19" s="65" customFormat="1" ht="14.25" x14ac:dyDescent="0.2">
      <c r="N119" s="87"/>
      <c r="O119" s="87"/>
      <c r="P119" s="87"/>
      <c r="Q119" s="87"/>
      <c r="R119" s="199"/>
      <c r="S119" s="199"/>
    </row>
    <row r="120" spans="14:19" s="65" customFormat="1" ht="14.25" x14ac:dyDescent="0.2">
      <c r="N120" s="87"/>
      <c r="O120" s="87"/>
      <c r="P120" s="87"/>
      <c r="Q120" s="87"/>
      <c r="R120" s="199"/>
      <c r="S120" s="199"/>
    </row>
    <row r="121" spans="14:19" s="65" customFormat="1" ht="14.25" x14ac:dyDescent="0.2">
      <c r="N121" s="87"/>
      <c r="O121" s="87"/>
      <c r="P121" s="87"/>
      <c r="Q121" s="87"/>
      <c r="R121" s="199"/>
      <c r="S121" s="199"/>
    </row>
    <row r="122" spans="14:19" s="65" customFormat="1" ht="14.25" x14ac:dyDescent="0.2">
      <c r="N122" s="87"/>
      <c r="O122" s="87"/>
      <c r="P122" s="87"/>
      <c r="Q122" s="87"/>
      <c r="R122" s="199"/>
      <c r="S122" s="199"/>
    </row>
    <row r="123" spans="14:19" s="65" customFormat="1" ht="14.25" x14ac:dyDescent="0.2">
      <c r="N123" s="87"/>
      <c r="O123" s="87"/>
      <c r="P123" s="87"/>
      <c r="Q123" s="87"/>
      <c r="R123" s="199"/>
      <c r="S123" s="199"/>
    </row>
    <row r="124" spans="14:19" s="65" customFormat="1" ht="14.25" x14ac:dyDescent="0.2">
      <c r="N124" s="87"/>
      <c r="O124" s="87"/>
      <c r="P124" s="87"/>
      <c r="Q124" s="87"/>
      <c r="R124" s="199"/>
      <c r="S124" s="199"/>
    </row>
    <row r="125" spans="14:19" s="65" customFormat="1" ht="14.25" x14ac:dyDescent="0.2">
      <c r="N125" s="87"/>
      <c r="O125" s="87"/>
      <c r="P125" s="87"/>
      <c r="Q125" s="87"/>
      <c r="R125" s="199"/>
      <c r="S125" s="199"/>
    </row>
    <row r="126" spans="14:19" s="65" customFormat="1" ht="14.25" x14ac:dyDescent="0.2">
      <c r="N126" s="87"/>
      <c r="O126" s="87"/>
      <c r="P126" s="87"/>
      <c r="Q126" s="87"/>
      <c r="R126" s="199"/>
      <c r="S126" s="199"/>
    </row>
    <row r="127" spans="14:19" s="65" customFormat="1" ht="14.25" x14ac:dyDescent="0.2">
      <c r="N127" s="87"/>
      <c r="O127" s="87"/>
      <c r="P127" s="87"/>
      <c r="Q127" s="87"/>
      <c r="R127" s="199"/>
      <c r="S127" s="199"/>
    </row>
    <row r="128" spans="14:19" s="65" customFormat="1" ht="14.25" x14ac:dyDescent="0.2">
      <c r="N128" s="87"/>
      <c r="O128" s="87"/>
      <c r="P128" s="87"/>
      <c r="Q128" s="87"/>
      <c r="R128" s="199"/>
      <c r="S128" s="199"/>
    </row>
    <row r="129" spans="14:19" s="65" customFormat="1" ht="14.25" x14ac:dyDescent="0.2">
      <c r="N129" s="87"/>
      <c r="O129" s="87"/>
      <c r="P129" s="87"/>
      <c r="Q129" s="87"/>
      <c r="R129" s="199"/>
      <c r="S129" s="199"/>
    </row>
    <row r="130" spans="14:19" s="65" customFormat="1" ht="14.25" x14ac:dyDescent="0.2">
      <c r="N130" s="87"/>
      <c r="O130" s="87"/>
      <c r="P130" s="87"/>
      <c r="Q130" s="87"/>
      <c r="R130" s="199"/>
      <c r="S130" s="199"/>
    </row>
    <row r="131" spans="14:19" s="65" customFormat="1" ht="14.25" x14ac:dyDescent="0.2">
      <c r="N131" s="87"/>
      <c r="O131" s="87"/>
      <c r="P131" s="87"/>
      <c r="Q131" s="87"/>
      <c r="R131" s="199"/>
      <c r="S131" s="199"/>
    </row>
    <row r="132" spans="14:19" s="65" customFormat="1" ht="14.25" x14ac:dyDescent="0.2">
      <c r="N132" s="87"/>
      <c r="O132" s="87"/>
      <c r="P132" s="87"/>
      <c r="Q132" s="87"/>
      <c r="R132" s="199"/>
      <c r="S132" s="199"/>
    </row>
    <row r="133" spans="14:19" s="65" customFormat="1" ht="14.25" x14ac:dyDescent="0.2">
      <c r="N133" s="87"/>
      <c r="O133" s="87"/>
      <c r="P133" s="87"/>
      <c r="Q133" s="87"/>
      <c r="R133" s="199"/>
      <c r="S133" s="199"/>
    </row>
    <row r="134" spans="14:19" s="65" customFormat="1" ht="14.25" x14ac:dyDescent="0.2">
      <c r="N134" s="87"/>
      <c r="O134" s="87"/>
      <c r="P134" s="87"/>
      <c r="Q134" s="87"/>
      <c r="R134" s="199"/>
      <c r="S134" s="199"/>
    </row>
    <row r="135" spans="14:19" s="65" customFormat="1" ht="14.25" x14ac:dyDescent="0.2">
      <c r="N135" s="87"/>
      <c r="O135" s="87"/>
      <c r="P135" s="87"/>
      <c r="Q135" s="87"/>
      <c r="R135" s="199"/>
      <c r="S135" s="199"/>
    </row>
    <row r="136" spans="14:19" s="65" customFormat="1" ht="14.25" x14ac:dyDescent="0.2">
      <c r="N136" s="87"/>
      <c r="O136" s="87"/>
      <c r="P136" s="87"/>
      <c r="Q136" s="87"/>
      <c r="R136" s="199"/>
      <c r="S136" s="199"/>
    </row>
    <row r="137" spans="14:19" s="65" customFormat="1" ht="14.25" x14ac:dyDescent="0.2">
      <c r="N137" s="87"/>
      <c r="O137" s="87"/>
      <c r="P137" s="87"/>
      <c r="Q137" s="87"/>
      <c r="R137" s="199"/>
      <c r="S137" s="199"/>
    </row>
    <row r="138" spans="14:19" s="65" customFormat="1" ht="14.25" x14ac:dyDescent="0.2">
      <c r="N138" s="87"/>
      <c r="O138" s="87"/>
      <c r="P138" s="87"/>
      <c r="Q138" s="87"/>
      <c r="R138" s="199"/>
      <c r="S138" s="199"/>
    </row>
    <row r="139" spans="14:19" s="65" customFormat="1" ht="14.25" x14ac:dyDescent="0.2">
      <c r="N139" s="87"/>
      <c r="O139" s="87"/>
      <c r="P139" s="87"/>
      <c r="Q139" s="87"/>
      <c r="R139" s="199"/>
      <c r="S139" s="199"/>
    </row>
    <row r="140" spans="14:19" s="65" customFormat="1" ht="14.25" x14ac:dyDescent="0.2">
      <c r="N140" s="87"/>
      <c r="O140" s="87"/>
      <c r="P140" s="87"/>
      <c r="Q140" s="87"/>
      <c r="R140" s="199"/>
      <c r="S140" s="199"/>
    </row>
    <row r="141" spans="14:19" s="65" customFormat="1" ht="14.25" x14ac:dyDescent="0.2">
      <c r="N141" s="87"/>
      <c r="O141" s="87"/>
      <c r="P141" s="87"/>
      <c r="Q141" s="87"/>
      <c r="R141" s="199"/>
      <c r="S141" s="199"/>
    </row>
    <row r="142" spans="14:19" s="65" customFormat="1" ht="14.25" x14ac:dyDescent="0.2">
      <c r="N142" s="87"/>
      <c r="O142" s="87"/>
      <c r="P142" s="87"/>
      <c r="Q142" s="87"/>
      <c r="R142" s="199"/>
      <c r="S142" s="199"/>
    </row>
    <row r="143" spans="14:19" s="65" customFormat="1" ht="14.25" x14ac:dyDescent="0.2">
      <c r="N143" s="87"/>
      <c r="O143" s="87"/>
      <c r="P143" s="87"/>
      <c r="Q143" s="87"/>
      <c r="R143" s="199"/>
      <c r="S143" s="199"/>
    </row>
    <row r="144" spans="14:19" s="65" customFormat="1" ht="14.25" x14ac:dyDescent="0.2">
      <c r="N144" s="87"/>
      <c r="O144" s="87"/>
      <c r="P144" s="87"/>
      <c r="Q144" s="87"/>
      <c r="R144" s="199"/>
      <c r="S144" s="199"/>
    </row>
    <row r="145" spans="14:19" s="65" customFormat="1" ht="14.25" x14ac:dyDescent="0.2">
      <c r="N145" s="87"/>
      <c r="O145" s="87"/>
      <c r="P145" s="87"/>
      <c r="Q145" s="87"/>
      <c r="R145" s="199"/>
      <c r="S145" s="199"/>
    </row>
    <row r="146" spans="14:19" s="65" customFormat="1" ht="14.25" x14ac:dyDescent="0.2">
      <c r="N146" s="87"/>
      <c r="O146" s="87"/>
      <c r="P146" s="87"/>
      <c r="Q146" s="87"/>
      <c r="R146" s="199"/>
      <c r="S146" s="199"/>
    </row>
    <row r="147" spans="14:19" s="65" customFormat="1" ht="14.25" x14ac:dyDescent="0.2">
      <c r="N147" s="87"/>
      <c r="O147" s="87"/>
      <c r="P147" s="87"/>
      <c r="Q147" s="87"/>
      <c r="R147" s="199"/>
      <c r="S147" s="199"/>
    </row>
    <row r="148" spans="14:19" s="65" customFormat="1" ht="14.25" x14ac:dyDescent="0.2">
      <c r="N148" s="87"/>
      <c r="O148" s="87"/>
      <c r="P148" s="87"/>
      <c r="Q148" s="87"/>
      <c r="R148" s="199"/>
      <c r="S148" s="199"/>
    </row>
    <row r="149" spans="14:19" s="65" customFormat="1" ht="14.25" x14ac:dyDescent="0.2">
      <c r="N149" s="87"/>
      <c r="O149" s="87"/>
      <c r="P149" s="87"/>
      <c r="Q149" s="87"/>
      <c r="R149" s="199"/>
      <c r="S149" s="199"/>
    </row>
    <row r="150" spans="14:19" s="65" customFormat="1" ht="14.25" x14ac:dyDescent="0.2">
      <c r="N150" s="87"/>
      <c r="O150" s="87"/>
      <c r="P150" s="87"/>
      <c r="Q150" s="87"/>
      <c r="R150" s="199"/>
      <c r="S150" s="199"/>
    </row>
    <row r="151" spans="14:19" s="65" customFormat="1" ht="14.25" x14ac:dyDescent="0.2">
      <c r="N151" s="87"/>
      <c r="O151" s="87"/>
      <c r="P151" s="87"/>
      <c r="Q151" s="87"/>
      <c r="R151" s="199"/>
      <c r="S151" s="199"/>
    </row>
    <row r="152" spans="14:19" s="65" customFormat="1" ht="14.25" x14ac:dyDescent="0.2">
      <c r="N152" s="87"/>
      <c r="O152" s="87"/>
      <c r="P152" s="87"/>
      <c r="Q152" s="87"/>
      <c r="R152" s="199"/>
      <c r="S152" s="199"/>
    </row>
    <row r="153" spans="14:19" s="65" customFormat="1" ht="14.25" x14ac:dyDescent="0.2">
      <c r="N153" s="87"/>
      <c r="O153" s="87"/>
      <c r="P153" s="87"/>
      <c r="Q153" s="87"/>
      <c r="R153" s="199"/>
      <c r="S153" s="199"/>
    </row>
    <row r="154" spans="14:19" s="65" customFormat="1" ht="14.25" x14ac:dyDescent="0.2">
      <c r="N154" s="87"/>
      <c r="O154" s="87"/>
      <c r="P154" s="87"/>
      <c r="Q154" s="87"/>
      <c r="R154" s="199"/>
      <c r="S154" s="199"/>
    </row>
    <row r="155" spans="14:19" s="65" customFormat="1" ht="14.25" x14ac:dyDescent="0.2">
      <c r="N155" s="87"/>
      <c r="O155" s="87"/>
      <c r="P155" s="87"/>
      <c r="Q155" s="87"/>
      <c r="R155" s="199"/>
      <c r="S155" s="199"/>
    </row>
    <row r="156" spans="14:19" s="65" customFormat="1" ht="14.25" x14ac:dyDescent="0.2">
      <c r="N156" s="87"/>
      <c r="O156" s="87"/>
      <c r="P156" s="87"/>
      <c r="Q156" s="87"/>
      <c r="R156" s="199"/>
      <c r="S156" s="199"/>
    </row>
    <row r="157" spans="14:19" s="65" customFormat="1" ht="14.25" x14ac:dyDescent="0.2">
      <c r="N157" s="87"/>
      <c r="O157" s="87"/>
      <c r="P157" s="87"/>
      <c r="Q157" s="87"/>
      <c r="R157" s="199"/>
      <c r="S157" s="199"/>
    </row>
    <row r="158" spans="14:19" s="65" customFormat="1" ht="14.25" x14ac:dyDescent="0.2">
      <c r="N158" s="87"/>
      <c r="O158" s="87"/>
      <c r="P158" s="87"/>
      <c r="Q158" s="87"/>
      <c r="R158" s="199"/>
      <c r="S158" s="199"/>
    </row>
    <row r="159" spans="14:19" s="65" customFormat="1" ht="14.25" x14ac:dyDescent="0.2">
      <c r="N159" s="87"/>
      <c r="O159" s="87"/>
      <c r="P159" s="87"/>
      <c r="Q159" s="87"/>
      <c r="R159" s="199"/>
      <c r="S159" s="199"/>
    </row>
    <row r="160" spans="14:19" s="65" customFormat="1" ht="14.25" x14ac:dyDescent="0.2">
      <c r="N160" s="87"/>
      <c r="O160" s="87"/>
      <c r="P160" s="87"/>
      <c r="Q160" s="87"/>
      <c r="R160" s="199"/>
      <c r="S160" s="199"/>
    </row>
    <row r="161" spans="14:19" s="65" customFormat="1" ht="14.25" x14ac:dyDescent="0.2">
      <c r="N161" s="87"/>
      <c r="O161" s="87"/>
      <c r="P161" s="87"/>
      <c r="Q161" s="87"/>
      <c r="R161" s="199"/>
      <c r="S161" s="199"/>
    </row>
    <row r="162" spans="14:19" s="65" customFormat="1" ht="14.25" x14ac:dyDescent="0.2">
      <c r="N162" s="87"/>
      <c r="O162" s="87"/>
      <c r="P162" s="87"/>
      <c r="Q162" s="87"/>
      <c r="R162" s="199"/>
      <c r="S162" s="199"/>
    </row>
    <row r="163" spans="14:19" s="65" customFormat="1" ht="14.25" x14ac:dyDescent="0.2">
      <c r="N163" s="87"/>
      <c r="O163" s="87"/>
      <c r="P163" s="87"/>
      <c r="Q163" s="87"/>
      <c r="R163" s="199"/>
      <c r="S163" s="199"/>
    </row>
    <row r="164" spans="14:19" s="65" customFormat="1" ht="14.25" x14ac:dyDescent="0.2">
      <c r="N164" s="87"/>
      <c r="O164" s="87"/>
      <c r="P164" s="87"/>
      <c r="Q164" s="87"/>
      <c r="R164" s="199"/>
      <c r="S164" s="199"/>
    </row>
    <row r="165" spans="14:19" s="65" customFormat="1" ht="14.25" x14ac:dyDescent="0.2">
      <c r="N165" s="87"/>
      <c r="O165" s="87"/>
      <c r="P165" s="87"/>
      <c r="Q165" s="87"/>
      <c r="R165" s="199"/>
      <c r="S165" s="199"/>
    </row>
    <row r="166" spans="14:19" s="65" customFormat="1" ht="14.25" x14ac:dyDescent="0.2">
      <c r="N166" s="87"/>
      <c r="O166" s="87"/>
      <c r="P166" s="87"/>
      <c r="Q166" s="87"/>
      <c r="R166" s="199"/>
      <c r="S166" s="199"/>
    </row>
    <row r="167" spans="14:19" s="65" customFormat="1" ht="14.25" x14ac:dyDescent="0.2">
      <c r="N167" s="87"/>
      <c r="O167" s="87"/>
      <c r="P167" s="87"/>
      <c r="Q167" s="87"/>
      <c r="R167" s="199"/>
      <c r="S167" s="199"/>
    </row>
    <row r="168" spans="14:19" s="65" customFormat="1" ht="14.25" x14ac:dyDescent="0.2">
      <c r="N168" s="87"/>
      <c r="O168" s="87"/>
      <c r="P168" s="87"/>
      <c r="Q168" s="87"/>
      <c r="R168" s="199"/>
      <c r="S168" s="199"/>
    </row>
    <row r="169" spans="14:19" s="65" customFormat="1" ht="14.25" x14ac:dyDescent="0.2">
      <c r="N169" s="87"/>
      <c r="O169" s="87"/>
      <c r="P169" s="87"/>
      <c r="Q169" s="87"/>
      <c r="R169" s="199"/>
      <c r="S169" s="199"/>
    </row>
    <row r="170" spans="14:19" s="65" customFormat="1" ht="14.25" x14ac:dyDescent="0.2">
      <c r="N170" s="87"/>
      <c r="O170" s="87"/>
      <c r="P170" s="87"/>
      <c r="Q170" s="87"/>
      <c r="R170" s="199"/>
      <c r="S170" s="199"/>
    </row>
    <row r="171" spans="14:19" s="65" customFormat="1" ht="14.25" x14ac:dyDescent="0.2">
      <c r="N171" s="87"/>
      <c r="O171" s="87"/>
      <c r="P171" s="87"/>
      <c r="Q171" s="87"/>
      <c r="R171" s="199"/>
      <c r="S171" s="199"/>
    </row>
    <row r="172" spans="14:19" s="65" customFormat="1" ht="14.25" x14ac:dyDescent="0.2">
      <c r="N172" s="87"/>
      <c r="O172" s="87"/>
      <c r="P172" s="87"/>
      <c r="Q172" s="87"/>
      <c r="R172" s="199"/>
      <c r="S172" s="199"/>
    </row>
    <row r="173" spans="14:19" s="65" customFormat="1" ht="14.25" x14ac:dyDescent="0.2">
      <c r="N173" s="87"/>
      <c r="O173" s="87"/>
      <c r="P173" s="87"/>
      <c r="Q173" s="87"/>
      <c r="R173" s="199"/>
      <c r="S173" s="199"/>
    </row>
    <row r="174" spans="14:19" s="65" customFormat="1" ht="14.25" x14ac:dyDescent="0.2">
      <c r="N174" s="87"/>
      <c r="O174" s="87"/>
      <c r="P174" s="87"/>
      <c r="Q174" s="87"/>
      <c r="R174" s="199"/>
      <c r="S174" s="199"/>
    </row>
    <row r="175" spans="14:19" s="65" customFormat="1" ht="14.25" x14ac:dyDescent="0.2">
      <c r="N175" s="87"/>
      <c r="O175" s="87"/>
      <c r="P175" s="87"/>
      <c r="Q175" s="87"/>
      <c r="R175" s="199"/>
      <c r="S175" s="199"/>
    </row>
    <row r="176" spans="14:19" s="65" customFormat="1" ht="14.25" x14ac:dyDescent="0.2">
      <c r="N176" s="87"/>
      <c r="O176" s="87"/>
      <c r="P176" s="87"/>
      <c r="Q176" s="87"/>
      <c r="R176" s="199"/>
      <c r="S176" s="199"/>
    </row>
    <row r="177" spans="14:19" s="65" customFormat="1" ht="14.25" x14ac:dyDescent="0.2">
      <c r="N177" s="87"/>
      <c r="O177" s="87"/>
      <c r="P177" s="87"/>
      <c r="Q177" s="87"/>
      <c r="R177" s="199"/>
      <c r="S177" s="199"/>
    </row>
    <row r="178" spans="14:19" s="65" customFormat="1" ht="14.25" x14ac:dyDescent="0.2">
      <c r="N178" s="87"/>
      <c r="O178" s="87"/>
      <c r="P178" s="87"/>
      <c r="Q178" s="87"/>
      <c r="R178" s="199"/>
      <c r="S178" s="199"/>
    </row>
    <row r="179" spans="14:19" s="65" customFormat="1" ht="14.25" x14ac:dyDescent="0.2">
      <c r="N179" s="87"/>
      <c r="O179" s="87"/>
      <c r="P179" s="87"/>
      <c r="Q179" s="87"/>
      <c r="R179" s="199"/>
      <c r="S179" s="199"/>
    </row>
    <row r="180" spans="14:19" s="65" customFormat="1" ht="14.25" x14ac:dyDescent="0.2">
      <c r="N180" s="87"/>
      <c r="O180" s="87"/>
      <c r="P180" s="87"/>
      <c r="Q180" s="87"/>
      <c r="R180" s="199"/>
      <c r="S180" s="199"/>
    </row>
    <row r="181" spans="14:19" s="65" customFormat="1" ht="14.25" x14ac:dyDescent="0.2">
      <c r="N181" s="87"/>
      <c r="O181" s="87"/>
      <c r="P181" s="87"/>
      <c r="Q181" s="87"/>
      <c r="R181" s="199"/>
      <c r="S181" s="199"/>
    </row>
    <row r="182" spans="14:19" s="65" customFormat="1" ht="14.25" x14ac:dyDescent="0.2">
      <c r="N182" s="87"/>
      <c r="O182" s="87"/>
      <c r="P182" s="87"/>
      <c r="Q182" s="87"/>
      <c r="R182" s="199"/>
      <c r="S182" s="199"/>
    </row>
    <row r="183" spans="14:19" s="65" customFormat="1" ht="14.25" x14ac:dyDescent="0.2">
      <c r="N183" s="87"/>
      <c r="O183" s="87"/>
      <c r="P183" s="87"/>
      <c r="Q183" s="87"/>
      <c r="R183" s="199"/>
      <c r="S183" s="199"/>
    </row>
    <row r="184" spans="14:19" s="65" customFormat="1" ht="14.25" x14ac:dyDescent="0.2">
      <c r="N184" s="87"/>
      <c r="O184" s="87"/>
      <c r="P184" s="87"/>
      <c r="Q184" s="87"/>
      <c r="R184" s="199"/>
      <c r="S184" s="199"/>
    </row>
    <row r="185" spans="14:19" s="65" customFormat="1" ht="14.25" x14ac:dyDescent="0.2">
      <c r="N185" s="87"/>
      <c r="O185" s="87"/>
      <c r="P185" s="87"/>
      <c r="Q185" s="87"/>
      <c r="R185" s="199"/>
      <c r="S185" s="199"/>
    </row>
    <row r="186" spans="14:19" s="65" customFormat="1" ht="14.25" x14ac:dyDescent="0.2">
      <c r="N186" s="87"/>
      <c r="O186" s="87"/>
      <c r="P186" s="87"/>
      <c r="Q186" s="87"/>
      <c r="R186" s="199"/>
      <c r="S186" s="199"/>
    </row>
    <row r="187" spans="14:19" s="65" customFormat="1" ht="14.25" x14ac:dyDescent="0.2">
      <c r="N187" s="87"/>
      <c r="O187" s="87"/>
      <c r="P187" s="87"/>
      <c r="Q187" s="87"/>
      <c r="R187" s="199"/>
      <c r="S187" s="199"/>
    </row>
    <row r="188" spans="14:19" s="65" customFormat="1" ht="14.25" x14ac:dyDescent="0.2">
      <c r="N188" s="87"/>
      <c r="O188" s="87"/>
      <c r="P188" s="87"/>
      <c r="Q188" s="87"/>
      <c r="R188" s="199"/>
      <c r="S188" s="199"/>
    </row>
    <row r="189" spans="14:19" s="65" customFormat="1" ht="14.25" x14ac:dyDescent="0.2">
      <c r="N189" s="87"/>
      <c r="O189" s="87"/>
      <c r="P189" s="87"/>
      <c r="Q189" s="87"/>
      <c r="R189" s="199"/>
      <c r="S189" s="199"/>
    </row>
    <row r="190" spans="14:19" s="65" customFormat="1" ht="14.25" x14ac:dyDescent="0.2">
      <c r="N190" s="87"/>
      <c r="O190" s="87"/>
      <c r="P190" s="87"/>
      <c r="Q190" s="87"/>
      <c r="R190" s="199"/>
      <c r="S190" s="199"/>
    </row>
    <row r="191" spans="14:19" s="65" customFormat="1" ht="14.25" x14ac:dyDescent="0.2">
      <c r="N191" s="87"/>
      <c r="O191" s="87"/>
      <c r="P191" s="87"/>
      <c r="Q191" s="87"/>
      <c r="R191" s="199"/>
      <c r="S191" s="199"/>
    </row>
    <row r="192" spans="14:19" s="65" customFormat="1" ht="14.25" x14ac:dyDescent="0.2">
      <c r="N192" s="87"/>
      <c r="O192" s="87"/>
      <c r="P192" s="87"/>
      <c r="Q192" s="87"/>
      <c r="R192" s="199"/>
      <c r="S192" s="199"/>
    </row>
    <row r="193" spans="14:19" s="65" customFormat="1" ht="14.25" x14ac:dyDescent="0.2">
      <c r="N193" s="87"/>
      <c r="O193" s="87"/>
      <c r="P193" s="87"/>
      <c r="Q193" s="87"/>
      <c r="R193" s="199"/>
      <c r="S193" s="199"/>
    </row>
    <row r="194" spans="14:19" s="65" customFormat="1" ht="14.25" x14ac:dyDescent="0.2">
      <c r="N194" s="87"/>
      <c r="O194" s="87"/>
      <c r="P194" s="87"/>
      <c r="Q194" s="87"/>
      <c r="R194" s="199"/>
      <c r="S194" s="199"/>
    </row>
    <row r="195" spans="14:19" s="65" customFormat="1" ht="14.25" x14ac:dyDescent="0.2">
      <c r="N195" s="87"/>
      <c r="O195" s="87"/>
      <c r="P195" s="87"/>
      <c r="Q195" s="87"/>
      <c r="R195" s="199"/>
      <c r="S195" s="199"/>
    </row>
    <row r="196" spans="14:19" s="65" customFormat="1" ht="14.25" x14ac:dyDescent="0.2">
      <c r="N196" s="87"/>
      <c r="O196" s="87"/>
      <c r="P196" s="87"/>
      <c r="Q196" s="87"/>
      <c r="R196" s="199"/>
      <c r="S196" s="199"/>
    </row>
    <row r="197" spans="14:19" s="65" customFormat="1" ht="14.25" x14ac:dyDescent="0.2">
      <c r="N197" s="87"/>
      <c r="O197" s="87"/>
      <c r="P197" s="87"/>
      <c r="Q197" s="87"/>
      <c r="R197" s="199"/>
      <c r="S197" s="199"/>
    </row>
    <row r="198" spans="14:19" s="65" customFormat="1" ht="14.25" x14ac:dyDescent="0.2">
      <c r="N198" s="87"/>
      <c r="O198" s="87"/>
      <c r="P198" s="87"/>
      <c r="Q198" s="87"/>
      <c r="R198" s="199"/>
      <c r="S198" s="199"/>
    </row>
    <row r="199" spans="14:19" s="65" customFormat="1" ht="14.25" x14ac:dyDescent="0.2">
      <c r="N199" s="87"/>
      <c r="O199" s="87"/>
      <c r="P199" s="87"/>
      <c r="Q199" s="87"/>
      <c r="R199" s="199"/>
      <c r="S199" s="199"/>
    </row>
    <row r="200" spans="14:19" s="65" customFormat="1" ht="14.25" x14ac:dyDescent="0.2">
      <c r="N200" s="87"/>
      <c r="O200" s="87"/>
      <c r="P200" s="87"/>
      <c r="Q200" s="87"/>
      <c r="R200" s="199"/>
      <c r="S200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9"/>
    <col min="13" max="14" width="12.42578125" style="87" customWidth="1"/>
    <col min="15" max="16" width="10.85546875" style="87"/>
    <col min="17" max="20" width="10.85546875" style="199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2"/>
      <c r="M4" s="215"/>
      <c r="N4" s="215"/>
      <c r="O4" s="197"/>
      <c r="P4" s="197"/>
      <c r="Q4" s="197"/>
      <c r="R4" s="197"/>
      <c r="S4" s="197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2"/>
      <c r="M5" s="215"/>
      <c r="N5" s="215"/>
      <c r="O5" s="197"/>
      <c r="P5" s="197"/>
      <c r="Q5" s="197"/>
      <c r="R5" s="197"/>
      <c r="S5" s="197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7"/>
      <c r="M6" s="197"/>
      <c r="N6" s="197"/>
      <c r="O6" s="197"/>
      <c r="P6" s="197"/>
      <c r="Q6" s="197"/>
      <c r="R6" s="197"/>
      <c r="S6" s="197"/>
    </row>
    <row r="7" spans="1:20" ht="15.75" x14ac:dyDescent="0.25">
      <c r="A7" s="8"/>
      <c r="B7" s="13"/>
      <c r="C7" s="305" t="s">
        <v>23</v>
      </c>
      <c r="D7" s="305"/>
      <c r="E7" s="305"/>
      <c r="F7" s="305"/>
      <c r="G7" s="305"/>
      <c r="H7" s="305"/>
      <c r="I7" s="305"/>
      <c r="J7" s="305"/>
      <c r="K7" s="12"/>
      <c r="L7" s="197"/>
      <c r="M7" s="197"/>
      <c r="N7" s="197"/>
      <c r="O7" s="197"/>
      <c r="P7" s="197"/>
      <c r="Q7" s="197"/>
      <c r="R7" s="197"/>
      <c r="S7" s="197"/>
    </row>
    <row r="8" spans="1:20" ht="15.75" x14ac:dyDescent="0.25">
      <c r="A8" s="8"/>
      <c r="B8" s="13"/>
      <c r="C8" s="305" t="s">
        <v>281</v>
      </c>
      <c r="D8" s="305"/>
      <c r="E8" s="305"/>
      <c r="F8" s="305"/>
      <c r="G8" s="305"/>
      <c r="H8" s="305"/>
      <c r="I8" s="305"/>
      <c r="J8" s="305"/>
      <c r="K8" s="55"/>
      <c r="L8" s="197"/>
      <c r="M8" s="197"/>
      <c r="N8" s="197"/>
      <c r="O8" s="197"/>
      <c r="P8" s="197"/>
      <c r="Q8" s="197"/>
      <c r="R8" s="197"/>
      <c r="S8" s="19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7"/>
      <c r="M9" s="197"/>
      <c r="N9" s="197"/>
      <c r="O9" s="197"/>
      <c r="P9" s="197"/>
      <c r="Q9" s="197"/>
      <c r="R9" s="197"/>
      <c r="S9" s="197"/>
    </row>
    <row r="10" spans="1:20" s="65" customFormat="1" ht="15.75" customHeight="1" x14ac:dyDescent="0.25">
      <c r="A10" s="62"/>
      <c r="B10" s="83"/>
      <c r="C10" s="310" t="s">
        <v>337</v>
      </c>
      <c r="D10" s="310"/>
      <c r="E10" s="311" t="s">
        <v>302</v>
      </c>
      <c r="F10" s="312"/>
      <c r="G10" s="310" t="s">
        <v>338</v>
      </c>
      <c r="H10" s="310"/>
      <c r="I10" s="311" t="s">
        <v>302</v>
      </c>
      <c r="J10" s="312"/>
      <c r="K10" s="64"/>
      <c r="L10" s="197"/>
      <c r="M10" s="87"/>
      <c r="N10" s="87"/>
      <c r="O10" s="87"/>
      <c r="P10" s="87"/>
      <c r="Q10" s="87"/>
      <c r="R10" s="197"/>
      <c r="S10" s="197"/>
      <c r="T10" s="199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19</v>
      </c>
      <c r="F11" s="67" t="s">
        <v>20</v>
      </c>
      <c r="G11" s="107">
        <v>2016</v>
      </c>
      <c r="H11" s="148">
        <v>2017</v>
      </c>
      <c r="I11" s="82" t="s">
        <v>19</v>
      </c>
      <c r="J11" s="67" t="s">
        <v>20</v>
      </c>
      <c r="K11" s="64"/>
      <c r="L11" s="197"/>
      <c r="M11" s="87"/>
      <c r="N11" s="179"/>
      <c r="O11" s="87"/>
      <c r="P11" s="87"/>
      <c r="Q11" s="87"/>
      <c r="R11" s="197"/>
      <c r="S11" s="197"/>
      <c r="T11" s="199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7"/>
      <c r="M12" s="322" t="s">
        <v>337</v>
      </c>
      <c r="N12" s="322"/>
      <c r="O12" s="322" t="s">
        <v>338</v>
      </c>
      <c r="P12" s="322"/>
      <c r="Q12" s="87"/>
      <c r="R12" s="197"/>
      <c r="S12" s="197"/>
      <c r="T12" s="199"/>
    </row>
    <row r="13" spans="1:20" s="65" customFormat="1" x14ac:dyDescent="0.25">
      <c r="A13" s="62"/>
      <c r="B13" s="99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7"/>
      <c r="M13" s="87">
        <v>2016</v>
      </c>
      <c r="N13" s="87">
        <v>2017</v>
      </c>
      <c r="O13" s="87">
        <v>2016</v>
      </c>
      <c r="P13" s="87">
        <v>2017</v>
      </c>
      <c r="Q13" s="87"/>
      <c r="R13" s="197"/>
      <c r="S13" s="197"/>
      <c r="T13" s="199"/>
    </row>
    <row r="14" spans="1:20" s="65" customFormat="1" ht="14.25" x14ac:dyDescent="0.2">
      <c r="A14" s="62"/>
      <c r="B14" s="63" t="s">
        <v>1</v>
      </c>
      <c r="C14" s="72">
        <v>2060.9175398135581</v>
      </c>
      <c r="D14" s="111">
        <v>2093.5238431255902</v>
      </c>
      <c r="E14" s="84">
        <v>1.5821255669929313</v>
      </c>
      <c r="F14" s="72">
        <v>32.606303312032196</v>
      </c>
      <c r="G14" s="121">
        <v>2052.6552117013102</v>
      </c>
      <c r="H14" s="111">
        <v>2109.7255877250604</v>
      </c>
      <c r="I14" s="84">
        <v>2.780319641526563</v>
      </c>
      <c r="J14" s="72">
        <v>57.070376023750214</v>
      </c>
      <c r="K14" s="64"/>
      <c r="L14" s="197"/>
      <c r="M14" s="88">
        <v>2060917.5398135581</v>
      </c>
      <c r="N14" s="88">
        <v>2093523.8431255904</v>
      </c>
      <c r="O14" s="88">
        <v>2052655.2117013102</v>
      </c>
      <c r="P14" s="88">
        <v>2109725.5877250605</v>
      </c>
      <c r="Q14" s="87"/>
      <c r="R14" s="197"/>
      <c r="S14" s="197"/>
      <c r="T14" s="199"/>
    </row>
    <row r="15" spans="1:20" s="65" customFormat="1" ht="14.25" x14ac:dyDescent="0.2">
      <c r="A15" s="62"/>
      <c r="B15" s="63" t="s">
        <v>2</v>
      </c>
      <c r="C15" s="72">
        <v>2060.9175398135581</v>
      </c>
      <c r="D15" s="111">
        <v>2093.5238431255902</v>
      </c>
      <c r="E15" s="84">
        <v>1.5821255669929313</v>
      </c>
      <c r="F15" s="72">
        <v>32.606303312032196</v>
      </c>
      <c r="G15" s="121">
        <v>2052.6552117013102</v>
      </c>
      <c r="H15" s="111">
        <v>2109.7255877250604</v>
      </c>
      <c r="I15" s="84">
        <v>2.780319641526563</v>
      </c>
      <c r="J15" s="72">
        <v>57.070376023750214</v>
      </c>
      <c r="K15" s="64"/>
      <c r="L15" s="197"/>
      <c r="M15" s="88">
        <v>2060917.5398135581</v>
      </c>
      <c r="N15" s="88">
        <v>2093523.8431255904</v>
      </c>
      <c r="O15" s="88">
        <v>2052655.2117013102</v>
      </c>
      <c r="P15" s="88">
        <v>2109725.5877250605</v>
      </c>
      <c r="Q15" s="87"/>
      <c r="R15" s="197"/>
      <c r="S15" s="197"/>
      <c r="T15" s="199"/>
    </row>
    <row r="16" spans="1:20" s="65" customFormat="1" ht="14.25" x14ac:dyDescent="0.2">
      <c r="A16" s="62"/>
      <c r="B16" s="63" t="s">
        <v>3</v>
      </c>
      <c r="C16" s="72">
        <v>1365.0075573241979</v>
      </c>
      <c r="D16" s="111">
        <v>1361.7860787384268</v>
      </c>
      <c r="E16" s="84">
        <v>-0.23600445056041197</v>
      </c>
      <c r="F16" s="72">
        <v>-3.2214785857711377</v>
      </c>
      <c r="G16" s="121">
        <v>1327.763450144909</v>
      </c>
      <c r="H16" s="111">
        <v>1354.7785158962986</v>
      </c>
      <c r="I16" s="84">
        <v>2.0346294174945934</v>
      </c>
      <c r="J16" s="72">
        <v>27.015065751389557</v>
      </c>
      <c r="K16" s="64"/>
      <c r="L16" s="197"/>
      <c r="M16" s="88">
        <v>1365007.5573241978</v>
      </c>
      <c r="N16" s="88">
        <v>1361786.0787384268</v>
      </c>
      <c r="O16" s="88">
        <v>1327763.4501449091</v>
      </c>
      <c r="P16" s="88">
        <v>1354778.5158962987</v>
      </c>
      <c r="Q16" s="87"/>
      <c r="R16" s="197"/>
      <c r="S16" s="197"/>
      <c r="T16" s="199"/>
    </row>
    <row r="17" spans="1:20" s="65" customFormat="1" ht="14.25" x14ac:dyDescent="0.2">
      <c r="A17" s="62"/>
      <c r="B17" s="63" t="s">
        <v>4</v>
      </c>
      <c r="C17" s="72">
        <v>1158.612436057542</v>
      </c>
      <c r="D17" s="111">
        <v>1123.4637330218211</v>
      </c>
      <c r="E17" s="84">
        <v>-3.0336894324492936</v>
      </c>
      <c r="F17" s="72">
        <v>-35.148703035720928</v>
      </c>
      <c r="G17" s="121">
        <v>1135.02104593541</v>
      </c>
      <c r="H17" s="111">
        <v>1140.9007651265047</v>
      </c>
      <c r="I17" s="84">
        <v>0.5180273275240399</v>
      </c>
      <c r="J17" s="72">
        <v>5.8797191910946367</v>
      </c>
      <c r="K17" s="64"/>
      <c r="L17" s="197"/>
      <c r="M17" s="88">
        <v>1158612.436057542</v>
      </c>
      <c r="N17" s="88">
        <v>1123463.7330218211</v>
      </c>
      <c r="O17" s="88">
        <v>1135021.0459354101</v>
      </c>
      <c r="P17" s="88">
        <v>1140900.7651265047</v>
      </c>
      <c r="Q17" s="87"/>
      <c r="R17" s="197"/>
      <c r="S17" s="197"/>
      <c r="T17" s="199"/>
    </row>
    <row r="18" spans="1:20" s="65" customFormat="1" ht="14.25" x14ac:dyDescent="0.2">
      <c r="A18" s="62"/>
      <c r="B18" s="63" t="s">
        <v>5</v>
      </c>
      <c r="C18" s="72">
        <v>206.39512126665647</v>
      </c>
      <c r="D18" s="111">
        <v>238.32234571660598</v>
      </c>
      <c r="E18" s="84">
        <v>15.468982141637188</v>
      </c>
      <c r="F18" s="72">
        <v>31.927224449949506</v>
      </c>
      <c r="G18" s="121">
        <v>192.74240420949957</v>
      </c>
      <c r="H18" s="111">
        <v>213.87775076979395</v>
      </c>
      <c r="I18" s="84">
        <v>10.965592468858866</v>
      </c>
      <c r="J18" s="72">
        <v>21.13534656029438</v>
      </c>
      <c r="K18" s="64"/>
      <c r="L18" s="197"/>
      <c r="M18" s="88">
        <v>206395.12126665647</v>
      </c>
      <c r="N18" s="88">
        <v>238322.34571660598</v>
      </c>
      <c r="O18" s="88">
        <v>192742.40420949957</v>
      </c>
      <c r="P18" s="88">
        <v>213877.75076979396</v>
      </c>
      <c r="Q18" s="87"/>
      <c r="R18" s="197"/>
      <c r="S18" s="197"/>
      <c r="T18" s="199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7"/>
      <c r="M19" s="322" t="s">
        <v>337</v>
      </c>
      <c r="N19" s="322"/>
      <c r="O19" s="322" t="s">
        <v>338</v>
      </c>
      <c r="P19" s="322"/>
      <c r="Q19" s="87"/>
      <c r="R19" s="197"/>
      <c r="S19" s="197"/>
      <c r="T19" s="199"/>
    </row>
    <row r="20" spans="1:20" s="65" customFormat="1" x14ac:dyDescent="0.25">
      <c r="A20" s="62"/>
      <c r="B20" s="99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7"/>
      <c r="M20" s="87">
        <v>2016</v>
      </c>
      <c r="N20" s="87">
        <v>2017</v>
      </c>
      <c r="O20" s="87">
        <v>2016</v>
      </c>
      <c r="P20" s="87">
        <v>2017</v>
      </c>
      <c r="Q20" s="87"/>
      <c r="R20" s="197"/>
      <c r="S20" s="197"/>
      <c r="T20" s="199"/>
    </row>
    <row r="21" spans="1:20" s="65" customFormat="1" ht="14.25" x14ac:dyDescent="0.2">
      <c r="A21" s="62"/>
      <c r="B21" s="63" t="s">
        <v>1</v>
      </c>
      <c r="C21" s="72">
        <v>2004.0226697043695</v>
      </c>
      <c r="D21" s="111">
        <v>2015.6203699740943</v>
      </c>
      <c r="E21" s="84">
        <v>0.57872101174563095</v>
      </c>
      <c r="F21" s="72">
        <v>11.597700269724783</v>
      </c>
      <c r="G21" s="121">
        <v>2027.1482921266372</v>
      </c>
      <c r="H21" s="111">
        <v>2034.262238190269</v>
      </c>
      <c r="I21" s="84">
        <v>0.35093367817549126</v>
      </c>
      <c r="J21" s="72">
        <v>7.113946063631829</v>
      </c>
      <c r="K21" s="64"/>
      <c r="L21" s="197"/>
      <c r="M21" s="88">
        <v>2004022.6697043695</v>
      </c>
      <c r="N21" s="88">
        <v>2015620.3699740942</v>
      </c>
      <c r="O21" s="88">
        <v>2027148.2921266372</v>
      </c>
      <c r="P21" s="88">
        <v>2034262.2381902691</v>
      </c>
      <c r="Q21" s="87"/>
      <c r="R21" s="197"/>
      <c r="S21" s="197"/>
      <c r="T21" s="199"/>
    </row>
    <row r="22" spans="1:20" s="65" customFormat="1" ht="14.25" x14ac:dyDescent="0.2">
      <c r="A22" s="62"/>
      <c r="B22" s="63" t="s">
        <v>2</v>
      </c>
      <c r="C22" s="72">
        <v>2004.0226697043695</v>
      </c>
      <c r="D22" s="111">
        <v>2015.6203699740943</v>
      </c>
      <c r="E22" s="84">
        <v>0.57872101174563095</v>
      </c>
      <c r="F22" s="72">
        <v>11.597700269724783</v>
      </c>
      <c r="G22" s="121">
        <v>2027.1482921266372</v>
      </c>
      <c r="H22" s="111">
        <v>2034.262238190269</v>
      </c>
      <c r="I22" s="84">
        <v>0.35093367817549126</v>
      </c>
      <c r="J22" s="72">
        <v>7.113946063631829</v>
      </c>
      <c r="K22" s="64"/>
      <c r="L22" s="197"/>
      <c r="M22" s="88">
        <v>2004022.6697043695</v>
      </c>
      <c r="N22" s="88">
        <v>2015620.3699740942</v>
      </c>
      <c r="O22" s="88">
        <v>2027148.2921266372</v>
      </c>
      <c r="P22" s="88">
        <v>2034262.2381902691</v>
      </c>
      <c r="Q22" s="87"/>
      <c r="R22" s="197"/>
      <c r="S22" s="197"/>
      <c r="T22" s="199"/>
    </row>
    <row r="23" spans="1:20" s="65" customFormat="1" ht="14.25" x14ac:dyDescent="0.2">
      <c r="A23" s="62"/>
      <c r="B23" s="63" t="s">
        <v>3</v>
      </c>
      <c r="C23" s="72">
        <v>1844.0812032847102</v>
      </c>
      <c r="D23" s="111">
        <v>1859.0856802394908</v>
      </c>
      <c r="E23" s="84">
        <v>0.81365597827549596</v>
      </c>
      <c r="F23" s="72">
        <v>15.004476954780557</v>
      </c>
      <c r="G23" s="121">
        <v>1877.7646395510633</v>
      </c>
      <c r="H23" s="111">
        <v>1882.8566751163605</v>
      </c>
      <c r="I23" s="84">
        <v>0.2711753889728552</v>
      </c>
      <c r="J23" s="72">
        <v>5.0920355652972376</v>
      </c>
      <c r="K23" s="64"/>
      <c r="L23" s="197"/>
      <c r="M23" s="88">
        <v>1844081.2032847102</v>
      </c>
      <c r="N23" s="88">
        <v>1859085.6802394907</v>
      </c>
      <c r="O23" s="88">
        <v>1877764.6395510633</v>
      </c>
      <c r="P23" s="88">
        <v>1882856.6751163604</v>
      </c>
      <c r="Q23" s="87"/>
      <c r="R23" s="197"/>
      <c r="S23" s="197"/>
      <c r="T23" s="199"/>
    </row>
    <row r="24" spans="1:20" s="65" customFormat="1" ht="14.25" x14ac:dyDescent="0.2">
      <c r="A24" s="62"/>
      <c r="B24" s="63" t="s">
        <v>4</v>
      </c>
      <c r="C24" s="72">
        <v>1397.5601327677928</v>
      </c>
      <c r="D24" s="111">
        <v>1700.4489464690253</v>
      </c>
      <c r="E24" s="84">
        <v>21.672685603973086</v>
      </c>
      <c r="F24" s="72">
        <v>302.88881370123249</v>
      </c>
      <c r="G24" s="121">
        <v>1749.1281767856387</v>
      </c>
      <c r="H24" s="111">
        <v>1758.0880199154942</v>
      </c>
      <c r="I24" s="84">
        <v>0.51224622922265706</v>
      </c>
      <c r="J24" s="72">
        <v>8.9598431298554715</v>
      </c>
      <c r="K24" s="64"/>
      <c r="L24" s="197"/>
      <c r="M24" s="88">
        <v>1397560.1327677928</v>
      </c>
      <c r="N24" s="88">
        <v>1700448.9464690252</v>
      </c>
      <c r="O24" s="88">
        <v>1749128.1767856388</v>
      </c>
      <c r="P24" s="88">
        <v>1758088.0199154941</v>
      </c>
      <c r="Q24" s="87"/>
      <c r="R24" s="197"/>
      <c r="S24" s="197"/>
      <c r="T24" s="199"/>
    </row>
    <row r="25" spans="1:20" s="65" customFormat="1" ht="14.25" x14ac:dyDescent="0.2">
      <c r="A25" s="62"/>
      <c r="B25" s="63" t="s">
        <v>5</v>
      </c>
      <c r="C25" s="72">
        <v>1361.7860787384268</v>
      </c>
      <c r="D25" s="111">
        <v>158.63673377046578</v>
      </c>
      <c r="E25" s="84">
        <v>-88.350833053204028</v>
      </c>
      <c r="F25" s="72">
        <v>-1203.149344967961</v>
      </c>
      <c r="G25" s="121">
        <v>128.63646276542428</v>
      </c>
      <c r="H25" s="111">
        <v>124.76865520086656</v>
      </c>
      <c r="I25" s="84">
        <v>-3.0067738815322431</v>
      </c>
      <c r="J25" s="72">
        <v>-3.8678075645577223</v>
      </c>
      <c r="K25" s="64"/>
      <c r="L25" s="197"/>
      <c r="M25" s="88">
        <v>1361786.0787384268</v>
      </c>
      <c r="N25" s="88">
        <v>158636.73377046577</v>
      </c>
      <c r="O25" s="88">
        <v>128636.46276542429</v>
      </c>
      <c r="P25" s="88">
        <v>124768.65520086656</v>
      </c>
      <c r="Q25" s="87"/>
      <c r="R25" s="197"/>
      <c r="S25" s="197"/>
      <c r="T25" s="199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7"/>
      <c r="M26" s="322" t="s">
        <v>337</v>
      </c>
      <c r="N26" s="322"/>
      <c r="O26" s="322" t="s">
        <v>338</v>
      </c>
      <c r="P26" s="322"/>
      <c r="Q26" s="87"/>
      <c r="R26" s="197"/>
      <c r="S26" s="197"/>
      <c r="T26" s="199"/>
    </row>
    <row r="27" spans="1:20" s="65" customFormat="1" x14ac:dyDescent="0.25">
      <c r="A27" s="62"/>
      <c r="B27" s="99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7"/>
      <c r="M27" s="87">
        <v>2016</v>
      </c>
      <c r="N27" s="87">
        <v>2017</v>
      </c>
      <c r="O27" s="87">
        <v>2016</v>
      </c>
      <c r="P27" s="87">
        <v>2017</v>
      </c>
      <c r="Q27" s="87"/>
      <c r="R27" s="197"/>
      <c r="S27" s="197"/>
      <c r="T27" s="199"/>
    </row>
    <row r="28" spans="1:20" s="65" customFormat="1" ht="14.25" x14ac:dyDescent="0.2">
      <c r="A28" s="62"/>
      <c r="B28" s="63" t="s">
        <v>1</v>
      </c>
      <c r="C28" s="69">
        <v>2240.249271628009</v>
      </c>
      <c r="D28" s="114">
        <v>2299.4720668355071</v>
      </c>
      <c r="E28" s="84">
        <v>2.6435806031737119</v>
      </c>
      <c r="F28" s="72">
        <v>59.222795207498166</v>
      </c>
      <c r="G28" s="121">
        <v>2253.252795064408</v>
      </c>
      <c r="H28" s="111">
        <v>2310.8087244762032</v>
      </c>
      <c r="I28" s="84">
        <v>2.5543485195210769</v>
      </c>
      <c r="J28" s="72">
        <v>57.555929411795205</v>
      </c>
      <c r="K28" s="64"/>
      <c r="L28" s="197"/>
      <c r="M28" s="88">
        <v>2240249.2716280092</v>
      </c>
      <c r="N28" s="88">
        <v>2299472.0668355073</v>
      </c>
      <c r="O28" s="88">
        <v>2253252.7950644079</v>
      </c>
      <c r="P28" s="88">
        <v>2310808.7244762033</v>
      </c>
      <c r="Q28" s="87"/>
      <c r="R28" s="197"/>
      <c r="S28" s="197"/>
      <c r="T28" s="199"/>
    </row>
    <row r="29" spans="1:20" s="65" customFormat="1" ht="14.25" x14ac:dyDescent="0.2">
      <c r="A29" s="62"/>
      <c r="B29" s="63" t="s">
        <v>2</v>
      </c>
      <c r="C29" s="69">
        <v>2240.249271628009</v>
      </c>
      <c r="D29" s="114">
        <v>2299.4720668355071</v>
      </c>
      <c r="E29" s="84">
        <v>2.6435806031737119</v>
      </c>
      <c r="F29" s="72">
        <v>59.222795207498166</v>
      </c>
      <c r="G29" s="121">
        <v>2253.252795064408</v>
      </c>
      <c r="H29" s="111">
        <v>2310.8087244762032</v>
      </c>
      <c r="I29" s="84">
        <v>2.5543485195210769</v>
      </c>
      <c r="J29" s="72">
        <v>57.555929411795205</v>
      </c>
      <c r="K29" s="64"/>
      <c r="L29" s="197"/>
      <c r="M29" s="88">
        <v>2240249.2716280092</v>
      </c>
      <c r="N29" s="88">
        <v>2299472.0668355073</v>
      </c>
      <c r="O29" s="88">
        <v>2253252.7950644079</v>
      </c>
      <c r="P29" s="88">
        <v>2310808.7244762033</v>
      </c>
      <c r="Q29" s="87"/>
      <c r="R29" s="197"/>
      <c r="S29" s="197"/>
      <c r="T29" s="199"/>
    </row>
    <row r="30" spans="1:20" s="65" customFormat="1" ht="14.25" x14ac:dyDescent="0.2">
      <c r="A30" s="62"/>
      <c r="B30" s="63" t="s">
        <v>3</v>
      </c>
      <c r="C30" s="69">
        <v>1397.5601327677928</v>
      </c>
      <c r="D30" s="114">
        <v>1383.0738271693781</v>
      </c>
      <c r="E30" s="84">
        <v>-1.0365425614800028</v>
      </c>
      <c r="F30" s="72">
        <v>-14.486305598414674</v>
      </c>
      <c r="G30" s="121">
        <v>1426.4408739319788</v>
      </c>
      <c r="H30" s="111">
        <v>1404.964379361443</v>
      </c>
      <c r="I30" s="84">
        <v>-1.5056000541638914</v>
      </c>
      <c r="J30" s="72">
        <v>-21.476494570535806</v>
      </c>
      <c r="K30" s="64"/>
      <c r="L30" s="197"/>
      <c r="M30" s="88">
        <v>1397560.1327677928</v>
      </c>
      <c r="N30" s="88">
        <v>1383073.8271693781</v>
      </c>
      <c r="O30" s="88">
        <v>1426440.8739319788</v>
      </c>
      <c r="P30" s="88">
        <v>1404964.379361443</v>
      </c>
      <c r="Q30" s="87"/>
      <c r="R30" s="197"/>
      <c r="S30" s="197"/>
      <c r="T30" s="199"/>
    </row>
    <row r="31" spans="1:20" s="65" customFormat="1" ht="14.25" x14ac:dyDescent="0.2">
      <c r="A31" s="62"/>
      <c r="B31" s="63" t="s">
        <v>4</v>
      </c>
      <c r="C31" s="69">
        <v>1304.3227813075473</v>
      </c>
      <c r="D31" s="114">
        <v>1289.6849137731385</v>
      </c>
      <c r="E31" s="84">
        <v>-1.1222580594455911</v>
      </c>
      <c r="F31" s="72">
        <v>-14.63786753440877</v>
      </c>
      <c r="G31" s="121">
        <v>1335.5506936490519</v>
      </c>
      <c r="H31" s="111">
        <v>1313.4710664052704</v>
      </c>
      <c r="I31" s="84">
        <v>-1.6532227004767974</v>
      </c>
      <c r="J31" s="72">
        <v>-22.079627243781488</v>
      </c>
      <c r="K31" s="64"/>
      <c r="L31" s="197"/>
      <c r="M31" s="88">
        <v>1304322.7813075474</v>
      </c>
      <c r="N31" s="88">
        <v>1289684.9137731385</v>
      </c>
      <c r="O31" s="88">
        <v>1335550.6936490519</v>
      </c>
      <c r="P31" s="88">
        <v>1313471.0664052705</v>
      </c>
      <c r="Q31" s="87"/>
      <c r="R31" s="197"/>
      <c r="S31" s="197"/>
      <c r="T31" s="199"/>
    </row>
    <row r="32" spans="1:20" s="65" customFormat="1" ht="14.25" customHeight="1" x14ac:dyDescent="0.2">
      <c r="A32" s="62"/>
      <c r="B32" s="63" t="s">
        <v>5</v>
      </c>
      <c r="C32" s="69">
        <v>93.237351460245321</v>
      </c>
      <c r="D32" s="114">
        <v>93.388913396239303</v>
      </c>
      <c r="E32" s="84">
        <v>0.16255495637775841</v>
      </c>
      <c r="F32" s="72">
        <v>0.15156193599398193</v>
      </c>
      <c r="G32" s="121">
        <v>90.89018028292665</v>
      </c>
      <c r="H32" s="111">
        <v>91.493312956171962</v>
      </c>
      <c r="I32" s="84">
        <v>0.66358397724359808</v>
      </c>
      <c r="J32" s="72">
        <v>0.60313267324531239</v>
      </c>
      <c r="K32" s="64"/>
      <c r="L32" s="197"/>
      <c r="M32" s="88">
        <v>93237.351460245322</v>
      </c>
      <c r="N32" s="88">
        <v>93388.91339623931</v>
      </c>
      <c r="O32" s="88">
        <v>90890.180282926653</v>
      </c>
      <c r="P32" s="88">
        <v>91493.312956171969</v>
      </c>
      <c r="Q32" s="87"/>
      <c r="R32" s="197"/>
      <c r="S32" s="197"/>
      <c r="T32" s="199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7"/>
      <c r="M33" s="88"/>
      <c r="Q33" s="87"/>
      <c r="R33" s="197"/>
      <c r="S33" s="197"/>
    </row>
    <row r="34" spans="1:20" ht="15.75" x14ac:dyDescent="0.2">
      <c r="A34" s="8"/>
      <c r="B34" s="313" t="s">
        <v>167</v>
      </c>
      <c r="C34" s="313"/>
      <c r="D34" s="313"/>
      <c r="E34" s="119"/>
      <c r="F34" s="313" t="s">
        <v>168</v>
      </c>
      <c r="G34" s="313"/>
      <c r="H34" s="313"/>
      <c r="I34" s="313"/>
      <c r="J34" s="313"/>
      <c r="K34" s="12"/>
      <c r="L34" s="197"/>
      <c r="M34" s="88"/>
      <c r="Q34" s="87"/>
      <c r="R34" s="197"/>
      <c r="S34" s="197"/>
    </row>
    <row r="35" spans="1:20" ht="15.75" customHeight="1" x14ac:dyDescent="0.2">
      <c r="A35" s="8"/>
      <c r="B35" s="328" t="s">
        <v>339</v>
      </c>
      <c r="C35" s="313"/>
      <c r="D35" s="313"/>
      <c r="E35" s="119"/>
      <c r="F35" s="329" t="s">
        <v>339</v>
      </c>
      <c r="G35" s="329"/>
      <c r="H35" s="329"/>
      <c r="I35" s="329"/>
      <c r="J35" s="329"/>
      <c r="K35" s="12"/>
      <c r="L35" s="197"/>
      <c r="M35" s="88"/>
      <c r="Q35" s="87"/>
      <c r="R35" s="197"/>
      <c r="S35" s="197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7"/>
      <c r="M36" s="221"/>
      <c r="N36" s="197"/>
      <c r="O36" s="197"/>
      <c r="P36" s="197"/>
      <c r="Q36" s="197"/>
      <c r="R36" s="197"/>
      <c r="S36" s="197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7"/>
      <c r="M37" s="221"/>
      <c r="N37" s="197"/>
      <c r="O37" s="197"/>
      <c r="P37" s="197"/>
      <c r="Q37" s="197"/>
      <c r="R37" s="197"/>
      <c r="S37" s="197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7"/>
      <c r="M38" s="197"/>
      <c r="N38" s="197"/>
      <c r="O38" s="197"/>
      <c r="P38" s="197"/>
      <c r="Q38" s="197"/>
      <c r="R38" s="197"/>
      <c r="S38" s="197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7"/>
      <c r="M39" s="197" t="s">
        <v>27</v>
      </c>
      <c r="N39" s="197"/>
      <c r="O39" s="197"/>
      <c r="P39" s="197"/>
      <c r="Q39" s="197"/>
      <c r="R39" s="197"/>
      <c r="S39" s="197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7"/>
      <c r="M40" s="197" t="s">
        <v>27</v>
      </c>
      <c r="N40" s="197"/>
      <c r="O40" s="197"/>
      <c r="P40" s="197"/>
      <c r="Q40" s="197"/>
      <c r="R40" s="197"/>
      <c r="S40" s="197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7"/>
      <c r="M41" s="197" t="s">
        <v>27</v>
      </c>
      <c r="N41" s="197"/>
      <c r="O41" s="197"/>
      <c r="P41" s="197"/>
      <c r="Q41" s="197"/>
      <c r="R41" s="197"/>
      <c r="S41" s="197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340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199"/>
      <c r="M48" s="87"/>
      <c r="N48" s="87"/>
      <c r="O48" s="87"/>
      <c r="P48" s="87"/>
      <c r="Q48" s="199"/>
      <c r="R48" s="199"/>
      <c r="S48" s="199"/>
      <c r="T48" s="199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9"/>
      <c r="M49" s="87"/>
      <c r="N49" s="87"/>
      <c r="O49" s="87"/>
      <c r="P49" s="87"/>
      <c r="Q49" s="199"/>
      <c r="R49" s="199"/>
      <c r="S49" s="199"/>
      <c r="T49" s="199"/>
    </row>
    <row r="50" spans="2:20" s="65" customFormat="1" ht="14.25" x14ac:dyDescent="0.2">
      <c r="D50" s="87"/>
      <c r="E50" s="87" t="s">
        <v>53</v>
      </c>
      <c r="F50" s="88">
        <v>1123.4637330218211</v>
      </c>
      <c r="G50" s="87"/>
      <c r="H50" s="87" t="s">
        <v>53</v>
      </c>
      <c r="I50" s="88">
        <v>238.32234571660598</v>
      </c>
      <c r="J50" s="87"/>
      <c r="L50" s="199"/>
      <c r="M50" s="87"/>
      <c r="N50" s="87"/>
      <c r="O50" s="87"/>
      <c r="P50" s="87"/>
      <c r="Q50" s="199"/>
      <c r="R50" s="199"/>
      <c r="S50" s="199"/>
      <c r="T50" s="199"/>
    </row>
    <row r="51" spans="2:20" s="65" customFormat="1" ht="14.25" x14ac:dyDescent="0.2">
      <c r="D51" s="87"/>
      <c r="E51" s="87" t="s">
        <v>54</v>
      </c>
      <c r="F51" s="88">
        <v>1700.4489464690253</v>
      </c>
      <c r="G51" s="87"/>
      <c r="H51" s="87" t="s">
        <v>54</v>
      </c>
      <c r="I51" s="88">
        <v>158.63673377046578</v>
      </c>
      <c r="J51" s="87"/>
      <c r="L51" s="199"/>
      <c r="M51" s="87"/>
      <c r="N51" s="87"/>
      <c r="O51" s="87"/>
      <c r="P51" s="87"/>
      <c r="Q51" s="199"/>
      <c r="R51" s="199"/>
      <c r="S51" s="199"/>
      <c r="T51" s="199"/>
    </row>
    <row r="52" spans="2:20" s="65" customFormat="1" ht="14.25" x14ac:dyDescent="0.2">
      <c r="D52" s="87"/>
      <c r="E52" s="87" t="s">
        <v>55</v>
      </c>
      <c r="F52" s="88">
        <v>1289.6849137731385</v>
      </c>
      <c r="G52" s="87"/>
      <c r="H52" s="87" t="s">
        <v>55</v>
      </c>
      <c r="I52" s="88">
        <v>93.388913396239303</v>
      </c>
      <c r="J52" s="87"/>
      <c r="L52" s="199"/>
      <c r="M52" s="87"/>
      <c r="N52" s="87"/>
      <c r="O52" s="87"/>
      <c r="P52" s="87"/>
      <c r="Q52" s="199"/>
      <c r="R52" s="199"/>
      <c r="S52" s="199"/>
      <c r="T52" s="199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199"/>
      <c r="M53" s="87"/>
      <c r="N53" s="87"/>
      <c r="O53" s="87"/>
      <c r="P53" s="87"/>
      <c r="Q53" s="199"/>
      <c r="R53" s="199"/>
      <c r="S53" s="199"/>
      <c r="T53" s="199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9"/>
      <c r="M54" s="87"/>
      <c r="N54" s="87"/>
      <c r="O54" s="87"/>
      <c r="P54" s="87"/>
      <c r="Q54" s="199"/>
      <c r="R54" s="199"/>
      <c r="S54" s="199"/>
      <c r="T54" s="199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9"/>
      <c r="M55" s="87"/>
      <c r="N55" s="87"/>
      <c r="O55" s="87"/>
      <c r="P55" s="87"/>
      <c r="Q55" s="199"/>
      <c r="R55" s="199"/>
      <c r="S55" s="199"/>
      <c r="T55" s="199"/>
    </row>
    <row r="56" spans="2:20" s="65" customFormat="1" ht="14.25" x14ac:dyDescent="0.2">
      <c r="L56" s="199"/>
      <c r="M56" s="87"/>
      <c r="N56" s="87"/>
      <c r="O56" s="87"/>
      <c r="P56" s="87"/>
      <c r="Q56" s="199"/>
      <c r="R56" s="199"/>
      <c r="S56" s="199"/>
      <c r="T56" s="199"/>
    </row>
    <row r="57" spans="2:20" s="65" customFormat="1" ht="14.25" x14ac:dyDescent="0.2">
      <c r="L57" s="199"/>
      <c r="M57" s="87"/>
      <c r="N57" s="87"/>
      <c r="O57" s="87"/>
      <c r="P57" s="87"/>
      <c r="Q57" s="199"/>
      <c r="R57" s="199"/>
      <c r="S57" s="199"/>
      <c r="T57" s="199"/>
    </row>
    <row r="58" spans="2:20" s="65" customFormat="1" ht="14.25" x14ac:dyDescent="0.2">
      <c r="L58" s="199"/>
      <c r="M58" s="87"/>
      <c r="N58" s="87"/>
      <c r="O58" s="87"/>
      <c r="P58" s="87"/>
      <c r="Q58" s="199"/>
      <c r="R58" s="199"/>
      <c r="S58" s="199"/>
      <c r="T58" s="199"/>
    </row>
    <row r="59" spans="2:20" s="65" customFormat="1" ht="14.25" x14ac:dyDescent="0.2">
      <c r="L59" s="199"/>
      <c r="M59" s="87"/>
      <c r="N59" s="87"/>
      <c r="O59" s="87"/>
      <c r="P59" s="87"/>
      <c r="Q59" s="199"/>
      <c r="R59" s="199"/>
      <c r="S59" s="199"/>
      <c r="T59" s="199"/>
    </row>
    <row r="60" spans="2:20" s="65" customFormat="1" ht="14.25" x14ac:dyDescent="0.2">
      <c r="L60" s="199"/>
      <c r="M60" s="87"/>
      <c r="N60" s="87"/>
      <c r="O60" s="87"/>
      <c r="P60" s="87"/>
      <c r="Q60" s="199"/>
      <c r="R60" s="199"/>
      <c r="S60" s="199"/>
      <c r="T60" s="199"/>
    </row>
    <row r="61" spans="2:20" s="65" customFormat="1" ht="14.25" x14ac:dyDescent="0.2">
      <c r="L61" s="199"/>
      <c r="M61" s="87"/>
      <c r="N61" s="87"/>
      <c r="O61" s="87"/>
      <c r="P61" s="87"/>
      <c r="Q61" s="199"/>
      <c r="R61" s="199"/>
      <c r="S61" s="199"/>
      <c r="T61" s="199"/>
    </row>
    <row r="62" spans="2:20" s="65" customFormat="1" ht="14.25" x14ac:dyDescent="0.2">
      <c r="L62" s="199"/>
      <c r="M62" s="87"/>
      <c r="N62" s="87"/>
      <c r="O62" s="87"/>
      <c r="P62" s="87"/>
      <c r="Q62" s="199"/>
      <c r="R62" s="199"/>
      <c r="S62" s="199"/>
      <c r="T62" s="199"/>
    </row>
    <row r="63" spans="2:20" s="65" customFormat="1" ht="14.25" x14ac:dyDescent="0.2">
      <c r="L63" s="199"/>
      <c r="M63" s="87"/>
      <c r="N63" s="87"/>
      <c r="O63" s="87"/>
      <c r="P63" s="87"/>
      <c r="Q63" s="199"/>
      <c r="R63" s="199"/>
      <c r="S63" s="199"/>
      <c r="T63" s="199"/>
    </row>
    <row r="64" spans="2:20" s="65" customFormat="1" ht="14.25" x14ac:dyDescent="0.2">
      <c r="L64" s="199"/>
      <c r="M64" s="87"/>
      <c r="N64" s="87"/>
      <c r="O64" s="87"/>
      <c r="P64" s="87"/>
      <c r="Q64" s="199"/>
      <c r="R64" s="199"/>
      <c r="S64" s="199"/>
      <c r="T64" s="199"/>
    </row>
    <row r="65" spans="12:20" s="65" customFormat="1" ht="14.25" x14ac:dyDescent="0.2">
      <c r="L65" s="199"/>
      <c r="M65" s="87"/>
      <c r="N65" s="87"/>
      <c r="O65" s="87"/>
      <c r="P65" s="87"/>
      <c r="Q65" s="199"/>
      <c r="R65" s="199"/>
      <c r="S65" s="199"/>
      <c r="T65" s="199"/>
    </row>
    <row r="66" spans="12:20" s="65" customFormat="1" ht="14.25" x14ac:dyDescent="0.2">
      <c r="L66" s="199"/>
      <c r="M66" s="87"/>
      <c r="N66" s="87"/>
      <c r="O66" s="87"/>
      <c r="P66" s="87"/>
      <c r="Q66" s="199"/>
      <c r="R66" s="199"/>
      <c r="S66" s="199"/>
      <c r="T66" s="199"/>
    </row>
    <row r="67" spans="12:20" s="65" customFormat="1" ht="14.25" x14ac:dyDescent="0.2">
      <c r="L67" s="199"/>
      <c r="M67" s="87"/>
      <c r="N67" s="87"/>
      <c r="O67" s="87"/>
      <c r="P67" s="87"/>
      <c r="Q67" s="199"/>
      <c r="R67" s="199"/>
      <c r="S67" s="199"/>
      <c r="T67" s="199"/>
    </row>
    <row r="68" spans="12:20" s="65" customFormat="1" ht="14.25" x14ac:dyDescent="0.2">
      <c r="L68" s="199"/>
      <c r="M68" s="87"/>
      <c r="N68" s="87"/>
      <c r="O68" s="87"/>
      <c r="P68" s="87"/>
      <c r="Q68" s="199"/>
      <c r="R68" s="199"/>
      <c r="S68" s="199"/>
      <c r="T68" s="199"/>
    </row>
    <row r="69" spans="12:20" s="65" customFormat="1" ht="14.25" x14ac:dyDescent="0.2">
      <c r="L69" s="199"/>
      <c r="M69" s="87"/>
      <c r="N69" s="87"/>
      <c r="O69" s="87"/>
      <c r="P69" s="87"/>
      <c r="Q69" s="199"/>
      <c r="R69" s="199"/>
      <c r="S69" s="199"/>
      <c r="T69" s="199"/>
    </row>
    <row r="70" spans="12:20" s="65" customFormat="1" ht="14.25" x14ac:dyDescent="0.2">
      <c r="L70" s="199"/>
      <c r="M70" s="87"/>
      <c r="N70" s="87"/>
      <c r="O70" s="87"/>
      <c r="P70" s="87"/>
      <c r="Q70" s="199"/>
      <c r="R70" s="199"/>
      <c r="S70" s="199"/>
      <c r="T70" s="199"/>
    </row>
    <row r="71" spans="12:20" s="65" customFormat="1" ht="14.25" x14ac:dyDescent="0.2">
      <c r="L71" s="199"/>
      <c r="M71" s="87"/>
      <c r="N71" s="87"/>
      <c r="O71" s="87"/>
      <c r="P71" s="87"/>
      <c r="Q71" s="199"/>
      <c r="R71" s="199"/>
      <c r="S71" s="199"/>
      <c r="T71" s="199"/>
    </row>
    <row r="72" spans="12:20" s="65" customFormat="1" ht="14.25" x14ac:dyDescent="0.2">
      <c r="L72" s="199"/>
      <c r="M72" s="87"/>
      <c r="N72" s="87"/>
      <c r="O72" s="87"/>
      <c r="P72" s="87"/>
      <c r="Q72" s="199"/>
      <c r="R72" s="199"/>
      <c r="S72" s="199"/>
      <c r="T72" s="199"/>
    </row>
    <row r="73" spans="12:20" s="65" customFormat="1" ht="14.25" x14ac:dyDescent="0.2">
      <c r="L73" s="199"/>
      <c r="M73" s="87"/>
      <c r="N73" s="87"/>
      <c r="O73" s="87"/>
      <c r="P73" s="87"/>
      <c r="Q73" s="199"/>
      <c r="R73" s="199"/>
      <c r="S73" s="199"/>
      <c r="T73" s="199"/>
    </row>
    <row r="74" spans="12:20" s="65" customFormat="1" ht="14.25" x14ac:dyDescent="0.2">
      <c r="L74" s="199"/>
      <c r="M74" s="87"/>
      <c r="N74" s="87"/>
      <c r="O74" s="87"/>
      <c r="P74" s="87"/>
      <c r="Q74" s="199"/>
      <c r="R74" s="199"/>
      <c r="S74" s="199"/>
      <c r="T74" s="199"/>
    </row>
    <row r="75" spans="12:20" s="65" customFormat="1" ht="14.25" x14ac:dyDescent="0.2">
      <c r="L75" s="199"/>
      <c r="M75" s="87"/>
      <c r="N75" s="87"/>
      <c r="O75" s="87"/>
      <c r="P75" s="87"/>
      <c r="Q75" s="199"/>
      <c r="R75" s="199"/>
      <c r="S75" s="199"/>
      <c r="T75" s="199"/>
    </row>
    <row r="76" spans="12:20" s="65" customFormat="1" ht="14.25" x14ac:dyDescent="0.2">
      <c r="L76" s="199"/>
      <c r="M76" s="87"/>
      <c r="N76" s="87"/>
      <c r="O76" s="87"/>
      <c r="P76" s="87"/>
      <c r="Q76" s="199"/>
      <c r="R76" s="199"/>
      <c r="S76" s="199"/>
      <c r="T76" s="199"/>
    </row>
    <row r="77" spans="12:20" s="65" customFormat="1" ht="14.25" x14ac:dyDescent="0.2">
      <c r="L77" s="199"/>
      <c r="M77" s="87"/>
      <c r="N77" s="87"/>
      <c r="O77" s="87"/>
      <c r="P77" s="87"/>
      <c r="Q77" s="199"/>
      <c r="R77" s="199"/>
      <c r="S77" s="199"/>
      <c r="T77" s="199"/>
    </row>
    <row r="78" spans="12:20" s="65" customFormat="1" ht="14.25" x14ac:dyDescent="0.2">
      <c r="L78" s="199"/>
      <c r="M78" s="87"/>
      <c r="N78" s="87"/>
      <c r="O78" s="87"/>
      <c r="P78" s="87"/>
      <c r="Q78" s="199"/>
      <c r="R78" s="199"/>
      <c r="S78" s="199"/>
      <c r="T78" s="199"/>
    </row>
    <row r="79" spans="12:20" s="65" customFormat="1" ht="14.25" x14ac:dyDescent="0.2">
      <c r="L79" s="199"/>
      <c r="M79" s="87"/>
      <c r="N79" s="87"/>
      <c r="O79" s="87"/>
      <c r="P79" s="87"/>
      <c r="Q79" s="199"/>
      <c r="R79" s="199"/>
      <c r="S79" s="199"/>
      <c r="T79" s="199"/>
    </row>
    <row r="80" spans="12:20" s="65" customFormat="1" ht="14.25" x14ac:dyDescent="0.2">
      <c r="L80" s="199"/>
      <c r="M80" s="87"/>
      <c r="N80" s="87"/>
      <c r="O80" s="87"/>
      <c r="P80" s="87"/>
      <c r="Q80" s="199"/>
      <c r="R80" s="199"/>
      <c r="S80" s="199"/>
      <c r="T80" s="199"/>
    </row>
    <row r="81" spans="12:20" s="65" customFormat="1" ht="14.25" x14ac:dyDescent="0.2">
      <c r="L81" s="199"/>
      <c r="M81" s="87"/>
      <c r="N81" s="87"/>
      <c r="O81" s="87"/>
      <c r="P81" s="87"/>
      <c r="Q81" s="199"/>
      <c r="R81" s="199"/>
      <c r="S81" s="199"/>
      <c r="T81" s="199"/>
    </row>
    <row r="82" spans="12:20" s="65" customFormat="1" ht="14.25" x14ac:dyDescent="0.2">
      <c r="L82" s="199"/>
      <c r="M82" s="87"/>
      <c r="N82" s="87"/>
      <c r="O82" s="87"/>
      <c r="P82" s="87"/>
      <c r="Q82" s="199"/>
      <c r="R82" s="199"/>
      <c r="S82" s="199"/>
      <c r="T82" s="199"/>
    </row>
    <row r="83" spans="12:20" s="65" customFormat="1" ht="14.25" x14ac:dyDescent="0.2">
      <c r="L83" s="199"/>
      <c r="M83" s="87"/>
      <c r="N83" s="87"/>
      <c r="O83" s="87"/>
      <c r="P83" s="87"/>
      <c r="Q83" s="199"/>
      <c r="R83" s="199"/>
      <c r="S83" s="199"/>
      <c r="T83" s="199"/>
    </row>
    <row r="84" spans="12:20" s="65" customFormat="1" ht="14.25" x14ac:dyDescent="0.2">
      <c r="L84" s="199"/>
      <c r="M84" s="87"/>
      <c r="N84" s="87"/>
      <c r="O84" s="87"/>
      <c r="P84" s="87"/>
      <c r="Q84" s="199"/>
      <c r="R84" s="199"/>
      <c r="S84" s="199"/>
      <c r="T84" s="199"/>
    </row>
    <row r="85" spans="12:20" s="65" customFormat="1" ht="14.25" x14ac:dyDescent="0.2">
      <c r="L85" s="199"/>
      <c r="M85" s="87"/>
      <c r="N85" s="87"/>
      <c r="O85" s="87"/>
      <c r="P85" s="87"/>
      <c r="Q85" s="199"/>
      <c r="R85" s="199"/>
      <c r="S85" s="199"/>
      <c r="T85" s="199"/>
    </row>
    <row r="86" spans="12:20" s="65" customFormat="1" ht="14.25" x14ac:dyDescent="0.2">
      <c r="L86" s="199"/>
      <c r="M86" s="87"/>
      <c r="N86" s="87"/>
      <c r="O86" s="87"/>
      <c r="P86" s="87"/>
      <c r="Q86" s="199"/>
      <c r="R86" s="199"/>
      <c r="S86" s="199"/>
      <c r="T86" s="199"/>
    </row>
    <row r="87" spans="12:20" s="65" customFormat="1" ht="14.25" x14ac:dyDescent="0.2">
      <c r="L87" s="199"/>
      <c r="M87" s="87"/>
      <c r="N87" s="87"/>
      <c r="O87" s="87"/>
      <c r="P87" s="87"/>
      <c r="Q87" s="199"/>
      <c r="R87" s="199"/>
      <c r="S87" s="199"/>
      <c r="T87" s="199"/>
    </row>
    <row r="88" spans="12:20" s="65" customFormat="1" ht="14.25" x14ac:dyDescent="0.2">
      <c r="L88" s="199"/>
      <c r="M88" s="87"/>
      <c r="N88" s="87"/>
      <c r="O88" s="87"/>
      <c r="P88" s="87"/>
      <c r="Q88" s="199"/>
      <c r="R88" s="199"/>
      <c r="S88" s="199"/>
      <c r="T88" s="199"/>
    </row>
    <row r="89" spans="12:20" s="65" customFormat="1" ht="14.25" x14ac:dyDescent="0.2">
      <c r="L89" s="199"/>
      <c r="M89" s="87"/>
      <c r="N89" s="87"/>
      <c r="O89" s="87"/>
      <c r="P89" s="87"/>
      <c r="Q89" s="199"/>
      <c r="R89" s="199"/>
      <c r="S89" s="199"/>
      <c r="T89" s="199"/>
    </row>
    <row r="90" spans="12:20" s="65" customFormat="1" ht="14.25" x14ac:dyDescent="0.2">
      <c r="L90" s="199"/>
      <c r="M90" s="87"/>
      <c r="N90" s="87"/>
      <c r="O90" s="87"/>
      <c r="P90" s="87"/>
      <c r="Q90" s="199"/>
      <c r="R90" s="199"/>
      <c r="S90" s="199"/>
      <c r="T90" s="199"/>
    </row>
    <row r="91" spans="12:20" s="65" customFormat="1" ht="14.25" x14ac:dyDescent="0.2">
      <c r="L91" s="199"/>
      <c r="M91" s="87"/>
      <c r="N91" s="87"/>
      <c r="O91" s="87"/>
      <c r="P91" s="87"/>
      <c r="Q91" s="199"/>
      <c r="R91" s="199"/>
      <c r="S91" s="199"/>
      <c r="T91" s="199"/>
    </row>
    <row r="92" spans="12:20" s="65" customFormat="1" ht="14.25" x14ac:dyDescent="0.2">
      <c r="L92" s="199"/>
      <c r="M92" s="87"/>
      <c r="N92" s="87"/>
      <c r="O92" s="87"/>
      <c r="P92" s="87"/>
      <c r="Q92" s="199"/>
      <c r="R92" s="199"/>
      <c r="S92" s="199"/>
      <c r="T92" s="199"/>
    </row>
    <row r="93" spans="12:20" s="65" customFormat="1" ht="14.25" x14ac:dyDescent="0.2">
      <c r="L93" s="199"/>
      <c r="M93" s="87"/>
      <c r="N93" s="87"/>
      <c r="O93" s="87"/>
      <c r="P93" s="87"/>
      <c r="Q93" s="199"/>
      <c r="R93" s="199"/>
      <c r="S93" s="199"/>
      <c r="T93" s="199"/>
    </row>
    <row r="94" spans="12:20" s="65" customFormat="1" ht="14.25" x14ac:dyDescent="0.2">
      <c r="L94" s="199"/>
      <c r="M94" s="87"/>
      <c r="N94" s="87"/>
      <c r="O94" s="87"/>
      <c r="P94" s="87"/>
      <c r="Q94" s="199"/>
      <c r="R94" s="199"/>
      <c r="S94" s="199"/>
      <c r="T94" s="199"/>
    </row>
    <row r="95" spans="12:20" s="65" customFormat="1" ht="14.25" x14ac:dyDescent="0.2">
      <c r="L95" s="199"/>
      <c r="M95" s="87"/>
      <c r="N95" s="87"/>
      <c r="O95" s="87"/>
      <c r="P95" s="87"/>
      <c r="Q95" s="199"/>
      <c r="R95" s="199"/>
      <c r="S95" s="199"/>
      <c r="T95" s="199"/>
    </row>
    <row r="96" spans="12:20" s="65" customFormat="1" ht="14.25" x14ac:dyDescent="0.2">
      <c r="L96" s="199"/>
      <c r="M96" s="87"/>
      <c r="N96" s="87"/>
      <c r="O96" s="87"/>
      <c r="P96" s="87"/>
      <c r="Q96" s="199"/>
      <c r="R96" s="199"/>
      <c r="S96" s="199"/>
      <c r="T96" s="199"/>
    </row>
    <row r="97" spans="12:20" s="65" customFormat="1" ht="14.25" x14ac:dyDescent="0.2">
      <c r="L97" s="199"/>
      <c r="M97" s="87"/>
      <c r="N97" s="87"/>
      <c r="O97" s="87"/>
      <c r="P97" s="87"/>
      <c r="Q97" s="199"/>
      <c r="R97" s="199"/>
      <c r="S97" s="199"/>
      <c r="T97" s="199"/>
    </row>
    <row r="98" spans="12:20" s="65" customFormat="1" ht="14.25" x14ac:dyDescent="0.2">
      <c r="L98" s="199"/>
      <c r="M98" s="87"/>
      <c r="N98" s="87"/>
      <c r="O98" s="87"/>
      <c r="P98" s="87"/>
      <c r="Q98" s="199"/>
      <c r="R98" s="199"/>
      <c r="S98" s="199"/>
      <c r="T98" s="199"/>
    </row>
    <row r="99" spans="12:20" s="65" customFormat="1" ht="14.25" x14ac:dyDescent="0.2">
      <c r="L99" s="199"/>
      <c r="M99" s="87"/>
      <c r="N99" s="87"/>
      <c r="O99" s="87"/>
      <c r="P99" s="87"/>
      <c r="Q99" s="199"/>
      <c r="R99" s="199"/>
      <c r="S99" s="199"/>
      <c r="T99" s="199"/>
    </row>
    <row r="100" spans="12:20" s="65" customFormat="1" ht="14.25" x14ac:dyDescent="0.2">
      <c r="L100" s="199"/>
      <c r="M100" s="87"/>
      <c r="N100" s="87"/>
      <c r="O100" s="87"/>
      <c r="P100" s="87"/>
      <c r="Q100" s="199"/>
      <c r="R100" s="199"/>
      <c r="S100" s="199"/>
      <c r="T100" s="199"/>
    </row>
    <row r="101" spans="12:20" s="65" customFormat="1" ht="14.25" x14ac:dyDescent="0.2">
      <c r="L101" s="199"/>
      <c r="M101" s="87"/>
      <c r="N101" s="87"/>
      <c r="O101" s="87"/>
      <c r="P101" s="87"/>
      <c r="Q101" s="199"/>
      <c r="R101" s="199"/>
      <c r="S101" s="199"/>
      <c r="T101" s="199"/>
    </row>
    <row r="102" spans="12:20" s="65" customFormat="1" ht="14.25" x14ac:dyDescent="0.2">
      <c r="L102" s="199"/>
      <c r="M102" s="87"/>
      <c r="N102" s="87"/>
      <c r="O102" s="87"/>
      <c r="P102" s="87"/>
      <c r="Q102" s="199"/>
      <c r="R102" s="199"/>
      <c r="S102" s="199"/>
      <c r="T102" s="199"/>
    </row>
    <row r="103" spans="12:20" s="65" customFormat="1" ht="14.25" x14ac:dyDescent="0.2">
      <c r="L103" s="199"/>
      <c r="M103" s="87"/>
      <c r="N103" s="87"/>
      <c r="O103" s="87"/>
      <c r="P103" s="87"/>
      <c r="Q103" s="199"/>
      <c r="R103" s="199"/>
      <c r="S103" s="199"/>
      <c r="T103" s="199"/>
    </row>
    <row r="104" spans="12:20" s="65" customFormat="1" ht="14.25" x14ac:dyDescent="0.2">
      <c r="L104" s="199"/>
      <c r="M104" s="87"/>
      <c r="N104" s="87"/>
      <c r="O104" s="87"/>
      <c r="P104" s="87"/>
      <c r="Q104" s="199"/>
      <c r="R104" s="199"/>
      <c r="S104" s="199"/>
      <c r="T104" s="199"/>
    </row>
    <row r="105" spans="12:20" s="65" customFormat="1" ht="14.25" x14ac:dyDescent="0.2">
      <c r="L105" s="199"/>
      <c r="M105" s="87"/>
      <c r="N105" s="87"/>
      <c r="O105" s="87"/>
      <c r="P105" s="87"/>
      <c r="Q105" s="199"/>
      <c r="R105" s="199"/>
      <c r="S105" s="199"/>
      <c r="T105" s="199"/>
    </row>
    <row r="106" spans="12:20" s="65" customFormat="1" ht="14.25" x14ac:dyDescent="0.2">
      <c r="L106" s="199"/>
      <c r="M106" s="87"/>
      <c r="N106" s="87"/>
      <c r="O106" s="87"/>
      <c r="P106" s="87"/>
      <c r="Q106" s="199"/>
      <c r="R106" s="199"/>
      <c r="S106" s="199"/>
      <c r="T106" s="199"/>
    </row>
    <row r="107" spans="12:20" s="65" customFormat="1" ht="14.25" x14ac:dyDescent="0.2">
      <c r="L107" s="199"/>
      <c r="M107" s="87"/>
      <c r="N107" s="87"/>
      <c r="O107" s="87"/>
      <c r="P107" s="87"/>
      <c r="Q107" s="199"/>
      <c r="R107" s="199"/>
      <c r="S107" s="199"/>
      <c r="T107" s="199"/>
    </row>
    <row r="108" spans="12:20" s="65" customFormat="1" ht="14.25" x14ac:dyDescent="0.2">
      <c r="L108" s="199"/>
      <c r="M108" s="87"/>
      <c r="N108" s="87"/>
      <c r="O108" s="87"/>
      <c r="P108" s="87"/>
      <c r="Q108" s="199"/>
      <c r="R108" s="199"/>
      <c r="S108" s="199"/>
      <c r="T108" s="199"/>
    </row>
    <row r="109" spans="12:20" s="65" customFormat="1" ht="14.25" x14ac:dyDescent="0.2">
      <c r="L109" s="199"/>
      <c r="M109" s="87"/>
      <c r="N109" s="87"/>
      <c r="O109" s="87"/>
      <c r="P109" s="87"/>
      <c r="Q109" s="199"/>
      <c r="R109" s="199"/>
      <c r="S109" s="199"/>
      <c r="T109" s="199"/>
    </row>
    <row r="110" spans="12:20" s="65" customFormat="1" ht="14.25" x14ac:dyDescent="0.2">
      <c r="L110" s="199"/>
      <c r="M110" s="87"/>
      <c r="N110" s="87"/>
      <c r="O110" s="87"/>
      <c r="P110" s="87"/>
      <c r="Q110" s="199"/>
      <c r="R110" s="199"/>
      <c r="S110" s="199"/>
      <c r="T110" s="199"/>
    </row>
    <row r="111" spans="12:20" s="65" customFormat="1" ht="14.25" x14ac:dyDescent="0.2">
      <c r="L111" s="199"/>
      <c r="M111" s="87"/>
      <c r="N111" s="87"/>
      <c r="O111" s="87"/>
      <c r="P111" s="87"/>
      <c r="Q111" s="199"/>
      <c r="R111" s="199"/>
      <c r="S111" s="199"/>
      <c r="T111" s="199"/>
    </row>
    <row r="112" spans="12:20" s="65" customFormat="1" ht="14.25" x14ac:dyDescent="0.2">
      <c r="L112" s="199"/>
      <c r="M112" s="87"/>
      <c r="N112" s="87"/>
      <c r="O112" s="87"/>
      <c r="P112" s="87"/>
      <c r="Q112" s="199"/>
      <c r="R112" s="199"/>
      <c r="S112" s="199"/>
      <c r="T112" s="199"/>
    </row>
    <row r="113" spans="12:20" s="65" customFormat="1" ht="14.25" x14ac:dyDescent="0.2">
      <c r="L113" s="199"/>
      <c r="M113" s="87"/>
      <c r="N113" s="87"/>
      <c r="O113" s="87"/>
      <c r="P113" s="87"/>
      <c r="Q113" s="199"/>
      <c r="R113" s="199"/>
      <c r="S113" s="199"/>
      <c r="T113" s="199"/>
    </row>
    <row r="114" spans="12:20" s="65" customFormat="1" ht="14.25" x14ac:dyDescent="0.2">
      <c r="L114" s="199"/>
      <c r="M114" s="87"/>
      <c r="N114" s="87"/>
      <c r="O114" s="87"/>
      <c r="P114" s="87"/>
      <c r="Q114" s="199"/>
      <c r="R114" s="199"/>
      <c r="S114" s="199"/>
      <c r="T114" s="199"/>
    </row>
    <row r="115" spans="12:20" s="65" customFormat="1" ht="14.25" x14ac:dyDescent="0.2">
      <c r="L115" s="199"/>
      <c r="M115" s="87"/>
      <c r="N115" s="87"/>
      <c r="O115" s="87"/>
      <c r="P115" s="87"/>
      <c r="Q115" s="199"/>
      <c r="R115" s="199"/>
      <c r="S115" s="199"/>
      <c r="T115" s="199"/>
    </row>
    <row r="116" spans="12:20" s="65" customFormat="1" ht="14.25" x14ac:dyDescent="0.2">
      <c r="L116" s="199"/>
      <c r="M116" s="87"/>
      <c r="N116" s="87"/>
      <c r="O116" s="87"/>
      <c r="P116" s="87"/>
      <c r="Q116" s="199"/>
      <c r="R116" s="199"/>
      <c r="S116" s="199"/>
      <c r="T116" s="199"/>
    </row>
    <row r="117" spans="12:20" s="65" customFormat="1" ht="14.25" x14ac:dyDescent="0.2">
      <c r="L117" s="199"/>
      <c r="M117" s="87"/>
      <c r="N117" s="87"/>
      <c r="O117" s="87"/>
      <c r="P117" s="87"/>
      <c r="Q117" s="199"/>
      <c r="R117" s="199"/>
      <c r="S117" s="199"/>
      <c r="T117" s="199"/>
    </row>
    <row r="118" spans="12:20" s="65" customFormat="1" ht="14.25" x14ac:dyDescent="0.2">
      <c r="L118" s="199"/>
      <c r="M118" s="87"/>
      <c r="N118" s="87"/>
      <c r="O118" s="87"/>
      <c r="P118" s="87"/>
      <c r="Q118" s="199"/>
      <c r="R118" s="199"/>
      <c r="S118" s="199"/>
      <c r="T118" s="199"/>
    </row>
    <row r="119" spans="12:20" s="65" customFormat="1" ht="14.25" x14ac:dyDescent="0.2">
      <c r="L119" s="199"/>
      <c r="M119" s="87"/>
      <c r="N119" s="87"/>
      <c r="O119" s="87"/>
      <c r="P119" s="87"/>
      <c r="Q119" s="199"/>
      <c r="R119" s="199"/>
      <c r="S119" s="199"/>
      <c r="T119" s="199"/>
    </row>
    <row r="120" spans="12:20" s="65" customFormat="1" ht="14.25" x14ac:dyDescent="0.2">
      <c r="L120" s="199"/>
      <c r="M120" s="87"/>
      <c r="N120" s="87"/>
      <c r="O120" s="87"/>
      <c r="P120" s="87"/>
      <c r="Q120" s="199"/>
      <c r="R120" s="199"/>
      <c r="S120" s="199"/>
      <c r="T120" s="199"/>
    </row>
    <row r="121" spans="12:20" s="65" customFormat="1" ht="14.25" x14ac:dyDescent="0.2">
      <c r="L121" s="199"/>
      <c r="M121" s="87"/>
      <c r="N121" s="87"/>
      <c r="O121" s="87"/>
      <c r="P121" s="87"/>
      <c r="Q121" s="199"/>
      <c r="R121" s="199"/>
      <c r="S121" s="199"/>
      <c r="T121" s="199"/>
    </row>
    <row r="122" spans="12:20" s="65" customFormat="1" ht="14.25" x14ac:dyDescent="0.2">
      <c r="L122" s="199"/>
      <c r="M122" s="87"/>
      <c r="N122" s="87"/>
      <c r="O122" s="87"/>
      <c r="P122" s="87"/>
      <c r="Q122" s="199"/>
      <c r="R122" s="199"/>
      <c r="S122" s="199"/>
      <c r="T122" s="199"/>
    </row>
    <row r="123" spans="12:20" s="65" customFormat="1" ht="14.25" x14ac:dyDescent="0.2">
      <c r="L123" s="199"/>
      <c r="M123" s="87"/>
      <c r="N123" s="87"/>
      <c r="O123" s="87"/>
      <c r="P123" s="87"/>
      <c r="Q123" s="199"/>
      <c r="R123" s="199"/>
      <c r="S123" s="199"/>
      <c r="T123" s="199"/>
    </row>
    <row r="124" spans="12:20" s="65" customFormat="1" ht="14.25" x14ac:dyDescent="0.2">
      <c r="L124" s="199"/>
      <c r="M124" s="87"/>
      <c r="N124" s="87"/>
      <c r="O124" s="87"/>
      <c r="P124" s="87"/>
      <c r="Q124" s="199"/>
      <c r="R124" s="199"/>
      <c r="S124" s="199"/>
      <c r="T124" s="199"/>
    </row>
    <row r="125" spans="12:20" s="65" customFormat="1" ht="14.25" x14ac:dyDescent="0.2">
      <c r="L125" s="199"/>
      <c r="M125" s="87"/>
      <c r="N125" s="87"/>
      <c r="O125" s="87"/>
      <c r="P125" s="87"/>
      <c r="Q125" s="199"/>
      <c r="R125" s="199"/>
      <c r="S125" s="199"/>
      <c r="T125" s="199"/>
    </row>
    <row r="126" spans="12:20" s="65" customFormat="1" ht="14.25" x14ac:dyDescent="0.2">
      <c r="L126" s="199"/>
      <c r="M126" s="87"/>
      <c r="N126" s="87"/>
      <c r="O126" s="87"/>
      <c r="P126" s="87"/>
      <c r="Q126" s="199"/>
      <c r="R126" s="199"/>
      <c r="S126" s="199"/>
      <c r="T126" s="199"/>
    </row>
    <row r="127" spans="12:20" s="65" customFormat="1" ht="14.25" x14ac:dyDescent="0.2">
      <c r="L127" s="199"/>
      <c r="M127" s="87"/>
      <c r="N127" s="87"/>
      <c r="O127" s="87"/>
      <c r="P127" s="87"/>
      <c r="Q127" s="199"/>
      <c r="R127" s="199"/>
      <c r="S127" s="199"/>
      <c r="T127" s="199"/>
    </row>
    <row r="128" spans="12:20" s="65" customFormat="1" ht="14.25" x14ac:dyDescent="0.2">
      <c r="L128" s="199"/>
      <c r="M128" s="87"/>
      <c r="N128" s="87"/>
      <c r="O128" s="87"/>
      <c r="P128" s="87"/>
      <c r="Q128" s="199"/>
      <c r="R128" s="199"/>
      <c r="S128" s="199"/>
      <c r="T128" s="199"/>
    </row>
    <row r="129" spans="12:20" s="65" customFormat="1" ht="14.25" x14ac:dyDescent="0.2">
      <c r="L129" s="199"/>
      <c r="M129" s="87"/>
      <c r="N129" s="87"/>
      <c r="O129" s="87"/>
      <c r="P129" s="87"/>
      <c r="Q129" s="199"/>
      <c r="R129" s="199"/>
      <c r="S129" s="199"/>
      <c r="T129" s="199"/>
    </row>
    <row r="130" spans="12:20" s="65" customFormat="1" ht="14.25" x14ac:dyDescent="0.2">
      <c r="L130" s="199"/>
      <c r="M130" s="87"/>
      <c r="N130" s="87"/>
      <c r="O130" s="87"/>
      <c r="P130" s="87"/>
      <c r="Q130" s="199"/>
      <c r="R130" s="199"/>
      <c r="S130" s="199"/>
      <c r="T130" s="199"/>
    </row>
    <row r="131" spans="12:20" s="65" customFormat="1" ht="14.25" x14ac:dyDescent="0.2">
      <c r="L131" s="199"/>
      <c r="M131" s="87"/>
      <c r="N131" s="87"/>
      <c r="O131" s="87"/>
      <c r="P131" s="87"/>
      <c r="Q131" s="199"/>
      <c r="R131" s="199"/>
      <c r="S131" s="199"/>
      <c r="T131" s="199"/>
    </row>
    <row r="132" spans="12:20" s="65" customFormat="1" ht="14.25" x14ac:dyDescent="0.2">
      <c r="L132" s="199"/>
      <c r="M132" s="87"/>
      <c r="N132" s="87"/>
      <c r="O132" s="87"/>
      <c r="P132" s="87"/>
      <c r="Q132" s="199"/>
      <c r="R132" s="199"/>
      <c r="S132" s="199"/>
      <c r="T132" s="199"/>
    </row>
    <row r="133" spans="12:20" s="65" customFormat="1" ht="14.25" x14ac:dyDescent="0.2">
      <c r="L133" s="199"/>
      <c r="M133" s="87"/>
      <c r="N133" s="87"/>
      <c r="O133" s="87"/>
      <c r="P133" s="87"/>
      <c r="Q133" s="199"/>
      <c r="R133" s="199"/>
      <c r="S133" s="199"/>
      <c r="T133" s="199"/>
    </row>
    <row r="134" spans="12:20" s="65" customFormat="1" ht="14.25" x14ac:dyDescent="0.2">
      <c r="L134" s="199"/>
      <c r="M134" s="87"/>
      <c r="N134" s="87"/>
      <c r="O134" s="87"/>
      <c r="P134" s="87"/>
      <c r="Q134" s="199"/>
      <c r="R134" s="199"/>
      <c r="S134" s="199"/>
      <c r="T134" s="199"/>
    </row>
    <row r="135" spans="12:20" s="65" customFormat="1" ht="14.25" x14ac:dyDescent="0.2">
      <c r="L135" s="199"/>
      <c r="M135" s="87"/>
      <c r="N135" s="87"/>
      <c r="O135" s="87"/>
      <c r="P135" s="87"/>
      <c r="Q135" s="199"/>
      <c r="R135" s="199"/>
      <c r="S135" s="199"/>
      <c r="T135" s="199"/>
    </row>
    <row r="136" spans="12:20" s="65" customFormat="1" ht="14.25" x14ac:dyDescent="0.2">
      <c r="L136" s="199"/>
      <c r="M136" s="87"/>
      <c r="N136" s="87"/>
      <c r="O136" s="87"/>
      <c r="P136" s="87"/>
      <c r="Q136" s="199"/>
      <c r="R136" s="199"/>
      <c r="S136" s="199"/>
      <c r="T136" s="199"/>
    </row>
    <row r="137" spans="12:20" s="65" customFormat="1" ht="14.25" x14ac:dyDescent="0.2">
      <c r="L137" s="199"/>
      <c r="M137" s="87"/>
      <c r="N137" s="87"/>
      <c r="O137" s="87"/>
      <c r="P137" s="87"/>
      <c r="Q137" s="199"/>
      <c r="R137" s="199"/>
      <c r="S137" s="199"/>
      <c r="T137" s="199"/>
    </row>
    <row r="138" spans="12:20" s="65" customFormat="1" ht="14.25" x14ac:dyDescent="0.2">
      <c r="L138" s="199"/>
      <c r="M138" s="87"/>
      <c r="N138" s="87"/>
      <c r="O138" s="87"/>
      <c r="P138" s="87"/>
      <c r="Q138" s="199"/>
      <c r="R138" s="199"/>
      <c r="S138" s="199"/>
      <c r="T138" s="199"/>
    </row>
    <row r="139" spans="12:20" s="65" customFormat="1" ht="14.25" x14ac:dyDescent="0.2">
      <c r="L139" s="199"/>
      <c r="M139" s="87"/>
      <c r="N139" s="87"/>
      <c r="O139" s="87"/>
      <c r="P139" s="87"/>
      <c r="Q139" s="199"/>
      <c r="R139" s="199"/>
      <c r="S139" s="199"/>
      <c r="T139" s="199"/>
    </row>
    <row r="140" spans="12:20" s="65" customFormat="1" ht="14.25" x14ac:dyDescent="0.2">
      <c r="L140" s="199"/>
      <c r="M140" s="87"/>
      <c r="N140" s="87"/>
      <c r="O140" s="87"/>
      <c r="P140" s="87"/>
      <c r="Q140" s="199"/>
      <c r="R140" s="199"/>
      <c r="S140" s="199"/>
      <c r="T140" s="199"/>
    </row>
    <row r="141" spans="12:20" s="65" customFormat="1" ht="14.25" x14ac:dyDescent="0.2">
      <c r="L141" s="199"/>
      <c r="M141" s="87"/>
      <c r="N141" s="87"/>
      <c r="O141" s="87"/>
      <c r="P141" s="87"/>
      <c r="Q141" s="199"/>
      <c r="R141" s="199"/>
      <c r="S141" s="199"/>
      <c r="T141" s="199"/>
    </row>
    <row r="142" spans="12:20" s="65" customFormat="1" ht="14.25" x14ac:dyDescent="0.2">
      <c r="L142" s="199"/>
      <c r="M142" s="87"/>
      <c r="N142" s="87"/>
      <c r="O142" s="87"/>
      <c r="P142" s="87"/>
      <c r="Q142" s="199"/>
      <c r="R142" s="199"/>
      <c r="S142" s="199"/>
      <c r="T142" s="199"/>
    </row>
    <row r="143" spans="12:20" s="65" customFormat="1" ht="14.25" x14ac:dyDescent="0.2">
      <c r="L143" s="199"/>
      <c r="M143" s="87"/>
      <c r="N143" s="87"/>
      <c r="O143" s="87"/>
      <c r="P143" s="87"/>
      <c r="Q143" s="199"/>
      <c r="R143" s="199"/>
      <c r="S143" s="199"/>
      <c r="T143" s="199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05" t="s">
        <v>23</v>
      </c>
      <c r="D7" s="305"/>
      <c r="E7" s="305"/>
      <c r="F7" s="305"/>
      <c r="G7" s="305"/>
      <c r="H7" s="305"/>
      <c r="I7" s="305"/>
      <c r="J7" s="12"/>
      <c r="K7" s="10"/>
    </row>
    <row r="8" spans="1:13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10" t="s">
        <v>337</v>
      </c>
      <c r="D10" s="310"/>
      <c r="E10" s="314" t="s">
        <v>303</v>
      </c>
      <c r="F10" s="107"/>
      <c r="G10" s="310" t="s">
        <v>338</v>
      </c>
      <c r="H10" s="310"/>
      <c r="I10" s="315" t="s">
        <v>303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15"/>
      <c r="F11" s="107"/>
      <c r="G11" s="107">
        <v>2016</v>
      </c>
      <c r="H11" s="145">
        <v>2017</v>
      </c>
      <c r="I11" s="315"/>
      <c r="J11" s="64"/>
      <c r="K11" s="63"/>
      <c r="M11" s="83"/>
    </row>
    <row r="12" spans="1:13" s="65" customFormat="1" ht="12" customHeight="1" x14ac:dyDescent="0.25">
      <c r="A12" s="62"/>
      <c r="B12" s="99" t="s">
        <v>51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14</v>
      </c>
      <c r="C13" s="84">
        <v>66.233002095158255</v>
      </c>
      <c r="D13" s="104">
        <v>65.047555260001559</v>
      </c>
      <c r="E13" s="84">
        <v>-1.1854468351566965</v>
      </c>
      <c r="F13" s="107"/>
      <c r="G13" s="84">
        <v>64.685166927981726</v>
      </c>
      <c r="H13" s="104">
        <v>64.215864081032962</v>
      </c>
      <c r="I13" s="84">
        <v>-0.46930284694876434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56.218282084316506</v>
      </c>
      <c r="D14" s="104">
        <v>53.663765842022201</v>
      </c>
      <c r="E14" s="84">
        <v>-2.5545162422943051</v>
      </c>
      <c r="F14" s="107"/>
      <c r="G14" s="84">
        <v>55.29526047361194</v>
      </c>
      <c r="H14" s="104">
        <v>54.078159347574207</v>
      </c>
      <c r="I14" s="84">
        <v>-1.2171011260377327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15.120437990193217</v>
      </c>
      <c r="D15" s="104">
        <v>17.500718316741082</v>
      </c>
      <c r="E15" s="84">
        <v>2.3802803265478651</v>
      </c>
      <c r="F15" s="107"/>
      <c r="G15" s="84">
        <v>14.516320974829073</v>
      </c>
      <c r="H15" s="104">
        <v>15.786916330622208</v>
      </c>
      <c r="I15" s="84">
        <v>1.2705953557931355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50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14</v>
      </c>
      <c r="C18" s="84">
        <v>92.018979184339585</v>
      </c>
      <c r="D18" s="104">
        <v>92.233920034425168</v>
      </c>
      <c r="E18" s="84">
        <v>0.21494085008558272</v>
      </c>
      <c r="F18" s="107"/>
      <c r="G18" s="84">
        <v>92.630847325981321</v>
      </c>
      <c r="H18" s="104">
        <v>92.557224912723015</v>
      </c>
      <c r="I18" s="84">
        <v>-7.3622413258306096E-2</v>
      </c>
      <c r="J18" s="64"/>
      <c r="K18" s="63"/>
    </row>
    <row r="19" spans="1:12" s="65" customFormat="1" x14ac:dyDescent="0.25">
      <c r="A19" s="62"/>
      <c r="B19" s="63" t="s">
        <v>13</v>
      </c>
      <c r="C19" s="84">
        <v>69.737740690027167</v>
      </c>
      <c r="D19" s="104">
        <v>84.363552373251721</v>
      </c>
      <c r="E19" s="84">
        <v>14.625811683224555</v>
      </c>
      <c r="F19" s="107"/>
      <c r="G19" s="84">
        <v>86.285161454600171</v>
      </c>
      <c r="H19" s="104">
        <v>86.423863497536757</v>
      </c>
      <c r="I19" s="84">
        <v>0.13870204293658617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73.846318497948431</v>
      </c>
      <c r="D20" s="104">
        <v>8.5330512443100464</v>
      </c>
      <c r="E20" s="84">
        <v>-65.313267253638386</v>
      </c>
      <c r="F20" s="107"/>
      <c r="G20" s="84">
        <v>6.850510445024609</v>
      </c>
      <c r="H20" s="104">
        <v>6.6265614823367196</v>
      </c>
      <c r="I20" s="84">
        <v>-0.22394896268788944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52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14</v>
      </c>
      <c r="C23" s="84">
        <v>62.38413512582791</v>
      </c>
      <c r="D23" s="104">
        <v>60.147450674308033</v>
      </c>
      <c r="E23" s="84">
        <v>-2.2366844515198778</v>
      </c>
      <c r="F23" s="107"/>
      <c r="G23" s="84">
        <v>63.305851747149603</v>
      </c>
      <c r="H23" s="104">
        <v>60.799683006212888</v>
      </c>
      <c r="I23" s="84">
        <v>-2.5061687409367153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58.222216510740544</v>
      </c>
      <c r="D24" s="104">
        <v>56.086130915605345</v>
      </c>
      <c r="E24" s="84">
        <v>-2.1360855951351994</v>
      </c>
      <c r="F24" s="107"/>
      <c r="G24" s="84">
        <v>59.272119691784333</v>
      </c>
      <c r="H24" s="104">
        <v>56.840319689506025</v>
      </c>
      <c r="I24" s="84">
        <v>-2.4318000022783082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6.6714375484934418</v>
      </c>
      <c r="D25" s="104">
        <v>6.7522724790021238</v>
      </c>
      <c r="E25" s="84">
        <v>8.0834930508681957E-2</v>
      </c>
      <c r="F25" s="107"/>
      <c r="G25" s="84">
        <v>6.3718154705135603</v>
      </c>
      <c r="H25" s="104">
        <v>6.5121446707250836</v>
      </c>
      <c r="I25" s="84">
        <v>0.14032920021152329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13" t="s">
        <v>330</v>
      </c>
      <c r="C27" s="313"/>
      <c r="D27" s="313"/>
      <c r="E27" s="313" t="s">
        <v>331</v>
      </c>
      <c r="F27" s="313"/>
      <c r="G27" s="313"/>
      <c r="H27" s="313"/>
      <c r="I27" s="313"/>
      <c r="J27" s="12"/>
      <c r="K27" s="10"/>
      <c r="L27" s="74"/>
    </row>
    <row r="28" spans="1:12" ht="15.75" x14ac:dyDescent="0.2">
      <c r="A28" s="8"/>
      <c r="B28" s="313" t="s">
        <v>339</v>
      </c>
      <c r="C28" s="313"/>
      <c r="D28" s="313"/>
      <c r="E28" s="313" t="s">
        <v>339</v>
      </c>
      <c r="F28" s="313"/>
      <c r="G28" s="313"/>
      <c r="H28" s="313"/>
      <c r="I28" s="31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340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9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7"/>
      <c r="Q2" s="197"/>
      <c r="R2" s="197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7"/>
      <c r="Q5" s="197"/>
      <c r="R5" s="197"/>
      <c r="S5" s="65"/>
      <c r="T5" s="65"/>
      <c r="U5" s="197"/>
      <c r="V5" s="197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7"/>
      <c r="Q6" s="197"/>
      <c r="R6" s="197"/>
      <c r="T6" s="87"/>
      <c r="U6" s="87"/>
      <c r="V6" s="197"/>
      <c r="W6" s="78"/>
      <c r="X6" s="78"/>
      <c r="Y6" s="78"/>
    </row>
    <row r="7" spans="1:25" ht="15.75" x14ac:dyDescent="0.25">
      <c r="A7" s="8"/>
      <c r="B7" s="9"/>
      <c r="C7" s="318" t="s">
        <v>332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197"/>
      <c r="Q7" s="197"/>
      <c r="R7" s="197"/>
      <c r="S7" s="65"/>
      <c r="T7" s="65"/>
      <c r="U7" s="65"/>
      <c r="X7" s="78"/>
      <c r="Y7" s="78"/>
    </row>
    <row r="8" spans="1:25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P8" s="197"/>
      <c r="Q8" s="197"/>
      <c r="R8" s="197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7"/>
      <c r="Q9" s="197"/>
      <c r="R9" s="197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10" t="s">
        <v>157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P10" s="197"/>
      <c r="Q10" s="197"/>
      <c r="R10" s="197"/>
      <c r="S10" s="197"/>
      <c r="T10" s="197"/>
      <c r="U10" s="197"/>
      <c r="X10" s="197"/>
      <c r="Y10" s="197"/>
    </row>
    <row r="11" spans="1:25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97"/>
      <c r="Q11" s="197"/>
      <c r="R11" s="197"/>
      <c r="S11" s="197"/>
      <c r="T11" s="197"/>
      <c r="U11" s="197"/>
      <c r="X11" s="197"/>
      <c r="Y11" s="197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197"/>
      <c r="Q12" s="197"/>
      <c r="R12" s="197"/>
      <c r="S12" s="197"/>
      <c r="T12" s="197"/>
      <c r="U12" s="197"/>
      <c r="X12" s="197"/>
      <c r="Y12" s="197"/>
    </row>
    <row r="13" spans="1:25" s="65" customFormat="1" x14ac:dyDescent="0.25">
      <c r="A13" s="62"/>
      <c r="B13" s="107"/>
      <c r="C13" s="310" t="s">
        <v>51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64"/>
      <c r="P13" s="197"/>
      <c r="Q13" s="197"/>
      <c r="R13" s="197"/>
      <c r="S13" s="197"/>
      <c r="T13" s="197"/>
      <c r="U13" s="197"/>
      <c r="X13" s="197"/>
      <c r="Y13" s="197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197"/>
      <c r="Q14" s="197"/>
      <c r="R14" s="197"/>
      <c r="S14" s="197"/>
      <c r="T14" s="197"/>
      <c r="U14" s="197"/>
      <c r="X14" s="197"/>
      <c r="Y14" s="197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87"/>
      <c r="Q15" s="87"/>
      <c r="R15" s="87"/>
      <c r="S15" s="87"/>
      <c r="T15" s="87"/>
      <c r="U15" s="197"/>
      <c r="X15" s="197"/>
      <c r="Y15" s="197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4">
        <v>64.348141604113067</v>
      </c>
      <c r="I16" s="84">
        <v>64.81793935170613</v>
      </c>
      <c r="J16" s="85">
        <v>64.215864081032962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197"/>
      <c r="X16" s="197"/>
      <c r="Y16" s="197"/>
    </row>
    <row r="17" spans="1:25" s="65" customFormat="1" x14ac:dyDescent="0.25">
      <c r="A17" s="62"/>
      <c r="B17" s="102"/>
      <c r="C17" s="99"/>
      <c r="D17" s="99"/>
      <c r="E17" s="99"/>
      <c r="F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7"/>
      <c r="X17" s="197"/>
      <c r="Y17" s="197"/>
    </row>
    <row r="18" spans="1:25" s="65" customFormat="1" ht="30" x14ac:dyDescent="0.25">
      <c r="A18" s="62"/>
      <c r="B18" s="301" t="s">
        <v>368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4">
        <v>-2.0955031713651948</v>
      </c>
      <c r="I18" s="84">
        <v>0.2701509006260352</v>
      </c>
      <c r="J18" s="85">
        <v>-0.46930284694867908</v>
      </c>
      <c r="K18" s="84"/>
      <c r="L18" s="84"/>
      <c r="M18" s="84"/>
      <c r="N18" s="84"/>
      <c r="O18" s="64"/>
      <c r="P18" s="180" t="s">
        <v>241</v>
      </c>
      <c r="Q18" s="181">
        <v>70.243257968237941</v>
      </c>
      <c r="R18" s="181">
        <v>92.191786824329341</v>
      </c>
      <c r="S18" s="181">
        <v>62.414081047853429</v>
      </c>
      <c r="T18" s="87"/>
      <c r="U18" s="197"/>
      <c r="X18" s="197"/>
      <c r="Y18" s="197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68.889957304054803</v>
      </c>
      <c r="R19" s="181">
        <v>92.828400593922296</v>
      </c>
      <c r="S19" s="181">
        <v>62.738999231998108</v>
      </c>
      <c r="T19" s="87"/>
      <c r="U19" s="197"/>
      <c r="X19" s="197"/>
      <c r="Y19" s="197"/>
    </row>
    <row r="20" spans="1:25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68.829605622730043</v>
      </c>
      <c r="R20" s="181">
        <v>93.348644370763708</v>
      </c>
      <c r="S20" s="181">
        <v>62.605768918708179</v>
      </c>
      <c r="T20" s="87"/>
      <c r="U20" s="197"/>
      <c r="X20" s="197"/>
      <c r="Y20" s="197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0" t="s">
        <v>245</v>
      </c>
      <c r="Q21" s="181">
        <v>67.236655538432103</v>
      </c>
      <c r="R21" s="181">
        <v>92.313607851566829</v>
      </c>
      <c r="S21" s="181">
        <v>62.917431967196855</v>
      </c>
      <c r="T21" s="87"/>
      <c r="U21" s="197"/>
      <c r="X21" s="197"/>
      <c r="Y21" s="197"/>
    </row>
    <row r="22" spans="1:25" s="65" customFormat="1" x14ac:dyDescent="0.25">
      <c r="A22" s="62"/>
      <c r="B22" s="107"/>
      <c r="C22" s="310" t="s">
        <v>50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64"/>
      <c r="P22" s="180" t="s">
        <v>254</v>
      </c>
      <c r="Q22" s="181">
        <v>66.255351391737506</v>
      </c>
      <c r="R22" s="181">
        <v>91.730473318456447</v>
      </c>
      <c r="S22" s="181">
        <v>62.917431967196855</v>
      </c>
      <c r="T22" s="87"/>
      <c r="U22" s="197"/>
      <c r="X22" s="197"/>
      <c r="Y22" s="197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0" t="s">
        <v>255</v>
      </c>
      <c r="Q23" s="181">
        <v>66.724455922119148</v>
      </c>
      <c r="R23" s="181">
        <v>92.006246080768506</v>
      </c>
      <c r="S23" s="181">
        <v>62.425481862997387</v>
      </c>
      <c r="T23" s="87"/>
      <c r="U23" s="197"/>
      <c r="X23" s="197"/>
      <c r="Y23" s="197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0" t="s">
        <v>256</v>
      </c>
      <c r="Q24" s="181">
        <v>66.796245096400781</v>
      </c>
      <c r="R24" s="181">
        <v>93.012937133551304</v>
      </c>
      <c r="S24" s="181">
        <v>62.472568911698275</v>
      </c>
      <c r="T24" s="87"/>
      <c r="U24" s="197"/>
      <c r="X24" s="197"/>
      <c r="Y24" s="197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4">
        <v>92.577666408494409</v>
      </c>
      <c r="I25" s="84">
        <v>92.119883161254975</v>
      </c>
      <c r="J25" s="85">
        <v>92.557224912723015</v>
      </c>
      <c r="K25" s="84"/>
      <c r="L25" s="84"/>
      <c r="M25" s="84"/>
      <c r="N25" s="84"/>
      <c r="O25" s="64"/>
      <c r="P25" s="180" t="s">
        <v>257</v>
      </c>
      <c r="Q25" s="181">
        <v>66.782273569999987</v>
      </c>
      <c r="R25" s="181">
        <v>93.788969751364988</v>
      </c>
      <c r="S25" s="181">
        <v>63.594558527587552</v>
      </c>
      <c r="T25" s="87"/>
      <c r="U25" s="197"/>
      <c r="X25" s="197"/>
      <c r="Y25" s="197"/>
    </row>
    <row r="26" spans="1:25" s="65" customFormat="1" x14ac:dyDescent="0.25">
      <c r="A26" s="62"/>
      <c r="B26" s="102"/>
      <c r="C26" s="99"/>
      <c r="D26" s="99"/>
      <c r="E26" s="99"/>
      <c r="F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67.158915347461445</v>
      </c>
      <c r="R26" s="181">
        <v>93.565635865143264</v>
      </c>
      <c r="S26" s="181">
        <v>64.275782957958924</v>
      </c>
      <c r="T26" s="87"/>
      <c r="U26" s="197"/>
      <c r="X26" s="197"/>
      <c r="Y26" s="197"/>
    </row>
    <row r="27" spans="1:25" s="65" customFormat="1" ht="30" x14ac:dyDescent="0.25">
      <c r="A27" s="62"/>
      <c r="B27" s="301" t="s">
        <v>368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4">
        <v>0.13626881755027398</v>
      </c>
      <c r="I27" s="84">
        <v>-0.18866641413795548</v>
      </c>
      <c r="J27" s="85">
        <v>-7.3622413258348729E-2</v>
      </c>
      <c r="K27" s="84"/>
      <c r="L27" s="84"/>
      <c r="M27" s="84"/>
      <c r="N27" s="84"/>
      <c r="O27" s="64"/>
      <c r="P27" s="180" t="s">
        <v>260</v>
      </c>
      <c r="Q27" s="181">
        <v>68.403126151185319</v>
      </c>
      <c r="R27" s="181">
        <v>92.481776736406175</v>
      </c>
      <c r="S27" s="181">
        <v>64.049149468949807</v>
      </c>
      <c r="T27" s="87"/>
      <c r="U27" s="197"/>
      <c r="X27" s="197"/>
      <c r="Y27" s="197"/>
    </row>
    <row r="28" spans="1:25" s="65" customFormat="1" x14ac:dyDescent="0.25">
      <c r="A28" s="62"/>
      <c r="B28" s="99"/>
      <c r="C28" s="99"/>
      <c r="D28" s="126"/>
      <c r="E28" s="126"/>
      <c r="F28" s="126"/>
      <c r="G28" s="99"/>
      <c r="H28" s="99"/>
      <c r="I28" s="99"/>
      <c r="J28" s="99"/>
      <c r="K28" s="126"/>
      <c r="L28" s="126"/>
      <c r="M28" s="126"/>
      <c r="N28" s="126"/>
      <c r="O28" s="64"/>
      <c r="P28" s="180" t="s">
        <v>268</v>
      </c>
      <c r="Q28" s="181">
        <v>68.422900864875686</v>
      </c>
      <c r="R28" s="181">
        <v>91.928030498124357</v>
      </c>
      <c r="S28" s="181">
        <v>63.015393379953707</v>
      </c>
      <c r="T28" s="87"/>
      <c r="U28" s="197"/>
      <c r="X28" s="197"/>
      <c r="Y28" s="197"/>
    </row>
    <row r="29" spans="1:25" s="65" customFormat="1" x14ac:dyDescent="0.25">
      <c r="A29" s="62"/>
      <c r="B29" s="99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68.624081123002554</v>
      </c>
      <c r="R29" s="181">
        <v>92.087709089112991</v>
      </c>
      <c r="S29" s="181">
        <v>62.578100114798332</v>
      </c>
      <c r="T29" s="87"/>
      <c r="U29" s="197"/>
      <c r="X29" s="197"/>
      <c r="Y29" s="197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0" t="s">
        <v>274</v>
      </c>
      <c r="Q30" s="181">
        <v>67.7</v>
      </c>
      <c r="R30" s="181">
        <v>92.6</v>
      </c>
      <c r="S30" s="181">
        <v>62.3</v>
      </c>
      <c r="T30" s="87"/>
      <c r="U30" s="197"/>
      <c r="X30" s="197"/>
      <c r="Y30" s="197"/>
    </row>
    <row r="31" spans="1:25" s="65" customFormat="1" x14ac:dyDescent="0.25">
      <c r="A31" s="62"/>
      <c r="B31" s="107"/>
      <c r="C31" s="310" t="s">
        <v>52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64"/>
      <c r="P31" s="180" t="s">
        <v>275</v>
      </c>
      <c r="Q31" s="181">
        <v>67.457972061924849</v>
      </c>
      <c r="R31" s="181">
        <v>92.112287400091006</v>
      </c>
      <c r="S31" s="181">
        <v>62.072341181122695</v>
      </c>
      <c r="T31" s="87"/>
      <c r="U31" s="197"/>
      <c r="X31" s="197"/>
      <c r="Y31" s="197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0" t="s">
        <v>283</v>
      </c>
      <c r="Q32" s="181">
        <v>65.142925806831798</v>
      </c>
      <c r="R32" s="181">
        <v>90.740830303070936</v>
      </c>
      <c r="S32" s="181">
        <v>61.319163650929873</v>
      </c>
      <c r="T32" s="87"/>
      <c r="U32" s="197"/>
      <c r="X32" s="197"/>
      <c r="Y32" s="197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0" t="s">
        <v>284</v>
      </c>
      <c r="Q33" s="181">
        <v>66.348609824603002</v>
      </c>
      <c r="R33" s="181">
        <v>90.894584560432691</v>
      </c>
      <c r="S33" s="181">
        <v>61.681893678466096</v>
      </c>
      <c r="T33" s="87"/>
      <c r="U33" s="197"/>
      <c r="X33" s="197"/>
      <c r="Y33" s="197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4">
        <v>59.653276264974494</v>
      </c>
      <c r="I34" s="84">
        <v>60.757676596394226</v>
      </c>
      <c r="J34" s="85">
        <v>60.799683006212888</v>
      </c>
      <c r="K34" s="84"/>
      <c r="L34" s="84"/>
      <c r="M34" s="84"/>
      <c r="N34" s="84"/>
      <c r="O34" s="64"/>
      <c r="P34" s="180" t="s">
        <v>292</v>
      </c>
      <c r="Q34" s="181">
        <v>66.099481322554908</v>
      </c>
      <c r="R34" s="181">
        <v>91.241114658433659</v>
      </c>
      <c r="S34" s="181">
        <v>61.484753558200957</v>
      </c>
      <c r="T34" s="87"/>
      <c r="U34" s="197"/>
      <c r="X34" s="197"/>
      <c r="Y34" s="197"/>
    </row>
    <row r="35" spans="1:25" s="65" customFormat="1" x14ac:dyDescent="0.25">
      <c r="A35" s="62"/>
      <c r="B35" s="102"/>
      <c r="C35" s="99"/>
      <c r="D35" s="99"/>
      <c r="E35" s="99"/>
      <c r="F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66.443644775478262</v>
      </c>
      <c r="R35" s="181">
        <v>92.441397590944135</v>
      </c>
      <c r="S35" s="181">
        <v>62.370059030496371</v>
      </c>
      <c r="T35" s="87"/>
      <c r="U35" s="197"/>
      <c r="X35" s="197"/>
      <c r="Y35" s="197"/>
    </row>
    <row r="36" spans="1:25" s="65" customFormat="1" ht="30" x14ac:dyDescent="0.25">
      <c r="A36" s="62"/>
      <c r="B36" s="301" t="s">
        <v>368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4">
        <v>-2.7167827655218773</v>
      </c>
      <c r="I36" s="84">
        <v>-1.7939014617378035</v>
      </c>
      <c r="J36" s="85">
        <v>-2.5061687409367011</v>
      </c>
      <c r="K36" s="84"/>
      <c r="L36" s="84"/>
      <c r="M36" s="84"/>
      <c r="N36" s="84"/>
      <c r="O36" s="64"/>
      <c r="P36" s="180" t="s">
        <v>294</v>
      </c>
      <c r="Q36" s="181">
        <v>64.547788451080095</v>
      </c>
      <c r="R36" s="181">
        <v>92.308549575392931</v>
      </c>
      <c r="S36" s="181">
        <v>62.55157805813203</v>
      </c>
      <c r="T36" s="87"/>
      <c r="U36" s="197"/>
      <c r="X36" s="197"/>
      <c r="Y36" s="197"/>
    </row>
    <row r="37" spans="1:25" ht="15.75" x14ac:dyDescent="0.25">
      <c r="A37" s="8"/>
      <c r="B37" s="19"/>
      <c r="C37" s="19"/>
      <c r="D37" s="19"/>
      <c r="E37" s="19"/>
      <c r="F37" s="19"/>
      <c r="G37" s="99"/>
      <c r="H37" s="99"/>
      <c r="I37" s="99"/>
      <c r="J37" s="99"/>
      <c r="K37" s="19"/>
      <c r="L37" s="19"/>
      <c r="M37" s="19"/>
      <c r="N37" s="19"/>
      <c r="O37" s="12"/>
      <c r="P37" s="180" t="s">
        <v>298</v>
      </c>
      <c r="Q37" s="181">
        <v>64.685166927981641</v>
      </c>
      <c r="R37" s="181">
        <v>92.630847325981364</v>
      </c>
      <c r="S37" s="181">
        <v>63.305851747149589</v>
      </c>
      <c r="T37" s="87"/>
      <c r="U37" s="197"/>
      <c r="X37" s="78"/>
      <c r="Y37" s="78"/>
    </row>
    <row r="38" spans="1:25" ht="15.75" x14ac:dyDescent="0.25">
      <c r="A38" s="8"/>
      <c r="B38" s="19"/>
      <c r="C38" s="330" t="s">
        <v>333</v>
      </c>
      <c r="D38" s="330"/>
      <c r="E38" s="330"/>
      <c r="F38" s="330"/>
      <c r="G38" s="330"/>
      <c r="H38" s="330"/>
      <c r="I38" s="330"/>
      <c r="J38" s="330"/>
      <c r="K38" s="330"/>
      <c r="L38" s="330"/>
      <c r="M38" s="330"/>
      <c r="N38" s="330"/>
      <c r="O38" s="12"/>
      <c r="P38" s="180" t="s">
        <v>299</v>
      </c>
      <c r="Q38" s="181">
        <v>65.141327353527217</v>
      </c>
      <c r="R38" s="181">
        <v>92.140960075836205</v>
      </c>
      <c r="S38" s="181">
        <v>62.546527867933541</v>
      </c>
      <c r="T38" s="87"/>
      <c r="U38" s="197"/>
      <c r="X38" s="78"/>
      <c r="Y38" s="78"/>
    </row>
    <row r="39" spans="1:25" ht="15.75" x14ac:dyDescent="0.25">
      <c r="A39" s="8"/>
      <c r="B39" s="19"/>
      <c r="C39" s="331" t="s">
        <v>282</v>
      </c>
      <c r="D39" s="331"/>
      <c r="E39" s="331"/>
      <c r="F39" s="331"/>
      <c r="G39" s="331"/>
      <c r="H39" s="331"/>
      <c r="I39" s="331"/>
      <c r="J39" s="331"/>
      <c r="K39" s="331"/>
      <c r="L39" s="331"/>
      <c r="M39" s="331"/>
      <c r="N39" s="331"/>
      <c r="O39" s="12"/>
      <c r="P39" s="180" t="s">
        <v>300</v>
      </c>
      <c r="Q39" s="181">
        <v>66.387632278779307</v>
      </c>
      <c r="R39" s="181">
        <v>92.459742338234662</v>
      </c>
      <c r="S39" s="181">
        <v>62.380094712008038</v>
      </c>
      <c r="T39" s="87"/>
      <c r="U39" s="197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66.55193435093787</v>
      </c>
      <c r="R40" s="181">
        <v>91.744509965685722</v>
      </c>
      <c r="S40" s="181">
        <v>61.51104649901599</v>
      </c>
      <c r="T40" s="87"/>
      <c r="U40" s="197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66.462159673404869</v>
      </c>
      <c r="R41" s="181">
        <v>91.972712133547475</v>
      </c>
      <c r="S41" s="181">
        <v>60.751279708856408</v>
      </c>
      <c r="T41" s="87"/>
      <c r="U41" s="197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65.770793204313293</v>
      </c>
      <c r="R42" s="181">
        <v>91.761765897162945</v>
      </c>
      <c r="S42" s="181">
        <v>60.039192191431454</v>
      </c>
      <c r="T42" s="87"/>
      <c r="U42" s="197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65.626990770912457</v>
      </c>
      <c r="R43" s="181">
        <v>92.644601627062627</v>
      </c>
      <c r="S43" s="181">
        <v>59.610552865281122</v>
      </c>
      <c r="T43" s="87"/>
      <c r="U43" s="197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65.394214449653248</v>
      </c>
      <c r="R44" s="181">
        <v>92.442758838041044</v>
      </c>
      <c r="S44" s="181">
        <v>59.685547967813292</v>
      </c>
      <c r="T44" s="87"/>
      <c r="U44" s="197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65.604384781272103</v>
      </c>
      <c r="R45" s="181">
        <v>92.56634349832575</v>
      </c>
      <c r="S45" s="181">
        <v>59.553673462854618</v>
      </c>
      <c r="T45" s="87"/>
      <c r="U45" s="197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64.61159795466854</v>
      </c>
      <c r="R46" s="181">
        <v>92.0535305836909</v>
      </c>
      <c r="S46" s="181">
        <v>59.518364214284944</v>
      </c>
      <c r="T46" s="87"/>
      <c r="U46" s="197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64.348141604113067</v>
      </c>
      <c r="R47" s="181">
        <v>92.577666408494409</v>
      </c>
      <c r="S47" s="181">
        <v>59.653276264974494</v>
      </c>
      <c r="T47" s="87"/>
      <c r="U47" s="197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316</v>
      </c>
      <c r="Q48" s="181">
        <v>64.81793935170613</v>
      </c>
      <c r="R48" s="181">
        <v>92.119883161254975</v>
      </c>
      <c r="S48" s="181">
        <v>60.757676596394226</v>
      </c>
      <c r="T48" s="87"/>
      <c r="U48" s="197"/>
      <c r="V48" s="197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317</v>
      </c>
      <c r="Q49" s="181">
        <v>64.215864081032962</v>
      </c>
      <c r="R49" s="181">
        <v>92.557224912723015</v>
      </c>
      <c r="S49" s="181">
        <v>60.799683006212888</v>
      </c>
      <c r="T49" s="87"/>
      <c r="U49" s="197"/>
      <c r="V49" s="197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/>
      <c r="Q50" s="181"/>
      <c r="R50" s="181"/>
      <c r="S50" s="181"/>
      <c r="T50" s="87"/>
      <c r="U50" s="197"/>
      <c r="V50" s="197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/>
      <c r="Q51" s="181"/>
      <c r="R51" s="181"/>
      <c r="S51" s="181"/>
      <c r="T51" s="87"/>
      <c r="U51" s="197"/>
      <c r="V51" s="197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/>
      <c r="Q52" s="181"/>
      <c r="R52" s="181"/>
      <c r="S52" s="181"/>
      <c r="T52" s="87"/>
      <c r="U52" s="197"/>
      <c r="V52" s="197"/>
      <c r="W52" s="78"/>
      <c r="X52" s="78"/>
      <c r="Y52" s="78"/>
    </row>
    <row r="53" spans="1:25" ht="15.75" x14ac:dyDescent="0.25">
      <c r="A53" s="131" t="s">
        <v>340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/>
      <c r="Q53" s="181"/>
      <c r="R53" s="181"/>
      <c r="S53" s="181"/>
      <c r="T53" s="87"/>
      <c r="U53" s="197"/>
      <c r="V53" s="197"/>
      <c r="W53" s="78"/>
      <c r="X53" s="78"/>
      <c r="Y53" s="78"/>
    </row>
    <row r="54" spans="1:25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/>
      <c r="Q54" s="87"/>
      <c r="R54" s="87"/>
      <c r="S54" s="87"/>
      <c r="T54" s="87"/>
      <c r="U54" s="197"/>
      <c r="V54" s="197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7"/>
      <c r="V55" s="197"/>
      <c r="W55" s="197"/>
      <c r="X55" s="197"/>
      <c r="Y55" s="197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7"/>
      <c r="V56" s="197"/>
      <c r="W56" s="197"/>
      <c r="X56" s="197"/>
      <c r="Y56" s="197"/>
    </row>
    <row r="57" spans="1:25" s="65" customFormat="1" ht="14.25" x14ac:dyDescent="0.2">
      <c r="P57" s="87"/>
      <c r="Q57" s="87"/>
      <c r="R57" s="87"/>
      <c r="S57" s="87"/>
      <c r="T57" s="87"/>
      <c r="U57" s="197"/>
      <c r="V57" s="197"/>
      <c r="W57" s="197"/>
      <c r="X57" s="197"/>
      <c r="Y57" s="197"/>
    </row>
    <row r="58" spans="1:25" s="65" customFormat="1" ht="14.25" x14ac:dyDescent="0.2">
      <c r="P58" s="87"/>
      <c r="Q58" s="87"/>
      <c r="R58" s="87"/>
      <c r="S58" s="87"/>
      <c r="T58" s="87"/>
      <c r="U58" s="197"/>
      <c r="V58" s="197"/>
      <c r="W58" s="197"/>
      <c r="X58" s="197"/>
      <c r="Y58" s="197"/>
    </row>
    <row r="59" spans="1:25" s="65" customFormat="1" ht="14.25" x14ac:dyDescent="0.2">
      <c r="P59" s="87"/>
      <c r="Q59" s="87"/>
      <c r="R59" s="87"/>
      <c r="S59" s="87"/>
      <c r="T59" s="87"/>
      <c r="U59" s="197"/>
      <c r="V59" s="197"/>
      <c r="W59" s="197"/>
      <c r="X59" s="197"/>
      <c r="Y59" s="197"/>
    </row>
    <row r="60" spans="1:25" s="65" customFormat="1" ht="14.25" x14ac:dyDescent="0.2">
      <c r="H60" s="127"/>
      <c r="P60" s="87"/>
      <c r="Q60" s="87"/>
      <c r="R60" s="87"/>
      <c r="S60" s="87"/>
      <c r="T60" s="87"/>
      <c r="U60" s="197"/>
      <c r="V60" s="197"/>
      <c r="W60" s="197"/>
      <c r="X60" s="197"/>
      <c r="Y60" s="197"/>
    </row>
    <row r="61" spans="1:25" s="65" customFormat="1" ht="14.25" x14ac:dyDescent="0.2">
      <c r="H61" s="127"/>
      <c r="P61" s="87"/>
      <c r="Q61" s="87"/>
      <c r="R61" s="87"/>
      <c r="S61" s="87"/>
      <c r="T61" s="87"/>
      <c r="U61" s="197"/>
      <c r="V61" s="197"/>
      <c r="W61" s="197"/>
      <c r="X61" s="197"/>
      <c r="Y61" s="197"/>
    </row>
    <row r="62" spans="1:25" s="65" customFormat="1" ht="14.25" x14ac:dyDescent="0.2">
      <c r="H62" s="127"/>
      <c r="P62" s="87"/>
      <c r="Q62" s="87"/>
      <c r="R62" s="87"/>
      <c r="S62" s="87"/>
      <c r="T62" s="87"/>
      <c r="U62" s="197"/>
      <c r="V62" s="197"/>
      <c r="W62" s="197"/>
      <c r="X62" s="197"/>
      <c r="Y62" s="197"/>
    </row>
    <row r="63" spans="1:25" s="65" customFormat="1" ht="14.25" x14ac:dyDescent="0.2">
      <c r="H63" s="127"/>
      <c r="P63" s="87"/>
      <c r="Q63" s="87"/>
      <c r="R63" s="87"/>
      <c r="S63" s="87"/>
      <c r="T63" s="87"/>
      <c r="U63" s="197"/>
      <c r="V63" s="197"/>
      <c r="W63" s="197"/>
      <c r="X63" s="197"/>
      <c r="Y63" s="197"/>
    </row>
    <row r="64" spans="1:25" s="65" customFormat="1" ht="14.25" x14ac:dyDescent="0.2">
      <c r="H64" s="127"/>
      <c r="P64" s="87"/>
      <c r="Q64" s="87"/>
      <c r="R64" s="87"/>
      <c r="S64" s="87"/>
      <c r="T64" s="87"/>
      <c r="U64" s="197"/>
      <c r="V64" s="197"/>
      <c r="W64" s="197"/>
      <c r="X64" s="197"/>
      <c r="Y64" s="197"/>
    </row>
    <row r="65" spans="8:25" s="65" customFormat="1" ht="14.25" x14ac:dyDescent="0.2">
      <c r="H65" s="127"/>
      <c r="P65" s="87"/>
      <c r="Q65" s="87"/>
      <c r="R65" s="87"/>
      <c r="S65" s="87"/>
      <c r="T65" s="87"/>
      <c r="U65" s="197"/>
      <c r="V65" s="197"/>
      <c r="W65" s="197"/>
      <c r="X65" s="197"/>
      <c r="Y65" s="197"/>
    </row>
    <row r="66" spans="8:25" s="65" customFormat="1" ht="14.25" x14ac:dyDescent="0.2">
      <c r="H66" s="127"/>
      <c r="P66" s="87"/>
      <c r="Q66" s="87"/>
      <c r="R66" s="87"/>
      <c r="S66" s="87"/>
      <c r="T66" s="87"/>
      <c r="U66" s="197"/>
      <c r="V66" s="197"/>
      <c r="W66" s="197"/>
      <c r="X66" s="197"/>
      <c r="Y66" s="197"/>
    </row>
    <row r="67" spans="8:25" s="65" customFormat="1" ht="14.25" x14ac:dyDescent="0.2">
      <c r="P67" s="87"/>
      <c r="Q67" s="87"/>
      <c r="R67" s="87"/>
      <c r="S67" s="87"/>
      <c r="T67" s="87"/>
      <c r="U67" s="197"/>
      <c r="V67" s="197"/>
      <c r="W67" s="197"/>
      <c r="X67" s="197"/>
      <c r="Y67" s="197"/>
    </row>
    <row r="68" spans="8:25" s="65" customFormat="1" ht="14.25" x14ac:dyDescent="0.2">
      <c r="P68" s="87"/>
      <c r="Q68" s="87"/>
      <c r="R68" s="87"/>
      <c r="S68" s="87"/>
      <c r="T68" s="87"/>
      <c r="U68" s="197"/>
      <c r="V68" s="197"/>
      <c r="W68" s="197"/>
      <c r="X68" s="197"/>
      <c r="Y68" s="197"/>
    </row>
    <row r="69" spans="8:25" s="65" customFormat="1" ht="14.25" x14ac:dyDescent="0.2">
      <c r="P69" s="87"/>
      <c r="Q69" s="87"/>
      <c r="R69" s="87"/>
      <c r="S69" s="87"/>
      <c r="T69" s="87"/>
      <c r="U69" s="197"/>
      <c r="V69" s="197"/>
      <c r="W69" s="197"/>
      <c r="X69" s="197"/>
      <c r="Y69" s="197"/>
    </row>
    <row r="70" spans="8:25" s="65" customFormat="1" ht="14.25" x14ac:dyDescent="0.2">
      <c r="P70" s="87"/>
      <c r="Q70" s="87"/>
      <c r="R70" s="87"/>
      <c r="S70" s="87"/>
      <c r="T70" s="87"/>
      <c r="U70" s="197"/>
      <c r="V70" s="197"/>
      <c r="W70" s="197"/>
      <c r="X70" s="197"/>
      <c r="Y70" s="197"/>
    </row>
    <row r="71" spans="8:25" s="65" customFormat="1" ht="14.25" x14ac:dyDescent="0.2">
      <c r="P71" s="87"/>
      <c r="Q71" s="87"/>
      <c r="R71" s="87"/>
      <c r="S71" s="87"/>
      <c r="T71" s="87"/>
      <c r="U71" s="197"/>
      <c r="V71" s="197"/>
      <c r="W71" s="197"/>
      <c r="X71" s="197"/>
      <c r="Y71" s="197"/>
    </row>
    <row r="72" spans="8:25" s="65" customFormat="1" ht="14.25" x14ac:dyDescent="0.2">
      <c r="P72" s="87"/>
      <c r="Q72" s="87"/>
      <c r="R72" s="87"/>
      <c r="S72" s="87"/>
      <c r="T72" s="87"/>
      <c r="U72" s="197"/>
      <c r="V72" s="197"/>
      <c r="W72" s="197"/>
      <c r="X72" s="197"/>
      <c r="Y72" s="197"/>
    </row>
    <row r="73" spans="8:25" s="65" customFormat="1" ht="14.25" x14ac:dyDescent="0.2">
      <c r="P73" s="87"/>
      <c r="Q73" s="87"/>
      <c r="R73" s="87"/>
      <c r="S73" s="87"/>
      <c r="T73" s="87"/>
      <c r="U73" s="197"/>
      <c r="V73" s="197"/>
      <c r="W73" s="197"/>
      <c r="X73" s="197"/>
      <c r="Y73" s="197"/>
    </row>
    <row r="74" spans="8:25" s="65" customFormat="1" ht="14.25" x14ac:dyDescent="0.2">
      <c r="P74" s="87"/>
      <c r="Q74" s="87"/>
      <c r="R74" s="87"/>
      <c r="S74" s="87"/>
      <c r="T74" s="87"/>
      <c r="U74" s="197"/>
      <c r="V74" s="197"/>
      <c r="W74" s="197"/>
      <c r="X74" s="197"/>
      <c r="Y74" s="197"/>
    </row>
    <row r="75" spans="8:25" s="65" customFormat="1" ht="14.25" x14ac:dyDescent="0.2">
      <c r="P75" s="87"/>
      <c r="Q75" s="87"/>
      <c r="R75" s="87"/>
      <c r="S75" s="87"/>
      <c r="T75" s="87"/>
      <c r="U75" s="197"/>
      <c r="V75" s="197"/>
      <c r="W75" s="197"/>
      <c r="X75" s="197"/>
      <c r="Y75" s="197"/>
    </row>
    <row r="76" spans="8:25" s="65" customFormat="1" ht="14.25" x14ac:dyDescent="0.2">
      <c r="P76" s="87"/>
      <c r="Q76" s="87"/>
      <c r="R76" s="87"/>
      <c r="S76" s="87"/>
      <c r="T76" s="87"/>
      <c r="U76" s="197"/>
      <c r="V76" s="197"/>
      <c r="W76" s="197"/>
      <c r="X76" s="197"/>
      <c r="Y76" s="197"/>
    </row>
    <row r="77" spans="8:25" s="65" customFormat="1" ht="14.25" x14ac:dyDescent="0.2">
      <c r="P77" s="87"/>
      <c r="Q77" s="87"/>
      <c r="R77" s="87"/>
      <c r="S77" s="87"/>
      <c r="T77" s="87"/>
      <c r="U77" s="197"/>
      <c r="V77" s="197"/>
      <c r="W77" s="197"/>
      <c r="X77" s="197"/>
      <c r="Y77" s="197"/>
    </row>
    <row r="78" spans="8:25" s="65" customFormat="1" ht="14.25" x14ac:dyDescent="0.2">
      <c r="P78" s="87"/>
      <c r="Q78" s="87"/>
      <c r="R78" s="87"/>
      <c r="S78" s="87"/>
      <c r="T78" s="87"/>
      <c r="U78" s="197"/>
      <c r="V78" s="197"/>
      <c r="W78" s="197"/>
      <c r="X78" s="197"/>
      <c r="Y78" s="197"/>
    </row>
    <row r="79" spans="8:25" s="65" customFormat="1" ht="14.25" x14ac:dyDescent="0.2">
      <c r="P79" s="87"/>
      <c r="Q79" s="87"/>
      <c r="R79" s="87"/>
      <c r="S79" s="87"/>
      <c r="T79" s="87"/>
      <c r="U79" s="197"/>
      <c r="V79" s="197"/>
      <c r="W79" s="197"/>
      <c r="X79" s="197"/>
      <c r="Y79" s="197"/>
    </row>
    <row r="80" spans="8:25" s="65" customFormat="1" ht="14.25" x14ac:dyDescent="0.2">
      <c r="P80" s="87"/>
      <c r="Q80" s="87"/>
      <c r="R80" s="87"/>
      <c r="S80" s="87"/>
      <c r="T80" s="87"/>
      <c r="U80" s="197"/>
      <c r="V80" s="197"/>
      <c r="W80" s="197"/>
      <c r="X80" s="197"/>
      <c r="Y80" s="197"/>
    </row>
    <row r="81" spans="16:25" s="65" customFormat="1" ht="14.25" x14ac:dyDescent="0.2">
      <c r="P81" s="87"/>
      <c r="Q81" s="87"/>
      <c r="R81" s="87"/>
      <c r="S81" s="87"/>
      <c r="T81" s="87"/>
      <c r="U81" s="197"/>
      <c r="V81" s="197"/>
      <c r="W81" s="197"/>
      <c r="X81" s="197"/>
      <c r="Y81" s="197"/>
    </row>
    <row r="82" spans="16:25" s="65" customFormat="1" ht="14.25" x14ac:dyDescent="0.2">
      <c r="P82" s="87"/>
      <c r="Q82" s="87"/>
      <c r="R82" s="87"/>
      <c r="S82" s="87"/>
      <c r="T82" s="87"/>
      <c r="U82" s="197"/>
      <c r="V82" s="197"/>
      <c r="W82" s="197"/>
      <c r="X82" s="197"/>
      <c r="Y82" s="197"/>
    </row>
    <row r="83" spans="16:25" s="65" customFormat="1" ht="14.25" x14ac:dyDescent="0.2">
      <c r="P83" s="87"/>
      <c r="Q83" s="87"/>
      <c r="R83" s="87"/>
      <c r="S83" s="87"/>
      <c r="T83" s="87"/>
      <c r="U83" s="197"/>
      <c r="V83" s="197"/>
      <c r="W83" s="197"/>
      <c r="X83" s="197"/>
      <c r="Y83" s="197"/>
    </row>
    <row r="84" spans="16:25" s="65" customFormat="1" ht="14.25" x14ac:dyDescent="0.2">
      <c r="P84" s="87"/>
      <c r="Q84" s="87"/>
      <c r="R84" s="87"/>
      <c r="S84" s="87"/>
      <c r="T84" s="87"/>
      <c r="U84" s="197"/>
      <c r="V84" s="197"/>
      <c r="W84" s="197"/>
      <c r="X84" s="197"/>
      <c r="Y84" s="197"/>
    </row>
    <row r="85" spans="16:25" s="65" customFormat="1" ht="14.25" x14ac:dyDescent="0.2">
      <c r="P85" s="87"/>
      <c r="Q85" s="87"/>
      <c r="R85" s="87"/>
      <c r="S85" s="87"/>
      <c r="T85" s="87"/>
      <c r="U85" s="197"/>
      <c r="V85" s="197"/>
      <c r="W85" s="197"/>
      <c r="X85" s="197"/>
      <c r="Y85" s="197"/>
    </row>
    <row r="86" spans="16:25" s="65" customFormat="1" ht="14.25" x14ac:dyDescent="0.2">
      <c r="P86" s="87"/>
      <c r="Q86" s="87"/>
      <c r="R86" s="87"/>
      <c r="S86" s="87"/>
      <c r="T86" s="87"/>
      <c r="U86" s="90"/>
      <c r="V86" s="197"/>
      <c r="W86" s="197"/>
      <c r="X86" s="197"/>
      <c r="Y86" s="197"/>
    </row>
    <row r="87" spans="16:25" s="65" customFormat="1" ht="14.25" x14ac:dyDescent="0.2">
      <c r="P87" s="87"/>
      <c r="Q87" s="87"/>
      <c r="R87" s="87"/>
      <c r="S87" s="87"/>
      <c r="T87" s="87"/>
      <c r="U87" s="90"/>
      <c r="V87" s="197"/>
      <c r="W87" s="197"/>
      <c r="X87" s="197"/>
      <c r="Y87" s="197"/>
    </row>
    <row r="88" spans="16:25" s="65" customFormat="1" ht="14.25" x14ac:dyDescent="0.2">
      <c r="P88" s="87"/>
      <c r="Q88" s="87"/>
      <c r="R88" s="87"/>
      <c r="S88" s="87"/>
      <c r="T88" s="87"/>
      <c r="U88" s="90"/>
      <c r="V88" s="197"/>
      <c r="W88" s="197"/>
      <c r="X88" s="197"/>
      <c r="Y88" s="197"/>
    </row>
    <row r="89" spans="16:25" s="65" customFormat="1" ht="14.25" x14ac:dyDescent="0.2">
      <c r="P89" s="87"/>
      <c r="Q89" s="87"/>
      <c r="R89" s="87"/>
      <c r="S89" s="87"/>
      <c r="T89" s="87"/>
      <c r="U89" s="90"/>
      <c r="V89" s="197"/>
      <c r="W89" s="197"/>
      <c r="X89" s="197"/>
      <c r="Y89" s="197"/>
    </row>
    <row r="90" spans="16:25" s="65" customFormat="1" ht="14.25" x14ac:dyDescent="0.2">
      <c r="P90" s="87"/>
      <c r="Q90" s="87"/>
      <c r="R90" s="87"/>
      <c r="S90" s="87"/>
      <c r="T90" s="87"/>
      <c r="U90" s="90"/>
      <c r="V90" s="197"/>
      <c r="W90" s="197"/>
      <c r="X90" s="197"/>
      <c r="Y90" s="197"/>
    </row>
    <row r="91" spans="16:25" s="65" customFormat="1" ht="14.25" x14ac:dyDescent="0.2">
      <c r="P91" s="87"/>
      <c r="Q91" s="87"/>
      <c r="R91" s="87"/>
      <c r="S91" s="87"/>
      <c r="T91" s="87"/>
      <c r="U91" s="90"/>
      <c r="V91" s="197"/>
      <c r="W91" s="197"/>
      <c r="X91" s="197"/>
      <c r="Y91" s="197"/>
    </row>
    <row r="92" spans="16:25" s="65" customFormat="1" ht="14.25" x14ac:dyDescent="0.2">
      <c r="P92" s="87"/>
      <c r="Q92" s="87"/>
      <c r="R92" s="87"/>
      <c r="S92" s="87"/>
      <c r="T92" s="87"/>
      <c r="U92" s="90"/>
      <c r="V92" s="197"/>
      <c r="W92" s="197"/>
      <c r="X92" s="197"/>
      <c r="Y92" s="197"/>
    </row>
    <row r="93" spans="16:25" s="65" customFormat="1" ht="14.25" x14ac:dyDescent="0.2">
      <c r="P93" s="87"/>
      <c r="Q93" s="87"/>
      <c r="R93" s="87"/>
      <c r="S93" s="87"/>
      <c r="T93" s="87"/>
      <c r="U93" s="90"/>
      <c r="V93" s="197"/>
      <c r="W93" s="197"/>
      <c r="X93" s="197"/>
      <c r="Y93" s="197"/>
    </row>
    <row r="94" spans="16:25" s="65" customFormat="1" ht="14.25" x14ac:dyDescent="0.2">
      <c r="P94" s="87"/>
      <c r="Q94" s="87"/>
      <c r="R94" s="87"/>
      <c r="S94" s="87"/>
      <c r="T94" s="87"/>
      <c r="U94" s="90"/>
      <c r="V94" s="197"/>
      <c r="W94" s="197"/>
      <c r="X94" s="197"/>
      <c r="Y94" s="197"/>
    </row>
    <row r="95" spans="16:25" s="65" customFormat="1" ht="14.25" x14ac:dyDescent="0.2">
      <c r="P95" s="87"/>
      <c r="Q95" s="87"/>
      <c r="R95" s="87"/>
      <c r="S95" s="87"/>
      <c r="T95" s="87"/>
      <c r="U95" s="90"/>
      <c r="V95" s="197"/>
      <c r="W95" s="197"/>
      <c r="X95" s="197"/>
      <c r="Y95" s="197"/>
    </row>
    <row r="96" spans="16:25" s="65" customFormat="1" ht="14.25" x14ac:dyDescent="0.2">
      <c r="P96" s="87"/>
      <c r="Q96" s="87"/>
      <c r="R96" s="87"/>
      <c r="S96" s="87"/>
      <c r="T96" s="87"/>
      <c r="U96" s="90"/>
      <c r="V96" s="197"/>
      <c r="W96" s="197"/>
      <c r="X96" s="197"/>
      <c r="Y96" s="197"/>
    </row>
    <row r="97" spans="16:25" s="65" customFormat="1" ht="14.25" x14ac:dyDescent="0.2">
      <c r="P97" s="87"/>
      <c r="Q97" s="87"/>
      <c r="R97" s="87"/>
      <c r="S97" s="87"/>
      <c r="T97" s="87"/>
      <c r="U97" s="90"/>
      <c r="V97" s="197"/>
      <c r="W97" s="197"/>
      <c r="X97" s="197"/>
      <c r="Y97" s="197"/>
    </row>
    <row r="98" spans="16:25" s="65" customFormat="1" ht="14.25" x14ac:dyDescent="0.2">
      <c r="P98" s="87"/>
      <c r="Q98" s="87"/>
      <c r="R98" s="87"/>
      <c r="S98" s="87"/>
      <c r="T98" s="87"/>
      <c r="U98" s="90"/>
      <c r="V98" s="197"/>
      <c r="W98" s="197"/>
      <c r="X98" s="197"/>
      <c r="Y98" s="197"/>
    </row>
    <row r="99" spans="16:25" s="65" customFormat="1" ht="14.25" x14ac:dyDescent="0.2">
      <c r="P99" s="87"/>
      <c r="Q99" s="87"/>
      <c r="R99" s="87"/>
      <c r="S99" s="87"/>
      <c r="T99" s="87"/>
      <c r="U99" s="90"/>
      <c r="V99" s="197"/>
      <c r="W99" s="197"/>
      <c r="X99" s="197"/>
      <c r="Y99" s="197"/>
    </row>
    <row r="100" spans="16:25" s="65" customFormat="1" ht="14.25" x14ac:dyDescent="0.2">
      <c r="P100" s="87"/>
      <c r="Q100" s="87"/>
      <c r="R100" s="87"/>
      <c r="S100" s="87"/>
      <c r="T100" s="87"/>
      <c r="U100" s="90"/>
      <c r="V100" s="197"/>
      <c r="W100" s="197"/>
      <c r="X100" s="197"/>
      <c r="Y100" s="197"/>
    </row>
    <row r="101" spans="16:25" s="65" customFormat="1" ht="14.25" x14ac:dyDescent="0.2">
      <c r="P101" s="87"/>
      <c r="Q101" s="87"/>
      <c r="R101" s="87"/>
      <c r="S101" s="87"/>
      <c r="T101" s="87"/>
      <c r="U101" s="90"/>
      <c r="V101" s="197"/>
      <c r="W101" s="197"/>
      <c r="X101" s="197"/>
      <c r="Y101" s="197"/>
    </row>
    <row r="102" spans="16:25" s="65" customFormat="1" ht="14.25" x14ac:dyDescent="0.2">
      <c r="P102" s="87"/>
      <c r="Q102" s="87"/>
      <c r="R102" s="87"/>
      <c r="S102" s="87"/>
      <c r="T102" s="87"/>
      <c r="U102" s="90"/>
      <c r="V102" s="197"/>
      <c r="W102" s="197"/>
      <c r="X102" s="197"/>
      <c r="Y102" s="197"/>
    </row>
    <row r="103" spans="16:25" s="65" customFormat="1" ht="14.25" x14ac:dyDescent="0.2">
      <c r="P103" s="87"/>
      <c r="Q103" s="87"/>
      <c r="R103" s="87"/>
      <c r="S103" s="87"/>
      <c r="T103" s="87"/>
      <c r="U103" s="90"/>
      <c r="V103" s="197"/>
      <c r="W103" s="197"/>
      <c r="X103" s="197"/>
      <c r="Y103" s="197"/>
    </row>
    <row r="104" spans="16:25" s="65" customFormat="1" ht="14.25" x14ac:dyDescent="0.2">
      <c r="P104" s="87"/>
      <c r="Q104" s="87"/>
      <c r="R104" s="87"/>
      <c r="S104" s="87"/>
      <c r="T104" s="87"/>
      <c r="U104" s="90"/>
      <c r="V104" s="197"/>
      <c r="W104" s="197"/>
      <c r="X104" s="197"/>
      <c r="Y104" s="197"/>
    </row>
    <row r="105" spans="16:25" s="65" customFormat="1" ht="14.25" x14ac:dyDescent="0.2">
      <c r="P105" s="87"/>
      <c r="Q105" s="87"/>
      <c r="R105" s="87"/>
      <c r="S105" s="87"/>
      <c r="T105" s="87"/>
      <c r="U105" s="90"/>
      <c r="V105" s="197"/>
      <c r="W105" s="197"/>
      <c r="X105" s="197"/>
      <c r="Y105" s="197"/>
    </row>
    <row r="106" spans="16:25" s="65" customFormat="1" ht="14.25" x14ac:dyDescent="0.2">
      <c r="P106" s="87"/>
      <c r="Q106" s="87"/>
      <c r="R106" s="87"/>
      <c r="S106" s="87"/>
      <c r="T106" s="87"/>
      <c r="U106" s="90"/>
    </row>
    <row r="107" spans="16:25" s="65" customFormat="1" ht="14.25" x14ac:dyDescent="0.2">
      <c r="P107" s="87"/>
      <c r="Q107" s="87"/>
      <c r="R107" s="87"/>
      <c r="S107" s="87"/>
      <c r="T107" s="87"/>
      <c r="U107" s="90"/>
    </row>
    <row r="108" spans="16:25" s="65" customFormat="1" ht="14.25" x14ac:dyDescent="0.2">
      <c r="P108" s="87"/>
      <c r="Q108" s="87"/>
      <c r="R108" s="87"/>
      <c r="S108" s="87"/>
      <c r="T108" s="87"/>
      <c r="U108" s="90"/>
    </row>
    <row r="109" spans="16:25" s="65" customFormat="1" ht="14.25" x14ac:dyDescent="0.2">
      <c r="P109" s="87"/>
      <c r="Q109" s="87"/>
      <c r="R109" s="87"/>
      <c r="S109" s="87"/>
      <c r="T109" s="87"/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9"/>
    </row>
    <row r="111" spans="16:25" s="65" customFormat="1" ht="14.25" x14ac:dyDescent="0.2">
      <c r="P111" s="87"/>
      <c r="Q111" s="87"/>
      <c r="R111" s="87"/>
      <c r="S111" s="87"/>
      <c r="T111" s="87"/>
      <c r="U111" s="199"/>
    </row>
    <row r="112" spans="16:25" s="65" customFormat="1" ht="14.25" x14ac:dyDescent="0.2">
      <c r="P112" s="87"/>
      <c r="Q112" s="87"/>
      <c r="R112" s="87"/>
      <c r="S112" s="87"/>
      <c r="T112" s="87"/>
      <c r="U112" s="199"/>
    </row>
    <row r="113" spans="16:21" s="65" customFormat="1" ht="14.25" x14ac:dyDescent="0.2">
      <c r="P113" s="87"/>
      <c r="Q113" s="87"/>
      <c r="R113" s="87"/>
      <c r="S113" s="87"/>
      <c r="T113" s="87"/>
      <c r="U113" s="199"/>
    </row>
    <row r="114" spans="16:21" s="65" customFormat="1" ht="14.25" x14ac:dyDescent="0.2">
      <c r="P114" s="87"/>
      <c r="Q114" s="87"/>
      <c r="R114" s="87"/>
      <c r="S114" s="87"/>
      <c r="T114" s="87"/>
      <c r="U114" s="199"/>
    </row>
    <row r="115" spans="16:21" s="65" customFormat="1" ht="14.25" x14ac:dyDescent="0.2">
      <c r="P115" s="87"/>
      <c r="Q115" s="87"/>
      <c r="R115" s="87"/>
      <c r="S115" s="87"/>
      <c r="T115" s="87"/>
      <c r="U115" s="199"/>
    </row>
    <row r="116" spans="16:21" s="65" customFormat="1" ht="14.25" x14ac:dyDescent="0.2">
      <c r="P116" s="87"/>
      <c r="Q116" s="87"/>
      <c r="R116" s="87"/>
      <c r="S116" s="87"/>
      <c r="T116" s="87"/>
      <c r="U116" s="199"/>
    </row>
    <row r="117" spans="16:21" s="65" customFormat="1" ht="14.25" x14ac:dyDescent="0.2">
      <c r="P117" s="87"/>
      <c r="Q117" s="87"/>
      <c r="R117" s="87"/>
      <c r="S117" s="87"/>
      <c r="T117" s="199"/>
      <c r="U117" s="199"/>
    </row>
    <row r="118" spans="16:21" s="65" customFormat="1" ht="14.25" x14ac:dyDescent="0.2">
      <c r="P118" s="87"/>
      <c r="Q118" s="87"/>
      <c r="R118" s="87"/>
      <c r="S118" s="87"/>
      <c r="T118" s="199"/>
      <c r="U118" s="199"/>
    </row>
    <row r="119" spans="16:21" s="65" customFormat="1" ht="14.25" x14ac:dyDescent="0.2">
      <c r="P119" s="87"/>
      <c r="Q119" s="87"/>
      <c r="R119" s="87"/>
      <c r="S119" s="87"/>
      <c r="T119" s="199"/>
      <c r="U119" s="199"/>
    </row>
    <row r="120" spans="16:21" s="65" customFormat="1" ht="14.25" x14ac:dyDescent="0.2">
      <c r="P120" s="87"/>
      <c r="Q120" s="87"/>
      <c r="R120" s="87"/>
      <c r="S120" s="87"/>
      <c r="T120" s="199"/>
      <c r="U120" s="199"/>
    </row>
    <row r="121" spans="16:21" s="65" customFormat="1" ht="14.25" x14ac:dyDescent="0.2">
      <c r="P121" s="87"/>
      <c r="Q121" s="87"/>
      <c r="R121" s="87"/>
      <c r="S121" s="87"/>
      <c r="T121" s="199"/>
      <c r="U121" s="199"/>
    </row>
    <row r="122" spans="16:21" s="65" customFormat="1" ht="14.25" x14ac:dyDescent="0.2">
      <c r="P122" s="87"/>
      <c r="Q122" s="87"/>
      <c r="R122" s="87"/>
      <c r="S122" s="87"/>
      <c r="T122" s="199"/>
      <c r="U122" s="199"/>
    </row>
    <row r="123" spans="16:21" s="65" customFormat="1" ht="14.25" x14ac:dyDescent="0.2">
      <c r="P123" s="87"/>
      <c r="Q123" s="87"/>
      <c r="R123" s="87"/>
      <c r="S123" s="87"/>
      <c r="T123" s="199"/>
      <c r="U123" s="199"/>
    </row>
    <row r="124" spans="16:21" s="65" customFormat="1" ht="14.25" x14ac:dyDescent="0.2">
      <c r="P124" s="87"/>
      <c r="Q124" s="87"/>
      <c r="R124" s="87"/>
      <c r="S124" s="87"/>
      <c r="T124" s="199"/>
      <c r="U124" s="199"/>
    </row>
    <row r="125" spans="16:21" s="65" customFormat="1" ht="14.25" x14ac:dyDescent="0.2">
      <c r="P125" s="87"/>
      <c r="Q125" s="87"/>
      <c r="R125" s="87"/>
      <c r="S125" s="87"/>
      <c r="T125" s="199"/>
      <c r="U125" s="199"/>
    </row>
    <row r="126" spans="16:21" s="65" customFormat="1" ht="14.25" x14ac:dyDescent="0.2">
      <c r="P126" s="87"/>
      <c r="Q126" s="87"/>
      <c r="R126" s="87"/>
      <c r="S126" s="87"/>
      <c r="T126" s="199"/>
      <c r="U126" s="199"/>
    </row>
    <row r="127" spans="16:21" s="65" customFormat="1" ht="14.25" x14ac:dyDescent="0.2">
      <c r="P127" s="87"/>
      <c r="Q127" s="87"/>
      <c r="R127" s="87"/>
      <c r="S127" s="87"/>
      <c r="T127" s="199"/>
      <c r="U127" s="199"/>
    </row>
    <row r="128" spans="16:21" s="65" customFormat="1" ht="14.25" x14ac:dyDescent="0.2">
      <c r="P128" s="87"/>
      <c r="Q128" s="87"/>
      <c r="R128" s="87"/>
      <c r="S128" s="87"/>
      <c r="T128" s="199"/>
      <c r="U128" s="199"/>
    </row>
    <row r="129" spans="16:21" s="65" customFormat="1" ht="14.25" x14ac:dyDescent="0.2">
      <c r="P129" s="87"/>
      <c r="Q129" s="87"/>
      <c r="R129" s="87"/>
      <c r="S129" s="87"/>
      <c r="T129" s="199"/>
      <c r="U129" s="199"/>
    </row>
    <row r="130" spans="16:21" s="65" customFormat="1" ht="14.25" x14ac:dyDescent="0.2">
      <c r="P130" s="87"/>
      <c r="Q130" s="87"/>
      <c r="R130" s="87"/>
      <c r="S130" s="87"/>
      <c r="T130" s="199"/>
      <c r="U130" s="199"/>
    </row>
    <row r="131" spans="16:21" s="65" customFormat="1" ht="14.25" x14ac:dyDescent="0.2">
      <c r="P131" s="87"/>
      <c r="Q131" s="87"/>
      <c r="R131" s="87"/>
      <c r="S131" s="87"/>
      <c r="T131" s="199"/>
      <c r="U131" s="199"/>
    </row>
    <row r="132" spans="16:21" s="65" customFormat="1" ht="14.25" x14ac:dyDescent="0.2">
      <c r="P132" s="87"/>
      <c r="Q132" s="87"/>
      <c r="R132" s="87"/>
      <c r="S132" s="87"/>
      <c r="T132" s="199"/>
      <c r="U132" s="199"/>
    </row>
    <row r="133" spans="16:21" s="65" customFormat="1" ht="14.25" x14ac:dyDescent="0.2">
      <c r="P133" s="87"/>
      <c r="Q133" s="87"/>
      <c r="R133" s="87"/>
      <c r="S133" s="87"/>
      <c r="T133" s="199"/>
      <c r="U133" s="199"/>
    </row>
    <row r="134" spans="16:21" s="65" customFormat="1" ht="14.25" x14ac:dyDescent="0.2">
      <c r="P134" s="87"/>
      <c r="Q134" s="87"/>
      <c r="R134" s="87"/>
      <c r="S134" s="87"/>
      <c r="T134" s="199"/>
      <c r="U134" s="199"/>
    </row>
    <row r="135" spans="16:21" s="65" customFormat="1" ht="14.25" x14ac:dyDescent="0.2">
      <c r="P135" s="87"/>
      <c r="Q135" s="87"/>
      <c r="R135" s="87"/>
      <c r="S135" s="87"/>
      <c r="T135" s="199"/>
      <c r="U135" s="199"/>
    </row>
    <row r="136" spans="16:21" s="65" customFormat="1" ht="14.25" x14ac:dyDescent="0.2">
      <c r="P136" s="87"/>
      <c r="Q136" s="87"/>
      <c r="R136" s="87"/>
      <c r="S136" s="87"/>
      <c r="T136" s="199"/>
      <c r="U136" s="199"/>
    </row>
    <row r="137" spans="16:21" s="65" customFormat="1" ht="14.25" x14ac:dyDescent="0.2">
      <c r="P137" s="87"/>
      <c r="Q137" s="87"/>
      <c r="R137" s="87"/>
      <c r="S137" s="87"/>
      <c r="T137" s="199"/>
      <c r="U137" s="199"/>
    </row>
    <row r="138" spans="16:21" s="65" customFormat="1" ht="14.25" x14ac:dyDescent="0.2">
      <c r="P138" s="87"/>
      <c r="Q138" s="87"/>
      <c r="R138" s="87"/>
      <c r="S138" s="87"/>
      <c r="T138" s="199"/>
      <c r="U138" s="199"/>
    </row>
    <row r="139" spans="16:21" s="65" customFormat="1" ht="14.25" x14ac:dyDescent="0.2">
      <c r="P139" s="87"/>
      <c r="Q139" s="87"/>
      <c r="R139" s="87"/>
      <c r="S139" s="87"/>
      <c r="T139" s="199"/>
      <c r="U139" s="199"/>
    </row>
    <row r="140" spans="16:21" s="65" customFormat="1" ht="14.25" x14ac:dyDescent="0.2">
      <c r="P140" s="87"/>
      <c r="Q140" s="87"/>
      <c r="R140" s="87"/>
      <c r="S140" s="87"/>
      <c r="T140" s="199"/>
      <c r="U140" s="199"/>
    </row>
    <row r="141" spans="16:21" s="65" customFormat="1" ht="14.25" x14ac:dyDescent="0.2">
      <c r="P141" s="87"/>
      <c r="Q141" s="87"/>
      <c r="R141" s="87"/>
      <c r="S141" s="87"/>
      <c r="T141" s="199"/>
      <c r="U141" s="199"/>
    </row>
    <row r="142" spans="16:21" s="65" customFormat="1" ht="14.25" x14ac:dyDescent="0.2">
      <c r="P142" s="87"/>
      <c r="Q142" s="87"/>
      <c r="R142" s="87"/>
      <c r="S142" s="87"/>
      <c r="T142" s="199"/>
      <c r="U142" s="199"/>
    </row>
    <row r="143" spans="16:21" s="65" customFormat="1" ht="14.25" x14ac:dyDescent="0.2">
      <c r="P143" s="87"/>
      <c r="Q143" s="87"/>
      <c r="R143" s="87"/>
      <c r="S143" s="87"/>
      <c r="T143" s="199"/>
      <c r="U143" s="199"/>
    </row>
    <row r="144" spans="16:21" s="65" customFormat="1" ht="14.25" x14ac:dyDescent="0.2">
      <c r="P144" s="87"/>
      <c r="Q144" s="87"/>
      <c r="R144" s="87"/>
      <c r="S144" s="87"/>
      <c r="T144" s="199"/>
      <c r="U144" s="199"/>
    </row>
    <row r="145" spans="16:21" s="65" customFormat="1" ht="14.25" x14ac:dyDescent="0.2">
      <c r="P145" s="87"/>
      <c r="Q145" s="87"/>
      <c r="R145" s="87"/>
      <c r="S145" s="87"/>
      <c r="T145" s="199"/>
      <c r="U145" s="199"/>
    </row>
    <row r="146" spans="16:21" s="65" customFormat="1" ht="14.25" x14ac:dyDescent="0.2">
      <c r="P146" s="87"/>
      <c r="Q146" s="87"/>
      <c r="R146" s="87"/>
      <c r="S146" s="87"/>
      <c r="T146" s="199"/>
      <c r="U146" s="199"/>
    </row>
    <row r="147" spans="16:21" s="65" customFormat="1" ht="14.25" x14ac:dyDescent="0.2">
      <c r="P147" s="87"/>
      <c r="Q147" s="87"/>
      <c r="R147" s="87"/>
      <c r="S147" s="87"/>
      <c r="T147" s="199"/>
      <c r="U147" s="199"/>
    </row>
    <row r="148" spans="16:21" s="65" customFormat="1" ht="14.25" x14ac:dyDescent="0.2">
      <c r="P148" s="87"/>
      <c r="Q148" s="87"/>
      <c r="R148" s="87"/>
      <c r="S148" s="87"/>
      <c r="T148" s="199"/>
      <c r="U148" s="199"/>
    </row>
    <row r="149" spans="16:21" s="65" customFormat="1" ht="14.25" x14ac:dyDescent="0.2">
      <c r="P149" s="87"/>
      <c r="Q149" s="87"/>
      <c r="R149" s="87"/>
      <c r="S149" s="87"/>
      <c r="T149" s="199"/>
      <c r="U149" s="199"/>
    </row>
    <row r="150" spans="16:21" s="65" customFormat="1" ht="14.25" x14ac:dyDescent="0.2">
      <c r="P150" s="87"/>
      <c r="Q150" s="87"/>
      <c r="R150" s="87"/>
      <c r="S150" s="87"/>
      <c r="T150" s="199"/>
      <c r="U150" s="199"/>
    </row>
    <row r="151" spans="16:21" s="65" customFormat="1" ht="14.25" x14ac:dyDescent="0.2">
      <c r="P151" s="87"/>
      <c r="Q151" s="87"/>
      <c r="R151" s="87"/>
      <c r="S151" s="87"/>
      <c r="T151" s="199"/>
      <c r="U151" s="199"/>
    </row>
    <row r="152" spans="16:21" s="65" customFormat="1" ht="14.25" x14ac:dyDescent="0.2">
      <c r="P152" s="87"/>
      <c r="Q152" s="87"/>
      <c r="R152" s="87"/>
      <c r="S152" s="87"/>
      <c r="T152" s="199"/>
      <c r="U152" s="199"/>
    </row>
    <row r="153" spans="16:21" s="65" customFormat="1" ht="14.25" x14ac:dyDescent="0.2">
      <c r="P153" s="87"/>
      <c r="Q153" s="87"/>
      <c r="R153" s="87"/>
      <c r="S153" s="87"/>
      <c r="T153" s="199"/>
      <c r="U153" s="199"/>
    </row>
    <row r="154" spans="16:21" s="65" customFormat="1" ht="14.25" x14ac:dyDescent="0.2">
      <c r="P154" s="87"/>
      <c r="Q154" s="87"/>
      <c r="R154" s="87"/>
      <c r="S154" s="87"/>
      <c r="T154" s="199"/>
      <c r="U154" s="199"/>
    </row>
    <row r="155" spans="16:21" s="65" customFormat="1" ht="14.25" x14ac:dyDescent="0.2">
      <c r="P155" s="87"/>
      <c r="Q155" s="87"/>
      <c r="R155" s="87"/>
      <c r="S155" s="87"/>
      <c r="T155" s="199"/>
      <c r="U155" s="199"/>
    </row>
    <row r="156" spans="16:21" s="65" customFormat="1" ht="14.25" x14ac:dyDescent="0.2">
      <c r="P156" s="87"/>
      <c r="Q156" s="87"/>
      <c r="R156" s="87"/>
      <c r="S156" s="87"/>
      <c r="T156" s="199"/>
      <c r="U156" s="199"/>
    </row>
    <row r="157" spans="16:21" s="65" customFormat="1" ht="14.25" x14ac:dyDescent="0.2">
      <c r="P157" s="87"/>
      <c r="Q157" s="87"/>
      <c r="R157" s="87"/>
      <c r="S157" s="87"/>
      <c r="T157" s="199"/>
      <c r="U157" s="199"/>
    </row>
    <row r="158" spans="16:21" s="65" customFormat="1" ht="14.25" x14ac:dyDescent="0.2">
      <c r="P158" s="87"/>
      <c r="Q158" s="87"/>
      <c r="R158" s="87"/>
      <c r="S158" s="87"/>
      <c r="T158" s="199"/>
      <c r="U158" s="199"/>
    </row>
    <row r="159" spans="16:21" s="65" customFormat="1" ht="14.25" x14ac:dyDescent="0.2">
      <c r="P159" s="87"/>
      <c r="Q159" s="87"/>
      <c r="R159" s="87"/>
      <c r="S159" s="87"/>
      <c r="T159" s="199"/>
      <c r="U159" s="199"/>
    </row>
    <row r="160" spans="16:21" s="65" customFormat="1" ht="14.25" x14ac:dyDescent="0.2">
      <c r="P160" s="87"/>
      <c r="Q160" s="87"/>
      <c r="R160" s="87"/>
      <c r="S160" s="87"/>
      <c r="T160" s="199"/>
      <c r="U160" s="199"/>
    </row>
    <row r="161" spans="16:21" s="65" customFormat="1" ht="14.25" x14ac:dyDescent="0.2">
      <c r="P161" s="87"/>
      <c r="Q161" s="87"/>
      <c r="R161" s="87"/>
      <c r="S161" s="87"/>
      <c r="T161" s="199"/>
      <c r="U161" s="199"/>
    </row>
    <row r="162" spans="16:21" s="65" customFormat="1" ht="14.25" x14ac:dyDescent="0.2">
      <c r="P162" s="87"/>
      <c r="Q162" s="87"/>
      <c r="R162" s="87"/>
      <c r="S162" s="87"/>
      <c r="T162" s="199"/>
      <c r="U162" s="199"/>
    </row>
    <row r="163" spans="16:21" s="65" customFormat="1" ht="14.25" x14ac:dyDescent="0.2">
      <c r="P163" s="87"/>
      <c r="Q163" s="87"/>
      <c r="R163" s="87"/>
      <c r="S163" s="87"/>
      <c r="T163" s="199"/>
      <c r="U163" s="199"/>
    </row>
    <row r="164" spans="16:21" s="65" customFormat="1" ht="14.25" x14ac:dyDescent="0.2">
      <c r="P164" s="87"/>
      <c r="Q164" s="87"/>
      <c r="R164" s="87"/>
      <c r="S164" s="87"/>
      <c r="T164" s="199"/>
      <c r="U164" s="199"/>
    </row>
    <row r="165" spans="16:21" s="65" customFormat="1" ht="14.25" x14ac:dyDescent="0.2">
      <c r="P165" s="87"/>
      <c r="Q165" s="87"/>
      <c r="R165" s="87"/>
      <c r="S165" s="87"/>
      <c r="T165" s="199"/>
      <c r="U165" s="199"/>
    </row>
    <row r="166" spans="16:21" s="65" customFormat="1" ht="14.25" x14ac:dyDescent="0.2">
      <c r="P166" s="87"/>
      <c r="Q166" s="87"/>
      <c r="R166" s="87"/>
      <c r="S166" s="87"/>
      <c r="T166" s="199"/>
      <c r="U166" s="199"/>
    </row>
    <row r="167" spans="16:21" s="65" customFormat="1" ht="14.25" x14ac:dyDescent="0.2">
      <c r="P167" s="87"/>
      <c r="Q167" s="87"/>
      <c r="R167" s="87"/>
      <c r="S167" s="87"/>
      <c r="T167" s="199"/>
      <c r="U167" s="199"/>
    </row>
    <row r="168" spans="16:21" s="65" customFormat="1" ht="14.25" x14ac:dyDescent="0.2">
      <c r="P168" s="87"/>
      <c r="Q168" s="87"/>
      <c r="R168" s="87"/>
      <c r="S168" s="87"/>
      <c r="T168" s="199"/>
      <c r="U168" s="199"/>
    </row>
    <row r="169" spans="16:21" s="65" customFormat="1" ht="14.25" x14ac:dyDescent="0.2">
      <c r="P169" s="87"/>
      <c r="Q169" s="87"/>
      <c r="R169" s="87"/>
      <c r="S169" s="87"/>
      <c r="T169" s="199"/>
      <c r="U169" s="199"/>
    </row>
    <row r="170" spans="16:21" s="65" customFormat="1" ht="14.25" x14ac:dyDescent="0.2">
      <c r="P170" s="87"/>
      <c r="Q170" s="87"/>
      <c r="R170" s="87"/>
      <c r="S170" s="87"/>
      <c r="T170" s="199"/>
      <c r="U170" s="199"/>
    </row>
    <row r="171" spans="16:21" s="65" customFormat="1" ht="14.25" x14ac:dyDescent="0.2">
      <c r="P171" s="87"/>
      <c r="Q171" s="87"/>
      <c r="R171" s="87"/>
      <c r="S171" s="87"/>
      <c r="T171" s="199"/>
      <c r="U171" s="199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8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7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7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18" t="s">
        <v>334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T7" s="65"/>
      <c r="U7" s="7"/>
    </row>
    <row r="8" spans="1:21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10" t="s">
        <v>157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1" s="65" customFormat="1" x14ac:dyDescent="0.25">
      <c r="A13" s="62"/>
      <c r="B13" s="107"/>
      <c r="C13" s="310" t="s">
        <v>51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4">
        <v>52.740979923749308</v>
      </c>
      <c r="I16" s="84">
        <v>53.283051456156002</v>
      </c>
      <c r="J16" s="85">
        <v>54.078159347574207</v>
      </c>
      <c r="K16" s="84"/>
      <c r="L16" s="84"/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</row>
    <row r="18" spans="1:19" s="65" customFormat="1" ht="30" x14ac:dyDescent="0.25">
      <c r="A18" s="62"/>
      <c r="B18" s="301" t="s">
        <v>368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4">
        <v>-3.9718426381027641</v>
      </c>
      <c r="I18" s="84">
        <v>-1.4305020823528949</v>
      </c>
      <c r="J18" s="85">
        <v>-1.2171011260376545</v>
      </c>
      <c r="K18" s="84"/>
      <c r="L18" s="84"/>
      <c r="M18" s="84"/>
      <c r="N18" s="84"/>
      <c r="O18" s="64"/>
      <c r="P18" s="180" t="s">
        <v>241</v>
      </c>
      <c r="Q18" s="181">
        <v>60.822866804993147</v>
      </c>
      <c r="R18" s="181">
        <v>85.953590265459624</v>
      </c>
      <c r="S18" s="181">
        <v>58.695859930763582</v>
      </c>
    </row>
    <row r="19" spans="1:19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59.586267412055015</v>
      </c>
      <c r="R19" s="181">
        <v>86.759303198636999</v>
      </c>
      <c r="S19" s="181">
        <v>59.612189120649759</v>
      </c>
    </row>
    <row r="20" spans="1:19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59.594063819032158</v>
      </c>
      <c r="R20" s="181">
        <v>86.994447158613909</v>
      </c>
      <c r="S20" s="181">
        <v>59.452666190949763</v>
      </c>
    </row>
    <row r="21" spans="1:19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57.854842173278229</v>
      </c>
      <c r="R21" s="181">
        <v>85.696097447973216</v>
      </c>
      <c r="S21" s="181">
        <v>59.107726597019614</v>
      </c>
    </row>
    <row r="22" spans="1:19" s="65" customFormat="1" x14ac:dyDescent="0.25">
      <c r="A22" s="62"/>
      <c r="B22" s="147"/>
      <c r="C22" s="310" t="s">
        <v>50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64"/>
      <c r="P22" s="180" t="s">
        <v>254</v>
      </c>
      <c r="Q22" s="181">
        <v>57.16100341433804</v>
      </c>
      <c r="R22" s="181">
        <v>85.496395326706136</v>
      </c>
      <c r="S22" s="181">
        <v>59.457886673134041</v>
      </c>
    </row>
    <row r="23" spans="1:19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0" t="s">
        <v>255</v>
      </c>
      <c r="Q23" s="181">
        <v>57.23176557325543</v>
      </c>
      <c r="R23" s="181">
        <v>85.897359476471067</v>
      </c>
      <c r="S23" s="181">
        <v>58.646548828217327</v>
      </c>
    </row>
    <row r="24" spans="1:19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0" t="s">
        <v>256</v>
      </c>
      <c r="Q24" s="181">
        <v>57.595546095106833</v>
      </c>
      <c r="R24" s="181">
        <v>86.791382689945834</v>
      </c>
      <c r="S24" s="181">
        <v>58.335821186279432</v>
      </c>
    </row>
    <row r="25" spans="1:19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4">
        <v>85.321465923747837</v>
      </c>
      <c r="I25" s="84">
        <v>85.347410003502475</v>
      </c>
      <c r="J25" s="85">
        <v>86.423863497536757</v>
      </c>
      <c r="K25" s="84"/>
      <c r="L25" s="84"/>
      <c r="M25" s="84"/>
      <c r="N25" s="84"/>
      <c r="O25" s="64"/>
      <c r="P25" s="180" t="s">
        <v>257</v>
      </c>
      <c r="Q25" s="181">
        <v>57.451235187562133</v>
      </c>
      <c r="R25" s="181">
        <v>87.636908232649063</v>
      </c>
      <c r="S25" s="181">
        <v>59.058200990004295</v>
      </c>
    </row>
    <row r="26" spans="1:19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58.34821191197117</v>
      </c>
      <c r="R26" s="181">
        <v>87.865390150139632</v>
      </c>
      <c r="S26" s="181">
        <v>60.334703351848972</v>
      </c>
    </row>
    <row r="27" spans="1:19" s="65" customFormat="1" ht="30" x14ac:dyDescent="0.25">
      <c r="A27" s="62"/>
      <c r="B27" s="301" t="s">
        <v>368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4">
        <v>0.30083357355294993</v>
      </c>
      <c r="I27" s="84">
        <v>-0.69784165203235204</v>
      </c>
      <c r="J27" s="85">
        <v>0.13870204293657196</v>
      </c>
      <c r="K27" s="84"/>
      <c r="L27" s="84"/>
      <c r="M27" s="84"/>
      <c r="N27" s="84"/>
      <c r="O27" s="64"/>
      <c r="P27" s="180" t="s">
        <v>260</v>
      </c>
      <c r="Q27" s="181">
        <v>59.280492111629492</v>
      </c>
      <c r="R27" s="181">
        <v>86.83483767163915</v>
      </c>
      <c r="S27" s="181">
        <v>60.097840658139702</v>
      </c>
    </row>
    <row r="28" spans="1:19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0" t="s">
        <v>268</v>
      </c>
      <c r="Q28" s="181">
        <v>56.920262090590931</v>
      </c>
      <c r="R28" s="181">
        <v>84.494459291168994</v>
      </c>
      <c r="S28" s="181">
        <v>58.649321811253621</v>
      </c>
    </row>
    <row r="29" spans="1:19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56.594884894794042</v>
      </c>
      <c r="R29" s="181">
        <v>84.226008513071221</v>
      </c>
      <c r="S29" s="181">
        <v>57.847836429988867</v>
      </c>
    </row>
    <row r="30" spans="1:19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0" t="s">
        <v>274</v>
      </c>
      <c r="Q30" s="181">
        <v>56.1</v>
      </c>
      <c r="R30" s="181">
        <v>85</v>
      </c>
      <c r="S30" s="181">
        <v>57.8</v>
      </c>
    </row>
    <row r="31" spans="1:19" s="65" customFormat="1" x14ac:dyDescent="0.25">
      <c r="A31" s="62"/>
      <c r="B31" s="102"/>
      <c r="C31" s="310" t="s">
        <v>52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64"/>
      <c r="P31" s="180" t="s">
        <v>275</v>
      </c>
      <c r="Q31" s="181">
        <v>58.298180018305167</v>
      </c>
      <c r="R31" s="181">
        <v>86.435163824182766</v>
      </c>
      <c r="S31" s="181">
        <v>57.921652267379699</v>
      </c>
    </row>
    <row r="32" spans="1:19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0" t="s">
        <v>283</v>
      </c>
      <c r="Q32" s="181">
        <v>56.678432240172803</v>
      </c>
      <c r="R32" s="181">
        <v>85.668652783653457</v>
      </c>
      <c r="S32" s="181">
        <v>57.305785057873415</v>
      </c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0" t="s">
        <v>284</v>
      </c>
      <c r="Q33" s="181">
        <v>57.791134904201726</v>
      </c>
      <c r="R33" s="181">
        <v>84.681301100511689</v>
      </c>
      <c r="S33" s="181">
        <v>57.735055328638893</v>
      </c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4">
        <v>55.802675743657502</v>
      </c>
      <c r="I34" s="84">
        <v>56.892270896940055</v>
      </c>
      <c r="J34" s="85">
        <v>56.840319689506025</v>
      </c>
      <c r="K34" s="84"/>
      <c r="L34" s="84"/>
      <c r="M34" s="84"/>
      <c r="N34" s="84"/>
      <c r="O34" s="64"/>
      <c r="P34" s="180" t="s">
        <v>292</v>
      </c>
      <c r="Q34" s="181">
        <v>56.583996639233483</v>
      </c>
      <c r="R34" s="181">
        <v>84.913068763922581</v>
      </c>
      <c r="S34" s="181">
        <v>57.572144704728721</v>
      </c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56.712822561852072</v>
      </c>
      <c r="R35" s="181">
        <v>85.020632350194887</v>
      </c>
      <c r="S35" s="181">
        <v>58.096275790652342</v>
      </c>
    </row>
    <row r="36" spans="1:21" s="65" customFormat="1" ht="30" x14ac:dyDescent="0.25">
      <c r="A36" s="62"/>
      <c r="B36" s="301" t="s">
        <v>368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4">
        <v>-2.2936000469948397</v>
      </c>
      <c r="I36" s="84">
        <v>-1.2783247176101682</v>
      </c>
      <c r="J36" s="85">
        <v>-2.4318000022783082</v>
      </c>
      <c r="K36" s="84"/>
      <c r="L36" s="84"/>
      <c r="M36" s="84"/>
      <c r="N36" s="84"/>
      <c r="O36" s="64"/>
      <c r="P36" s="180" t="s">
        <v>294</v>
      </c>
      <c r="Q36" s="181">
        <v>54.713553538508897</v>
      </c>
      <c r="R36" s="181">
        <v>86.045251655534827</v>
      </c>
      <c r="S36" s="181">
        <v>58.170595614550223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55.295260473611862</v>
      </c>
      <c r="R37" s="181">
        <v>86.285161454600185</v>
      </c>
      <c r="S37" s="181">
        <v>59.272119691784333</v>
      </c>
      <c r="T37" s="65"/>
      <c r="U37" s="7"/>
    </row>
    <row r="38" spans="1:21" ht="15.75" x14ac:dyDescent="0.25">
      <c r="A38" s="8"/>
      <c r="B38" s="19"/>
      <c r="C38" s="330" t="s">
        <v>335</v>
      </c>
      <c r="D38" s="330"/>
      <c r="E38" s="330"/>
      <c r="F38" s="330"/>
      <c r="G38" s="330"/>
      <c r="H38" s="330"/>
      <c r="I38" s="330"/>
      <c r="J38" s="330"/>
      <c r="K38" s="330"/>
      <c r="L38" s="330"/>
      <c r="M38" s="330"/>
      <c r="N38" s="330"/>
      <c r="O38" s="12"/>
      <c r="P38" s="180" t="s">
        <v>299</v>
      </c>
      <c r="Q38" s="181">
        <v>55.570700167196719</v>
      </c>
      <c r="R38" s="181">
        <v>86.615012760398912</v>
      </c>
      <c r="S38" s="181">
        <v>59.189280574084847</v>
      </c>
      <c r="T38" s="65"/>
      <c r="U38" s="7"/>
    </row>
    <row r="39" spans="1:21" ht="15.75" x14ac:dyDescent="0.25">
      <c r="A39" s="8"/>
      <c r="B39" s="19"/>
      <c r="C39" s="331" t="s">
        <v>282</v>
      </c>
      <c r="D39" s="331"/>
      <c r="E39" s="331"/>
      <c r="F39" s="331"/>
      <c r="G39" s="331"/>
      <c r="H39" s="331"/>
      <c r="I39" s="331"/>
      <c r="J39" s="331"/>
      <c r="K39" s="331"/>
      <c r="L39" s="331"/>
      <c r="M39" s="331"/>
      <c r="N39" s="331"/>
      <c r="O39" s="12"/>
      <c r="P39" s="180" t="s">
        <v>300</v>
      </c>
      <c r="Q39" s="181">
        <v>56.324561830039308</v>
      </c>
      <c r="R39" s="181">
        <v>86.056953831446251</v>
      </c>
      <c r="S39" s="181">
        <v>59.289522709030415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55.287318056202039</v>
      </c>
      <c r="R40" s="181">
        <v>83.560845318504491</v>
      </c>
      <c r="S40" s="181">
        <v>57.397614614014934</v>
      </c>
      <c r="T40" s="65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54.625816543857141</v>
      </c>
      <c r="R41" s="181">
        <v>82.426177659465694</v>
      </c>
      <c r="S41" s="181">
        <v>56.684069015972717</v>
      </c>
      <c r="T41" s="65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53.461965783827111</v>
      </c>
      <c r="R42" s="181">
        <v>82.649681216096766</v>
      </c>
      <c r="S42" s="181">
        <v>55.736294918631771</v>
      </c>
      <c r="T42" s="65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54.101893419903966</v>
      </c>
      <c r="R43" s="181">
        <v>84.40567568887667</v>
      </c>
      <c r="S43" s="181">
        <v>55.921727392292695</v>
      </c>
      <c r="T43" s="65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53.992248989780911</v>
      </c>
      <c r="R44" s="181">
        <v>84.426708599319795</v>
      </c>
      <c r="S44" s="181">
        <v>55.966077925040182</v>
      </c>
      <c r="T44" s="65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54.170456534096402</v>
      </c>
      <c r="R45" s="181">
        <v>84.265201714058676</v>
      </c>
      <c r="S45" s="181">
        <v>55.860217893685572</v>
      </c>
      <c r="T45" s="65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52.874257407530891</v>
      </c>
      <c r="R46" s="181">
        <v>83.909828400885189</v>
      </c>
      <c r="S46" s="181">
        <v>55.674131104450133</v>
      </c>
      <c r="T46" s="65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52.740979923749308</v>
      </c>
      <c r="R47" s="181">
        <v>85.321465923747837</v>
      </c>
      <c r="S47" s="181">
        <v>55.802675743657502</v>
      </c>
      <c r="T47" s="65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316</v>
      </c>
      <c r="Q48" s="181">
        <v>53.283051456156002</v>
      </c>
      <c r="R48" s="181">
        <v>85.347410003502475</v>
      </c>
      <c r="S48" s="181">
        <v>56.892270896940055</v>
      </c>
      <c r="T48" s="65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317</v>
      </c>
      <c r="Q49" s="181">
        <v>54.078159347574207</v>
      </c>
      <c r="R49" s="181">
        <v>86.423863497536757</v>
      </c>
      <c r="S49" s="181">
        <v>56.840319689506025</v>
      </c>
      <c r="T49" s="65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/>
      <c r="Q50" s="181"/>
      <c r="R50" s="181"/>
      <c r="S50" s="181"/>
      <c r="T50" s="65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/>
      <c r="Q51" s="181"/>
      <c r="R51" s="181"/>
      <c r="S51" s="181"/>
      <c r="T51" s="65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0"/>
      <c r="Q52" s="233"/>
      <c r="R52" s="233"/>
      <c r="S52" s="233"/>
      <c r="U52" s="75"/>
    </row>
    <row r="53" spans="1:22" ht="15.75" x14ac:dyDescent="0.25">
      <c r="A53" s="131" t="s">
        <v>340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 t="s">
        <v>308</v>
      </c>
      <c r="Q53" s="181"/>
      <c r="R53" s="181"/>
      <c r="S53" s="181"/>
      <c r="U53" s="75"/>
    </row>
    <row r="54" spans="1:22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 t="s">
        <v>320</v>
      </c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9"/>
    <col min="21" max="22" width="10.85546875" style="198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197"/>
      <c r="T4" s="197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8"/>
      <c r="Q5" s="228"/>
      <c r="R5" s="228"/>
      <c r="S5" s="228"/>
      <c r="T5" s="228"/>
      <c r="U5" s="229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8"/>
      <c r="Q6" s="228"/>
      <c r="R6" s="228"/>
      <c r="S6" s="228"/>
      <c r="T6" s="228"/>
      <c r="U6" s="229"/>
    </row>
    <row r="7" spans="1:22" ht="15.75" x14ac:dyDescent="0.25">
      <c r="A7" s="8"/>
      <c r="B7" s="9"/>
      <c r="C7" s="318" t="s">
        <v>329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10" t="s">
        <v>157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</row>
    <row r="11" spans="1:22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2" s="65" customFormat="1" x14ac:dyDescent="0.25">
      <c r="A13" s="62"/>
      <c r="B13" s="107"/>
      <c r="C13" s="310" t="s">
        <v>51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64"/>
    </row>
    <row r="14" spans="1:22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</row>
    <row r="15" spans="1:22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4">
        <v>18.038068219241083</v>
      </c>
      <c r="I16" s="84">
        <v>17.795826295805352</v>
      </c>
      <c r="J16" s="85">
        <v>15.786916330622208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ht="30" x14ac:dyDescent="0.25">
      <c r="A18" s="62"/>
      <c r="B18" s="301" t="s">
        <v>368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4">
        <v>3.3928418074331308</v>
      </c>
      <c r="I18" s="84">
        <v>2.5602386040218477</v>
      </c>
      <c r="J18" s="85">
        <v>1.2705953557931355</v>
      </c>
      <c r="K18" s="84"/>
      <c r="L18" s="84"/>
      <c r="M18" s="84"/>
      <c r="N18" s="84"/>
      <c r="O18" s="64"/>
      <c r="P18" s="180" t="s">
        <v>241</v>
      </c>
      <c r="Q18" s="181">
        <v>13.411096574570205</v>
      </c>
      <c r="R18" s="181">
        <v>6.7665426322159536</v>
      </c>
      <c r="S18" s="181">
        <v>5.9573433665379678</v>
      </c>
      <c r="T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13.505146840107415</v>
      </c>
      <c r="R19" s="181">
        <v>6.5379747539059201</v>
      </c>
      <c r="S19" s="181">
        <v>5.9529812098304786</v>
      </c>
      <c r="T19" s="87"/>
    </row>
    <row r="20" spans="1:20" s="65" customFormat="1" x14ac:dyDescent="0.25">
      <c r="A20" s="62"/>
      <c r="B20" s="102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13.417978673769964</v>
      </c>
      <c r="R20" s="181">
        <v>6.8069517827298212</v>
      </c>
      <c r="S20" s="181">
        <v>6.1306265564826923</v>
      </c>
      <c r="T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13.953420630494278</v>
      </c>
      <c r="R21" s="181">
        <v>7.1685102094960929</v>
      </c>
      <c r="S21" s="181">
        <v>6.0606050089019963</v>
      </c>
      <c r="T21" s="87"/>
    </row>
    <row r="22" spans="1:20" s="65" customFormat="1" x14ac:dyDescent="0.25">
      <c r="A22" s="62"/>
      <c r="B22" s="102"/>
      <c r="C22" s="310" t="s">
        <v>50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64"/>
      <c r="P22" s="180" t="s">
        <v>254</v>
      </c>
      <c r="Q22" s="181">
        <v>13.726208957264186</v>
      </c>
      <c r="R22" s="181">
        <v>6.7960817885543268</v>
      </c>
      <c r="S22" s="181">
        <v>5.3678252634133843</v>
      </c>
      <c r="T22" s="87"/>
    </row>
    <row r="23" spans="1:20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0" t="s">
        <v>255</v>
      </c>
      <c r="Q23" s="181">
        <v>14.226703264457669</v>
      </c>
      <c r="R23" s="181">
        <v>6.6396433552290191</v>
      </c>
      <c r="S23" s="181">
        <v>6.0535103967215935</v>
      </c>
      <c r="T23" s="87"/>
    </row>
    <row r="24" spans="1:20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0" t="s">
        <v>256</v>
      </c>
      <c r="Q24" s="181">
        <v>13.774275766572583</v>
      </c>
      <c r="R24" s="181">
        <v>6.6889129999972692</v>
      </c>
      <c r="S24" s="181">
        <v>6.6217026088137443</v>
      </c>
      <c r="T24" s="87"/>
    </row>
    <row r="25" spans="1:20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4">
        <v>7.8379600245365362</v>
      </c>
      <c r="I25" s="84">
        <v>7.3518038943854762</v>
      </c>
      <c r="J25" s="85">
        <v>6.6265614823367196</v>
      </c>
      <c r="K25" s="84"/>
      <c r="L25" s="84"/>
      <c r="M25" s="84"/>
      <c r="N25" s="84"/>
      <c r="O25" s="64"/>
      <c r="P25" s="180" t="s">
        <v>257</v>
      </c>
      <c r="Q25" s="181">
        <v>13.97232810987958</v>
      </c>
      <c r="R25" s="181">
        <v>6.5594723292353896</v>
      </c>
      <c r="S25" s="181">
        <v>7.1332479422991604</v>
      </c>
      <c r="T25" s="87"/>
    </row>
    <row r="26" spans="1:20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13.119186618643514</v>
      </c>
      <c r="R26" s="181">
        <v>6.0922428007858054</v>
      </c>
      <c r="S26" s="181">
        <v>6.1315155175750151</v>
      </c>
      <c r="T26" s="87"/>
    </row>
    <row r="27" spans="1:20" s="65" customFormat="1" ht="30" x14ac:dyDescent="0.25">
      <c r="A27" s="62"/>
      <c r="B27" s="301" t="s">
        <v>368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4">
        <v>-0.18957464514287725</v>
      </c>
      <c r="I27" s="84">
        <v>0.5666274955920505</v>
      </c>
      <c r="J27" s="85">
        <v>-0.22394896268788944</v>
      </c>
      <c r="K27" s="84"/>
      <c r="L27" s="84"/>
      <c r="M27" s="84"/>
      <c r="N27" s="84"/>
      <c r="O27" s="64"/>
      <c r="P27" s="180" t="s">
        <v>260</v>
      </c>
      <c r="Q27" s="181">
        <v>13.33657473401561</v>
      </c>
      <c r="R27" s="181">
        <v>6.106001921721405</v>
      </c>
      <c r="S27" s="181">
        <v>6.1691823288389793</v>
      </c>
      <c r="T27" s="87"/>
    </row>
    <row r="28" spans="1:20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0" t="s">
        <v>268</v>
      </c>
      <c r="Q28" s="181">
        <v>16.811094865738919</v>
      </c>
      <c r="R28" s="181">
        <v>8.0862944269289887</v>
      </c>
      <c r="S28" s="181">
        <v>6.9285794065820001</v>
      </c>
      <c r="T28" s="87"/>
    </row>
    <row r="29" spans="1:20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17.529118104542992</v>
      </c>
      <c r="R29" s="181">
        <v>8.5371877026868486</v>
      </c>
      <c r="S29" s="181">
        <v>7.5589761851700636</v>
      </c>
      <c r="T29" s="87"/>
    </row>
    <row r="30" spans="1:20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0" t="s">
        <v>274</v>
      </c>
      <c r="Q30" s="181">
        <v>17.2</v>
      </c>
      <c r="R30" s="181">
        <v>8.1999999999999993</v>
      </c>
      <c r="S30" s="181">
        <v>7.2</v>
      </c>
      <c r="T30" s="87"/>
    </row>
    <row r="31" spans="1:20" s="65" customFormat="1" x14ac:dyDescent="0.25">
      <c r="A31" s="62"/>
      <c r="B31" s="102"/>
      <c r="C31" s="310" t="s">
        <v>52</v>
      </c>
      <c r="D31" s="310"/>
      <c r="E31" s="310"/>
      <c r="F31" s="310"/>
      <c r="G31" s="310"/>
      <c r="H31" s="310"/>
      <c r="I31" s="310"/>
      <c r="J31" s="310"/>
      <c r="K31" s="310"/>
      <c r="L31" s="310"/>
      <c r="M31" s="310"/>
      <c r="N31" s="310"/>
      <c r="O31" s="64"/>
      <c r="P31" s="180" t="s">
        <v>275</v>
      </c>
      <c r="Q31" s="181">
        <v>13.578516761830899</v>
      </c>
      <c r="R31" s="181">
        <v>6.1632641378772304</v>
      </c>
      <c r="S31" s="181">
        <v>6.6868573583064626</v>
      </c>
      <c r="T31" s="87"/>
    </row>
    <row r="32" spans="1:20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0" t="s">
        <v>283</v>
      </c>
      <c r="Q32" s="181">
        <v>12.993726428190804</v>
      </c>
      <c r="R32" s="181">
        <v>5.58974113690231</v>
      </c>
      <c r="S32" s="181">
        <v>6.5450641432478234</v>
      </c>
      <c r="T32" s="87"/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0" t="s">
        <v>284</v>
      </c>
      <c r="Q33" s="181">
        <v>12.897745624246722</v>
      </c>
      <c r="R33" s="181">
        <v>6.8357025778472096</v>
      </c>
      <c r="S33" s="181">
        <v>6.3986984096195094</v>
      </c>
      <c r="T33" s="87"/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4">
        <v>6.4549690518471907</v>
      </c>
      <c r="I34" s="84">
        <v>6.362003809216688</v>
      </c>
      <c r="J34" s="85">
        <v>6.5121446707250836</v>
      </c>
      <c r="K34" s="84"/>
      <c r="L34" s="84"/>
      <c r="M34" s="84"/>
      <c r="N34" s="84"/>
      <c r="O34" s="64"/>
      <c r="P34" s="180" t="s">
        <v>292</v>
      </c>
      <c r="Q34" s="181">
        <v>14.395702497100343</v>
      </c>
      <c r="R34" s="181">
        <v>6.93552015251072</v>
      </c>
      <c r="S34" s="181">
        <v>6.3635431989957993</v>
      </c>
      <c r="T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14.645226411807952</v>
      </c>
      <c r="R35" s="181">
        <v>8.0275346696794134</v>
      </c>
      <c r="S35" s="181">
        <v>6.8522994947853428</v>
      </c>
      <c r="T35" s="87"/>
    </row>
    <row r="36" spans="1:22" s="65" customFormat="1" ht="30" x14ac:dyDescent="0.25">
      <c r="A36" s="62"/>
      <c r="B36" s="301" t="s">
        <v>368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4">
        <v>-0.39733044293815212</v>
      </c>
      <c r="I36" s="84">
        <v>-0.64178822862824614</v>
      </c>
      <c r="J36" s="84">
        <v>0.14032920021152506</v>
      </c>
      <c r="K36" s="84"/>
      <c r="L36" s="84"/>
      <c r="M36" s="84"/>
      <c r="N36" s="84"/>
      <c r="O36" s="64"/>
      <c r="P36" s="180" t="s">
        <v>294</v>
      </c>
      <c r="Q36" s="181">
        <v>15.235587691783504</v>
      </c>
      <c r="R36" s="181">
        <v>6.7851763987934257</v>
      </c>
      <c r="S36" s="181">
        <v>7.0037920378449341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14.516320974829073</v>
      </c>
      <c r="R37" s="181">
        <v>6.850510445024609</v>
      </c>
      <c r="S37" s="181">
        <v>6.3718154705135586</v>
      </c>
      <c r="T37" s="87"/>
      <c r="U37" s="7"/>
      <c r="V37" s="7"/>
    </row>
    <row r="38" spans="1:22" ht="15.75" x14ac:dyDescent="0.25">
      <c r="A38" s="8"/>
      <c r="B38" s="19"/>
      <c r="C38" s="332" t="s">
        <v>336</v>
      </c>
      <c r="D38" s="332"/>
      <c r="E38" s="332"/>
      <c r="F38" s="332"/>
      <c r="G38" s="332"/>
      <c r="H38" s="332"/>
      <c r="I38" s="332"/>
      <c r="J38" s="332"/>
      <c r="K38" s="332"/>
      <c r="L38" s="332"/>
      <c r="M38" s="332"/>
      <c r="N38" s="332"/>
      <c r="O38" s="12"/>
      <c r="P38" s="180" t="s">
        <v>299</v>
      </c>
      <c r="Q38" s="181">
        <v>14.692097283173114</v>
      </c>
      <c r="R38" s="181">
        <v>5.9972755991354489</v>
      </c>
      <c r="S38" s="181">
        <v>5.3675997825770514</v>
      </c>
      <c r="T38" s="87"/>
      <c r="U38" s="7"/>
      <c r="V38" s="7"/>
    </row>
    <row r="39" spans="1:22" ht="15.75" x14ac:dyDescent="0.25">
      <c r="A39" s="8"/>
      <c r="B39" s="19"/>
      <c r="C39" s="331" t="s">
        <v>282</v>
      </c>
      <c r="D39" s="331"/>
      <c r="E39" s="331"/>
      <c r="F39" s="331"/>
      <c r="G39" s="331"/>
      <c r="H39" s="331"/>
      <c r="I39" s="331"/>
      <c r="J39" s="331"/>
      <c r="K39" s="331"/>
      <c r="L39" s="331"/>
      <c r="M39" s="331"/>
      <c r="N39" s="331"/>
      <c r="O39" s="12"/>
      <c r="P39" s="180" t="s">
        <v>300</v>
      </c>
      <c r="Q39" s="181">
        <v>15.158049930870382</v>
      </c>
      <c r="R39" s="181">
        <v>6.9249473823600427</v>
      </c>
      <c r="S39" s="181">
        <v>4.9544201836273967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16.926053922543964</v>
      </c>
      <c r="R40" s="181">
        <v>8.9200592495857478</v>
      </c>
      <c r="S40" s="181">
        <v>6.6310281481151643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17.809146118199557</v>
      </c>
      <c r="R41" s="181">
        <v>10.379746614647889</v>
      </c>
      <c r="S41" s="181">
        <v>6.6948559970676156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18.714731601684452</v>
      </c>
      <c r="R42" s="181">
        <v>9.9301540156475312</v>
      </c>
      <c r="S42" s="181">
        <v>7.1668140688504511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17.561520367800682</v>
      </c>
      <c r="R43" s="181">
        <v>8.8930448115600225</v>
      </c>
      <c r="S43" s="181">
        <v>6.1882087913613546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17.435740387478244</v>
      </c>
      <c r="R44" s="181">
        <v>8.6713663022166134</v>
      </c>
      <c r="S44" s="181">
        <v>6.2317766518268645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17.428603721072829</v>
      </c>
      <c r="R45" s="181">
        <v>8.9677754036133344</v>
      </c>
      <c r="S45" s="181">
        <v>6.2018937781776788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18.165996382526458</v>
      </c>
      <c r="R46" s="181">
        <v>8.8467027078356786</v>
      </c>
      <c r="S46" s="181">
        <v>6.4589024926732685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18.038068219241083</v>
      </c>
      <c r="R47" s="181">
        <v>7.8379600245365362</v>
      </c>
      <c r="S47" s="181">
        <v>6.4549690518471907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316</v>
      </c>
      <c r="Q48" s="181">
        <v>17.795826295805352</v>
      </c>
      <c r="R48" s="181">
        <v>7.3518038943854762</v>
      </c>
      <c r="S48" s="181">
        <v>6.362003809216688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317</v>
      </c>
      <c r="Q49" s="181">
        <v>15.786916330622208</v>
      </c>
      <c r="R49" s="181">
        <v>6.6265614823367196</v>
      </c>
      <c r="S49" s="181">
        <v>6.5121446707250836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/>
      <c r="Q50" s="181"/>
      <c r="R50" s="181"/>
      <c r="S50" s="181"/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/>
      <c r="Q51" s="181"/>
      <c r="R51" s="181"/>
      <c r="S51" s="181"/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/>
      <c r="Q52" s="181"/>
      <c r="R52" s="181"/>
      <c r="S52" s="181"/>
      <c r="T52" s="87"/>
      <c r="U52" s="7"/>
      <c r="V52" s="7"/>
    </row>
    <row r="53" spans="1:24" ht="15.75" x14ac:dyDescent="0.25">
      <c r="A53" s="131" t="s">
        <v>340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/>
      <c r="Q53" s="181"/>
      <c r="R53" s="181"/>
      <c r="S53" s="181"/>
      <c r="T53" s="87"/>
      <c r="U53" s="7"/>
      <c r="V53" s="7"/>
    </row>
    <row r="54" spans="1:24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7"/>
      <c r="P57" s="87"/>
      <c r="Q57" s="87"/>
      <c r="R57" s="87"/>
      <c r="S57" s="8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199"/>
      <c r="U63" s="199"/>
      <c r="V63" s="19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8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60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305" t="s">
        <v>102</v>
      </c>
      <c r="D7" s="305"/>
      <c r="E7" s="305"/>
      <c r="F7" s="305"/>
      <c r="G7" s="305"/>
      <c r="H7" s="305"/>
      <c r="I7" s="305"/>
      <c r="J7" s="12"/>
      <c r="K7" s="89"/>
      <c r="L7" s="90"/>
      <c r="M7" s="90"/>
      <c r="N7" s="90"/>
      <c r="O7" s="90"/>
      <c r="P7" s="90"/>
      <c r="Q7" s="90"/>
      <c r="R7" s="60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89"/>
      <c r="U8" s="75"/>
      <c r="V8" s="75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U9" s="75"/>
      <c r="V9" s="75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89"/>
      <c r="L10" s="87"/>
      <c r="M10" s="87"/>
      <c r="N10" s="87"/>
      <c r="O10" s="87"/>
      <c r="P10" s="87" t="s">
        <v>278</v>
      </c>
      <c r="Q10" s="87"/>
      <c r="R10" s="87" t="s">
        <v>279</v>
      </c>
      <c r="S10" s="87"/>
      <c r="T10" s="87"/>
      <c r="U10" s="87"/>
      <c r="V10" s="87"/>
      <c r="W10" s="197"/>
      <c r="X10" s="197"/>
      <c r="Y10" s="197"/>
      <c r="Z10" s="19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197"/>
      <c r="X11" s="197"/>
      <c r="Y11" s="197"/>
      <c r="Z11" s="19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197"/>
      <c r="X12" s="197"/>
      <c r="Y12" s="197"/>
      <c r="Z12" s="197"/>
    </row>
    <row r="13" spans="1:26" s="65" customFormat="1" ht="15" customHeight="1" x14ac:dyDescent="0.25">
      <c r="A13" s="62"/>
      <c r="B13" s="63" t="s">
        <v>357</v>
      </c>
      <c r="C13" s="84">
        <v>63.882626798913023</v>
      </c>
      <c r="D13" s="104">
        <v>65.147399023699691</v>
      </c>
      <c r="E13" s="84">
        <v>1.2647722247866682</v>
      </c>
      <c r="F13" s="172"/>
      <c r="G13" s="84">
        <v>64.153562897980706</v>
      </c>
      <c r="H13" s="104">
        <v>65.534641286361762</v>
      </c>
      <c r="I13" s="84">
        <v>1.3810783883810558</v>
      </c>
      <c r="J13" s="64"/>
      <c r="K13" s="89"/>
      <c r="L13" s="184" t="str">
        <f>+B13</f>
        <v>Cali</v>
      </c>
      <c r="M13" s="187">
        <f>+D13</f>
        <v>65.147399023699691</v>
      </c>
      <c r="N13" s="87"/>
      <c r="O13" s="184" t="s">
        <v>357</v>
      </c>
      <c r="P13" s="187">
        <v>63.882626798913023</v>
      </c>
      <c r="Q13" s="187">
        <v>65.147399023699691</v>
      </c>
      <c r="R13" s="187">
        <v>64.153562897980706</v>
      </c>
      <c r="S13" s="187">
        <v>63.410913390993237</v>
      </c>
      <c r="T13" s="87"/>
      <c r="U13" s="87"/>
      <c r="V13" s="87"/>
      <c r="W13" s="197"/>
      <c r="X13" s="197"/>
      <c r="Y13" s="197"/>
      <c r="Z13" s="197"/>
    </row>
    <row r="14" spans="1:26" s="65" customFormat="1" ht="14.25" customHeight="1" x14ac:dyDescent="0.25">
      <c r="A14" s="62"/>
      <c r="B14" s="99" t="s">
        <v>359</v>
      </c>
      <c r="C14" s="85">
        <v>66.233002095158255</v>
      </c>
      <c r="D14" s="85">
        <v>65.047555260001559</v>
      </c>
      <c r="E14" s="85">
        <v>-1.1854468351566965</v>
      </c>
      <c r="F14" s="295"/>
      <c r="G14" s="85">
        <v>64.685166927981726</v>
      </c>
      <c r="H14" s="85">
        <v>64.215864081032962</v>
      </c>
      <c r="I14" s="85">
        <v>-0.46930284694876434</v>
      </c>
      <c r="J14" s="64"/>
      <c r="K14" s="89"/>
      <c r="L14" s="184" t="str">
        <f t="shared" ref="L14:L26" si="0">+B14</f>
        <v>Bogotá</v>
      </c>
      <c r="M14" s="187">
        <f t="shared" ref="M14:M26" si="1">+D14</f>
        <v>65.047555260001559</v>
      </c>
      <c r="N14" s="87"/>
      <c r="O14" s="184" t="s">
        <v>359</v>
      </c>
      <c r="P14" s="187">
        <v>66.233002095158255</v>
      </c>
      <c r="Q14" s="187">
        <v>65.047555260001559</v>
      </c>
      <c r="R14" s="187">
        <v>64.685166927981726</v>
      </c>
      <c r="S14" s="187">
        <v>62.639637693406513</v>
      </c>
      <c r="T14" s="87"/>
      <c r="U14" s="87"/>
      <c r="V14" s="87"/>
      <c r="W14" s="197"/>
      <c r="X14" s="197"/>
      <c r="Y14" s="197"/>
      <c r="Z14" s="197"/>
    </row>
    <row r="15" spans="1:26" s="65" customFormat="1" ht="14.25" customHeight="1" x14ac:dyDescent="0.25">
      <c r="A15" s="62"/>
      <c r="B15" s="63" t="s">
        <v>360</v>
      </c>
      <c r="C15" s="84">
        <v>63.785629906572026</v>
      </c>
      <c r="D15" s="104">
        <v>64.073318345889746</v>
      </c>
      <c r="E15" s="84">
        <v>0.28768843931771926</v>
      </c>
      <c r="F15" s="172"/>
      <c r="G15" s="84">
        <v>66.683464627605517</v>
      </c>
      <c r="H15" s="104">
        <v>64.059621329632151</v>
      </c>
      <c r="I15" s="84">
        <v>-2.6238432979733659</v>
      </c>
      <c r="J15" s="64"/>
      <c r="K15" s="89"/>
      <c r="L15" s="184" t="str">
        <f t="shared" si="0"/>
        <v>Bucaramanga</v>
      </c>
      <c r="M15" s="187">
        <f t="shared" si="1"/>
        <v>64.073318345889746</v>
      </c>
      <c r="N15" s="87"/>
      <c r="O15" s="184" t="s">
        <v>360</v>
      </c>
      <c r="P15" s="187">
        <v>63.785629906572026</v>
      </c>
      <c r="Q15" s="187">
        <v>64.073318345889746</v>
      </c>
      <c r="R15" s="187">
        <v>66.683464627605517</v>
      </c>
      <c r="S15" s="187">
        <v>61.155580159723947</v>
      </c>
      <c r="T15" s="87"/>
      <c r="U15" s="87"/>
      <c r="V15" s="87"/>
      <c r="W15" s="197"/>
      <c r="X15" s="197"/>
      <c r="Y15" s="197"/>
      <c r="Z15" s="197"/>
    </row>
    <row r="16" spans="1:26" s="65" customFormat="1" ht="15" customHeight="1" x14ac:dyDescent="0.25">
      <c r="A16" s="62"/>
      <c r="B16" s="63" t="s">
        <v>351</v>
      </c>
      <c r="C16" s="84">
        <v>63.396349144669408</v>
      </c>
      <c r="D16" s="104">
        <v>63.667078700149382</v>
      </c>
      <c r="E16" s="84">
        <v>0.27072955547997424</v>
      </c>
      <c r="F16" s="172"/>
      <c r="G16" s="84">
        <v>61.086320300602047</v>
      </c>
      <c r="H16" s="104">
        <v>63.410913390993237</v>
      </c>
      <c r="I16" s="84">
        <v>2.3245930903911898</v>
      </c>
      <c r="J16" s="64"/>
      <c r="K16" s="89"/>
      <c r="L16" s="184" t="str">
        <f t="shared" si="0"/>
        <v>Pereira</v>
      </c>
      <c r="M16" s="187">
        <f t="shared" si="1"/>
        <v>63.667078700149382</v>
      </c>
      <c r="N16" s="87"/>
      <c r="O16" s="184" t="s">
        <v>351</v>
      </c>
      <c r="P16" s="187">
        <v>63.396349144669408</v>
      </c>
      <c r="Q16" s="187">
        <v>63.667078700149382</v>
      </c>
      <c r="R16" s="187">
        <v>61.086320300602047</v>
      </c>
      <c r="S16" s="187">
        <v>59.543488656795141</v>
      </c>
      <c r="T16" s="87"/>
      <c r="U16" s="87"/>
      <c r="V16" s="87"/>
      <c r="W16" s="197"/>
      <c r="X16" s="197"/>
      <c r="Y16" s="197"/>
      <c r="Z16" s="197"/>
    </row>
    <row r="17" spans="1:26" s="65" customFormat="1" ht="15" customHeight="1" x14ac:dyDescent="0.25">
      <c r="A17" s="62"/>
      <c r="B17" s="63" t="s">
        <v>356</v>
      </c>
      <c r="C17" s="84">
        <v>63.056566696553894</v>
      </c>
      <c r="D17" s="104">
        <v>63.548462612861556</v>
      </c>
      <c r="E17" s="84">
        <v>0.49189591630766216</v>
      </c>
      <c r="F17" s="172"/>
      <c r="G17" s="84">
        <v>64.22147058044024</v>
      </c>
      <c r="H17" s="104">
        <v>62.639637693406513</v>
      </c>
      <c r="I17" s="84">
        <v>-1.5818328870337268</v>
      </c>
      <c r="J17" s="64"/>
      <c r="K17" s="89"/>
      <c r="L17" s="184" t="str">
        <f t="shared" si="0"/>
        <v>Medellín</v>
      </c>
      <c r="M17" s="187">
        <f t="shared" si="1"/>
        <v>63.548462612861556</v>
      </c>
      <c r="N17" s="87"/>
      <c r="O17" s="184" t="s">
        <v>356</v>
      </c>
      <c r="P17" s="187">
        <v>63.056566696553894</v>
      </c>
      <c r="Q17" s="187">
        <v>63.548462612861556</v>
      </c>
      <c r="R17" s="187">
        <v>64.22147058044024</v>
      </c>
      <c r="S17" s="187">
        <v>57.186998823494463</v>
      </c>
      <c r="T17" s="87"/>
      <c r="U17" s="87"/>
      <c r="V17" s="87"/>
      <c r="W17" s="197"/>
      <c r="X17" s="197"/>
      <c r="Y17" s="197"/>
      <c r="Z17" s="197"/>
    </row>
    <row r="18" spans="1:26" s="65" customFormat="1" ht="15" customHeight="1" x14ac:dyDescent="0.25">
      <c r="A18" s="62"/>
      <c r="B18" s="99" t="s">
        <v>355</v>
      </c>
      <c r="C18" s="71">
        <v>61.951474351852255</v>
      </c>
      <c r="D18" s="85">
        <v>61.641294437536722</v>
      </c>
      <c r="E18" s="71">
        <v>-0.31017991431553327</v>
      </c>
      <c r="F18" s="260"/>
      <c r="G18" s="71">
        <v>61.585598318783362</v>
      </c>
      <c r="H18" s="85">
        <v>61.155580159723947</v>
      </c>
      <c r="I18" s="71">
        <v>-0.43001815905941498</v>
      </c>
      <c r="J18" s="64"/>
      <c r="K18" s="89"/>
      <c r="L18" s="184" t="str">
        <f t="shared" si="0"/>
        <v>Total 13 áreas</v>
      </c>
      <c r="M18" s="187">
        <f t="shared" si="1"/>
        <v>61.641294437536722</v>
      </c>
      <c r="N18" s="87"/>
      <c r="O18" s="184" t="s">
        <v>355</v>
      </c>
      <c r="P18" s="187">
        <v>61.951474351852255</v>
      </c>
      <c r="Q18" s="187">
        <v>61.641294437536722</v>
      </c>
      <c r="R18" s="187">
        <v>61.585598318783362</v>
      </c>
      <c r="S18" s="187">
        <v>56.832896454905345</v>
      </c>
      <c r="T18" s="87"/>
      <c r="U18" s="87"/>
      <c r="V18" s="87"/>
      <c r="W18" s="197"/>
      <c r="X18" s="197"/>
      <c r="Y18" s="197"/>
      <c r="Z18" s="197"/>
    </row>
    <row r="19" spans="1:26" s="65" customFormat="1" ht="15" customHeight="1" x14ac:dyDescent="0.25">
      <c r="A19" s="62"/>
      <c r="B19" s="63" t="s">
        <v>353</v>
      </c>
      <c r="C19" s="84">
        <v>61.726468548509075</v>
      </c>
      <c r="D19" s="104">
        <v>60.325658022442575</v>
      </c>
      <c r="E19" s="84">
        <v>-1.4008105260665005</v>
      </c>
      <c r="F19" s="172"/>
      <c r="G19" s="84">
        <v>62.458406817522338</v>
      </c>
      <c r="H19" s="104">
        <v>59.543488656795141</v>
      </c>
      <c r="I19" s="84">
        <v>-2.914918160727197</v>
      </c>
      <c r="J19" s="64"/>
      <c r="K19" s="89"/>
      <c r="L19" s="184" t="str">
        <f t="shared" si="0"/>
        <v>Ibagué</v>
      </c>
      <c r="M19" s="187">
        <f t="shared" si="1"/>
        <v>60.325658022442575</v>
      </c>
      <c r="N19" s="87"/>
      <c r="O19" s="184" t="s">
        <v>353</v>
      </c>
      <c r="P19" s="187">
        <v>61.726468548509075</v>
      </c>
      <c r="Q19" s="187">
        <v>60.325658022442575</v>
      </c>
      <c r="R19" s="187">
        <v>62.458406817522338</v>
      </c>
      <c r="S19" s="187">
        <v>54.668505540128784</v>
      </c>
      <c r="T19" s="87"/>
      <c r="U19" s="87"/>
      <c r="V19" s="87"/>
      <c r="W19" s="197"/>
      <c r="X19" s="197"/>
      <c r="Y19" s="197"/>
      <c r="Z19" s="197"/>
    </row>
    <row r="20" spans="1:26" s="65" customFormat="1" ht="15" customHeight="1" x14ac:dyDescent="0.25">
      <c r="A20" s="62"/>
      <c r="B20" s="63" t="s">
        <v>350</v>
      </c>
      <c r="C20" s="84">
        <v>57.345694694892458</v>
      </c>
      <c r="D20" s="104">
        <v>59.51087222761501</v>
      </c>
      <c r="E20" s="84">
        <v>2.1651775327225522</v>
      </c>
      <c r="F20" s="170"/>
      <c r="G20" s="84">
        <v>58.048915085729128</v>
      </c>
      <c r="H20" s="104">
        <v>57.186998823494463</v>
      </c>
      <c r="I20" s="84">
        <v>-0.861916262234665</v>
      </c>
      <c r="J20" s="64"/>
      <c r="K20" s="89"/>
      <c r="L20" s="184" t="str">
        <f t="shared" si="0"/>
        <v>Villavicencio</v>
      </c>
      <c r="M20" s="187">
        <f t="shared" si="1"/>
        <v>59.51087222761501</v>
      </c>
      <c r="N20" s="87"/>
      <c r="O20" s="184" t="s">
        <v>350</v>
      </c>
      <c r="P20" s="187">
        <v>57.345694694892458</v>
      </c>
      <c r="Q20" s="187">
        <v>59.51087222761501</v>
      </c>
      <c r="R20" s="187">
        <v>58.048915085729128</v>
      </c>
      <c r="S20" s="187">
        <v>56.291420433872474</v>
      </c>
      <c r="T20" s="87"/>
      <c r="U20" s="87"/>
      <c r="V20" s="87"/>
      <c r="W20" s="197"/>
      <c r="X20" s="197"/>
      <c r="Y20" s="197"/>
      <c r="Z20" s="197"/>
    </row>
    <row r="21" spans="1:26" s="65" customFormat="1" ht="15" customHeight="1" x14ac:dyDescent="0.25">
      <c r="A21" s="62"/>
      <c r="B21" s="63" t="s">
        <v>349</v>
      </c>
      <c r="C21" s="84">
        <v>57.185399064439579</v>
      </c>
      <c r="D21" s="104">
        <v>56.853921570168033</v>
      </c>
      <c r="E21" s="84">
        <v>-0.33147749427154594</v>
      </c>
      <c r="F21" s="164"/>
      <c r="G21" s="84">
        <v>57.695174590136325</v>
      </c>
      <c r="H21" s="104">
        <v>56.832896454905345</v>
      </c>
      <c r="I21" s="84">
        <v>-0.86227813523098007</v>
      </c>
      <c r="J21" s="64"/>
      <c r="K21" s="89"/>
      <c r="L21" s="184" t="str">
        <f t="shared" si="0"/>
        <v>Pasto</v>
      </c>
      <c r="M21" s="187">
        <f t="shared" si="1"/>
        <v>56.853921570168033</v>
      </c>
      <c r="N21" s="87"/>
      <c r="O21" s="184" t="s">
        <v>349</v>
      </c>
      <c r="P21" s="187">
        <v>57.185399064439579</v>
      </c>
      <c r="Q21" s="187">
        <v>56.853921570168033</v>
      </c>
      <c r="R21" s="187">
        <v>57.695174590136325</v>
      </c>
      <c r="S21" s="187">
        <v>55.468698929162095</v>
      </c>
      <c r="T21" s="87"/>
      <c r="U21" s="87"/>
      <c r="V21" s="87"/>
      <c r="W21" s="197"/>
      <c r="X21" s="197"/>
      <c r="Y21" s="197"/>
      <c r="Z21" s="197"/>
    </row>
    <row r="22" spans="1:26" s="65" customFormat="1" ht="14.25" customHeight="1" x14ac:dyDescent="0.25">
      <c r="A22" s="62"/>
      <c r="B22" s="63" t="s">
        <v>352</v>
      </c>
      <c r="C22" s="84">
        <v>53.921051219555153</v>
      </c>
      <c r="D22" s="104">
        <v>56.177448224525214</v>
      </c>
      <c r="E22" s="84">
        <v>2.2563970049700615</v>
      </c>
      <c r="F22" s="164"/>
      <c r="G22" s="84">
        <v>54.090369349593772</v>
      </c>
      <c r="H22" s="104">
        <v>54.668505540128784</v>
      </c>
      <c r="I22" s="84">
        <v>0.57813619053501242</v>
      </c>
      <c r="J22" s="64"/>
      <c r="K22" s="89"/>
      <c r="L22" s="184" t="str">
        <f t="shared" si="0"/>
        <v>Manizales</v>
      </c>
      <c r="M22" s="187">
        <f t="shared" si="1"/>
        <v>56.177448224525214</v>
      </c>
      <c r="N22" s="87"/>
      <c r="O22" s="184" t="s">
        <v>352</v>
      </c>
      <c r="P22" s="187">
        <v>53.921051219555153</v>
      </c>
      <c r="Q22" s="187">
        <v>56.177448224525214</v>
      </c>
      <c r="R22" s="187">
        <v>54.090369349593772</v>
      </c>
      <c r="S22" s="187">
        <v>51.538987623609259</v>
      </c>
      <c r="T22" s="87"/>
      <c r="U22" s="87"/>
      <c r="V22" s="87"/>
      <c r="W22" s="197"/>
      <c r="X22" s="197"/>
      <c r="Y22" s="197"/>
      <c r="Z22" s="197"/>
    </row>
    <row r="23" spans="1:26" s="65" customFormat="1" ht="14.25" customHeight="1" x14ac:dyDescent="0.25">
      <c r="A23" s="62"/>
      <c r="B23" s="63" t="s">
        <v>361</v>
      </c>
      <c r="C23" s="84">
        <v>57.188977078821566</v>
      </c>
      <c r="D23" s="104">
        <v>56.073642788153876</v>
      </c>
      <c r="E23" s="84">
        <v>-1.1153342906676897</v>
      </c>
      <c r="F23" s="164"/>
      <c r="G23" s="84">
        <v>53.81293380181036</v>
      </c>
      <c r="H23" s="104">
        <v>56.291420433872474</v>
      </c>
      <c r="I23" s="84">
        <v>2.4784866320621148</v>
      </c>
      <c r="J23" s="64"/>
      <c r="K23" s="89"/>
      <c r="L23" s="184" t="str">
        <f t="shared" si="0"/>
        <v>Cúcuta</v>
      </c>
      <c r="M23" s="187">
        <f t="shared" si="1"/>
        <v>56.073642788153876</v>
      </c>
      <c r="N23" s="87"/>
      <c r="O23" s="184" t="s">
        <v>361</v>
      </c>
      <c r="P23" s="187">
        <v>57.188977078821566</v>
      </c>
      <c r="Q23" s="187">
        <v>56.073642788153876</v>
      </c>
      <c r="R23" s="187">
        <v>53.81293380181036</v>
      </c>
      <c r="S23" s="187">
        <v>41.782751366183142</v>
      </c>
      <c r="T23" s="87"/>
      <c r="U23" s="87"/>
      <c r="V23" s="87"/>
      <c r="W23" s="197"/>
      <c r="X23" s="197"/>
      <c r="Y23" s="197"/>
      <c r="Z23" s="197"/>
    </row>
    <row r="24" spans="1:26" s="65" customFormat="1" ht="14.25" customHeight="1" x14ac:dyDescent="0.25">
      <c r="A24" s="62"/>
      <c r="B24" s="63" t="s">
        <v>358</v>
      </c>
      <c r="C24" s="84">
        <v>54.024154474536687</v>
      </c>
      <c r="D24" s="104">
        <v>54.388009905008303</v>
      </c>
      <c r="E24" s="84">
        <v>0.36385543047161661</v>
      </c>
      <c r="F24" s="170"/>
      <c r="G24" s="84">
        <v>53.690625739858255</v>
      </c>
      <c r="H24" s="104">
        <v>55.468698929162095</v>
      </c>
      <c r="I24" s="84">
        <v>1.7780731893038393</v>
      </c>
      <c r="J24" s="64"/>
      <c r="K24" s="89"/>
      <c r="L24" s="184" t="str">
        <f t="shared" si="0"/>
        <v>Barranquilla</v>
      </c>
      <c r="M24" s="187">
        <f t="shared" si="1"/>
        <v>54.388009905008303</v>
      </c>
      <c r="N24" s="87"/>
      <c r="O24" s="184" t="s">
        <v>358</v>
      </c>
      <c r="P24" s="187">
        <v>54.024154474536687</v>
      </c>
      <c r="Q24" s="187">
        <v>54.388009905008303</v>
      </c>
      <c r="R24" s="187">
        <v>53.690625739858255</v>
      </c>
      <c r="S24" s="187">
        <v>0</v>
      </c>
      <c r="T24" s="87"/>
      <c r="U24" s="87"/>
      <c r="V24" s="87"/>
      <c r="W24" s="197"/>
      <c r="X24" s="197"/>
      <c r="Y24" s="197"/>
      <c r="Z24" s="197"/>
    </row>
    <row r="25" spans="1:26" s="65" customFormat="1" ht="15" customHeight="1" x14ac:dyDescent="0.25">
      <c r="A25" s="62"/>
      <c r="B25" s="63" t="s">
        <v>348</v>
      </c>
      <c r="C25" s="84">
        <v>52.659947976818103</v>
      </c>
      <c r="D25" s="104">
        <v>52.416867748418305</v>
      </c>
      <c r="E25" s="84">
        <v>-0.2430802283997977</v>
      </c>
      <c r="F25" s="159"/>
      <c r="G25" s="84">
        <v>51.683457976815816</v>
      </c>
      <c r="H25" s="104">
        <v>51.538987623609259</v>
      </c>
      <c r="I25" s="84">
        <v>-0.14447035320655743</v>
      </c>
      <c r="J25" s="64"/>
      <c r="K25" s="89"/>
      <c r="L25" s="184" t="str">
        <f t="shared" si="0"/>
        <v>Montería</v>
      </c>
      <c r="M25" s="187">
        <f t="shared" si="1"/>
        <v>52.416867748418305</v>
      </c>
      <c r="N25" s="87"/>
      <c r="O25" s="184" t="s">
        <v>348</v>
      </c>
      <c r="P25" s="187">
        <v>52.659947976818103</v>
      </c>
      <c r="Q25" s="187">
        <v>52.416867748418305</v>
      </c>
      <c r="R25" s="187">
        <v>51.683457976815816</v>
      </c>
      <c r="S25" s="187">
        <v>0</v>
      </c>
      <c r="T25" s="87"/>
      <c r="U25" s="87"/>
      <c r="V25" s="87"/>
      <c r="W25" s="197"/>
      <c r="X25" s="197"/>
      <c r="Y25" s="197"/>
      <c r="Z25" s="197"/>
    </row>
    <row r="26" spans="1:26" s="65" customFormat="1" ht="14.25" customHeight="1" x14ac:dyDescent="0.25">
      <c r="A26" s="62"/>
      <c r="B26" s="63" t="s">
        <v>354</v>
      </c>
      <c r="C26" s="84">
        <v>46.113914459578837</v>
      </c>
      <c r="D26" s="104">
        <v>42.972909944637507</v>
      </c>
      <c r="E26" s="84">
        <v>-3.1410045149413293</v>
      </c>
      <c r="F26" s="162"/>
      <c r="G26" s="84">
        <v>47.51059346278516</v>
      </c>
      <c r="H26" s="104">
        <v>41.782751366183142</v>
      </c>
      <c r="I26" s="84">
        <v>-5.7278420966020178</v>
      </c>
      <c r="J26" s="64"/>
      <c r="K26" s="89"/>
      <c r="L26" s="184" t="str">
        <f t="shared" si="0"/>
        <v>Cartagena</v>
      </c>
      <c r="M26" s="187">
        <f t="shared" si="1"/>
        <v>42.972909944637507</v>
      </c>
      <c r="N26" s="87"/>
      <c r="O26" s="184" t="s">
        <v>354</v>
      </c>
      <c r="P26" s="187">
        <v>46.113914459578837</v>
      </c>
      <c r="Q26" s="187">
        <v>42.972909944637507</v>
      </c>
      <c r="R26" s="187">
        <v>47.51059346278516</v>
      </c>
      <c r="S26" s="187">
        <v>0</v>
      </c>
      <c r="T26" s="87"/>
      <c r="U26" s="87"/>
      <c r="V26" s="87"/>
      <c r="W26" s="197"/>
      <c r="X26" s="197"/>
      <c r="Y26" s="197"/>
      <c r="Z26" s="19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197"/>
      <c r="X27" s="197"/>
      <c r="Y27" s="197"/>
      <c r="Z27" s="197"/>
    </row>
    <row r="28" spans="1:26" s="65" customFormat="1" x14ac:dyDescent="0.25">
      <c r="A28" s="62"/>
      <c r="B28" s="99" t="s">
        <v>94</v>
      </c>
      <c r="C28" s="71">
        <v>4.2815277433060004</v>
      </c>
      <c r="D28" s="85">
        <v>3.4062608224648372</v>
      </c>
      <c r="E28" s="105"/>
      <c r="F28" s="105"/>
      <c r="G28" s="71">
        <f>+G14-G18</f>
        <v>3.0995686091983643</v>
      </c>
      <c r="H28" s="85">
        <f>+H14-H18</f>
        <v>3.0602839213090149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197"/>
      <c r="X28" s="197"/>
      <c r="Y28" s="197"/>
      <c r="Z28" s="19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U29" s="75"/>
      <c r="V29" s="75"/>
      <c r="W29" s="78"/>
      <c r="X29" s="78"/>
      <c r="Y29" s="78"/>
      <c r="Z29" s="78"/>
    </row>
    <row r="30" spans="1:26" ht="15.75" x14ac:dyDescent="0.2">
      <c r="A30" s="8"/>
      <c r="B30" s="33"/>
      <c r="C30" s="330" t="s">
        <v>205</v>
      </c>
      <c r="D30" s="330"/>
      <c r="E30" s="330"/>
      <c r="F30" s="330"/>
      <c r="G30" s="330"/>
      <c r="H30" s="330"/>
      <c r="I30" s="330"/>
      <c r="J30" s="12"/>
      <c r="K30" s="89"/>
      <c r="U30" s="75"/>
      <c r="V30" s="75"/>
      <c r="W30" s="78"/>
      <c r="X30" s="78"/>
      <c r="Y30" s="78"/>
      <c r="Z30" s="78"/>
    </row>
    <row r="31" spans="1:26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63"/>
      <c r="U31" s="75"/>
      <c r="V31" s="75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U32" s="75"/>
      <c r="V32" s="75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5"/>
      <c r="L34" s="197"/>
      <c r="M34" s="197"/>
      <c r="N34" s="197"/>
      <c r="O34" s="197"/>
      <c r="P34" s="197"/>
      <c r="Q34" s="197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5"/>
      <c r="L35" s="197"/>
      <c r="M35" s="197"/>
      <c r="N35" s="197"/>
      <c r="O35" s="197"/>
      <c r="P35" s="197"/>
      <c r="Q35" s="197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  <c r="L36" s="197"/>
      <c r="M36" s="197"/>
      <c r="N36" s="197"/>
      <c r="O36" s="197"/>
      <c r="P36" s="197"/>
      <c r="Q36" s="197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  <c r="L37" s="228"/>
      <c r="M37" s="228"/>
      <c r="N37" s="228"/>
      <c r="O37" s="228"/>
      <c r="P37" s="228"/>
      <c r="Q37" s="228"/>
      <c r="R37" s="229"/>
      <c r="S37" s="229"/>
      <c r="T37" s="229"/>
      <c r="U37" s="229"/>
      <c r="V37" s="229"/>
      <c r="W37" s="229"/>
      <c r="X37" s="229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5"/>
      <c r="L38" s="228"/>
      <c r="M38" s="228"/>
      <c r="N38" s="228"/>
      <c r="O38" s="228"/>
      <c r="P38" s="228"/>
      <c r="Q38" s="228"/>
      <c r="R38" s="229"/>
      <c r="S38" s="229"/>
      <c r="T38" s="229"/>
      <c r="U38" s="229"/>
      <c r="V38" s="229"/>
      <c r="W38" s="229"/>
      <c r="X38" s="229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3"/>
      <c r="L39" s="228"/>
      <c r="M39" s="228"/>
      <c r="N39" s="228"/>
      <c r="O39" s="228"/>
      <c r="P39" s="228"/>
      <c r="Q39" s="228"/>
      <c r="R39" s="229"/>
      <c r="S39" s="229"/>
      <c r="T39" s="229"/>
      <c r="U39" s="229"/>
      <c r="V39" s="229"/>
      <c r="W39" s="229"/>
      <c r="X39" s="22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3"/>
      <c r="L40" s="228"/>
      <c r="M40" s="228"/>
      <c r="N40" s="228"/>
      <c r="O40" s="228"/>
      <c r="P40" s="228"/>
      <c r="Q40" s="228"/>
      <c r="R40" s="229"/>
      <c r="S40" s="229"/>
      <c r="T40" s="229"/>
      <c r="U40" s="229"/>
      <c r="V40" s="229"/>
      <c r="W40" s="229"/>
      <c r="X40" s="22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  <c r="L41" s="228"/>
      <c r="M41" s="228"/>
      <c r="N41" s="228"/>
      <c r="O41" s="228"/>
      <c r="P41" s="228"/>
      <c r="Q41" s="228"/>
      <c r="R41" s="229"/>
      <c r="S41" s="229"/>
      <c r="T41" s="229"/>
      <c r="U41" s="229"/>
      <c r="V41" s="229"/>
      <c r="W41" s="229"/>
      <c r="X41" s="22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  <c r="L42" s="228"/>
      <c r="M42" s="228"/>
      <c r="N42" s="228"/>
      <c r="O42" s="228"/>
      <c r="P42" s="228"/>
      <c r="Q42" s="228"/>
      <c r="R42" s="229"/>
      <c r="S42" s="229"/>
      <c r="T42" s="229"/>
      <c r="U42" s="229"/>
      <c r="V42" s="229"/>
      <c r="W42" s="229"/>
      <c r="X42" s="22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  <c r="L43" s="228"/>
      <c r="M43" s="228"/>
      <c r="N43" s="228"/>
      <c r="O43" s="228"/>
      <c r="P43" s="228"/>
      <c r="Q43" s="228"/>
      <c r="R43" s="229"/>
      <c r="S43" s="229"/>
      <c r="T43" s="229"/>
      <c r="U43" s="229"/>
      <c r="V43" s="229"/>
      <c r="W43" s="229"/>
      <c r="X43" s="22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6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203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4.7109375" style="60" customWidth="1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8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9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05" t="s">
        <v>103</v>
      </c>
      <c r="D7" s="305"/>
      <c r="E7" s="305"/>
      <c r="F7" s="305"/>
      <c r="G7" s="305"/>
      <c r="H7" s="305"/>
      <c r="I7" s="305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184" t="s">
        <v>280</v>
      </c>
      <c r="Q11" s="184">
        <v>2015</v>
      </c>
      <c r="R11" s="184">
        <v>2016</v>
      </c>
      <c r="S11" s="184">
        <v>2015</v>
      </c>
      <c r="T11" s="184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4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9" t="s">
        <v>359</v>
      </c>
      <c r="C13" s="85">
        <v>92.018979184339585</v>
      </c>
      <c r="D13" s="85">
        <v>92.233920034425168</v>
      </c>
      <c r="E13" s="85">
        <v>0.21494085008558272</v>
      </c>
      <c r="F13" s="245"/>
      <c r="G13" s="85">
        <v>92.630847325981321</v>
      </c>
      <c r="H13" s="85">
        <v>92.557224912723015</v>
      </c>
      <c r="I13" s="85">
        <v>-7.3622413258306096E-2</v>
      </c>
      <c r="J13" s="64"/>
      <c r="K13" s="63"/>
      <c r="L13" s="184" t="s">
        <v>359</v>
      </c>
      <c r="M13" s="181">
        <v>92.233920034425168</v>
      </c>
      <c r="N13" s="87"/>
      <c r="O13" s="87"/>
      <c r="P13" s="184" t="s">
        <v>359</v>
      </c>
      <c r="Q13" s="185">
        <v>92.018979184339585</v>
      </c>
      <c r="R13" s="185">
        <v>92.233920034425168</v>
      </c>
      <c r="S13" s="185">
        <v>92.630847325981321</v>
      </c>
      <c r="T13" s="185">
        <v>92.557224912723015</v>
      </c>
      <c r="U13" s="87"/>
      <c r="V13" s="87" t="s">
        <v>359</v>
      </c>
      <c r="W13" s="181">
        <v>92.233920034425168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360</v>
      </c>
      <c r="C14" s="84">
        <v>90.60551883064511</v>
      </c>
      <c r="D14" s="104">
        <v>92.119451077208964</v>
      </c>
      <c r="E14" s="84">
        <v>1.5139322465638543</v>
      </c>
      <c r="F14" s="172"/>
      <c r="G14" s="84">
        <v>91.964498767117206</v>
      </c>
      <c r="H14" s="104">
        <v>94.077181037953764</v>
      </c>
      <c r="I14" s="84">
        <v>2.112682270836558</v>
      </c>
      <c r="J14" s="64"/>
      <c r="K14" s="63"/>
      <c r="L14" s="184" t="s">
        <v>360</v>
      </c>
      <c r="M14" s="181">
        <v>92.119451077208964</v>
      </c>
      <c r="N14" s="87"/>
      <c r="O14" s="87"/>
      <c r="P14" s="184" t="s">
        <v>360</v>
      </c>
      <c r="Q14" s="185">
        <v>90.60551883064511</v>
      </c>
      <c r="R14" s="185">
        <v>92.119451077208964</v>
      </c>
      <c r="S14" s="185">
        <v>91.964498767117206</v>
      </c>
      <c r="T14" s="185">
        <v>94.077181037953764</v>
      </c>
      <c r="U14" s="87"/>
      <c r="V14" s="87" t="s">
        <v>360</v>
      </c>
      <c r="W14" s="181">
        <v>92.119451077208964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349</v>
      </c>
      <c r="C15" s="84">
        <v>90.83914282897311</v>
      </c>
      <c r="D15" s="104">
        <v>90.599008007389799</v>
      </c>
      <c r="E15" s="84">
        <v>-0.24013482158331101</v>
      </c>
      <c r="F15" s="160"/>
      <c r="G15" s="84">
        <v>90.150104971918026</v>
      </c>
      <c r="H15" s="104">
        <v>91.696335869495073</v>
      </c>
      <c r="I15" s="84">
        <v>1.5462308975770469</v>
      </c>
      <c r="J15" s="64"/>
      <c r="K15" s="63"/>
      <c r="L15" s="184" t="s">
        <v>349</v>
      </c>
      <c r="M15" s="181">
        <v>90.599008007389799</v>
      </c>
      <c r="N15" s="87"/>
      <c r="O15" s="87"/>
      <c r="P15" s="184" t="s">
        <v>349</v>
      </c>
      <c r="Q15" s="185">
        <v>90.83914282897311</v>
      </c>
      <c r="R15" s="185">
        <v>90.599008007389799</v>
      </c>
      <c r="S15" s="185">
        <v>90.150104971918026</v>
      </c>
      <c r="T15" s="185">
        <v>91.696335869495073</v>
      </c>
      <c r="U15" s="87"/>
      <c r="V15" s="87" t="s">
        <v>349</v>
      </c>
      <c r="W15" s="181">
        <v>90.599008007389799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357</v>
      </c>
      <c r="C16" s="84">
        <v>89.750553771736975</v>
      </c>
      <c r="D16" s="104">
        <v>90.176347825160136</v>
      </c>
      <c r="E16" s="84">
        <v>0.42579405342316079</v>
      </c>
      <c r="F16" s="172"/>
      <c r="G16" s="84">
        <v>89.478034826452671</v>
      </c>
      <c r="H16" s="104">
        <v>89.039836921073828</v>
      </c>
      <c r="I16" s="84">
        <v>-0.43819790537884273</v>
      </c>
      <c r="J16" s="64"/>
      <c r="K16" s="63"/>
      <c r="L16" s="184" t="s">
        <v>357</v>
      </c>
      <c r="M16" s="181">
        <v>90.176347825160136</v>
      </c>
      <c r="N16" s="87"/>
      <c r="O16" s="87"/>
      <c r="P16" s="184" t="s">
        <v>357</v>
      </c>
      <c r="Q16" s="185">
        <v>89.750553771736975</v>
      </c>
      <c r="R16" s="185">
        <v>90.176347825160136</v>
      </c>
      <c r="S16" s="185">
        <v>89.478034826452671</v>
      </c>
      <c r="T16" s="185">
        <v>89.039836921073828</v>
      </c>
      <c r="U16" s="87"/>
      <c r="V16" s="87" t="s">
        <v>357</v>
      </c>
      <c r="W16" s="181">
        <v>90.176347825160136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99" t="s">
        <v>355</v>
      </c>
      <c r="C17" s="71">
        <v>89.750780114370116</v>
      </c>
      <c r="D17" s="85">
        <v>89.959363447009196</v>
      </c>
      <c r="E17" s="71">
        <v>0.2085833326390798</v>
      </c>
      <c r="F17" s="267"/>
      <c r="G17" s="71">
        <v>90.106934550055698</v>
      </c>
      <c r="H17" s="85">
        <v>90.236163910249701</v>
      </c>
      <c r="I17" s="71">
        <v>0.12922936019400311</v>
      </c>
      <c r="J17" s="64"/>
      <c r="K17" s="63"/>
      <c r="L17" s="184" t="s">
        <v>355</v>
      </c>
      <c r="M17" s="181">
        <v>89.959363447009196</v>
      </c>
      <c r="N17" s="87"/>
      <c r="O17" s="87"/>
      <c r="P17" s="184" t="s">
        <v>355</v>
      </c>
      <c r="Q17" s="185">
        <v>89.750780114370116</v>
      </c>
      <c r="R17" s="185">
        <v>89.959363447009196</v>
      </c>
      <c r="S17" s="185">
        <v>90.106934550055698</v>
      </c>
      <c r="T17" s="185">
        <v>90.236163910249701</v>
      </c>
      <c r="U17" s="87"/>
      <c r="V17" s="87" t="s">
        <v>355</v>
      </c>
      <c r="W17" s="181">
        <v>89.959363447009196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351</v>
      </c>
      <c r="C18" s="84">
        <v>88.302649913749732</v>
      </c>
      <c r="D18" s="104">
        <v>89.308094397494983</v>
      </c>
      <c r="E18" s="84">
        <v>1.0054444837452507</v>
      </c>
      <c r="F18" s="172"/>
      <c r="G18" s="84">
        <v>87.927518519684128</v>
      </c>
      <c r="H18" s="104">
        <v>88.326537466019317</v>
      </c>
      <c r="I18" s="84">
        <v>0.39901894633518964</v>
      </c>
      <c r="J18" s="64"/>
      <c r="K18" s="63"/>
      <c r="L18" s="184" t="s">
        <v>351</v>
      </c>
      <c r="M18" s="181">
        <v>89.308094397494983</v>
      </c>
      <c r="N18" s="87"/>
      <c r="O18" s="87"/>
      <c r="P18" s="184" t="s">
        <v>351</v>
      </c>
      <c r="Q18" s="185">
        <v>88.302649913749732</v>
      </c>
      <c r="R18" s="185">
        <v>89.308094397494983</v>
      </c>
      <c r="S18" s="185">
        <v>87.927518519684128</v>
      </c>
      <c r="T18" s="185">
        <v>88.326537466019317</v>
      </c>
      <c r="U18" s="87"/>
      <c r="V18" s="87" t="s">
        <v>351</v>
      </c>
      <c r="W18" s="181">
        <v>89.308094397494983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356</v>
      </c>
      <c r="C19" s="84">
        <v>88.994363543058782</v>
      </c>
      <c r="D19" s="104">
        <v>89.027531368275532</v>
      </c>
      <c r="E19" s="84">
        <v>3.3167825216750657E-2</v>
      </c>
      <c r="F19" s="172"/>
      <c r="G19" s="84">
        <v>89.794481880323971</v>
      </c>
      <c r="H19" s="104">
        <v>89.519147252887564</v>
      </c>
      <c r="I19" s="84">
        <v>-0.27533462743640769</v>
      </c>
      <c r="J19" s="64"/>
      <c r="K19" s="63"/>
      <c r="L19" s="184" t="s">
        <v>356</v>
      </c>
      <c r="M19" s="181">
        <v>89.027531368275532</v>
      </c>
      <c r="N19" s="87"/>
      <c r="O19" s="87"/>
      <c r="P19" s="184" t="s">
        <v>356</v>
      </c>
      <c r="Q19" s="185">
        <v>88.994363543058782</v>
      </c>
      <c r="R19" s="185">
        <v>89.027531368275532</v>
      </c>
      <c r="S19" s="185">
        <v>89.794481880323971</v>
      </c>
      <c r="T19" s="185">
        <v>89.519147252887564</v>
      </c>
      <c r="U19" s="87"/>
      <c r="V19" s="87" t="s">
        <v>356</v>
      </c>
      <c r="W19" s="181">
        <v>89.027531368275532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353</v>
      </c>
      <c r="C20" s="84">
        <v>89.593682806382944</v>
      </c>
      <c r="D20" s="104">
        <v>88.815280198131333</v>
      </c>
      <c r="E20" s="84">
        <v>-0.77840260825161067</v>
      </c>
      <c r="F20" s="160"/>
      <c r="G20" s="84">
        <v>89.104824374588702</v>
      </c>
      <c r="H20" s="104">
        <v>89.565103873973129</v>
      </c>
      <c r="I20" s="84">
        <v>0.46027949938442703</v>
      </c>
      <c r="J20" s="64"/>
      <c r="K20" s="63"/>
      <c r="L20" s="184" t="s">
        <v>353</v>
      </c>
      <c r="M20" s="181">
        <v>88.815280198131333</v>
      </c>
      <c r="N20" s="87"/>
      <c r="O20" s="87"/>
      <c r="P20" s="184" t="s">
        <v>353</v>
      </c>
      <c r="Q20" s="185">
        <v>89.593682806382944</v>
      </c>
      <c r="R20" s="185">
        <v>88.815280198131333</v>
      </c>
      <c r="S20" s="185">
        <v>89.104824374588702</v>
      </c>
      <c r="T20" s="185">
        <v>89.565103873973129</v>
      </c>
      <c r="U20" s="87"/>
      <c r="V20" s="87" t="s">
        <v>353</v>
      </c>
      <c r="W20" s="181">
        <v>88.815280198131333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350</v>
      </c>
      <c r="C21" s="84">
        <v>86.736055067021283</v>
      </c>
      <c r="D21" s="104">
        <v>87.937367246286229</v>
      </c>
      <c r="E21" s="84">
        <v>1.2013121792649457</v>
      </c>
      <c r="F21" s="160"/>
      <c r="G21" s="84">
        <v>85.486654370574556</v>
      </c>
      <c r="H21" s="104">
        <v>87.938930755281106</v>
      </c>
      <c r="I21" s="84">
        <v>2.4522763847065505</v>
      </c>
      <c r="J21" s="64"/>
      <c r="K21" s="63"/>
      <c r="L21" s="184" t="s">
        <v>350</v>
      </c>
      <c r="M21" s="181">
        <v>87.937367246286229</v>
      </c>
      <c r="N21" s="87"/>
      <c r="O21" s="87"/>
      <c r="P21" s="184" t="s">
        <v>350</v>
      </c>
      <c r="Q21" s="185">
        <v>86.736055067021283</v>
      </c>
      <c r="R21" s="185">
        <v>87.937367246286229</v>
      </c>
      <c r="S21" s="185">
        <v>85.486654370574556</v>
      </c>
      <c r="T21" s="185">
        <v>87.938930755281106</v>
      </c>
      <c r="U21" s="87"/>
      <c r="V21" s="87" t="s">
        <v>350</v>
      </c>
      <c r="W21" s="181">
        <v>87.937367246286229</v>
      </c>
      <c r="X21" s="87"/>
      <c r="Y21" s="87"/>
      <c r="AA21" s="90"/>
      <c r="AB21" s="90"/>
    </row>
    <row r="22" spans="1:28" s="65" customFormat="1" x14ac:dyDescent="0.25">
      <c r="A22" s="62"/>
      <c r="B22" s="63" t="s">
        <v>358</v>
      </c>
      <c r="C22" s="84">
        <v>87.651212432835607</v>
      </c>
      <c r="D22" s="104">
        <v>87.306820279662475</v>
      </c>
      <c r="E22" s="84">
        <v>-0.34439215317313199</v>
      </c>
      <c r="F22" s="160"/>
      <c r="G22" s="84">
        <v>88.346935783651347</v>
      </c>
      <c r="H22" s="104">
        <v>87.163963584970574</v>
      </c>
      <c r="I22" s="84">
        <v>-1.1829721986807726</v>
      </c>
      <c r="J22" s="64"/>
      <c r="K22" s="63"/>
      <c r="L22" s="184" t="s">
        <v>358</v>
      </c>
      <c r="M22" s="181">
        <v>87.306820279662475</v>
      </c>
      <c r="N22" s="87"/>
      <c r="O22" s="87"/>
      <c r="P22" s="184" t="s">
        <v>358</v>
      </c>
      <c r="Q22" s="185">
        <v>87.651212432835607</v>
      </c>
      <c r="R22" s="185">
        <v>87.306820279662475</v>
      </c>
      <c r="S22" s="185">
        <v>88.346935783651347</v>
      </c>
      <c r="T22" s="185">
        <v>87.163963584970574</v>
      </c>
      <c r="U22" s="87"/>
      <c r="V22" s="87" t="s">
        <v>358</v>
      </c>
      <c r="W22" s="181">
        <v>87.306820279662475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348</v>
      </c>
      <c r="C23" s="84">
        <v>86.485765488373957</v>
      </c>
      <c r="D23" s="104">
        <v>87.00360030269573</v>
      </c>
      <c r="E23" s="84">
        <v>0.51783481432177325</v>
      </c>
      <c r="F23" s="170"/>
      <c r="G23" s="84">
        <v>85.743335342060462</v>
      </c>
      <c r="H23" s="104">
        <v>89.100133139540588</v>
      </c>
      <c r="I23" s="84">
        <v>3.3567977974801266</v>
      </c>
      <c r="J23" s="64"/>
      <c r="K23" s="63"/>
      <c r="L23" s="184" t="s">
        <v>348</v>
      </c>
      <c r="M23" s="181">
        <v>87.00360030269573</v>
      </c>
      <c r="N23" s="87"/>
      <c r="O23" s="87"/>
      <c r="P23" s="184" t="s">
        <v>348</v>
      </c>
      <c r="Q23" s="185">
        <v>86.485765488373957</v>
      </c>
      <c r="R23" s="185">
        <v>87.00360030269573</v>
      </c>
      <c r="S23" s="185">
        <v>85.743335342060462</v>
      </c>
      <c r="T23" s="185">
        <v>89.100133139540588</v>
      </c>
      <c r="U23" s="87"/>
      <c r="V23" s="87" t="s">
        <v>348</v>
      </c>
      <c r="W23" s="181">
        <v>87.00360030269573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352</v>
      </c>
      <c r="C24" s="84">
        <v>85.630097754392438</v>
      </c>
      <c r="D24" s="104">
        <v>86.356938955892844</v>
      </c>
      <c r="E24" s="84">
        <v>0.72684120150040599</v>
      </c>
      <c r="F24" s="170"/>
      <c r="G24" s="84">
        <v>85.012221424802064</v>
      </c>
      <c r="H24" s="104">
        <v>87.265978651720829</v>
      </c>
      <c r="I24" s="84">
        <v>2.2537572269187649</v>
      </c>
      <c r="J24" s="64"/>
      <c r="K24" s="63"/>
      <c r="L24" s="184" t="s">
        <v>352</v>
      </c>
      <c r="M24" s="181">
        <v>86.356938955892844</v>
      </c>
      <c r="N24" s="87"/>
      <c r="O24" s="87"/>
      <c r="P24" s="184" t="s">
        <v>352</v>
      </c>
      <c r="Q24" s="185">
        <v>85.630097754392438</v>
      </c>
      <c r="R24" s="185">
        <v>86.356938955892844</v>
      </c>
      <c r="S24" s="185">
        <v>85.012221424802064</v>
      </c>
      <c r="T24" s="185">
        <v>87.265978651720829</v>
      </c>
      <c r="U24" s="87"/>
      <c r="V24" s="87" t="s">
        <v>352</v>
      </c>
      <c r="W24" s="181">
        <v>86.356938955892844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361</v>
      </c>
      <c r="C25" s="84">
        <v>86.308834039893583</v>
      </c>
      <c r="D25" s="104">
        <v>85.597935494094742</v>
      </c>
      <c r="E25" s="84">
        <v>-0.71089854579884104</v>
      </c>
      <c r="F25" s="170"/>
      <c r="G25" s="84">
        <v>85.486949844922322</v>
      </c>
      <c r="H25" s="104">
        <v>86.762121487427549</v>
      </c>
      <c r="I25" s="84">
        <v>1.275171642505228</v>
      </c>
      <c r="J25" s="64"/>
      <c r="K25" s="63"/>
      <c r="L25" s="184" t="s">
        <v>361</v>
      </c>
      <c r="M25" s="181">
        <v>85.597935494094742</v>
      </c>
      <c r="N25" s="87"/>
      <c r="O25" s="87"/>
      <c r="P25" s="184" t="s">
        <v>361</v>
      </c>
      <c r="Q25" s="185">
        <v>86.308834039893583</v>
      </c>
      <c r="R25" s="185">
        <v>85.597935494094742</v>
      </c>
      <c r="S25" s="185">
        <v>85.486949844922322</v>
      </c>
      <c r="T25" s="185">
        <v>86.762121487427549</v>
      </c>
      <c r="U25" s="87"/>
      <c r="V25" s="87" t="s">
        <v>361</v>
      </c>
      <c r="W25" s="181">
        <v>85.597935494094742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354</v>
      </c>
      <c r="C26" s="84">
        <v>83.81076575009493</v>
      </c>
      <c r="D26" s="104">
        <v>83.837388762731138</v>
      </c>
      <c r="E26" s="84">
        <v>2.6623012636207477E-2</v>
      </c>
      <c r="F26" s="170"/>
      <c r="G26" s="84">
        <v>83.882810653037836</v>
      </c>
      <c r="H26" s="104">
        <v>84.031376331365621</v>
      </c>
      <c r="I26" s="84">
        <v>0.14856567832778467</v>
      </c>
      <c r="J26" s="64"/>
      <c r="K26" s="63"/>
      <c r="L26" s="184" t="s">
        <v>354</v>
      </c>
      <c r="M26" s="181">
        <v>83.837388762731138</v>
      </c>
      <c r="N26" s="87"/>
      <c r="O26" s="87"/>
      <c r="P26" s="184" t="s">
        <v>354</v>
      </c>
      <c r="Q26" s="185">
        <v>83.81076575009493</v>
      </c>
      <c r="R26" s="185">
        <v>83.837388762731138</v>
      </c>
      <c r="S26" s="185">
        <v>83.882810653037836</v>
      </c>
      <c r="T26" s="185">
        <v>84.031376331365621</v>
      </c>
      <c r="U26" s="87"/>
      <c r="V26" s="87" t="s">
        <v>354</v>
      </c>
      <c r="W26" s="181">
        <v>83.837388762731138</v>
      </c>
      <c r="X26" s="87"/>
      <c r="Y26" s="87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9" t="s">
        <v>94</v>
      </c>
      <c r="C28" s="71">
        <v>2.2681990699694694</v>
      </c>
      <c r="D28" s="85">
        <v>2.2745565874159723</v>
      </c>
      <c r="E28" s="105"/>
      <c r="F28" s="105"/>
      <c r="G28" s="71">
        <v>2.5239127759256235</v>
      </c>
      <c r="H28" s="85">
        <v>2.3210610024733143</v>
      </c>
      <c r="I28" s="105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30" t="s">
        <v>162</v>
      </c>
      <c r="D30" s="330"/>
      <c r="E30" s="330"/>
      <c r="F30" s="330"/>
      <c r="G30" s="330"/>
      <c r="H30" s="330"/>
      <c r="I30" s="330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5" t="s">
        <v>104</v>
      </c>
      <c r="D7" s="305"/>
      <c r="E7" s="305"/>
      <c r="F7" s="305"/>
      <c r="G7" s="305"/>
      <c r="H7" s="305"/>
      <c r="I7" s="305"/>
      <c r="J7" s="12"/>
      <c r="K7" s="209"/>
      <c r="U7" s="75"/>
      <c r="V7" s="75"/>
      <c r="W7" s="75"/>
      <c r="Y7" s="75"/>
    </row>
    <row r="8" spans="1:25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209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K11" s="87"/>
      <c r="L11" s="87"/>
      <c r="M11" s="87"/>
      <c r="N11" s="87"/>
      <c r="O11" s="184" t="s">
        <v>280</v>
      </c>
      <c r="P11" s="184">
        <v>2015</v>
      </c>
      <c r="Q11" s="184">
        <v>2016</v>
      </c>
      <c r="R11" s="184">
        <v>2015</v>
      </c>
      <c r="S11" s="184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349</v>
      </c>
      <c r="C13" s="84">
        <v>66.416885320662374</v>
      </c>
      <c r="D13" s="104">
        <v>65.950686060570391</v>
      </c>
      <c r="E13" s="84">
        <v>-0.46619926009198309</v>
      </c>
      <c r="F13" s="170"/>
      <c r="G13" s="84">
        <v>66.77081882485902</v>
      </c>
      <c r="H13" s="104">
        <v>66.026209634865324</v>
      </c>
      <c r="I13" s="84">
        <v>-0.74460918999369596</v>
      </c>
      <c r="J13" s="64"/>
      <c r="K13" s="183"/>
      <c r="L13" s="87" t="s">
        <v>349</v>
      </c>
      <c r="M13" s="181">
        <v>65.950686060570391</v>
      </c>
      <c r="N13" s="87"/>
      <c r="O13" s="184" t="s">
        <v>349</v>
      </c>
      <c r="P13" s="185">
        <v>66.416885320662374</v>
      </c>
      <c r="Q13" s="185">
        <v>65.950686060570391</v>
      </c>
      <c r="R13" s="185">
        <v>66.77081882485902</v>
      </c>
      <c r="S13" s="185">
        <v>66.026209634865324</v>
      </c>
      <c r="T13" s="87"/>
      <c r="U13" s="87" t="s">
        <v>349</v>
      </c>
      <c r="V13" s="181">
        <v>65.950686060570391</v>
      </c>
      <c r="W13" s="87"/>
      <c r="X13" s="87"/>
      <c r="Y13" s="87"/>
    </row>
    <row r="14" spans="1:25" s="65" customFormat="1" ht="15" customHeight="1" x14ac:dyDescent="0.25">
      <c r="A14" s="62"/>
      <c r="B14" s="63" t="s">
        <v>348</v>
      </c>
      <c r="C14" s="84">
        <v>63.858394441311404</v>
      </c>
      <c r="D14" s="104">
        <v>64.523037242498233</v>
      </c>
      <c r="E14" s="84">
        <v>0.6646428011868295</v>
      </c>
      <c r="F14" s="170"/>
      <c r="G14" s="84">
        <v>63.048771662415469</v>
      </c>
      <c r="H14" s="104">
        <v>65.942543068303891</v>
      </c>
      <c r="I14" s="84">
        <v>2.8937714058884225</v>
      </c>
      <c r="J14" s="64"/>
      <c r="K14" s="183"/>
      <c r="L14" s="87" t="s">
        <v>348</v>
      </c>
      <c r="M14" s="181">
        <v>64.523037242498233</v>
      </c>
      <c r="N14" s="87"/>
      <c r="O14" s="184" t="s">
        <v>348</v>
      </c>
      <c r="P14" s="185">
        <v>63.858394441311404</v>
      </c>
      <c r="Q14" s="185">
        <v>64.523037242498233</v>
      </c>
      <c r="R14" s="185">
        <v>63.048771662415469</v>
      </c>
      <c r="S14" s="185">
        <v>65.942543068303891</v>
      </c>
      <c r="T14" s="87"/>
      <c r="U14" s="87" t="s">
        <v>348</v>
      </c>
      <c r="V14" s="181">
        <v>64.523037242498233</v>
      </c>
      <c r="W14" s="87"/>
      <c r="X14" s="87"/>
      <c r="Y14" s="87"/>
    </row>
    <row r="15" spans="1:25" s="65" customFormat="1" ht="15" customHeight="1" x14ac:dyDescent="0.25">
      <c r="A15" s="62"/>
      <c r="B15" s="63" t="s">
        <v>350</v>
      </c>
      <c r="C15" s="84">
        <v>59.862381210758798</v>
      </c>
      <c r="D15" s="104">
        <v>63.013622841124871</v>
      </c>
      <c r="E15" s="84">
        <v>3.1512416303660729</v>
      </c>
      <c r="F15" s="172"/>
      <c r="G15" s="84">
        <v>58.824741012091465</v>
      </c>
      <c r="H15" s="104">
        <v>62.636593002242577</v>
      </c>
      <c r="I15" s="84">
        <v>3.8118519901511121</v>
      </c>
      <c r="J15" s="64"/>
      <c r="K15" s="183"/>
      <c r="L15" s="87" t="s">
        <v>350</v>
      </c>
      <c r="M15" s="181">
        <v>63.013622841124871</v>
      </c>
      <c r="N15" s="87"/>
      <c r="O15" s="184" t="s">
        <v>350</v>
      </c>
      <c r="P15" s="185">
        <v>59.862381210758798</v>
      </c>
      <c r="Q15" s="185">
        <v>63.013622841124871</v>
      </c>
      <c r="R15" s="185">
        <v>58.824741012091465</v>
      </c>
      <c r="S15" s="185">
        <v>62.636593002242577</v>
      </c>
      <c r="T15" s="87"/>
      <c r="U15" s="87" t="s">
        <v>350</v>
      </c>
      <c r="V15" s="181">
        <v>63.013622841124871</v>
      </c>
      <c r="W15" s="87"/>
      <c r="X15" s="87"/>
      <c r="Y15" s="87"/>
    </row>
    <row r="16" spans="1:25" s="65" customFormat="1" ht="14.25" customHeight="1" x14ac:dyDescent="0.25">
      <c r="A16" s="62"/>
      <c r="B16" s="63" t="s">
        <v>358</v>
      </c>
      <c r="C16" s="84">
        <v>63.217291390224887</v>
      </c>
      <c r="D16" s="104">
        <v>62.86591793094636</v>
      </c>
      <c r="E16" s="84">
        <v>-0.35137345927852692</v>
      </c>
      <c r="F16" s="172"/>
      <c r="G16" s="84">
        <v>63.889505564377366</v>
      </c>
      <c r="H16" s="104">
        <v>62.741647107309461</v>
      </c>
      <c r="I16" s="84">
        <v>-1.1478584570679047</v>
      </c>
      <c r="J16" s="64"/>
      <c r="K16" s="183"/>
      <c r="L16" s="87" t="s">
        <v>358</v>
      </c>
      <c r="M16" s="181">
        <v>62.86591793094636</v>
      </c>
      <c r="N16" s="87"/>
      <c r="O16" s="184" t="s">
        <v>358</v>
      </c>
      <c r="P16" s="185">
        <v>63.217291390224887</v>
      </c>
      <c r="Q16" s="185">
        <v>62.86591793094636</v>
      </c>
      <c r="R16" s="185">
        <v>63.889505564377366</v>
      </c>
      <c r="S16" s="185">
        <v>62.741647107309461</v>
      </c>
      <c r="T16" s="87"/>
      <c r="U16" s="87" t="s">
        <v>358</v>
      </c>
      <c r="V16" s="181">
        <v>62.86591793094636</v>
      </c>
      <c r="W16" s="87"/>
      <c r="X16" s="87"/>
      <c r="Y16" s="87"/>
    </row>
    <row r="17" spans="1:25" s="65" customFormat="1" ht="14.25" customHeight="1" x14ac:dyDescent="0.25">
      <c r="A17" s="62"/>
      <c r="B17" s="63" t="s">
        <v>360</v>
      </c>
      <c r="C17" s="84">
        <v>60.814887360657877</v>
      </c>
      <c r="D17" s="104">
        <v>62.046346960998697</v>
      </c>
      <c r="E17" s="84">
        <v>1.2314596003408198</v>
      </c>
      <c r="F17" s="172"/>
      <c r="G17" s="84">
        <v>61.501106320572717</v>
      </c>
      <c r="H17" s="104">
        <v>62.142164240824357</v>
      </c>
      <c r="I17" s="84">
        <v>0.64105792025164021</v>
      </c>
      <c r="J17" s="64"/>
      <c r="K17" s="183"/>
      <c r="L17" s="87" t="s">
        <v>360</v>
      </c>
      <c r="M17" s="181">
        <v>62.046346960998697</v>
      </c>
      <c r="N17" s="87"/>
      <c r="O17" s="184" t="s">
        <v>360</v>
      </c>
      <c r="P17" s="185">
        <v>60.814887360657877</v>
      </c>
      <c r="Q17" s="185">
        <v>62.046346960998697</v>
      </c>
      <c r="R17" s="185">
        <v>61.501106320572717</v>
      </c>
      <c r="S17" s="185">
        <v>62.142164240824357</v>
      </c>
      <c r="T17" s="87"/>
      <c r="U17" s="87" t="s">
        <v>360</v>
      </c>
      <c r="V17" s="181">
        <v>62.046346960998697</v>
      </c>
      <c r="W17" s="87"/>
      <c r="X17" s="87"/>
      <c r="Y17" s="87"/>
    </row>
    <row r="18" spans="1:25" s="65" customFormat="1" ht="14.25" customHeight="1" x14ac:dyDescent="0.25">
      <c r="A18" s="62"/>
      <c r="B18" s="99" t="s">
        <v>359</v>
      </c>
      <c r="C18" s="85">
        <v>62.38413512582791</v>
      </c>
      <c r="D18" s="85">
        <v>60.147450674308025</v>
      </c>
      <c r="E18" s="85">
        <v>-2.2366844515198849</v>
      </c>
      <c r="F18" s="172"/>
      <c r="G18" s="85">
        <v>63.30585174714961</v>
      </c>
      <c r="H18" s="85">
        <v>60.799683006212888</v>
      </c>
      <c r="I18" s="85">
        <v>-2.5061687409367224</v>
      </c>
      <c r="J18" s="64"/>
      <c r="K18" s="183"/>
      <c r="L18" s="87" t="s">
        <v>359</v>
      </c>
      <c r="M18" s="181">
        <v>60.147450674308025</v>
      </c>
      <c r="N18" s="87"/>
      <c r="O18" s="184" t="s">
        <v>359</v>
      </c>
      <c r="P18" s="185">
        <v>62.38413512582791</v>
      </c>
      <c r="Q18" s="185">
        <v>60.147450674308025</v>
      </c>
      <c r="R18" s="185">
        <v>63.30585174714961</v>
      </c>
      <c r="S18" s="185">
        <v>60.799683006212888</v>
      </c>
      <c r="T18" s="87"/>
      <c r="U18" s="87" t="s">
        <v>359</v>
      </c>
      <c r="V18" s="181">
        <v>60.147450674308025</v>
      </c>
      <c r="W18" s="87"/>
      <c r="X18" s="87"/>
      <c r="Y18" s="87"/>
    </row>
    <row r="19" spans="1:25" s="65" customFormat="1" ht="15" customHeight="1" x14ac:dyDescent="0.25">
      <c r="A19" s="62"/>
      <c r="B19" s="63" t="s">
        <v>357</v>
      </c>
      <c r="C19" s="84">
        <v>60.06842317334916</v>
      </c>
      <c r="D19" s="104">
        <v>59.571835314654066</v>
      </c>
      <c r="E19" s="84">
        <v>-0.49658785869509359</v>
      </c>
      <c r="F19" s="172"/>
      <c r="G19" s="84">
        <v>59.757221834562998</v>
      </c>
      <c r="H19" s="104">
        <v>59.970793106678201</v>
      </c>
      <c r="I19" s="84">
        <v>0.21357127211520321</v>
      </c>
      <c r="J19" s="64"/>
      <c r="K19" s="183"/>
      <c r="L19" s="87" t="s">
        <v>357</v>
      </c>
      <c r="M19" s="181">
        <v>59.571835314654066</v>
      </c>
      <c r="N19" s="87"/>
      <c r="O19" s="184" t="s">
        <v>357</v>
      </c>
      <c r="P19" s="185">
        <v>60.06842317334916</v>
      </c>
      <c r="Q19" s="185">
        <v>59.571835314654066</v>
      </c>
      <c r="R19" s="185">
        <v>59.757221834562998</v>
      </c>
      <c r="S19" s="185">
        <v>59.970793106678201</v>
      </c>
      <c r="T19" s="87"/>
      <c r="U19" s="87" t="s">
        <v>357</v>
      </c>
      <c r="V19" s="181">
        <v>59.571835314654066</v>
      </c>
      <c r="W19" s="87"/>
      <c r="X19" s="87"/>
      <c r="Y19" s="87"/>
    </row>
    <row r="20" spans="1:25" s="65" customFormat="1" ht="14.25" customHeight="1" x14ac:dyDescent="0.25">
      <c r="A20" s="62"/>
      <c r="B20" s="99" t="s">
        <v>355</v>
      </c>
      <c r="C20" s="71">
        <v>59.733827208798964</v>
      </c>
      <c r="D20" s="85">
        <v>58.832766442940795</v>
      </c>
      <c r="E20" s="71">
        <v>-0.90106076585816908</v>
      </c>
      <c r="F20" s="267"/>
      <c r="G20" s="71">
        <v>60.249133657854735</v>
      </c>
      <c r="H20" s="85">
        <v>58.831779914920133</v>
      </c>
      <c r="I20" s="71">
        <v>-1.4173537429346013</v>
      </c>
      <c r="J20" s="64"/>
      <c r="K20" s="183"/>
      <c r="L20" s="87" t="s">
        <v>355</v>
      </c>
      <c r="M20" s="181">
        <v>58.832766442940795</v>
      </c>
      <c r="N20" s="87"/>
      <c r="O20" s="184" t="s">
        <v>355</v>
      </c>
      <c r="P20" s="185">
        <v>59.733827208798964</v>
      </c>
      <c r="Q20" s="185">
        <v>58.832766442940795</v>
      </c>
      <c r="R20" s="185">
        <v>60.249133657854735</v>
      </c>
      <c r="S20" s="185">
        <v>58.831779914920133</v>
      </c>
      <c r="T20" s="87"/>
      <c r="U20" s="87" t="s">
        <v>355</v>
      </c>
      <c r="V20" s="181">
        <v>58.832766442940795</v>
      </c>
      <c r="W20" s="87"/>
      <c r="X20" s="87"/>
      <c r="Y20" s="87"/>
    </row>
    <row r="21" spans="1:25" s="65" customFormat="1" ht="14.25" customHeight="1" x14ac:dyDescent="0.25">
      <c r="A21" s="62"/>
      <c r="B21" s="63" t="s">
        <v>361</v>
      </c>
      <c r="C21" s="84">
        <v>59.980122018633907</v>
      </c>
      <c r="D21" s="104">
        <v>58.286303825228536</v>
      </c>
      <c r="E21" s="84">
        <v>-1.6938181934053702</v>
      </c>
      <c r="F21" s="172"/>
      <c r="G21" s="84">
        <v>59.053513000542758</v>
      </c>
      <c r="H21" s="104">
        <v>60.000300523094374</v>
      </c>
      <c r="I21" s="84">
        <v>0.94678752255161669</v>
      </c>
      <c r="J21" s="64"/>
      <c r="K21" s="183"/>
      <c r="L21" s="87" t="s">
        <v>361</v>
      </c>
      <c r="M21" s="181">
        <v>58.286303825228536</v>
      </c>
      <c r="N21" s="87"/>
      <c r="O21" s="184" t="s">
        <v>361</v>
      </c>
      <c r="P21" s="185">
        <v>59.980122018633907</v>
      </c>
      <c r="Q21" s="185">
        <v>58.286303825228536</v>
      </c>
      <c r="R21" s="185">
        <v>59.053513000542758</v>
      </c>
      <c r="S21" s="185">
        <v>60.000300523094374</v>
      </c>
      <c r="T21" s="87"/>
      <c r="U21" s="87" t="s">
        <v>361</v>
      </c>
      <c r="V21" s="181">
        <v>58.286303825228536</v>
      </c>
      <c r="W21" s="87"/>
      <c r="X21" s="87"/>
      <c r="Y21" s="87"/>
    </row>
    <row r="22" spans="1:25" s="65" customFormat="1" ht="15" customHeight="1" x14ac:dyDescent="0.25">
      <c r="A22" s="62"/>
      <c r="B22" s="63" t="s">
        <v>353</v>
      </c>
      <c r="C22" s="84">
        <v>60.295415602052216</v>
      </c>
      <c r="D22" s="104">
        <v>57.577933631295849</v>
      </c>
      <c r="E22" s="84">
        <v>-2.7174819707563671</v>
      </c>
      <c r="F22" s="172"/>
      <c r="G22" s="84">
        <v>60.031322188463022</v>
      </c>
      <c r="H22" s="104">
        <v>58.190489134757271</v>
      </c>
      <c r="I22" s="84">
        <v>-1.8408330537057509</v>
      </c>
      <c r="J22" s="64"/>
      <c r="K22" s="183"/>
      <c r="L22" s="87" t="s">
        <v>353</v>
      </c>
      <c r="M22" s="181">
        <v>57.577933631295849</v>
      </c>
      <c r="N22" s="87"/>
      <c r="O22" s="184" t="s">
        <v>353</v>
      </c>
      <c r="P22" s="185">
        <v>60.295415602052216</v>
      </c>
      <c r="Q22" s="185">
        <v>57.577933631295849</v>
      </c>
      <c r="R22" s="185">
        <v>60.031322188463022</v>
      </c>
      <c r="S22" s="185">
        <v>58.190489134757271</v>
      </c>
      <c r="T22" s="87"/>
      <c r="U22" s="87" t="s">
        <v>353</v>
      </c>
      <c r="V22" s="181">
        <v>57.577933631295849</v>
      </c>
      <c r="W22" s="87"/>
      <c r="X22" s="87"/>
      <c r="Y22" s="87"/>
    </row>
    <row r="23" spans="1:25" s="65" customFormat="1" ht="15" customHeight="1" x14ac:dyDescent="0.25">
      <c r="A23" s="62"/>
      <c r="B23" s="63" t="s">
        <v>354</v>
      </c>
      <c r="C23" s="84">
        <v>58.141774310431849</v>
      </c>
      <c r="D23" s="104">
        <v>55.826186927166809</v>
      </c>
      <c r="E23" s="84">
        <v>-2.31558738326504</v>
      </c>
      <c r="F23" s="170"/>
      <c r="G23" s="84">
        <v>57.657282787062535</v>
      </c>
      <c r="H23" s="104">
        <v>55.163920899070199</v>
      </c>
      <c r="I23" s="84">
        <v>-2.4933618879923358</v>
      </c>
      <c r="J23" s="64"/>
      <c r="K23" s="183"/>
      <c r="L23" s="87" t="s">
        <v>354</v>
      </c>
      <c r="M23" s="181">
        <v>55.826186927166809</v>
      </c>
      <c r="N23" s="87"/>
      <c r="O23" s="184" t="s">
        <v>354</v>
      </c>
      <c r="P23" s="185">
        <v>58.141774310431849</v>
      </c>
      <c r="Q23" s="185">
        <v>55.826186927166809</v>
      </c>
      <c r="R23" s="185">
        <v>57.657282787062535</v>
      </c>
      <c r="S23" s="185">
        <v>55.163920899070199</v>
      </c>
      <c r="T23" s="87"/>
      <c r="U23" s="87" t="s">
        <v>354</v>
      </c>
      <c r="V23" s="181">
        <v>55.826186927166809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351</v>
      </c>
      <c r="C24" s="84">
        <v>55.567545355381483</v>
      </c>
      <c r="D24" s="104">
        <v>54.97751301919034</v>
      </c>
      <c r="E24" s="84">
        <v>-0.59003233619114326</v>
      </c>
      <c r="F24" s="170"/>
      <c r="G24" s="84">
        <v>54.662215718015005</v>
      </c>
      <c r="H24" s="104">
        <v>52.682267099351918</v>
      </c>
      <c r="I24" s="84">
        <v>-1.9799486186630872</v>
      </c>
      <c r="J24" s="64"/>
      <c r="K24" s="183"/>
      <c r="L24" s="87" t="s">
        <v>351</v>
      </c>
      <c r="M24" s="181">
        <v>54.97751301919034</v>
      </c>
      <c r="N24" s="87"/>
      <c r="O24" s="184" t="s">
        <v>351</v>
      </c>
      <c r="P24" s="185">
        <v>55.567545355381483</v>
      </c>
      <c r="Q24" s="185">
        <v>54.97751301919034</v>
      </c>
      <c r="R24" s="185">
        <v>54.662215718015005</v>
      </c>
      <c r="S24" s="185">
        <v>52.682267099351918</v>
      </c>
      <c r="T24" s="87"/>
      <c r="U24" s="87" t="s">
        <v>351</v>
      </c>
      <c r="V24" s="181">
        <v>54.97751301919034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356</v>
      </c>
      <c r="C25" s="84">
        <v>53.841609186811922</v>
      </c>
      <c r="D25" s="104">
        <v>54.467757659709889</v>
      </c>
      <c r="E25" s="84">
        <v>0.62614847289796671</v>
      </c>
      <c r="F25" s="170"/>
      <c r="G25" s="84">
        <v>55.309002657583662</v>
      </c>
      <c r="H25" s="104">
        <v>52.903909842383953</v>
      </c>
      <c r="I25" s="84">
        <v>-2.4050928151997084</v>
      </c>
      <c r="J25" s="64"/>
      <c r="K25" s="183"/>
      <c r="L25" s="87" t="s">
        <v>356</v>
      </c>
      <c r="M25" s="181">
        <v>54.467757659709889</v>
      </c>
      <c r="N25" s="87"/>
      <c r="O25" s="184" t="s">
        <v>356</v>
      </c>
      <c r="P25" s="185">
        <v>53.841609186811922</v>
      </c>
      <c r="Q25" s="185">
        <v>54.467757659709889</v>
      </c>
      <c r="R25" s="185">
        <v>55.309002657583662</v>
      </c>
      <c r="S25" s="185">
        <v>52.903909842383953</v>
      </c>
      <c r="T25" s="87"/>
      <c r="U25" s="87" t="s">
        <v>356</v>
      </c>
      <c r="V25" s="181">
        <v>54.467757659709889</v>
      </c>
      <c r="W25" s="87"/>
      <c r="X25" s="87"/>
      <c r="Y25" s="87"/>
    </row>
    <row r="26" spans="1:25" s="65" customFormat="1" ht="15" customHeight="1" x14ac:dyDescent="0.25">
      <c r="A26" s="62"/>
      <c r="B26" s="63" t="s">
        <v>352</v>
      </c>
      <c r="C26" s="84">
        <v>50.893396093525446</v>
      </c>
      <c r="D26" s="104">
        <v>50.189847498408</v>
      </c>
      <c r="E26" s="84">
        <v>-0.7035485951174465</v>
      </c>
      <c r="F26" s="170"/>
      <c r="G26" s="84">
        <v>49.776364373097756</v>
      </c>
      <c r="H26" s="104">
        <v>51.364226595482933</v>
      </c>
      <c r="I26" s="84">
        <v>1.5878622223851764</v>
      </c>
      <c r="J26" s="64"/>
      <c r="K26" s="183"/>
      <c r="L26" s="87" t="s">
        <v>352</v>
      </c>
      <c r="M26" s="181">
        <v>50.189847498408</v>
      </c>
      <c r="N26" s="87"/>
      <c r="O26" s="184" t="s">
        <v>352</v>
      </c>
      <c r="P26" s="185">
        <v>50.893396093525446</v>
      </c>
      <c r="Q26" s="185">
        <v>50.189847498408</v>
      </c>
      <c r="R26" s="185">
        <v>49.776364373097756</v>
      </c>
      <c r="S26" s="185">
        <v>51.364226595482933</v>
      </c>
      <c r="T26" s="87"/>
      <c r="U26" s="87" t="s">
        <v>352</v>
      </c>
      <c r="V26" s="181">
        <v>50.189847498408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2.6503079170289467</v>
      </c>
      <c r="D28" s="85">
        <v>1.3146842313672309</v>
      </c>
      <c r="E28" s="105"/>
      <c r="F28" s="105"/>
      <c r="G28" s="71">
        <v>3.0567180892948755</v>
      </c>
      <c r="H28" s="85">
        <v>1.9679030912927544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0" t="s">
        <v>208</v>
      </c>
      <c r="D30" s="330"/>
      <c r="E30" s="330"/>
      <c r="F30" s="330"/>
      <c r="G30" s="330"/>
      <c r="H30" s="330"/>
      <c r="I30" s="330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9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8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05" t="s">
        <v>105</v>
      </c>
      <c r="D7" s="305"/>
      <c r="E7" s="305"/>
      <c r="F7" s="305"/>
      <c r="G7" s="305"/>
      <c r="H7" s="305"/>
      <c r="I7" s="305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K11" s="87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/>
      <c r="M12" s="87" t="s">
        <v>74</v>
      </c>
      <c r="N12" s="87"/>
      <c r="O12" s="87"/>
      <c r="P12" s="184" t="s">
        <v>360</v>
      </c>
      <c r="Q12" s="189">
        <v>54.807651854075345</v>
      </c>
      <c r="R12" s="189">
        <v>54.553186214315652</v>
      </c>
      <c r="S12" s="189">
        <v>57.899237624321565</v>
      </c>
      <c r="T12" s="189">
        <v>54.436553399042673</v>
      </c>
      <c r="U12" s="87"/>
      <c r="V12" s="181"/>
      <c r="W12" s="87"/>
      <c r="X12" s="87"/>
    </row>
    <row r="13" spans="1:24" s="65" customFormat="1" ht="15" customHeight="1" x14ac:dyDescent="0.25">
      <c r="A13" s="62"/>
      <c r="B13" s="63" t="s">
        <v>360</v>
      </c>
      <c r="C13" s="84">
        <v>54.807651854075345</v>
      </c>
      <c r="D13" s="104">
        <v>54.553186214315652</v>
      </c>
      <c r="E13" s="84">
        <v>-0.25446563975969383</v>
      </c>
      <c r="F13" s="276"/>
      <c r="G13" s="84">
        <v>57.899237624321565</v>
      </c>
      <c r="H13" s="104">
        <v>54.436553399042673</v>
      </c>
      <c r="I13" s="84">
        <v>-3.4626842252788919</v>
      </c>
      <c r="J13" s="64"/>
      <c r="K13" s="183"/>
      <c r="L13" s="87" t="s">
        <v>360</v>
      </c>
      <c r="M13" s="181">
        <v>54.553186214315652</v>
      </c>
      <c r="N13" s="87"/>
      <c r="O13" s="87"/>
      <c r="P13" s="184" t="s">
        <v>359</v>
      </c>
      <c r="Q13" s="189">
        <v>56.218282084316506</v>
      </c>
      <c r="R13" s="189">
        <v>53.663765842022201</v>
      </c>
      <c r="S13" s="189">
        <v>55.29526047361194</v>
      </c>
      <c r="T13" s="189">
        <v>54.078159347574207</v>
      </c>
      <c r="U13" s="87"/>
      <c r="V13" s="181"/>
      <c r="W13" s="87"/>
      <c r="X13" s="87"/>
    </row>
    <row r="14" spans="1:24" s="65" customFormat="1" ht="14.25" customHeight="1" x14ac:dyDescent="0.25">
      <c r="A14" s="62"/>
      <c r="B14" s="99" t="s">
        <v>359</v>
      </c>
      <c r="C14" s="85">
        <v>56.218282084316506</v>
      </c>
      <c r="D14" s="85">
        <v>53.663765842022201</v>
      </c>
      <c r="E14" s="85">
        <v>-2.5545162422943051</v>
      </c>
      <c r="F14" s="276"/>
      <c r="G14" s="85">
        <v>55.29526047361194</v>
      </c>
      <c r="H14" s="85">
        <v>54.078159347574207</v>
      </c>
      <c r="I14" s="85">
        <v>-1.2171011260377327</v>
      </c>
      <c r="J14" s="64"/>
      <c r="K14" s="183"/>
      <c r="L14" s="87" t="s">
        <v>359</v>
      </c>
      <c r="M14" s="181">
        <v>53.663765842022201</v>
      </c>
      <c r="N14" s="87"/>
      <c r="O14" s="87"/>
      <c r="P14" s="184" t="s">
        <v>351</v>
      </c>
      <c r="Q14" s="189">
        <v>52.261489593295941</v>
      </c>
      <c r="R14" s="189">
        <v>53.495710610063938</v>
      </c>
      <c r="S14" s="189">
        <v>51.495624859668141</v>
      </c>
      <c r="T14" s="189">
        <v>54.030781660379056</v>
      </c>
      <c r="U14" s="87"/>
      <c r="V14" s="181"/>
      <c r="W14" s="87"/>
      <c r="X14" s="87"/>
    </row>
    <row r="15" spans="1:24" s="65" customFormat="1" ht="15" customHeight="1" x14ac:dyDescent="0.25">
      <c r="A15" s="62"/>
      <c r="B15" s="63" t="s">
        <v>351</v>
      </c>
      <c r="C15" s="84">
        <v>52.261489593295941</v>
      </c>
      <c r="D15" s="104">
        <v>53.495710610063938</v>
      </c>
      <c r="E15" s="84">
        <v>1.2342210167679966</v>
      </c>
      <c r="F15" s="268"/>
      <c r="G15" s="84">
        <v>51.495624859668141</v>
      </c>
      <c r="H15" s="104">
        <v>54.030781660379056</v>
      </c>
      <c r="I15" s="84">
        <v>2.5351568007109151</v>
      </c>
      <c r="J15" s="64"/>
      <c r="K15" s="183"/>
      <c r="L15" s="87" t="s">
        <v>351</v>
      </c>
      <c r="M15" s="181">
        <v>53.495710610063938</v>
      </c>
      <c r="N15" s="87"/>
      <c r="O15" s="87"/>
      <c r="P15" s="184" t="s">
        <v>356</v>
      </c>
      <c r="Q15" s="189">
        <v>51.923551051802285</v>
      </c>
      <c r="R15" s="189">
        <v>51.983728406785154</v>
      </c>
      <c r="S15" s="189">
        <v>54.454147678630648</v>
      </c>
      <c r="T15" s="189">
        <v>51.297871844759904</v>
      </c>
      <c r="U15" s="87"/>
      <c r="V15" s="181"/>
      <c r="W15" s="87"/>
      <c r="X15" s="87"/>
    </row>
    <row r="16" spans="1:24" s="65" customFormat="1" ht="15" customHeight="1" x14ac:dyDescent="0.25">
      <c r="A16" s="62"/>
      <c r="B16" s="63" t="s">
        <v>356</v>
      </c>
      <c r="C16" s="84">
        <v>51.923551051802285</v>
      </c>
      <c r="D16" s="104">
        <v>51.983728406785154</v>
      </c>
      <c r="E16" s="84">
        <v>6.0177354982869247E-2</v>
      </c>
      <c r="F16" s="268"/>
      <c r="G16" s="84">
        <v>54.454147678630648</v>
      </c>
      <c r="H16" s="104">
        <v>51.297871844759904</v>
      </c>
      <c r="I16" s="84">
        <v>-3.156275833870744</v>
      </c>
      <c r="J16" s="64"/>
      <c r="K16" s="183"/>
      <c r="L16" s="87" t="s">
        <v>356</v>
      </c>
      <c r="M16" s="181">
        <v>51.983728406785154</v>
      </c>
      <c r="N16" s="87"/>
      <c r="O16" s="87"/>
      <c r="P16" s="184" t="s">
        <v>357</v>
      </c>
      <c r="Q16" s="189">
        <v>51.422005006973478</v>
      </c>
      <c r="R16" s="189">
        <v>51.686092613227629</v>
      </c>
      <c r="S16" s="189">
        <v>52.520781454382245</v>
      </c>
      <c r="T16" s="189">
        <v>51.37821161423993</v>
      </c>
      <c r="U16" s="87"/>
      <c r="V16" s="181"/>
      <c r="W16" s="87"/>
      <c r="X16" s="87"/>
    </row>
    <row r="17" spans="1:24" s="65" customFormat="1" ht="14.25" customHeight="1" x14ac:dyDescent="0.25">
      <c r="A17" s="62"/>
      <c r="B17" s="63" t="s">
        <v>357</v>
      </c>
      <c r="C17" s="84">
        <v>51.422005006973478</v>
      </c>
      <c r="D17" s="104">
        <v>51.686092613227629</v>
      </c>
      <c r="E17" s="84">
        <v>0.26408760625415084</v>
      </c>
      <c r="F17" s="268"/>
      <c r="G17" s="84">
        <v>52.520781454382245</v>
      </c>
      <c r="H17" s="104">
        <v>51.37821161423993</v>
      </c>
      <c r="I17" s="84">
        <v>-1.1425698401423148</v>
      </c>
      <c r="J17" s="64"/>
      <c r="K17" s="183"/>
      <c r="L17" s="87" t="s">
        <v>357</v>
      </c>
      <c r="M17" s="181">
        <v>51.686092613227629</v>
      </c>
      <c r="N17" s="87"/>
      <c r="O17" s="87"/>
      <c r="P17" s="184" t="s">
        <v>355</v>
      </c>
      <c r="Q17" s="189">
        <v>51.420051023840372</v>
      </c>
      <c r="R17" s="189">
        <v>50.3529094502302</v>
      </c>
      <c r="S17" s="189">
        <v>51.831755938648072</v>
      </c>
      <c r="T17" s="189">
        <v>50.372172281111105</v>
      </c>
      <c r="U17" s="87"/>
      <c r="V17" s="181"/>
      <c r="W17" s="87"/>
      <c r="X17" s="87"/>
    </row>
    <row r="18" spans="1:24" s="65" customFormat="1" ht="14.25" customHeight="1" x14ac:dyDescent="0.25">
      <c r="A18" s="62"/>
      <c r="B18" s="99" t="s">
        <v>355</v>
      </c>
      <c r="C18" s="71">
        <v>51.420051023840372</v>
      </c>
      <c r="D18" s="85">
        <v>50.3529094502302</v>
      </c>
      <c r="E18" s="71">
        <v>-1.0671415736101721</v>
      </c>
      <c r="F18" s="268"/>
      <c r="G18" s="71">
        <v>51.831755938648072</v>
      </c>
      <c r="H18" s="85">
        <v>50.372172281111105</v>
      </c>
      <c r="I18" s="71">
        <v>-1.4595836575369674</v>
      </c>
      <c r="J18" s="64"/>
      <c r="K18" s="183"/>
      <c r="L18" s="87" t="s">
        <v>355</v>
      </c>
      <c r="M18" s="181">
        <v>50.3529094502302</v>
      </c>
      <c r="N18" s="87"/>
      <c r="O18" s="87"/>
      <c r="P18" s="184" t="s">
        <v>353</v>
      </c>
      <c r="Q18" s="189">
        <v>47.805178439579976</v>
      </c>
      <c r="R18" s="189">
        <v>47.428537616027292</v>
      </c>
      <c r="S18" s="189">
        <v>48.730625785788135</v>
      </c>
      <c r="T18" s="189">
        <v>48.117317822263708</v>
      </c>
      <c r="U18" s="87"/>
      <c r="V18" s="181"/>
      <c r="W18" s="87"/>
      <c r="X18" s="87"/>
    </row>
    <row r="19" spans="1:24" s="65" customFormat="1" ht="14.25" customHeight="1" x14ac:dyDescent="0.25">
      <c r="A19" s="62"/>
      <c r="B19" s="63" t="s">
        <v>353</v>
      </c>
      <c r="C19" s="84">
        <v>47.805178439579976</v>
      </c>
      <c r="D19" s="104">
        <v>47.428537616027292</v>
      </c>
      <c r="E19" s="84">
        <v>-0.37664082355268391</v>
      </c>
      <c r="F19" s="268"/>
      <c r="G19" s="84">
        <v>48.730625785788135</v>
      </c>
      <c r="H19" s="104">
        <v>48.117317822263708</v>
      </c>
      <c r="I19" s="84">
        <v>-0.61330796352442718</v>
      </c>
      <c r="J19" s="64"/>
      <c r="K19" s="183"/>
      <c r="L19" s="87" t="s">
        <v>353</v>
      </c>
      <c r="M19" s="181">
        <v>47.428537616027292</v>
      </c>
      <c r="N19" s="87"/>
      <c r="O19" s="87"/>
      <c r="P19" s="184" t="s">
        <v>350</v>
      </c>
      <c r="Q19" s="189">
        <v>47.314403059390777</v>
      </c>
      <c r="R19" s="189">
        <v>47.017194044541448</v>
      </c>
      <c r="S19" s="189">
        <v>48.510782896053612</v>
      </c>
      <c r="T19" s="189">
        <v>46.779563794672825</v>
      </c>
      <c r="U19" s="87"/>
      <c r="V19" s="181"/>
      <c r="W19" s="87"/>
      <c r="X19" s="87"/>
    </row>
    <row r="20" spans="1:24" s="65" customFormat="1" ht="14.25" customHeight="1" x14ac:dyDescent="0.25">
      <c r="A20" s="62"/>
      <c r="B20" s="63" t="s">
        <v>350</v>
      </c>
      <c r="C20" s="84">
        <v>47.314403059390777</v>
      </c>
      <c r="D20" s="104">
        <v>47.017194044541448</v>
      </c>
      <c r="E20" s="84">
        <v>-0.29720901484932938</v>
      </c>
      <c r="F20" s="268"/>
      <c r="G20" s="84">
        <v>48.510782896053612</v>
      </c>
      <c r="H20" s="104">
        <v>46.779563794672825</v>
      </c>
      <c r="I20" s="84">
        <v>-1.7312191013807876</v>
      </c>
      <c r="J20" s="64"/>
      <c r="K20" s="183"/>
      <c r="L20" s="87" t="s">
        <v>350</v>
      </c>
      <c r="M20" s="181">
        <v>47.017194044541448</v>
      </c>
      <c r="N20" s="87"/>
      <c r="O20" s="87"/>
      <c r="P20" s="184" t="s">
        <v>349</v>
      </c>
      <c r="Q20" s="189">
        <v>47.331252302183927</v>
      </c>
      <c r="R20" s="189">
        <v>46.891078001206118</v>
      </c>
      <c r="S20" s="189">
        <v>49.344933602429123</v>
      </c>
      <c r="T20" s="189">
        <v>46.690051587721456</v>
      </c>
      <c r="U20" s="87"/>
      <c r="V20" s="181"/>
      <c r="W20" s="87"/>
      <c r="X20" s="87"/>
    </row>
    <row r="21" spans="1:24" s="65" customFormat="1" ht="14.25" customHeight="1" x14ac:dyDescent="0.25">
      <c r="A21" s="62"/>
      <c r="B21" s="63" t="s">
        <v>349</v>
      </c>
      <c r="C21" s="84">
        <v>47.331252302183927</v>
      </c>
      <c r="D21" s="104">
        <v>46.891078001206118</v>
      </c>
      <c r="E21" s="84">
        <v>-0.44017430097780874</v>
      </c>
      <c r="F21" s="268"/>
      <c r="G21" s="84">
        <v>49.344933602429123</v>
      </c>
      <c r="H21" s="104">
        <v>46.690051587721456</v>
      </c>
      <c r="I21" s="84">
        <v>-2.6548820147076668</v>
      </c>
      <c r="J21" s="64"/>
      <c r="K21" s="183"/>
      <c r="L21" s="87" t="s">
        <v>349</v>
      </c>
      <c r="M21" s="181">
        <v>46.891078001206118</v>
      </c>
      <c r="N21" s="87"/>
      <c r="O21" s="87"/>
      <c r="P21" s="184" t="s">
        <v>358</v>
      </c>
      <c r="Q21" s="189">
        <v>44.882790189480879</v>
      </c>
      <c r="R21" s="189">
        <v>45.505308680518944</v>
      </c>
      <c r="S21" s="189">
        <v>45.482209903562904</v>
      </c>
      <c r="T21" s="189">
        <v>45.751150717421993</v>
      </c>
      <c r="U21" s="87"/>
      <c r="V21" s="181"/>
      <c r="W21" s="87"/>
      <c r="X21" s="87"/>
    </row>
    <row r="22" spans="1:24" s="65" customFormat="1" ht="14.25" customHeight="1" x14ac:dyDescent="0.25">
      <c r="A22" s="62"/>
      <c r="B22" s="63" t="s">
        <v>358</v>
      </c>
      <c r="C22" s="84">
        <v>44.882790189480879</v>
      </c>
      <c r="D22" s="104">
        <v>45.505308680518944</v>
      </c>
      <c r="E22" s="84">
        <v>0.62251849103806478</v>
      </c>
      <c r="F22" s="268"/>
      <c r="G22" s="84">
        <v>45.482209903562904</v>
      </c>
      <c r="H22" s="104">
        <v>45.751150717421993</v>
      </c>
      <c r="I22" s="84">
        <v>0.26894081385908919</v>
      </c>
      <c r="J22" s="64"/>
      <c r="K22" s="183"/>
      <c r="L22" s="87" t="s">
        <v>358</v>
      </c>
      <c r="M22" s="181">
        <v>45.505308680518944</v>
      </c>
      <c r="N22" s="87"/>
      <c r="O22" s="87"/>
      <c r="P22" s="184" t="s">
        <v>352</v>
      </c>
      <c r="Q22" s="189">
        <v>44.193360523146872</v>
      </c>
      <c r="R22" s="189">
        <v>45.358641535715293</v>
      </c>
      <c r="S22" s="189">
        <v>45.149068773160046</v>
      </c>
      <c r="T22" s="189">
        <v>43.557780797888185</v>
      </c>
      <c r="U22" s="87"/>
      <c r="V22" s="181"/>
      <c r="W22" s="87"/>
      <c r="X22" s="87"/>
    </row>
    <row r="23" spans="1:24" s="65" customFormat="1" ht="14.25" customHeight="1" x14ac:dyDescent="0.25">
      <c r="A23" s="62"/>
      <c r="B23" s="63" t="s">
        <v>352</v>
      </c>
      <c r="C23" s="84">
        <v>44.193360523146872</v>
      </c>
      <c r="D23" s="104">
        <v>45.358641535715293</v>
      </c>
      <c r="E23" s="84">
        <v>1.1652810125684212</v>
      </c>
      <c r="F23" s="268"/>
      <c r="G23" s="84">
        <v>45.149068773160046</v>
      </c>
      <c r="H23" s="104">
        <v>43.557780797888185</v>
      </c>
      <c r="I23" s="84">
        <v>-1.5912879752718609</v>
      </c>
      <c r="J23" s="64"/>
      <c r="K23" s="183"/>
      <c r="L23" s="87" t="s">
        <v>352</v>
      </c>
      <c r="M23" s="181">
        <v>45.358641535715293</v>
      </c>
      <c r="N23" s="87"/>
      <c r="O23" s="87"/>
      <c r="P23" s="184" t="s">
        <v>361</v>
      </c>
      <c r="Q23" s="189">
        <v>43.637414947582606</v>
      </c>
      <c r="R23" s="189">
        <v>42.059898190723338</v>
      </c>
      <c r="S23" s="189">
        <v>42.093402600224692</v>
      </c>
      <c r="T23" s="189">
        <v>43.250768079205912</v>
      </c>
      <c r="U23" s="87"/>
      <c r="V23" s="181"/>
      <c r="W23" s="87"/>
      <c r="X23" s="87"/>
    </row>
    <row r="24" spans="1:24" s="65" customFormat="1" ht="15" customHeight="1" x14ac:dyDescent="0.25">
      <c r="A24" s="62"/>
      <c r="B24" s="63" t="s">
        <v>361</v>
      </c>
      <c r="C24" s="84">
        <v>43.637414947582606</v>
      </c>
      <c r="D24" s="104">
        <v>42.059898190723338</v>
      </c>
      <c r="E24" s="84">
        <v>-1.5775167568592678</v>
      </c>
      <c r="F24" s="268"/>
      <c r="G24" s="84">
        <v>42.093402600224692</v>
      </c>
      <c r="H24" s="104">
        <v>43.250768079205912</v>
      </c>
      <c r="I24" s="84">
        <v>1.1573654789812196</v>
      </c>
      <c r="J24" s="64"/>
      <c r="K24" s="183"/>
      <c r="L24" s="87" t="s">
        <v>361</v>
      </c>
      <c r="M24" s="181">
        <v>42.059898190723338</v>
      </c>
      <c r="N24" s="87"/>
      <c r="O24" s="87"/>
      <c r="P24" s="184" t="s">
        <v>348</v>
      </c>
      <c r="Q24" s="189">
        <v>42.945258385016125</v>
      </c>
      <c r="R24" s="189">
        <v>40.909975034209296</v>
      </c>
      <c r="S24" s="189">
        <v>42.732435441852779</v>
      </c>
      <c r="T24" s="189">
        <v>40.044076423855905</v>
      </c>
      <c r="U24" s="87"/>
      <c r="V24" s="181"/>
      <c r="W24" s="87"/>
      <c r="X24" s="87"/>
    </row>
    <row r="25" spans="1:24" s="65" customFormat="1" ht="15" customHeight="1" x14ac:dyDescent="0.25">
      <c r="A25" s="62"/>
      <c r="B25" s="63" t="s">
        <v>348</v>
      </c>
      <c r="C25" s="84">
        <v>42.945258385016125</v>
      </c>
      <c r="D25" s="104">
        <v>40.909975034209296</v>
      </c>
      <c r="E25" s="84">
        <v>-2.0352833508068287</v>
      </c>
      <c r="F25" s="268"/>
      <c r="G25" s="84">
        <v>42.732435441852779</v>
      </c>
      <c r="H25" s="104">
        <v>40.044076423855905</v>
      </c>
      <c r="I25" s="84">
        <v>-2.6883590179968735</v>
      </c>
      <c r="J25" s="64"/>
      <c r="K25" s="183"/>
      <c r="L25" s="87" t="s">
        <v>348</v>
      </c>
      <c r="M25" s="181">
        <v>40.909975034209296</v>
      </c>
      <c r="N25" s="87"/>
      <c r="O25" s="87"/>
      <c r="P25" s="184" t="s">
        <v>354</v>
      </c>
      <c r="Q25" s="189">
        <v>37.610652519034751</v>
      </c>
      <c r="R25" s="189">
        <v>34.7984372637086</v>
      </c>
      <c r="S25" s="189">
        <v>37.78072214113454</v>
      </c>
      <c r="T25" s="189">
        <v>34.17069272428504</v>
      </c>
      <c r="U25" s="87"/>
      <c r="V25" s="181"/>
      <c r="W25" s="87"/>
      <c r="X25" s="87"/>
    </row>
    <row r="26" spans="1:24" s="65" customFormat="1" ht="15" customHeight="1" x14ac:dyDescent="0.25">
      <c r="A26" s="62"/>
      <c r="B26" s="63" t="s">
        <v>354</v>
      </c>
      <c r="C26" s="84">
        <v>37.610652519034751</v>
      </c>
      <c r="D26" s="104">
        <v>34.7984372637086</v>
      </c>
      <c r="E26" s="84">
        <v>-2.8122152553261515</v>
      </c>
      <c r="F26" s="268"/>
      <c r="G26" s="84">
        <v>37.78072214113454</v>
      </c>
      <c r="H26" s="104">
        <v>34.17069272428504</v>
      </c>
      <c r="I26" s="84">
        <v>-3.6100294168494997</v>
      </c>
      <c r="J26" s="64"/>
      <c r="K26" s="183"/>
      <c r="L26" s="87" t="s">
        <v>354</v>
      </c>
      <c r="M26" s="181">
        <v>34.7984372637086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4.7982310604761338</v>
      </c>
      <c r="D28" s="85">
        <v>3.3108563917920009</v>
      </c>
      <c r="E28" s="105"/>
      <c r="F28" s="105"/>
      <c r="G28" s="71">
        <v>3.4635045349638673</v>
      </c>
      <c r="H28" s="85">
        <v>3.7059870664631021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3"/>
      <c r="V29" s="75"/>
      <c r="W29" s="75"/>
      <c r="X29" s="75"/>
    </row>
    <row r="30" spans="1:24" ht="15.75" x14ac:dyDescent="0.25">
      <c r="A30" s="8"/>
      <c r="B30" s="33"/>
      <c r="C30" s="334" t="s">
        <v>215</v>
      </c>
      <c r="D30" s="334"/>
      <c r="E30" s="334"/>
      <c r="F30" s="334"/>
      <c r="G30" s="334"/>
      <c r="H30" s="334"/>
      <c r="I30" s="334"/>
      <c r="J30" s="12"/>
      <c r="K30" s="183"/>
      <c r="V30" s="75"/>
      <c r="W30" s="75"/>
      <c r="X30" s="75"/>
    </row>
    <row r="31" spans="1:24" ht="15.75" x14ac:dyDescent="0.25">
      <c r="A31" s="8"/>
      <c r="B31" s="33"/>
      <c r="C31" s="334" t="s">
        <v>339</v>
      </c>
      <c r="D31" s="334"/>
      <c r="E31" s="334"/>
      <c r="F31" s="334"/>
      <c r="G31" s="334"/>
      <c r="H31" s="334"/>
      <c r="I31" s="334"/>
      <c r="J31" s="12"/>
      <c r="K31" s="183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3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3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3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3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3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3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3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3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3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3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3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3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05" t="s">
        <v>106</v>
      </c>
      <c r="D7" s="305"/>
      <c r="E7" s="305"/>
      <c r="F7" s="305"/>
      <c r="G7" s="305"/>
      <c r="H7" s="305"/>
      <c r="I7" s="305"/>
      <c r="J7" s="12"/>
      <c r="K7" s="183"/>
      <c r="V7" s="87"/>
      <c r="W7" s="87"/>
      <c r="X7" s="87"/>
      <c r="Y7" s="87"/>
      <c r="Z7" s="87"/>
    </row>
    <row r="8" spans="1:26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83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360</v>
      </c>
      <c r="W12" s="181">
        <v>86.351157858750938</v>
      </c>
      <c r="X12" s="87"/>
      <c r="Y12" s="87"/>
      <c r="Z12" s="87"/>
    </row>
    <row r="13" spans="1:26" s="65" customFormat="1" ht="15" customHeight="1" x14ac:dyDescent="0.25">
      <c r="A13" s="62"/>
      <c r="B13" s="63" t="s">
        <v>360</v>
      </c>
      <c r="C13" s="84">
        <v>84.224966965211678</v>
      </c>
      <c r="D13" s="104">
        <v>86.351157858750938</v>
      </c>
      <c r="E13" s="84">
        <v>2.1261908935392597</v>
      </c>
      <c r="F13" s="172"/>
      <c r="G13" s="84">
        <v>86.163199586163174</v>
      </c>
      <c r="H13" s="104">
        <v>88.845613770131209</v>
      </c>
      <c r="I13" s="84">
        <v>2.6824141839680351</v>
      </c>
      <c r="J13" s="64"/>
      <c r="K13" s="63"/>
      <c r="L13" s="87" t="s">
        <v>360</v>
      </c>
      <c r="M13" s="181">
        <v>86.351157858750938</v>
      </c>
      <c r="N13" s="87"/>
      <c r="O13" s="87"/>
      <c r="P13" s="184" t="s">
        <v>360</v>
      </c>
      <c r="Q13" s="189">
        <v>84.224966965211678</v>
      </c>
      <c r="R13" s="189">
        <v>86.351157858750938</v>
      </c>
      <c r="S13" s="189">
        <v>86.163199586163174</v>
      </c>
      <c r="T13" s="189">
        <v>88.845613770131209</v>
      </c>
      <c r="U13" s="87"/>
      <c r="V13" s="87" t="s">
        <v>359</v>
      </c>
      <c r="W13" s="181">
        <v>84.363552373251721</v>
      </c>
      <c r="X13" s="87"/>
      <c r="Y13" s="87"/>
      <c r="Z13" s="87"/>
    </row>
    <row r="14" spans="1:26" s="65" customFormat="1" ht="14.25" customHeight="1" x14ac:dyDescent="0.25">
      <c r="A14" s="62"/>
      <c r="B14" s="99" t="s">
        <v>359</v>
      </c>
      <c r="C14" s="85">
        <v>85.420592195402349</v>
      </c>
      <c r="D14" s="85">
        <v>84.363552373251721</v>
      </c>
      <c r="E14" s="85">
        <v>-1.0570398221506281</v>
      </c>
      <c r="F14" s="172"/>
      <c r="G14" s="85">
        <v>86.285161454600171</v>
      </c>
      <c r="H14" s="85">
        <v>86.423863497536757</v>
      </c>
      <c r="I14" s="85">
        <v>0.13870204293658617</v>
      </c>
      <c r="J14" s="64"/>
      <c r="K14" s="63"/>
      <c r="L14" s="87" t="s">
        <v>359</v>
      </c>
      <c r="M14" s="181">
        <v>84.363552373251721</v>
      </c>
      <c r="N14" s="87"/>
      <c r="O14" s="87"/>
      <c r="P14" s="184" t="s">
        <v>359</v>
      </c>
      <c r="Q14" s="189">
        <v>85.420592195402349</v>
      </c>
      <c r="R14" s="189">
        <v>84.363552373251721</v>
      </c>
      <c r="S14" s="189">
        <v>86.285161454600171</v>
      </c>
      <c r="T14" s="189">
        <v>86.423863497536757</v>
      </c>
      <c r="U14" s="87"/>
      <c r="V14" s="87" t="s">
        <v>349</v>
      </c>
      <c r="W14" s="181">
        <v>83.145050563652418</v>
      </c>
      <c r="X14" s="87"/>
      <c r="Y14" s="87"/>
      <c r="Z14" s="87"/>
    </row>
    <row r="15" spans="1:26" s="65" customFormat="1" ht="15" customHeight="1" x14ac:dyDescent="0.25">
      <c r="A15" s="62"/>
      <c r="B15" s="63" t="s">
        <v>349</v>
      </c>
      <c r="C15" s="84">
        <v>84.066261108003786</v>
      </c>
      <c r="D15" s="104">
        <v>83.145050563652418</v>
      </c>
      <c r="E15" s="84">
        <v>-0.92121054435136784</v>
      </c>
      <c r="F15" s="172"/>
      <c r="G15" s="84">
        <v>84.1243649021241</v>
      </c>
      <c r="H15" s="104">
        <v>83.993120845372133</v>
      </c>
      <c r="I15" s="84">
        <v>-0.13124405675196726</v>
      </c>
      <c r="J15" s="64"/>
      <c r="K15" s="63"/>
      <c r="L15" s="87" t="s">
        <v>349</v>
      </c>
      <c r="M15" s="181">
        <v>83.145050563652418</v>
      </c>
      <c r="N15" s="87"/>
      <c r="O15" s="87"/>
      <c r="P15" s="184" t="s">
        <v>349</v>
      </c>
      <c r="Q15" s="189">
        <v>84.066261108003786</v>
      </c>
      <c r="R15" s="189">
        <v>83.145050563652418</v>
      </c>
      <c r="S15" s="189">
        <v>84.1243649021241</v>
      </c>
      <c r="T15" s="189">
        <v>83.993120845372133</v>
      </c>
      <c r="U15" s="87"/>
      <c r="V15" s="87" t="s">
        <v>351</v>
      </c>
      <c r="W15" s="181">
        <v>82.364517667214514</v>
      </c>
      <c r="X15" s="87"/>
      <c r="Y15" s="87"/>
      <c r="Z15" s="87"/>
    </row>
    <row r="16" spans="1:26" s="65" customFormat="1" ht="15" customHeight="1" x14ac:dyDescent="0.25">
      <c r="A16" s="62"/>
      <c r="B16" s="63" t="s">
        <v>351</v>
      </c>
      <c r="C16" s="84">
        <v>80.028689595377159</v>
      </c>
      <c r="D16" s="104">
        <v>82.364517667214514</v>
      </c>
      <c r="E16" s="84">
        <v>2.335828071837355</v>
      </c>
      <c r="F16" s="172"/>
      <c r="G16" s="84">
        <v>80.152487604460305</v>
      </c>
      <c r="H16" s="104">
        <v>81.215166779158096</v>
      </c>
      <c r="I16" s="84">
        <v>1.0626791746977915</v>
      </c>
      <c r="J16" s="64"/>
      <c r="K16" s="63"/>
      <c r="L16" s="87" t="s">
        <v>351</v>
      </c>
      <c r="M16" s="181">
        <v>82.364517667214514</v>
      </c>
      <c r="N16" s="87"/>
      <c r="O16" s="87"/>
      <c r="P16" s="184" t="s">
        <v>351</v>
      </c>
      <c r="Q16" s="189">
        <v>80.028689595377159</v>
      </c>
      <c r="R16" s="189">
        <v>82.364517667214514</v>
      </c>
      <c r="S16" s="189">
        <v>80.152487604460305</v>
      </c>
      <c r="T16" s="189">
        <v>81.215166779158096</v>
      </c>
      <c r="U16" s="87"/>
      <c r="V16" s="87" t="s">
        <v>355</v>
      </c>
      <c r="W16" s="181">
        <v>82.163594017756239</v>
      </c>
      <c r="X16" s="87"/>
      <c r="Y16" s="87"/>
      <c r="Z16" s="87"/>
    </row>
    <row r="17" spans="1:26" s="65" customFormat="1" ht="15" customHeight="1" x14ac:dyDescent="0.25">
      <c r="A17" s="62"/>
      <c r="B17" s="99" t="s">
        <v>355</v>
      </c>
      <c r="C17" s="71">
        <v>82.646891559625075</v>
      </c>
      <c r="D17" s="85">
        <v>82.163594017756239</v>
      </c>
      <c r="E17" s="71">
        <v>-0.48329754186883633</v>
      </c>
      <c r="F17" s="295"/>
      <c r="G17" s="71">
        <v>83.449269788756069</v>
      </c>
      <c r="H17" s="85">
        <v>83.44670601259574</v>
      </c>
      <c r="I17" s="71">
        <v>-2.563776160329212E-3</v>
      </c>
      <c r="J17" s="64"/>
      <c r="K17" s="63"/>
      <c r="L17" s="87" t="s">
        <v>355</v>
      </c>
      <c r="M17" s="181">
        <v>82.163594017756239</v>
      </c>
      <c r="N17" s="87"/>
      <c r="O17" s="87"/>
      <c r="P17" s="184" t="s">
        <v>355</v>
      </c>
      <c r="Q17" s="189">
        <v>82.646891559625075</v>
      </c>
      <c r="R17" s="189">
        <v>82.163594017756239</v>
      </c>
      <c r="S17" s="189">
        <v>83.449269788756069</v>
      </c>
      <c r="T17" s="189">
        <v>83.44670601259574</v>
      </c>
      <c r="U17" s="87"/>
      <c r="V17" s="87" t="s">
        <v>357</v>
      </c>
      <c r="W17" s="181">
        <v>82.022787011240027</v>
      </c>
      <c r="X17" s="87"/>
      <c r="Y17" s="87"/>
      <c r="Z17" s="87"/>
    </row>
    <row r="18" spans="1:26" s="65" customFormat="1" ht="15" customHeight="1" x14ac:dyDescent="0.25">
      <c r="A18" s="62"/>
      <c r="B18" s="63" t="s">
        <v>357</v>
      </c>
      <c r="C18" s="84">
        <v>82.837230729397987</v>
      </c>
      <c r="D18" s="104">
        <v>82.022787011240027</v>
      </c>
      <c r="E18" s="84">
        <v>-0.81444371815796046</v>
      </c>
      <c r="F18" s="172"/>
      <c r="G18" s="84">
        <v>82.976819465084446</v>
      </c>
      <c r="H18" s="104">
        <v>82.158438983954866</v>
      </c>
      <c r="I18" s="84">
        <v>-0.81838048112958006</v>
      </c>
      <c r="J18" s="64"/>
      <c r="K18" s="63"/>
      <c r="L18" s="87" t="s">
        <v>357</v>
      </c>
      <c r="M18" s="181">
        <v>82.022787011240027</v>
      </c>
      <c r="N18" s="87"/>
      <c r="O18" s="87"/>
      <c r="P18" s="184" t="s">
        <v>357</v>
      </c>
      <c r="Q18" s="189">
        <v>82.837230729397987</v>
      </c>
      <c r="R18" s="189">
        <v>82.022787011240027</v>
      </c>
      <c r="S18" s="189">
        <v>82.976819465084446</v>
      </c>
      <c r="T18" s="189">
        <v>82.158438983954866</v>
      </c>
      <c r="U18" s="87"/>
      <c r="V18" s="87" t="s">
        <v>356</v>
      </c>
      <c r="W18" s="181">
        <v>81.230159136671077</v>
      </c>
      <c r="X18" s="87"/>
      <c r="Y18" s="87"/>
      <c r="Z18" s="87"/>
    </row>
    <row r="19" spans="1:26" s="65" customFormat="1" ht="15" customHeight="1" x14ac:dyDescent="0.25">
      <c r="A19" s="62"/>
      <c r="B19" s="63" t="s">
        <v>356</v>
      </c>
      <c r="C19" s="84">
        <v>81.06673906717478</v>
      </c>
      <c r="D19" s="104">
        <v>81.230159136671077</v>
      </c>
      <c r="E19" s="84">
        <v>0.16342006949629706</v>
      </c>
      <c r="F19" s="172"/>
      <c r="G19" s="84">
        <v>82.615554052718622</v>
      </c>
      <c r="H19" s="104">
        <v>82.008259168787362</v>
      </c>
      <c r="I19" s="84">
        <v>-0.60729488393126019</v>
      </c>
      <c r="J19" s="64"/>
      <c r="K19" s="63"/>
      <c r="L19" s="87" t="s">
        <v>356</v>
      </c>
      <c r="M19" s="181">
        <v>81.230159136671077</v>
      </c>
      <c r="N19" s="87"/>
      <c r="O19" s="87"/>
      <c r="P19" s="184" t="s">
        <v>356</v>
      </c>
      <c r="Q19" s="189">
        <v>81.06673906717478</v>
      </c>
      <c r="R19" s="189">
        <v>81.230159136671077</v>
      </c>
      <c r="S19" s="189">
        <v>82.615554052718622</v>
      </c>
      <c r="T19" s="189">
        <v>82.008259168787362</v>
      </c>
      <c r="U19" s="87"/>
      <c r="V19" s="87" t="s">
        <v>358</v>
      </c>
      <c r="W19" s="181">
        <v>80.880904326988201</v>
      </c>
      <c r="X19" s="87"/>
      <c r="Y19" s="87"/>
      <c r="Z19" s="87"/>
    </row>
    <row r="20" spans="1:26" s="65" customFormat="1" ht="15" customHeight="1" x14ac:dyDescent="0.25">
      <c r="A20" s="62"/>
      <c r="B20" s="63" t="s">
        <v>358</v>
      </c>
      <c r="C20" s="84">
        <v>81.786985511442083</v>
      </c>
      <c r="D20" s="104">
        <v>80.880904326988201</v>
      </c>
      <c r="E20" s="84">
        <v>-0.90608118445388186</v>
      </c>
      <c r="F20" s="162"/>
      <c r="G20" s="84">
        <v>82.89607578080232</v>
      </c>
      <c r="H20" s="104">
        <v>80.941469335986099</v>
      </c>
      <c r="I20" s="84">
        <v>-1.9546064448162213</v>
      </c>
      <c r="J20" s="64"/>
      <c r="K20" s="63"/>
      <c r="L20" s="87" t="s">
        <v>358</v>
      </c>
      <c r="M20" s="181">
        <v>80.880904326988201</v>
      </c>
      <c r="N20" s="87"/>
      <c r="O20" s="87"/>
      <c r="P20" s="184" t="s">
        <v>358</v>
      </c>
      <c r="Q20" s="189">
        <v>81.786985511442083</v>
      </c>
      <c r="R20" s="189">
        <v>80.880904326988201</v>
      </c>
      <c r="S20" s="189">
        <v>82.89607578080232</v>
      </c>
      <c r="T20" s="189">
        <v>80.941469335986099</v>
      </c>
      <c r="U20" s="87"/>
      <c r="V20" s="87" t="s">
        <v>353</v>
      </c>
      <c r="W20" s="181">
        <v>79.933321564522288</v>
      </c>
      <c r="X20" s="87"/>
      <c r="Y20" s="87"/>
      <c r="Z20" s="87"/>
    </row>
    <row r="21" spans="1:26" s="65" customFormat="1" ht="14.25" customHeight="1" x14ac:dyDescent="0.25">
      <c r="A21" s="62"/>
      <c r="B21" s="63" t="s">
        <v>353</v>
      </c>
      <c r="C21" s="84">
        <v>79.990082336334865</v>
      </c>
      <c r="D21" s="104">
        <v>79.933321564522288</v>
      </c>
      <c r="E21" s="84">
        <v>-5.6760771812577104E-2</v>
      </c>
      <c r="F21" s="162"/>
      <c r="G21" s="84">
        <v>80.731223655578688</v>
      </c>
      <c r="H21" s="104">
        <v>80.66785759191653</v>
      </c>
      <c r="I21" s="84">
        <v>-6.3366063662158467E-2</v>
      </c>
      <c r="J21" s="64"/>
      <c r="K21" s="63"/>
      <c r="L21" s="87" t="s">
        <v>353</v>
      </c>
      <c r="M21" s="181">
        <v>79.933321564522288</v>
      </c>
      <c r="N21" s="87"/>
      <c r="O21" s="87"/>
      <c r="P21" s="184" t="s">
        <v>353</v>
      </c>
      <c r="Q21" s="189">
        <v>79.990082336334865</v>
      </c>
      <c r="R21" s="189">
        <v>79.933321564522288</v>
      </c>
      <c r="S21" s="189">
        <v>80.731223655578688</v>
      </c>
      <c r="T21" s="189">
        <v>80.66785759191653</v>
      </c>
      <c r="U21" s="87"/>
      <c r="V21" s="87" t="s">
        <v>348</v>
      </c>
      <c r="W21" s="181">
        <v>79.073737350325402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348</v>
      </c>
      <c r="C22" s="84">
        <v>79.075106826913498</v>
      </c>
      <c r="D22" s="104">
        <v>79.073737350325402</v>
      </c>
      <c r="E22" s="84">
        <v>-1.3694765880956083E-3</v>
      </c>
      <c r="F22" s="164"/>
      <c r="G22" s="84">
        <v>80.126604709712282</v>
      </c>
      <c r="H22" s="104">
        <v>81.069766154548603</v>
      </c>
      <c r="I22" s="84">
        <v>0.94316144483632058</v>
      </c>
      <c r="J22" s="64"/>
      <c r="K22" s="63"/>
      <c r="L22" s="87" t="s">
        <v>348</v>
      </c>
      <c r="M22" s="181">
        <v>79.073737350325402</v>
      </c>
      <c r="N22" s="87"/>
      <c r="O22" s="87"/>
      <c r="P22" s="184" t="s">
        <v>348</v>
      </c>
      <c r="Q22" s="189">
        <v>79.075106826913498</v>
      </c>
      <c r="R22" s="189">
        <v>79.073737350325402</v>
      </c>
      <c r="S22" s="189">
        <v>80.126604709712282</v>
      </c>
      <c r="T22" s="189">
        <v>81.069766154548603</v>
      </c>
      <c r="U22" s="87"/>
      <c r="V22" s="87" t="s">
        <v>350</v>
      </c>
      <c r="W22" s="181">
        <v>78.561377951818372</v>
      </c>
      <c r="X22" s="87"/>
      <c r="Y22" s="87"/>
      <c r="Z22" s="87"/>
    </row>
    <row r="23" spans="1:26" s="65" customFormat="1" ht="15" customHeight="1" x14ac:dyDescent="0.25">
      <c r="A23" s="62"/>
      <c r="B23" s="63" t="s">
        <v>350</v>
      </c>
      <c r="C23" s="84">
        <v>78.034742422881237</v>
      </c>
      <c r="D23" s="104">
        <v>78.561377951818372</v>
      </c>
      <c r="E23" s="84">
        <v>0.52663552893713472</v>
      </c>
      <c r="F23" s="170"/>
      <c r="G23" s="84">
        <v>79.213669281008023</v>
      </c>
      <c r="H23" s="104">
        <v>79.313890168370875</v>
      </c>
      <c r="I23" s="84">
        <v>0.10022088736285184</v>
      </c>
      <c r="J23" s="64"/>
      <c r="K23" s="63"/>
      <c r="L23" s="87" t="s">
        <v>350</v>
      </c>
      <c r="M23" s="181">
        <v>78.561377951818372</v>
      </c>
      <c r="N23" s="87"/>
      <c r="O23" s="87"/>
      <c r="P23" s="184" t="s">
        <v>350</v>
      </c>
      <c r="Q23" s="189">
        <v>78.034742422881237</v>
      </c>
      <c r="R23" s="189">
        <v>78.561377951818372</v>
      </c>
      <c r="S23" s="189">
        <v>79.213669281008023</v>
      </c>
      <c r="T23" s="189">
        <v>79.313890168370875</v>
      </c>
      <c r="U23" s="87"/>
      <c r="V23" s="87" t="s">
        <v>352</v>
      </c>
      <c r="W23" s="181">
        <v>78.204488511112586</v>
      </c>
      <c r="X23" s="87"/>
      <c r="Y23" s="87"/>
      <c r="Z23" s="87"/>
    </row>
    <row r="24" spans="1:26" s="65" customFormat="1" ht="15" customHeight="1" x14ac:dyDescent="0.25">
      <c r="A24" s="62"/>
      <c r="B24" s="63" t="s">
        <v>352</v>
      </c>
      <c r="C24" s="84">
        <v>78.146743102355501</v>
      </c>
      <c r="D24" s="104">
        <v>78.204488511112586</v>
      </c>
      <c r="E24" s="84">
        <v>5.774540875708567E-2</v>
      </c>
      <c r="F24" s="160"/>
      <c r="G24" s="84">
        <v>78.164077202382757</v>
      </c>
      <c r="H24" s="104">
        <v>79.61259928095707</v>
      </c>
      <c r="I24" s="84">
        <v>1.4485220785743138</v>
      </c>
      <c r="J24" s="64"/>
      <c r="K24" s="63"/>
      <c r="L24" s="87" t="s">
        <v>352</v>
      </c>
      <c r="M24" s="181">
        <v>78.204488511112586</v>
      </c>
      <c r="N24" s="87"/>
      <c r="O24" s="87"/>
      <c r="P24" s="184" t="s">
        <v>352</v>
      </c>
      <c r="Q24" s="189">
        <v>78.146743102355501</v>
      </c>
      <c r="R24" s="189">
        <v>78.204488511112586</v>
      </c>
      <c r="S24" s="189">
        <v>78.164077202382757</v>
      </c>
      <c r="T24" s="189">
        <v>79.61259928095707</v>
      </c>
      <c r="U24" s="87"/>
      <c r="V24" s="87" t="s">
        <v>354</v>
      </c>
      <c r="W24" s="181">
        <v>76.866410378475877</v>
      </c>
      <c r="X24" s="87"/>
      <c r="Y24" s="87"/>
      <c r="Z24" s="87"/>
    </row>
    <row r="25" spans="1:26" s="65" customFormat="1" ht="15" customHeight="1" x14ac:dyDescent="0.25">
      <c r="A25" s="62"/>
      <c r="B25" s="63" t="s">
        <v>354</v>
      </c>
      <c r="C25" s="84">
        <v>77.237538262964875</v>
      </c>
      <c r="D25" s="104">
        <v>76.866410378475877</v>
      </c>
      <c r="E25" s="84">
        <v>-0.37112788448899892</v>
      </c>
      <c r="F25" s="160"/>
      <c r="G25" s="84">
        <v>75.693458036181823</v>
      </c>
      <c r="H25" s="104">
        <v>77.939777466918301</v>
      </c>
      <c r="I25" s="84">
        <v>2.2463194307364773</v>
      </c>
      <c r="J25" s="64"/>
      <c r="K25" s="63"/>
      <c r="L25" s="87" t="s">
        <v>354</v>
      </c>
      <c r="M25" s="181">
        <v>76.866410378475877</v>
      </c>
      <c r="N25" s="87"/>
      <c r="O25" s="87"/>
      <c r="P25" s="184" t="s">
        <v>354</v>
      </c>
      <c r="Q25" s="189">
        <v>77.237538262964875</v>
      </c>
      <c r="R25" s="189">
        <v>76.866410378475877</v>
      </c>
      <c r="S25" s="189">
        <v>75.693458036181823</v>
      </c>
      <c r="T25" s="189">
        <v>77.939777466918301</v>
      </c>
      <c r="U25" s="87"/>
      <c r="V25" s="87" t="s">
        <v>361</v>
      </c>
      <c r="W25" s="181">
        <v>73.737673365417393</v>
      </c>
      <c r="X25" s="87"/>
      <c r="Y25" s="87"/>
      <c r="Z25" s="87"/>
    </row>
    <row r="26" spans="1:26" s="65" customFormat="1" ht="15" customHeight="1" x14ac:dyDescent="0.25">
      <c r="A26" s="62"/>
      <c r="B26" s="63" t="s">
        <v>361</v>
      </c>
      <c r="C26" s="84">
        <v>76.070269338026691</v>
      </c>
      <c r="D26" s="104">
        <v>73.737673365417393</v>
      </c>
      <c r="E26" s="84">
        <v>-2.3325959726092975</v>
      </c>
      <c r="F26" s="162"/>
      <c r="G26" s="84">
        <v>76.389317793976332</v>
      </c>
      <c r="H26" s="104">
        <v>76.502374770275921</v>
      </c>
      <c r="I26" s="84">
        <v>0.113056976299589</v>
      </c>
      <c r="J26" s="64"/>
      <c r="K26" s="63"/>
      <c r="L26" s="87" t="s">
        <v>361</v>
      </c>
      <c r="M26" s="181">
        <v>73.737673365417393</v>
      </c>
      <c r="N26" s="87"/>
      <c r="O26" s="87"/>
      <c r="P26" s="184" t="s">
        <v>361</v>
      </c>
      <c r="Q26" s="189">
        <v>76.070269338026691</v>
      </c>
      <c r="R26" s="189">
        <v>73.737673365417393</v>
      </c>
      <c r="S26" s="189">
        <v>76.389317793976332</v>
      </c>
      <c r="T26" s="189">
        <v>76.502374770275921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94</v>
      </c>
      <c r="C28" s="71">
        <v>2.7737006357772742</v>
      </c>
      <c r="D28" s="85">
        <v>2.1999583554954825</v>
      </c>
      <c r="E28" s="105"/>
      <c r="F28" s="105"/>
      <c r="G28" s="71">
        <v>2.8358916658441018</v>
      </c>
      <c r="H28" s="85">
        <v>2.9771574849410172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30" t="s">
        <v>214</v>
      </c>
      <c r="D30" s="330"/>
      <c r="E30" s="330"/>
      <c r="F30" s="330"/>
      <c r="G30" s="330"/>
      <c r="H30" s="330"/>
      <c r="I30" s="330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05" t="s">
        <v>107</v>
      </c>
      <c r="D7" s="305"/>
      <c r="E7" s="305"/>
      <c r="F7" s="305"/>
      <c r="G7" s="305"/>
      <c r="H7" s="305"/>
      <c r="I7" s="305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349</v>
      </c>
      <c r="C13" s="84">
        <v>62.466914923112647</v>
      </c>
      <c r="D13" s="104">
        <v>62.582210055135491</v>
      </c>
      <c r="E13" s="84">
        <v>0.11529513202284392</v>
      </c>
      <c r="F13" s="160"/>
      <c r="G13" s="84">
        <v>63.595876827339268</v>
      </c>
      <c r="H13" s="104">
        <v>63.202225794161713</v>
      </c>
      <c r="I13" s="84">
        <v>-0.39365103317755512</v>
      </c>
      <c r="J13" s="64"/>
      <c r="K13" s="63"/>
      <c r="L13" s="87" t="s">
        <v>349</v>
      </c>
      <c r="M13" s="181">
        <v>62.582210055135491</v>
      </c>
      <c r="N13" s="87"/>
      <c r="O13" s="87" t="s">
        <v>349</v>
      </c>
      <c r="P13" s="181">
        <v>62.466914923112647</v>
      </c>
      <c r="Q13" s="181">
        <v>62.582210055135491</v>
      </c>
      <c r="R13" s="181">
        <v>63.595876827339268</v>
      </c>
      <c r="S13" s="181">
        <v>63.202225794161713</v>
      </c>
      <c r="T13" s="87"/>
      <c r="U13" s="87" t="s">
        <v>349</v>
      </c>
      <c r="V13" s="181">
        <v>62.582210055135491</v>
      </c>
      <c r="W13" s="87"/>
    </row>
    <row r="14" spans="1:23" s="65" customFormat="1" ht="15" customHeight="1" x14ac:dyDescent="0.2">
      <c r="A14" s="62"/>
      <c r="B14" s="63" t="s">
        <v>348</v>
      </c>
      <c r="C14" s="84">
        <v>61.157961622433078</v>
      </c>
      <c r="D14" s="104">
        <v>61.808767218788262</v>
      </c>
      <c r="E14" s="84">
        <v>0.65080559635518398</v>
      </c>
      <c r="F14" s="158"/>
      <c r="G14" s="84">
        <v>60.879338129046779</v>
      </c>
      <c r="H14" s="104">
        <v>63.304370369158491</v>
      </c>
      <c r="I14" s="84">
        <v>2.4250322401117117</v>
      </c>
      <c r="J14" s="64"/>
      <c r="K14" s="63"/>
      <c r="L14" s="87" t="s">
        <v>348</v>
      </c>
      <c r="M14" s="181">
        <v>61.808767218788262</v>
      </c>
      <c r="N14" s="87"/>
      <c r="O14" s="87" t="s">
        <v>348</v>
      </c>
      <c r="P14" s="181">
        <v>61.157961622433078</v>
      </c>
      <c r="Q14" s="181">
        <v>61.808767218788262</v>
      </c>
      <c r="R14" s="181">
        <v>60.879338129046779</v>
      </c>
      <c r="S14" s="181">
        <v>63.304370369158491</v>
      </c>
      <c r="T14" s="87"/>
      <c r="U14" s="87" t="s">
        <v>348</v>
      </c>
      <c r="V14" s="181">
        <v>61.808767218788262</v>
      </c>
      <c r="W14" s="87"/>
    </row>
    <row r="15" spans="1:23" s="65" customFormat="1" ht="15" customHeight="1" x14ac:dyDescent="0.25">
      <c r="A15" s="62"/>
      <c r="B15" s="63" t="s">
        <v>358</v>
      </c>
      <c r="C15" s="84">
        <v>61.031531571026974</v>
      </c>
      <c r="D15" s="104">
        <v>60.882149022420784</v>
      </c>
      <c r="E15" s="84">
        <v>-0.14938254860619082</v>
      </c>
      <c r="F15" s="171"/>
      <c r="G15" s="84">
        <v>61.616722543274527</v>
      </c>
      <c r="H15" s="104">
        <v>60.950669385283639</v>
      </c>
      <c r="I15" s="84">
        <v>-0.66605315799088771</v>
      </c>
      <c r="J15" s="64"/>
      <c r="K15" s="63"/>
      <c r="L15" s="87" t="s">
        <v>358</v>
      </c>
      <c r="M15" s="181">
        <v>60.882149022420784</v>
      </c>
      <c r="N15" s="87"/>
      <c r="O15" s="87" t="s">
        <v>358</v>
      </c>
      <c r="P15" s="181">
        <v>61.031531571026974</v>
      </c>
      <c r="Q15" s="181">
        <v>60.882149022420784</v>
      </c>
      <c r="R15" s="181">
        <v>61.616722543274527</v>
      </c>
      <c r="S15" s="181">
        <v>60.950669385283639</v>
      </c>
      <c r="T15" s="87"/>
      <c r="U15" s="87" t="s">
        <v>358</v>
      </c>
      <c r="V15" s="181">
        <v>60.882149022420784</v>
      </c>
      <c r="W15" s="87"/>
    </row>
    <row r="16" spans="1:23" s="65" customFormat="1" ht="15" customHeight="1" x14ac:dyDescent="0.25">
      <c r="A16" s="62"/>
      <c r="B16" s="63" t="s">
        <v>350</v>
      </c>
      <c r="C16" s="84">
        <v>54.228293029107832</v>
      </c>
      <c r="D16" s="104">
        <v>58.605993465558562</v>
      </c>
      <c r="E16" s="84">
        <v>4.3777004364507306</v>
      </c>
      <c r="F16" s="247"/>
      <c r="G16" s="84">
        <v>53.334367604585843</v>
      </c>
      <c r="H16" s="104">
        <v>58.850159812589474</v>
      </c>
      <c r="I16" s="84">
        <v>5.5157922080036315</v>
      </c>
      <c r="J16" s="64"/>
      <c r="K16" s="63"/>
      <c r="L16" s="87" t="s">
        <v>350</v>
      </c>
      <c r="M16" s="181">
        <v>58.605993465558562</v>
      </c>
      <c r="N16" s="87"/>
      <c r="O16" s="87" t="s">
        <v>350</v>
      </c>
      <c r="P16" s="181">
        <v>54.228293029107832</v>
      </c>
      <c r="Q16" s="181">
        <v>58.605993465558562</v>
      </c>
      <c r="R16" s="181">
        <v>53.334367604585843</v>
      </c>
      <c r="S16" s="181">
        <v>58.850159812589474</v>
      </c>
      <c r="T16" s="87"/>
      <c r="U16" s="87" t="s">
        <v>350</v>
      </c>
      <c r="V16" s="181">
        <v>58.605993465558562</v>
      </c>
      <c r="W16" s="87"/>
    </row>
    <row r="17" spans="1:25" s="65" customFormat="1" ht="15" customHeight="1" x14ac:dyDescent="0.25">
      <c r="A17" s="62"/>
      <c r="B17" s="63" t="s">
        <v>360</v>
      </c>
      <c r="C17" s="84">
        <v>57.271985944216844</v>
      </c>
      <c r="D17" s="104">
        <v>58.448797888930137</v>
      </c>
      <c r="E17" s="84">
        <v>1.1768119447132932</v>
      </c>
      <c r="F17" s="255"/>
      <c r="G17" s="84">
        <v>58.144440489500546</v>
      </c>
      <c r="H17" s="104">
        <v>58.311588486728539</v>
      </c>
      <c r="I17" s="84">
        <v>0.16714799722799256</v>
      </c>
      <c r="J17" s="64"/>
      <c r="K17" s="63"/>
      <c r="L17" s="87" t="s">
        <v>360</v>
      </c>
      <c r="M17" s="181">
        <v>58.448797888930137</v>
      </c>
      <c r="N17" s="87"/>
      <c r="O17" s="87" t="s">
        <v>360</v>
      </c>
      <c r="P17" s="181">
        <v>57.271985944216844</v>
      </c>
      <c r="Q17" s="181">
        <v>58.448797888930137</v>
      </c>
      <c r="R17" s="181">
        <v>58.144440489500546</v>
      </c>
      <c r="S17" s="181">
        <v>58.311588486728539</v>
      </c>
      <c r="T17" s="87"/>
      <c r="U17" s="87" t="s">
        <v>360</v>
      </c>
      <c r="V17" s="181">
        <v>58.448797888930137</v>
      </c>
      <c r="W17" s="87"/>
    </row>
    <row r="18" spans="1:25" s="65" customFormat="1" ht="14.25" customHeight="1" x14ac:dyDescent="0.25">
      <c r="A18" s="62"/>
      <c r="B18" s="99" t="s">
        <v>359</v>
      </c>
      <c r="C18" s="85">
        <v>58.22221651074053</v>
      </c>
      <c r="D18" s="85">
        <v>56.086130915605338</v>
      </c>
      <c r="E18" s="85">
        <v>-2.1360855951351922</v>
      </c>
      <c r="F18" s="255"/>
      <c r="G18" s="85">
        <v>59.27211969178434</v>
      </c>
      <c r="H18" s="85">
        <v>56.840319689506025</v>
      </c>
      <c r="I18" s="85">
        <v>-2.4318000022783153</v>
      </c>
      <c r="J18" s="64"/>
      <c r="K18" s="63"/>
      <c r="L18" s="87" t="s">
        <v>359</v>
      </c>
      <c r="M18" s="181">
        <v>56.086130915605338</v>
      </c>
      <c r="N18" s="87"/>
      <c r="O18" s="87" t="s">
        <v>359</v>
      </c>
      <c r="P18" s="181">
        <v>58.22221651074053</v>
      </c>
      <c r="Q18" s="181">
        <v>56.086130915605338</v>
      </c>
      <c r="R18" s="181">
        <v>59.27211969178434</v>
      </c>
      <c r="S18" s="181">
        <v>56.840319689506025</v>
      </c>
      <c r="T18" s="87"/>
      <c r="U18" s="87" t="s">
        <v>359</v>
      </c>
      <c r="V18" s="181">
        <v>56.086130915605338</v>
      </c>
      <c r="W18" s="87"/>
    </row>
    <row r="19" spans="1:25" s="65" customFormat="1" ht="15" customHeight="1" x14ac:dyDescent="0.25">
      <c r="A19" s="62"/>
      <c r="B19" s="99" t="s">
        <v>355</v>
      </c>
      <c r="C19" s="71">
        <v>55.74516786910285</v>
      </c>
      <c r="D19" s="85">
        <v>54.950363364562982</v>
      </c>
      <c r="E19" s="71">
        <v>-0.79480450453986862</v>
      </c>
      <c r="F19" s="264"/>
      <c r="G19" s="71">
        <v>56.577929470935992</v>
      </c>
      <c r="H19" s="85">
        <v>55.208331573178491</v>
      </c>
      <c r="I19" s="71">
        <v>-1.369597897757501</v>
      </c>
      <c r="J19" s="64"/>
      <c r="K19" s="63"/>
      <c r="L19" s="87" t="s">
        <v>355</v>
      </c>
      <c r="M19" s="181">
        <v>54.950363364562982</v>
      </c>
      <c r="N19" s="87"/>
      <c r="O19" s="87" t="s">
        <v>355</v>
      </c>
      <c r="P19" s="181">
        <v>55.74516786910285</v>
      </c>
      <c r="Q19" s="181">
        <v>54.950363364562982</v>
      </c>
      <c r="R19" s="181">
        <v>56.577929470935992</v>
      </c>
      <c r="S19" s="181">
        <v>55.208331573178491</v>
      </c>
      <c r="T19" s="87"/>
      <c r="U19" s="87" t="s">
        <v>355</v>
      </c>
      <c r="V19" s="181">
        <v>54.950363364562982</v>
      </c>
      <c r="W19" s="87"/>
    </row>
    <row r="20" spans="1:25" s="65" customFormat="1" ht="15" customHeight="1" x14ac:dyDescent="0.2">
      <c r="A20" s="62"/>
      <c r="B20" s="63" t="s">
        <v>357</v>
      </c>
      <c r="C20" s="84">
        <v>55.526513699345905</v>
      </c>
      <c r="D20" s="104">
        <v>54.776744701179325</v>
      </c>
      <c r="E20" s="84">
        <v>-0.74976899816658005</v>
      </c>
      <c r="F20" s="172"/>
      <c r="G20" s="84">
        <v>55.680464490193792</v>
      </c>
      <c r="H20" s="104">
        <v>55.271092679671519</v>
      </c>
      <c r="I20" s="84">
        <v>-0.40937181052227345</v>
      </c>
      <c r="J20" s="64"/>
      <c r="K20" s="63"/>
      <c r="L20" s="87" t="s">
        <v>357</v>
      </c>
      <c r="M20" s="181">
        <v>54.776744701179325</v>
      </c>
      <c r="N20" s="87"/>
      <c r="O20" s="87" t="s">
        <v>357</v>
      </c>
      <c r="P20" s="181">
        <v>55.526513699345905</v>
      </c>
      <c r="Q20" s="181">
        <v>54.776744701179325</v>
      </c>
      <c r="R20" s="181">
        <v>55.680464490193792</v>
      </c>
      <c r="S20" s="181">
        <v>55.271092679671519</v>
      </c>
      <c r="T20" s="87"/>
      <c r="U20" s="87" t="s">
        <v>357</v>
      </c>
      <c r="V20" s="181">
        <v>54.776744701179325</v>
      </c>
      <c r="W20" s="87"/>
    </row>
    <row r="21" spans="1:25" s="65" customFormat="1" ht="14.25" customHeight="1" x14ac:dyDescent="0.2">
      <c r="A21" s="62"/>
      <c r="B21" s="63" t="s">
        <v>354</v>
      </c>
      <c r="C21" s="84">
        <v>56.37757658234186</v>
      </c>
      <c r="D21" s="104">
        <v>53.789253653163271</v>
      </c>
      <c r="E21" s="84">
        <v>-2.5883229291785881</v>
      </c>
      <c r="F21" s="172"/>
      <c r="G21" s="84">
        <v>55.850402127533563</v>
      </c>
      <c r="H21" s="104">
        <v>53.769413039540915</v>
      </c>
      <c r="I21" s="84">
        <v>-2.0809890879926485</v>
      </c>
      <c r="J21" s="64"/>
      <c r="K21" s="63"/>
      <c r="L21" s="87" t="s">
        <v>354</v>
      </c>
      <c r="M21" s="181">
        <v>53.789253653163271</v>
      </c>
      <c r="N21" s="87"/>
      <c r="O21" s="87" t="s">
        <v>354</v>
      </c>
      <c r="P21" s="181">
        <v>56.37757658234186</v>
      </c>
      <c r="Q21" s="181">
        <v>53.789253653163271</v>
      </c>
      <c r="R21" s="181">
        <v>55.850402127533563</v>
      </c>
      <c r="S21" s="181">
        <v>53.769413039540915</v>
      </c>
      <c r="T21" s="87"/>
      <c r="U21" s="87" t="s">
        <v>354</v>
      </c>
      <c r="V21" s="181">
        <v>53.789253653163271</v>
      </c>
      <c r="W21" s="87"/>
    </row>
    <row r="22" spans="1:25" s="65" customFormat="1" ht="14.25" customHeight="1" x14ac:dyDescent="0.2">
      <c r="A22" s="62"/>
      <c r="B22" s="63" t="s">
        <v>353</v>
      </c>
      <c r="C22" s="84">
        <v>55.070196806857084</v>
      </c>
      <c r="D22" s="104">
        <v>52.783175898175706</v>
      </c>
      <c r="E22" s="84">
        <v>-2.2870209086813773</v>
      </c>
      <c r="F22" s="162"/>
      <c r="G22" s="84">
        <v>55.630064820944661</v>
      </c>
      <c r="H22" s="104">
        <v>53.622391826818692</v>
      </c>
      <c r="I22" s="84">
        <v>-2.0076729941259686</v>
      </c>
      <c r="J22" s="64"/>
      <c r="K22" s="63"/>
      <c r="L22" s="87" t="s">
        <v>353</v>
      </c>
      <c r="M22" s="181">
        <v>52.783175898175706</v>
      </c>
      <c r="N22" s="87"/>
      <c r="O22" s="87" t="s">
        <v>353</v>
      </c>
      <c r="P22" s="181">
        <v>55.070196806857084</v>
      </c>
      <c r="Q22" s="181">
        <v>52.783175898175706</v>
      </c>
      <c r="R22" s="181">
        <v>55.630064820944661</v>
      </c>
      <c r="S22" s="181">
        <v>53.622391826818692</v>
      </c>
      <c r="T22" s="87"/>
      <c r="U22" s="87" t="s">
        <v>353</v>
      </c>
      <c r="V22" s="181">
        <v>52.783175898175706</v>
      </c>
      <c r="W22" s="87"/>
    </row>
    <row r="23" spans="1:25" s="65" customFormat="1" ht="15" customHeight="1" x14ac:dyDescent="0.2">
      <c r="A23" s="62"/>
      <c r="B23" s="63" t="s">
        <v>351</v>
      </c>
      <c r="C23" s="84">
        <v>51.959397156705066</v>
      </c>
      <c r="D23" s="104">
        <v>52.083249010186563</v>
      </c>
      <c r="E23" s="84">
        <v>0.12385185348149719</v>
      </c>
      <c r="F23" s="170"/>
      <c r="G23" s="84">
        <v>51.223980674550909</v>
      </c>
      <c r="H23" s="104">
        <v>50.447968595758837</v>
      </c>
      <c r="I23" s="84">
        <v>-0.77601207879207124</v>
      </c>
      <c r="J23" s="64"/>
      <c r="K23" s="63"/>
      <c r="L23" s="87" t="s">
        <v>351</v>
      </c>
      <c r="M23" s="181">
        <v>52.083249010186563</v>
      </c>
      <c r="N23" s="87"/>
      <c r="O23" s="87" t="s">
        <v>351</v>
      </c>
      <c r="P23" s="181">
        <v>51.959397156705066</v>
      </c>
      <c r="Q23" s="181">
        <v>52.083249010186563</v>
      </c>
      <c r="R23" s="181">
        <v>51.223980674550909</v>
      </c>
      <c r="S23" s="181">
        <v>50.447968595758837</v>
      </c>
      <c r="T23" s="87"/>
      <c r="U23" s="87" t="s">
        <v>351</v>
      </c>
      <c r="V23" s="181">
        <v>52.083249010186563</v>
      </c>
      <c r="W23" s="87"/>
    </row>
    <row r="24" spans="1:25" s="65" customFormat="1" ht="14.25" customHeight="1" x14ac:dyDescent="0.2">
      <c r="A24" s="62"/>
      <c r="B24" s="63" t="s">
        <v>361</v>
      </c>
      <c r="C24" s="84">
        <v>52.528862741745328</v>
      </c>
      <c r="D24" s="104">
        <v>51.896283288837232</v>
      </c>
      <c r="E24" s="84">
        <v>-0.63257945290809658</v>
      </c>
      <c r="F24" s="162"/>
      <c r="G24" s="84">
        <v>52.748931148020603</v>
      </c>
      <c r="H24" s="104">
        <v>54.168389469339182</v>
      </c>
      <c r="I24" s="84">
        <v>1.4194583213185794</v>
      </c>
      <c r="J24" s="64"/>
      <c r="K24" s="63"/>
      <c r="L24" s="87" t="s">
        <v>361</v>
      </c>
      <c r="M24" s="181">
        <v>51.896283288837232</v>
      </c>
      <c r="N24" s="87"/>
      <c r="O24" s="87" t="s">
        <v>361</v>
      </c>
      <c r="P24" s="181">
        <v>52.528862741745328</v>
      </c>
      <c r="Q24" s="181">
        <v>51.896283288837232</v>
      </c>
      <c r="R24" s="181">
        <v>52.748931148020603</v>
      </c>
      <c r="S24" s="181">
        <v>54.168389469339182</v>
      </c>
      <c r="T24" s="87"/>
      <c r="U24" s="87" t="s">
        <v>361</v>
      </c>
      <c r="V24" s="181">
        <v>51.896283288837232</v>
      </c>
      <c r="W24" s="87"/>
    </row>
    <row r="25" spans="1:25" s="65" customFormat="1" ht="15" customHeight="1" x14ac:dyDescent="0.2">
      <c r="A25" s="62"/>
      <c r="B25" s="63" t="s">
        <v>356</v>
      </c>
      <c r="C25" s="84">
        <v>49.901379335931679</v>
      </c>
      <c r="D25" s="104">
        <v>50.499868860668954</v>
      </c>
      <c r="E25" s="84">
        <v>0.59848952473727479</v>
      </c>
      <c r="F25" s="170"/>
      <c r="G25" s="84">
        <v>52.014291697547065</v>
      </c>
      <c r="H25" s="104">
        <v>49.445633352750349</v>
      </c>
      <c r="I25" s="84">
        <v>-2.5686583447967166</v>
      </c>
      <c r="J25" s="64"/>
      <c r="K25" s="63"/>
      <c r="L25" s="87" t="s">
        <v>356</v>
      </c>
      <c r="M25" s="181">
        <v>50.499868860668954</v>
      </c>
      <c r="N25" s="87"/>
      <c r="O25" s="87" t="s">
        <v>356</v>
      </c>
      <c r="P25" s="181">
        <v>49.901379335931679</v>
      </c>
      <c r="Q25" s="181">
        <v>50.499868860668954</v>
      </c>
      <c r="R25" s="181">
        <v>52.014291697547065</v>
      </c>
      <c r="S25" s="181">
        <v>49.445633352750349</v>
      </c>
      <c r="T25" s="87"/>
      <c r="U25" s="87" t="s">
        <v>356</v>
      </c>
      <c r="V25" s="181">
        <v>50.499868860668954</v>
      </c>
      <c r="W25" s="87"/>
    </row>
    <row r="26" spans="1:25" s="65" customFormat="1" ht="14.25" customHeight="1" x14ac:dyDescent="0.2">
      <c r="A26" s="62"/>
      <c r="B26" s="63" t="s">
        <v>352</v>
      </c>
      <c r="C26" s="84">
        <v>47.321989532070383</v>
      </c>
      <c r="D26" s="104">
        <v>46.71591177271128</v>
      </c>
      <c r="E26" s="84">
        <v>-0.60607775935910269</v>
      </c>
      <c r="F26" s="170"/>
      <c r="G26" s="84">
        <v>46.474683977428697</v>
      </c>
      <c r="H26" s="104">
        <v>48.766358572209768</v>
      </c>
      <c r="I26" s="84">
        <v>2.2916745947810711</v>
      </c>
      <c r="J26" s="64"/>
      <c r="K26" s="63"/>
      <c r="L26" s="87" t="s">
        <v>352</v>
      </c>
      <c r="M26" s="181">
        <v>46.71591177271128</v>
      </c>
      <c r="N26" s="87"/>
      <c r="O26" s="87" t="s">
        <v>352</v>
      </c>
      <c r="P26" s="181">
        <v>47.321989532070383</v>
      </c>
      <c r="Q26" s="181">
        <v>46.71591177271128</v>
      </c>
      <c r="R26" s="181">
        <v>46.474683977428697</v>
      </c>
      <c r="S26" s="181">
        <v>48.766358572209768</v>
      </c>
      <c r="T26" s="87"/>
      <c r="U26" s="87" t="s">
        <v>352</v>
      </c>
      <c r="V26" s="181">
        <v>46.71591177271128</v>
      </c>
      <c r="W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9" t="s">
        <v>94</v>
      </c>
      <c r="C28" s="71">
        <v>2.4770486416376798</v>
      </c>
      <c r="D28" s="85">
        <v>1.1357675510423562</v>
      </c>
      <c r="E28" s="105"/>
      <c r="F28" s="105"/>
      <c r="G28" s="71">
        <v>2.6941902208483484</v>
      </c>
      <c r="H28" s="85">
        <v>1.631988116327534</v>
      </c>
      <c r="I28" s="105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0" t="s">
        <v>213</v>
      </c>
      <c r="D30" s="330"/>
      <c r="E30" s="330"/>
      <c r="F30" s="330"/>
      <c r="G30" s="330"/>
      <c r="H30" s="330"/>
      <c r="I30" s="330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</row>
    <row r="7" spans="1:24" ht="15.75" x14ac:dyDescent="0.25">
      <c r="A7" s="8"/>
      <c r="B7" s="9"/>
      <c r="C7" s="305" t="s">
        <v>108</v>
      </c>
      <c r="D7" s="305"/>
      <c r="E7" s="305"/>
      <c r="F7" s="305"/>
      <c r="G7" s="305"/>
      <c r="H7" s="305"/>
      <c r="I7" s="305"/>
      <c r="J7" s="12"/>
      <c r="K7" s="215"/>
      <c r="V7" s="87"/>
      <c r="W7" s="87"/>
      <c r="X7" s="197"/>
    </row>
    <row r="8" spans="1:24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215"/>
      <c r="V8" s="87"/>
      <c r="W8" s="87"/>
      <c r="X8" s="19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3"/>
      <c r="V9" s="87"/>
      <c r="W9" s="87"/>
      <c r="X9" s="87"/>
    </row>
    <row r="10" spans="1:24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361</v>
      </c>
      <c r="C13" s="84">
        <v>23.696108626949744</v>
      </c>
      <c r="D13" s="104">
        <v>24.991678622297538</v>
      </c>
      <c r="E13" s="84">
        <v>1.2955699953477939</v>
      </c>
      <c r="F13" s="172"/>
      <c r="G13" s="84">
        <v>21.778279632082423</v>
      </c>
      <c r="H13" s="104">
        <v>23.166323134421322</v>
      </c>
      <c r="I13" s="84">
        <v>1.3880435023388991</v>
      </c>
      <c r="J13" s="64"/>
      <c r="K13" s="63"/>
      <c r="L13" s="87" t="s">
        <v>361</v>
      </c>
      <c r="M13" s="181">
        <v>24.991678622297538</v>
      </c>
      <c r="N13" s="87"/>
      <c r="O13" s="184" t="s">
        <v>361</v>
      </c>
      <c r="P13" s="184">
        <v>23.696108626949744</v>
      </c>
      <c r="Q13" s="184">
        <v>24.991678622297538</v>
      </c>
      <c r="R13" s="184">
        <v>21.778279632082423</v>
      </c>
      <c r="S13" s="184">
        <v>23.166323134421322</v>
      </c>
      <c r="T13" s="87"/>
      <c r="U13" s="87" t="s">
        <v>361</v>
      </c>
      <c r="V13" s="181">
        <v>24.991678622297538</v>
      </c>
      <c r="W13" s="87"/>
      <c r="X13" s="87"/>
    </row>
    <row r="14" spans="1:24" s="65" customFormat="1" ht="14.25" customHeight="1" x14ac:dyDescent="0.25">
      <c r="A14" s="62"/>
      <c r="B14" s="63" t="s">
        <v>348</v>
      </c>
      <c r="C14" s="84">
        <v>18.447966557199344</v>
      </c>
      <c r="D14" s="104">
        <v>21.952652282539788</v>
      </c>
      <c r="E14" s="84">
        <v>3.504685725340444</v>
      </c>
      <c r="F14" s="172"/>
      <c r="G14" s="84">
        <v>17.318931211952371</v>
      </c>
      <c r="H14" s="104">
        <v>22.303331380315459</v>
      </c>
      <c r="I14" s="84">
        <v>4.9844001683630879</v>
      </c>
      <c r="J14" s="64"/>
      <c r="K14" s="63"/>
      <c r="L14" s="87" t="s">
        <v>348</v>
      </c>
      <c r="M14" s="181">
        <v>21.952652282539788</v>
      </c>
      <c r="N14" s="87"/>
      <c r="O14" s="184" t="s">
        <v>348</v>
      </c>
      <c r="P14" s="184">
        <v>18.447966557199344</v>
      </c>
      <c r="Q14" s="184">
        <v>21.952652282539788</v>
      </c>
      <c r="R14" s="184">
        <v>17.318931211952371</v>
      </c>
      <c r="S14" s="184">
        <v>22.303331380315459</v>
      </c>
      <c r="T14" s="87"/>
      <c r="U14" s="87" t="s">
        <v>348</v>
      </c>
      <c r="V14" s="181">
        <v>21.952652282539788</v>
      </c>
      <c r="W14" s="87"/>
      <c r="X14" s="87"/>
    </row>
    <row r="15" spans="1:24" s="65" customFormat="1" ht="15" customHeight="1" x14ac:dyDescent="0.25">
      <c r="A15" s="62"/>
      <c r="B15" s="63" t="s">
        <v>353</v>
      </c>
      <c r="C15" s="84">
        <v>22.553193850687805</v>
      </c>
      <c r="D15" s="104">
        <v>21.379162414800735</v>
      </c>
      <c r="E15" s="84">
        <v>-1.1740314358870698</v>
      </c>
      <c r="F15" s="173"/>
      <c r="G15" s="84">
        <v>21.979076526625299</v>
      </c>
      <c r="H15" s="104">
        <v>19.189622731699792</v>
      </c>
      <c r="I15" s="84">
        <v>-2.7894537949255067</v>
      </c>
      <c r="J15" s="64"/>
      <c r="K15" s="63"/>
      <c r="L15" s="87" t="s">
        <v>353</v>
      </c>
      <c r="M15" s="181">
        <v>21.379162414800735</v>
      </c>
      <c r="N15" s="87"/>
      <c r="O15" s="184" t="s">
        <v>353</v>
      </c>
      <c r="P15" s="184">
        <v>22.553193850687805</v>
      </c>
      <c r="Q15" s="184">
        <v>21.379162414800735</v>
      </c>
      <c r="R15" s="184">
        <v>21.979076526625299</v>
      </c>
      <c r="S15" s="184">
        <v>19.189622731699792</v>
      </c>
      <c r="T15" s="87"/>
      <c r="U15" s="87" t="s">
        <v>353</v>
      </c>
      <c r="V15" s="181">
        <v>21.379162414800735</v>
      </c>
      <c r="W15" s="87"/>
      <c r="X15" s="87"/>
    </row>
    <row r="16" spans="1:24" s="65" customFormat="1" ht="14.25" customHeight="1" x14ac:dyDescent="0.25">
      <c r="A16" s="62"/>
      <c r="B16" s="63" t="s">
        <v>350</v>
      </c>
      <c r="C16" s="84">
        <v>17.492667390068465</v>
      </c>
      <c r="D16" s="104">
        <v>20.993942309042602</v>
      </c>
      <c r="E16" s="84">
        <v>3.5012749189741363</v>
      </c>
      <c r="F16" s="173"/>
      <c r="G16" s="84">
        <v>16.431198025990948</v>
      </c>
      <c r="H16" s="104">
        <v>18.198952983953237</v>
      </c>
      <c r="I16" s="84">
        <v>1.7677549579622891</v>
      </c>
      <c r="J16" s="64"/>
      <c r="K16" s="63"/>
      <c r="L16" s="87" t="s">
        <v>350</v>
      </c>
      <c r="M16" s="181">
        <v>20.993942309042602</v>
      </c>
      <c r="N16" s="87"/>
      <c r="O16" s="184" t="s">
        <v>350</v>
      </c>
      <c r="P16" s="184">
        <v>17.492667390068465</v>
      </c>
      <c r="Q16" s="184">
        <v>20.993942309042602</v>
      </c>
      <c r="R16" s="184">
        <v>16.431198025990948</v>
      </c>
      <c r="S16" s="184">
        <v>18.198952983953237</v>
      </c>
      <c r="T16" s="87"/>
      <c r="U16" s="87" t="s">
        <v>350</v>
      </c>
      <c r="V16" s="181">
        <v>20.993942309042602</v>
      </c>
      <c r="W16" s="87"/>
      <c r="X16" s="87"/>
    </row>
    <row r="17" spans="1:24" s="65" customFormat="1" ht="14.25" customHeight="1" x14ac:dyDescent="0.25">
      <c r="A17" s="62"/>
      <c r="B17" s="63" t="s">
        <v>357</v>
      </c>
      <c r="C17" s="84">
        <v>19.505493772450148</v>
      </c>
      <c r="D17" s="104">
        <v>20.662845504507448</v>
      </c>
      <c r="E17" s="84">
        <v>1.1573517320573004</v>
      </c>
      <c r="F17" s="172"/>
      <c r="G17" s="84">
        <v>18.132713006286689</v>
      </c>
      <c r="H17" s="104">
        <v>21.601445272681893</v>
      </c>
      <c r="I17" s="84">
        <v>3.4687322663952038</v>
      </c>
      <c r="J17" s="64"/>
      <c r="K17" s="63"/>
      <c r="L17" s="87" t="s">
        <v>357</v>
      </c>
      <c r="M17" s="181">
        <v>20.662845504507448</v>
      </c>
      <c r="N17" s="87"/>
      <c r="O17" s="184" t="s">
        <v>357</v>
      </c>
      <c r="P17" s="184">
        <v>19.505493772450148</v>
      </c>
      <c r="Q17" s="184">
        <v>20.662845504507448</v>
      </c>
      <c r="R17" s="184">
        <v>18.132713006286689</v>
      </c>
      <c r="S17" s="184">
        <v>21.601445272681893</v>
      </c>
      <c r="T17" s="87"/>
      <c r="U17" s="87" t="s">
        <v>357</v>
      </c>
      <c r="V17" s="181">
        <v>20.662845504507448</v>
      </c>
      <c r="W17" s="87"/>
      <c r="X17" s="87"/>
    </row>
    <row r="18" spans="1:24" s="65" customFormat="1" ht="15" customHeight="1" x14ac:dyDescent="0.25">
      <c r="A18" s="62"/>
      <c r="B18" s="63" t="s">
        <v>352</v>
      </c>
      <c r="C18" s="84">
        <v>18.040617674160657</v>
      </c>
      <c r="D18" s="104">
        <v>19.258273614654463</v>
      </c>
      <c r="E18" s="84">
        <v>1.2176559404938061</v>
      </c>
      <c r="F18" s="172"/>
      <c r="G18" s="84">
        <v>16.530300465587157</v>
      </c>
      <c r="H18" s="104">
        <v>20.323812828731668</v>
      </c>
      <c r="I18" s="84">
        <v>3.7935123631445116</v>
      </c>
      <c r="J18" s="64"/>
      <c r="K18" s="63"/>
      <c r="L18" s="87" t="s">
        <v>352</v>
      </c>
      <c r="M18" s="181">
        <v>19.258273614654463</v>
      </c>
      <c r="N18" s="87"/>
      <c r="O18" s="184" t="s">
        <v>352</v>
      </c>
      <c r="P18" s="184">
        <v>18.040617674160657</v>
      </c>
      <c r="Q18" s="184">
        <v>19.258273614654463</v>
      </c>
      <c r="R18" s="184">
        <v>16.530300465587157</v>
      </c>
      <c r="S18" s="184">
        <v>20.323812828731668</v>
      </c>
      <c r="T18" s="87"/>
      <c r="U18" s="87" t="s">
        <v>352</v>
      </c>
      <c r="V18" s="181">
        <v>19.258273614654463</v>
      </c>
      <c r="W18" s="87"/>
      <c r="X18" s="87"/>
    </row>
    <row r="19" spans="1:24" s="65" customFormat="1" ht="15" customHeight="1" x14ac:dyDescent="0.25">
      <c r="A19" s="62"/>
      <c r="B19" s="63" t="s">
        <v>354</v>
      </c>
      <c r="C19" s="84">
        <v>18.439687977470673</v>
      </c>
      <c r="D19" s="104">
        <v>19.022385711044873</v>
      </c>
      <c r="E19" s="84">
        <v>0.58269773357420007</v>
      </c>
      <c r="F19" s="172"/>
      <c r="G19" s="84">
        <v>20.479372309402912</v>
      </c>
      <c r="H19" s="104">
        <v>18.218184281801289</v>
      </c>
      <c r="I19" s="84">
        <v>-2.261188027601623</v>
      </c>
      <c r="J19" s="64"/>
      <c r="K19" s="63"/>
      <c r="L19" s="87" t="s">
        <v>354</v>
      </c>
      <c r="M19" s="181">
        <v>19.022385711044873</v>
      </c>
      <c r="N19" s="87"/>
      <c r="O19" s="184" t="s">
        <v>354</v>
      </c>
      <c r="P19" s="184">
        <v>18.439687977470673</v>
      </c>
      <c r="Q19" s="184">
        <v>19.022385711044873</v>
      </c>
      <c r="R19" s="184">
        <v>20.479372309402912</v>
      </c>
      <c r="S19" s="184">
        <v>18.218184281801289</v>
      </c>
      <c r="T19" s="87"/>
      <c r="U19" s="87" t="s">
        <v>354</v>
      </c>
      <c r="V19" s="181">
        <v>19.022385711044873</v>
      </c>
      <c r="W19" s="87"/>
      <c r="X19" s="87"/>
    </row>
    <row r="20" spans="1:24" s="65" customFormat="1" ht="14.25" customHeight="1" x14ac:dyDescent="0.25">
      <c r="A20" s="62"/>
      <c r="B20" s="99" t="s">
        <v>355</v>
      </c>
      <c r="C20" s="71">
        <v>16.999471664223634</v>
      </c>
      <c r="D20" s="85">
        <v>18.313023907610251</v>
      </c>
      <c r="E20" s="71">
        <v>1.3135522433866171</v>
      </c>
      <c r="F20" s="172"/>
      <c r="G20" s="71">
        <v>15.837862497733363</v>
      </c>
      <c r="H20" s="85">
        <v>17.632745614462504</v>
      </c>
      <c r="I20" s="71">
        <v>1.7948831167291406</v>
      </c>
      <c r="J20" s="64"/>
      <c r="K20" s="63"/>
      <c r="L20" s="87" t="s">
        <v>355</v>
      </c>
      <c r="M20" s="181">
        <v>18.313023907610251</v>
      </c>
      <c r="N20" s="87"/>
      <c r="O20" s="184" t="s">
        <v>355</v>
      </c>
      <c r="P20" s="184">
        <v>16.999471664223634</v>
      </c>
      <c r="Q20" s="184">
        <v>18.313023907610251</v>
      </c>
      <c r="R20" s="184">
        <v>15.837862497733363</v>
      </c>
      <c r="S20" s="184">
        <v>17.632745614462504</v>
      </c>
      <c r="T20" s="87"/>
      <c r="U20" s="87" t="s">
        <v>355</v>
      </c>
      <c r="V20" s="181">
        <v>18.313023907610251</v>
      </c>
      <c r="W20" s="87"/>
      <c r="X20" s="87"/>
    </row>
    <row r="21" spans="1:24" s="65" customFormat="1" ht="15" customHeight="1" x14ac:dyDescent="0.25">
      <c r="A21" s="62"/>
      <c r="B21" s="63" t="s">
        <v>356</v>
      </c>
      <c r="C21" s="84">
        <v>17.655600721692998</v>
      </c>
      <c r="D21" s="104">
        <v>18.19829108459944</v>
      </c>
      <c r="E21" s="84">
        <v>0.54269036290644124</v>
      </c>
      <c r="F21" s="172"/>
      <c r="G21" s="84">
        <v>15.208812276535413</v>
      </c>
      <c r="H21" s="104">
        <v>18.106372045380514</v>
      </c>
      <c r="I21" s="84">
        <v>2.8975597688451007</v>
      </c>
      <c r="J21" s="64"/>
      <c r="K21" s="63"/>
      <c r="L21" s="87" t="s">
        <v>356</v>
      </c>
      <c r="M21" s="181">
        <v>18.19829108459944</v>
      </c>
      <c r="N21" s="87"/>
      <c r="O21" s="184" t="s">
        <v>356</v>
      </c>
      <c r="P21" s="184">
        <v>17.655600721692998</v>
      </c>
      <c r="Q21" s="184">
        <v>18.19829108459944</v>
      </c>
      <c r="R21" s="184">
        <v>15.208812276535413</v>
      </c>
      <c r="S21" s="184">
        <v>18.106372045380514</v>
      </c>
      <c r="T21" s="87"/>
      <c r="U21" s="87" t="s">
        <v>356</v>
      </c>
      <c r="V21" s="181">
        <v>18.19829108459944</v>
      </c>
      <c r="W21" s="87"/>
      <c r="X21" s="87"/>
    </row>
    <row r="22" spans="1:24" s="65" customFormat="1" x14ac:dyDescent="0.25">
      <c r="A22" s="62"/>
      <c r="B22" s="63" t="s">
        <v>349</v>
      </c>
      <c r="C22" s="84">
        <v>17.231927945718208</v>
      </c>
      <c r="D22" s="104">
        <v>17.523582004217523</v>
      </c>
      <c r="E22" s="84">
        <v>0.29165405849931503</v>
      </c>
      <c r="F22" s="172"/>
      <c r="G22" s="84">
        <v>14.473031838497551</v>
      </c>
      <c r="H22" s="104">
        <v>17.846785048571022</v>
      </c>
      <c r="I22" s="84">
        <v>3.3737532100734704</v>
      </c>
      <c r="J22" s="64"/>
      <c r="K22" s="63"/>
      <c r="L22" s="87" t="s">
        <v>349</v>
      </c>
      <c r="M22" s="181">
        <v>17.523582004217523</v>
      </c>
      <c r="N22" s="87"/>
      <c r="O22" s="184" t="s">
        <v>349</v>
      </c>
      <c r="P22" s="184">
        <v>17.231927945718208</v>
      </c>
      <c r="Q22" s="184">
        <v>17.523582004217523</v>
      </c>
      <c r="R22" s="184">
        <v>14.473031838497551</v>
      </c>
      <c r="S22" s="184">
        <v>17.846785048571022</v>
      </c>
      <c r="T22" s="87"/>
      <c r="U22" s="87" t="s">
        <v>349</v>
      </c>
      <c r="V22" s="181">
        <v>17.523582004217523</v>
      </c>
      <c r="W22" s="87"/>
      <c r="X22" s="87"/>
    </row>
    <row r="23" spans="1:24" s="65" customFormat="1" ht="15" customHeight="1" x14ac:dyDescent="0.25">
      <c r="A23" s="62"/>
      <c r="B23" s="99" t="s">
        <v>359</v>
      </c>
      <c r="C23" s="85">
        <v>15.120437990193217</v>
      </c>
      <c r="D23" s="85">
        <v>17.500718316741082</v>
      </c>
      <c r="E23" s="85">
        <v>2.3802803265478651</v>
      </c>
      <c r="F23" s="172"/>
      <c r="G23" s="85">
        <v>14.516320974829069</v>
      </c>
      <c r="H23" s="85">
        <v>15.786916330622208</v>
      </c>
      <c r="I23" s="85">
        <v>1.2705953557931391</v>
      </c>
      <c r="J23" s="64"/>
      <c r="K23" s="63"/>
      <c r="L23" s="87" t="s">
        <v>359</v>
      </c>
      <c r="M23" s="181">
        <v>17.500718316741082</v>
      </c>
      <c r="N23" s="87"/>
      <c r="O23" s="184" t="s">
        <v>359</v>
      </c>
      <c r="P23" s="184">
        <v>15.120437990193217</v>
      </c>
      <c r="Q23" s="184">
        <v>17.500718316741082</v>
      </c>
      <c r="R23" s="184">
        <v>14.516320974829069</v>
      </c>
      <c r="S23" s="184">
        <v>15.786916330622208</v>
      </c>
      <c r="T23" s="87"/>
      <c r="U23" s="87" t="s">
        <v>359</v>
      </c>
      <c r="V23" s="181">
        <v>17.500718316741082</v>
      </c>
      <c r="W23" s="87"/>
      <c r="X23" s="87"/>
    </row>
    <row r="24" spans="1:24" s="65" customFormat="1" ht="14.25" customHeight="1" x14ac:dyDescent="0.25">
      <c r="A24" s="62"/>
      <c r="B24" s="63" t="s">
        <v>358</v>
      </c>
      <c r="C24" s="84">
        <v>16.920883582480577</v>
      </c>
      <c r="D24" s="104">
        <v>16.332094592178493</v>
      </c>
      <c r="E24" s="84">
        <v>-0.58878899030208487</v>
      </c>
      <c r="F24" s="172"/>
      <c r="G24" s="84">
        <v>15.28835941690593</v>
      </c>
      <c r="H24" s="104">
        <v>17.518976286337953</v>
      </c>
      <c r="I24" s="84">
        <v>2.2306168694320228</v>
      </c>
      <c r="J24" s="64"/>
      <c r="K24" s="63"/>
      <c r="L24" s="87" t="s">
        <v>358</v>
      </c>
      <c r="M24" s="181">
        <v>16.332094592178493</v>
      </c>
      <c r="N24" s="87"/>
      <c r="O24" s="184" t="s">
        <v>358</v>
      </c>
      <c r="P24" s="184">
        <v>16.920883582480577</v>
      </c>
      <c r="Q24" s="184">
        <v>16.332094592178493</v>
      </c>
      <c r="R24" s="184">
        <v>15.28835941690593</v>
      </c>
      <c r="S24" s="184">
        <v>17.518976286337953</v>
      </c>
      <c r="T24" s="87"/>
      <c r="U24" s="87" t="s">
        <v>358</v>
      </c>
      <c r="V24" s="181">
        <v>16.332094592178493</v>
      </c>
      <c r="W24" s="87"/>
      <c r="X24" s="87"/>
    </row>
    <row r="25" spans="1:24" s="65" customFormat="1" ht="14.25" customHeight="1" x14ac:dyDescent="0.25">
      <c r="A25" s="62"/>
      <c r="B25" s="63" t="s">
        <v>351</v>
      </c>
      <c r="C25" s="84">
        <v>17.563881361628418</v>
      </c>
      <c r="D25" s="104">
        <v>15.975867430621715</v>
      </c>
      <c r="E25" s="84">
        <v>-1.588013931006703</v>
      </c>
      <c r="F25" s="172"/>
      <c r="G25" s="84">
        <v>15.700234346640404</v>
      </c>
      <c r="H25" s="104">
        <v>14.792614124284956</v>
      </c>
      <c r="I25" s="84">
        <v>-0.90762022235544748</v>
      </c>
      <c r="J25" s="64"/>
      <c r="K25" s="63"/>
      <c r="L25" s="87" t="s">
        <v>351</v>
      </c>
      <c r="M25" s="181">
        <v>15.975867430621715</v>
      </c>
      <c r="N25" s="87"/>
      <c r="O25" s="184" t="s">
        <v>351</v>
      </c>
      <c r="P25" s="184">
        <v>17.563881361628418</v>
      </c>
      <c r="Q25" s="184">
        <v>15.975867430621715</v>
      </c>
      <c r="R25" s="184">
        <v>15.700234346640404</v>
      </c>
      <c r="S25" s="184">
        <v>14.792614124284956</v>
      </c>
      <c r="T25" s="87"/>
      <c r="U25" s="87" t="s">
        <v>351</v>
      </c>
      <c r="V25" s="181">
        <v>15.975867430621715</v>
      </c>
      <c r="W25" s="87"/>
      <c r="X25" s="87"/>
    </row>
    <row r="26" spans="1:24" s="65" customFormat="1" ht="15" customHeight="1" x14ac:dyDescent="0.25">
      <c r="A26" s="62"/>
      <c r="B26" s="63" t="s">
        <v>360</v>
      </c>
      <c r="C26" s="84">
        <v>14.075236170979071</v>
      </c>
      <c r="D26" s="104">
        <v>14.858184931489173</v>
      </c>
      <c r="E26" s="84">
        <v>0.7829487605101022</v>
      </c>
      <c r="F26" s="172"/>
      <c r="G26" s="84">
        <v>13.173021306465643</v>
      </c>
      <c r="H26" s="104">
        <v>15.022049351606345</v>
      </c>
      <c r="I26" s="84">
        <v>1.8490280451407024</v>
      </c>
      <c r="J26" s="64"/>
      <c r="K26" s="63"/>
      <c r="L26" s="87" t="s">
        <v>360</v>
      </c>
      <c r="M26" s="181">
        <v>14.858184931489173</v>
      </c>
      <c r="N26" s="87"/>
      <c r="O26" s="184" t="s">
        <v>360</v>
      </c>
      <c r="P26" s="184">
        <v>14.075236170979071</v>
      </c>
      <c r="Q26" s="184">
        <v>14.858184931489173</v>
      </c>
      <c r="R26" s="184">
        <v>13.173021306465643</v>
      </c>
      <c r="S26" s="184">
        <v>15.022049351606345</v>
      </c>
      <c r="T26" s="87"/>
      <c r="U26" s="87" t="s">
        <v>360</v>
      </c>
      <c r="V26" s="181">
        <v>14.858184931489173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1"/>
    </row>
    <row r="28" spans="1:24" s="65" customFormat="1" x14ac:dyDescent="0.25">
      <c r="A28" s="62"/>
      <c r="B28" s="99" t="s">
        <v>94</v>
      </c>
      <c r="C28" s="71">
        <v>-1.879033674030417</v>
      </c>
      <c r="D28" s="85">
        <v>-0.81230559086916898</v>
      </c>
      <c r="E28" s="105"/>
      <c r="F28" s="105"/>
      <c r="G28" s="71">
        <v>-1.3215415229042939</v>
      </c>
      <c r="H28" s="85">
        <v>-1.8458292838402954</v>
      </c>
      <c r="I28" s="105"/>
      <c r="J28" s="64"/>
      <c r="K28" s="63"/>
      <c r="W28" s="87"/>
      <c r="X28" s="231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1"/>
    </row>
    <row r="30" spans="1:24" ht="15.75" x14ac:dyDescent="0.2">
      <c r="A30" s="8"/>
      <c r="B30" s="33"/>
      <c r="C30" s="313" t="s">
        <v>212</v>
      </c>
      <c r="D30" s="313"/>
      <c r="E30" s="313"/>
      <c r="F30" s="313"/>
      <c r="G30" s="313"/>
      <c r="H30" s="313"/>
      <c r="I30" s="31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1"/>
    </row>
    <row r="31" spans="1:24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230"/>
      <c r="V31" s="87"/>
      <c r="W31" s="87"/>
      <c r="X31" s="231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0"/>
      <c r="L32" s="231"/>
      <c r="M32" s="231"/>
      <c r="N32" s="231"/>
      <c r="O32" s="231"/>
      <c r="P32" s="231"/>
      <c r="Q32" s="231"/>
      <c r="R32" s="231"/>
      <c r="S32" s="231"/>
      <c r="T32" s="231"/>
      <c r="U32" s="231"/>
      <c r="V32" s="231"/>
      <c r="W32" s="231"/>
      <c r="X32" s="231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0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0"/>
      <c r="L34" s="231"/>
      <c r="M34" s="231"/>
      <c r="N34" s="231"/>
      <c r="O34" s="231"/>
      <c r="P34" s="231"/>
      <c r="Q34" s="231"/>
      <c r="R34" s="231"/>
      <c r="S34" s="231"/>
      <c r="T34" s="231"/>
      <c r="U34" s="231"/>
      <c r="V34" s="231"/>
      <c r="W34" s="231"/>
      <c r="X34" s="23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0"/>
      <c r="L35" s="231"/>
      <c r="M35" s="231"/>
      <c r="N35" s="231"/>
      <c r="O35" s="231"/>
      <c r="P35" s="231"/>
      <c r="Q35" s="231"/>
      <c r="R35" s="231"/>
      <c r="S35" s="231"/>
      <c r="T35" s="231"/>
      <c r="U35" s="231"/>
      <c r="V35" s="231"/>
      <c r="W35" s="231"/>
      <c r="X35" s="23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0"/>
      <c r="L36" s="231"/>
      <c r="M36" s="231"/>
      <c r="N36" s="231"/>
      <c r="O36" s="231"/>
      <c r="P36" s="231"/>
      <c r="Q36" s="231"/>
      <c r="R36" s="231"/>
      <c r="S36" s="231"/>
      <c r="T36" s="231"/>
      <c r="U36" s="231"/>
      <c r="V36" s="231"/>
      <c r="W36" s="231"/>
      <c r="X36" s="23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0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0"/>
      <c r="L38" s="231"/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1"/>
      <c r="X38" s="231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0"/>
      <c r="L39" s="231"/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1"/>
      <c r="X39" s="23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0"/>
      <c r="L40" s="231"/>
      <c r="M40" s="231"/>
      <c r="N40" s="231"/>
      <c r="O40" s="231"/>
      <c r="P40" s="231"/>
      <c r="Q40" s="231"/>
      <c r="R40" s="231"/>
      <c r="S40" s="231"/>
      <c r="T40" s="231"/>
      <c r="U40" s="231"/>
      <c r="V40" s="231"/>
      <c r="W40" s="231"/>
      <c r="X40" s="23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05" t="s">
        <v>109</v>
      </c>
      <c r="D7" s="305"/>
      <c r="E7" s="305"/>
      <c r="F7" s="305"/>
      <c r="G7" s="305"/>
      <c r="H7" s="305"/>
      <c r="I7" s="305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361</v>
      </c>
      <c r="C13" s="84">
        <v>11.862707700505428</v>
      </c>
      <c r="D13" s="104">
        <v>13.855780586548819</v>
      </c>
      <c r="E13" s="84">
        <v>1.9930728860433913</v>
      </c>
      <c r="F13" s="172"/>
      <c r="G13" s="84">
        <v>10.642129667100743</v>
      </c>
      <c r="H13" s="104">
        <v>11.825145053234307</v>
      </c>
      <c r="I13" s="84">
        <v>1.1830153861335635</v>
      </c>
      <c r="J13" s="64"/>
      <c r="K13" s="89"/>
      <c r="L13" s="87" t="s">
        <v>361</v>
      </c>
      <c r="M13" s="181">
        <v>13.855780586548819</v>
      </c>
      <c r="N13" s="87"/>
      <c r="O13" s="87" t="s">
        <v>361</v>
      </c>
      <c r="P13" s="182">
        <v>11.862707700505428</v>
      </c>
      <c r="Q13" s="182">
        <v>13.855780586548819</v>
      </c>
      <c r="R13" s="182">
        <v>10.642129667100743</v>
      </c>
      <c r="S13" s="182">
        <v>11.825145053234307</v>
      </c>
      <c r="T13" s="87"/>
      <c r="U13" s="87" t="s">
        <v>361</v>
      </c>
      <c r="V13" s="181">
        <v>13.855780586548819</v>
      </c>
      <c r="W13" s="87"/>
    </row>
    <row r="14" spans="1:24" s="65" customFormat="1" ht="15" customHeight="1" x14ac:dyDescent="0.2">
      <c r="A14" s="62"/>
      <c r="B14" s="63" t="s">
        <v>350</v>
      </c>
      <c r="C14" s="84">
        <v>10.031944198311189</v>
      </c>
      <c r="D14" s="104">
        <v>10.662121903432126</v>
      </c>
      <c r="E14" s="84">
        <v>0.6301777051209374</v>
      </c>
      <c r="F14" s="172"/>
      <c r="G14" s="84">
        <v>7.3379700442759903</v>
      </c>
      <c r="H14" s="104">
        <v>9.8079889223490326</v>
      </c>
      <c r="I14" s="84">
        <v>2.4700188780730423</v>
      </c>
      <c r="J14" s="64"/>
      <c r="K14" s="89"/>
      <c r="L14" s="87" t="s">
        <v>350</v>
      </c>
      <c r="M14" s="181">
        <v>10.662121903432126</v>
      </c>
      <c r="N14" s="87"/>
      <c r="O14" s="87" t="s">
        <v>350</v>
      </c>
      <c r="P14" s="182">
        <v>10.031944198311189</v>
      </c>
      <c r="Q14" s="182">
        <v>10.662121903432126</v>
      </c>
      <c r="R14" s="182">
        <v>7.3379700442759903</v>
      </c>
      <c r="S14" s="182">
        <v>9.8079889223490326</v>
      </c>
      <c r="T14" s="87"/>
      <c r="U14" s="87" t="s">
        <v>350</v>
      </c>
      <c r="V14" s="181">
        <v>10.662121903432126</v>
      </c>
      <c r="W14" s="87"/>
    </row>
    <row r="15" spans="1:24" s="65" customFormat="1" ht="15" customHeight="1" x14ac:dyDescent="0.2">
      <c r="A15" s="62"/>
      <c r="B15" s="63" t="s">
        <v>353</v>
      </c>
      <c r="C15" s="84">
        <v>10.719059836843675</v>
      </c>
      <c r="D15" s="104">
        <v>10.000484842017</v>
      </c>
      <c r="E15" s="84">
        <v>-0.71857499482667464</v>
      </c>
      <c r="F15" s="172"/>
      <c r="G15" s="84">
        <v>9.3974717730301105</v>
      </c>
      <c r="H15" s="104">
        <v>9.9338312548331995</v>
      </c>
      <c r="I15" s="84">
        <v>0.53635948180308901</v>
      </c>
      <c r="J15" s="64"/>
      <c r="K15" s="89"/>
      <c r="L15" s="87" t="s">
        <v>353</v>
      </c>
      <c r="M15" s="181">
        <v>10.000484842017</v>
      </c>
      <c r="N15" s="87"/>
      <c r="O15" s="87" t="s">
        <v>353</v>
      </c>
      <c r="P15" s="182">
        <v>10.719059836843675</v>
      </c>
      <c r="Q15" s="182">
        <v>10.000484842017</v>
      </c>
      <c r="R15" s="182">
        <v>9.3974717730301105</v>
      </c>
      <c r="S15" s="182">
        <v>9.9338312548331995</v>
      </c>
      <c r="T15" s="87"/>
      <c r="U15" s="87" t="s">
        <v>353</v>
      </c>
      <c r="V15" s="181">
        <v>10.000484842017</v>
      </c>
      <c r="W15" s="87"/>
    </row>
    <row r="16" spans="1:24" s="65" customFormat="1" ht="14.25" customHeight="1" x14ac:dyDescent="0.25">
      <c r="A16" s="62"/>
      <c r="B16" s="63" t="s">
        <v>352</v>
      </c>
      <c r="C16" s="84">
        <v>8.7391639718793677</v>
      </c>
      <c r="D16" s="104">
        <v>9.440411556208792</v>
      </c>
      <c r="E16" s="84">
        <v>0.70124758432942436</v>
      </c>
      <c r="F16" s="173"/>
      <c r="G16" s="84">
        <v>8.0554820326355738</v>
      </c>
      <c r="H16" s="104">
        <v>8.7701753753412319</v>
      </c>
      <c r="I16" s="84">
        <v>0.7146933427056581</v>
      </c>
      <c r="J16" s="64"/>
      <c r="K16" s="89"/>
      <c r="L16" s="87" t="s">
        <v>352</v>
      </c>
      <c r="M16" s="181">
        <v>9.440411556208792</v>
      </c>
      <c r="N16" s="87"/>
      <c r="O16" s="87" t="s">
        <v>352</v>
      </c>
      <c r="P16" s="182">
        <v>8.7391639718793677</v>
      </c>
      <c r="Q16" s="182">
        <v>9.440411556208792</v>
      </c>
      <c r="R16" s="182">
        <v>8.0554820326355738</v>
      </c>
      <c r="S16" s="182">
        <v>8.7701753753412319</v>
      </c>
      <c r="T16" s="87"/>
      <c r="U16" s="87" t="s">
        <v>352</v>
      </c>
      <c r="V16" s="181">
        <v>9.440411556208792</v>
      </c>
      <c r="W16" s="87"/>
    </row>
    <row r="17" spans="1:23" s="65" customFormat="1" ht="14.25" customHeight="1" x14ac:dyDescent="0.2">
      <c r="A17" s="62"/>
      <c r="B17" s="63" t="s">
        <v>348</v>
      </c>
      <c r="C17" s="84">
        <v>8.5686455101755037</v>
      </c>
      <c r="D17" s="104">
        <v>9.114407823103214</v>
      </c>
      <c r="E17" s="84">
        <v>0.54576231292771027</v>
      </c>
      <c r="F17" s="172"/>
      <c r="G17" s="84">
        <v>6.5506323143846785</v>
      </c>
      <c r="H17" s="104">
        <v>9.0127440914320296</v>
      </c>
      <c r="I17" s="84">
        <v>2.4621117770473511</v>
      </c>
      <c r="J17" s="64"/>
      <c r="K17" s="89"/>
      <c r="L17" s="87" t="s">
        <v>348</v>
      </c>
      <c r="M17" s="181">
        <v>9.114407823103214</v>
      </c>
      <c r="N17" s="87"/>
      <c r="O17" s="87" t="s">
        <v>348</v>
      </c>
      <c r="P17" s="182">
        <v>8.5686455101755037</v>
      </c>
      <c r="Q17" s="182">
        <v>9.114407823103214</v>
      </c>
      <c r="R17" s="182">
        <v>6.5506323143846785</v>
      </c>
      <c r="S17" s="182">
        <v>9.0127440914320296</v>
      </c>
      <c r="T17" s="87"/>
      <c r="U17" s="87" t="s">
        <v>348</v>
      </c>
      <c r="V17" s="181">
        <v>9.114407823103214</v>
      </c>
      <c r="W17" s="87"/>
    </row>
    <row r="18" spans="1:23" s="65" customFormat="1" ht="15" customHeight="1" x14ac:dyDescent="0.2">
      <c r="A18" s="62"/>
      <c r="B18" s="63" t="s">
        <v>357</v>
      </c>
      <c r="C18" s="84">
        <v>7.7028193719246376</v>
      </c>
      <c r="D18" s="104">
        <v>9.0417953383172911</v>
      </c>
      <c r="E18" s="84">
        <v>1.3389759663926535</v>
      </c>
      <c r="F18" s="172"/>
      <c r="G18" s="84">
        <v>7.2657109356253553</v>
      </c>
      <c r="H18" s="104">
        <v>7.7284484957207784</v>
      </c>
      <c r="I18" s="84">
        <v>0.46273756009542311</v>
      </c>
      <c r="J18" s="64"/>
      <c r="K18" s="89"/>
      <c r="L18" s="87" t="s">
        <v>357</v>
      </c>
      <c r="M18" s="181">
        <v>9.0417953383172911</v>
      </c>
      <c r="N18" s="87"/>
      <c r="O18" s="87" t="s">
        <v>357</v>
      </c>
      <c r="P18" s="182">
        <v>7.7028193719246376</v>
      </c>
      <c r="Q18" s="182">
        <v>9.0417953383172911</v>
      </c>
      <c r="R18" s="182">
        <v>7.2657109356253553</v>
      </c>
      <c r="S18" s="182">
        <v>7.7284484957207784</v>
      </c>
      <c r="T18" s="87"/>
      <c r="U18" s="87" t="s">
        <v>357</v>
      </c>
      <c r="V18" s="181">
        <v>9.0417953383172911</v>
      </c>
      <c r="W18" s="87"/>
    </row>
    <row r="19" spans="1:23" s="65" customFormat="1" ht="14.25" customHeight="1" x14ac:dyDescent="0.2">
      <c r="A19" s="62"/>
      <c r="B19" s="63" t="s">
        <v>356</v>
      </c>
      <c r="C19" s="84">
        <v>8.9080073841398875</v>
      </c>
      <c r="D19" s="104">
        <v>8.7583830661882054</v>
      </c>
      <c r="E19" s="84">
        <v>-0.14962431795168207</v>
      </c>
      <c r="F19" s="172"/>
      <c r="G19" s="84">
        <v>7.9948429761788873</v>
      </c>
      <c r="H19" s="104">
        <v>8.3902587486476854</v>
      </c>
      <c r="I19" s="84">
        <v>0.39541577246879811</v>
      </c>
      <c r="J19" s="64"/>
      <c r="K19" s="89"/>
      <c r="L19" s="87" t="s">
        <v>356</v>
      </c>
      <c r="M19" s="181">
        <v>8.7583830661882054</v>
      </c>
      <c r="N19" s="87"/>
      <c r="O19" s="87" t="s">
        <v>356</v>
      </c>
      <c r="P19" s="182">
        <v>8.9080073841398875</v>
      </c>
      <c r="Q19" s="182">
        <v>8.7583830661882054</v>
      </c>
      <c r="R19" s="182">
        <v>7.9948429761788873</v>
      </c>
      <c r="S19" s="182">
        <v>8.3902587486476854</v>
      </c>
      <c r="T19" s="87"/>
      <c r="U19" s="87" t="s">
        <v>356</v>
      </c>
      <c r="V19" s="181">
        <v>8.7583830661882054</v>
      </c>
      <c r="W19" s="87"/>
    </row>
    <row r="20" spans="1:23" s="65" customFormat="1" ht="15" customHeight="1" x14ac:dyDescent="0.25">
      <c r="A20" s="62"/>
      <c r="B20" s="99" t="s">
        <v>355</v>
      </c>
      <c r="C20" s="71">
        <v>7.9151273623388283</v>
      </c>
      <c r="D20" s="85">
        <v>8.6658788263270772</v>
      </c>
      <c r="E20" s="71">
        <v>0.75075146398824888</v>
      </c>
      <c r="F20" s="295"/>
      <c r="G20" s="71">
        <v>7.3886264076614179</v>
      </c>
      <c r="H20" s="85">
        <v>7.5240985470158446</v>
      </c>
      <c r="I20" s="71">
        <v>0.1354721393544267</v>
      </c>
      <c r="J20" s="64"/>
      <c r="K20" s="89"/>
      <c r="L20" s="87" t="s">
        <v>355</v>
      </c>
      <c r="M20" s="181">
        <v>8.6658788263270772</v>
      </c>
      <c r="N20" s="87"/>
      <c r="O20" s="87" t="s">
        <v>355</v>
      </c>
      <c r="P20" s="182">
        <v>7.9151273623388283</v>
      </c>
      <c r="Q20" s="182">
        <v>8.6658788263270772</v>
      </c>
      <c r="R20" s="182">
        <v>7.3886264076614179</v>
      </c>
      <c r="S20" s="182">
        <v>7.5240985470158446</v>
      </c>
      <c r="T20" s="87"/>
      <c r="U20" s="87" t="s">
        <v>355</v>
      </c>
      <c r="V20" s="181">
        <v>8.6658788263270772</v>
      </c>
      <c r="W20" s="87"/>
    </row>
    <row r="21" spans="1:23" s="65" customFormat="1" ht="14.25" customHeight="1" x14ac:dyDescent="0.25">
      <c r="A21" s="62"/>
      <c r="B21" s="99" t="s">
        <v>359</v>
      </c>
      <c r="C21" s="85">
        <v>7.1706804915960198</v>
      </c>
      <c r="D21" s="85">
        <v>8.5330512443100464</v>
      </c>
      <c r="E21" s="85">
        <v>1.3623707527140265</v>
      </c>
      <c r="F21" s="172"/>
      <c r="G21" s="85">
        <v>6.850510445024609</v>
      </c>
      <c r="H21" s="85">
        <v>6.6265614823367196</v>
      </c>
      <c r="I21" s="85">
        <v>-0.22394896268788944</v>
      </c>
      <c r="J21" s="64"/>
      <c r="K21" s="89"/>
      <c r="L21" s="87" t="s">
        <v>359</v>
      </c>
      <c r="M21" s="181">
        <v>8.5330512443100464</v>
      </c>
      <c r="N21" s="87"/>
      <c r="O21" s="87" t="s">
        <v>359</v>
      </c>
      <c r="P21" s="182">
        <v>7.1706804915960198</v>
      </c>
      <c r="Q21" s="182">
        <v>8.5330512443100464</v>
      </c>
      <c r="R21" s="182">
        <v>6.850510445024609</v>
      </c>
      <c r="S21" s="182">
        <v>6.6265614823367196</v>
      </c>
      <c r="T21" s="87"/>
      <c r="U21" s="87" t="s">
        <v>359</v>
      </c>
      <c r="V21" s="181">
        <v>8.5330512443100464</v>
      </c>
      <c r="W21" s="87"/>
    </row>
    <row r="22" spans="1:23" s="65" customFormat="1" ht="14.25" customHeight="1" x14ac:dyDescent="0.2">
      <c r="A22" s="62"/>
      <c r="B22" s="63" t="s">
        <v>354</v>
      </c>
      <c r="C22" s="84">
        <v>7.8429393029649335</v>
      </c>
      <c r="D22" s="104">
        <v>8.3148801353819444</v>
      </c>
      <c r="E22" s="84">
        <v>0.4719408324170109</v>
      </c>
      <c r="F22" s="172"/>
      <c r="G22" s="84">
        <v>9.762849567272367</v>
      </c>
      <c r="H22" s="104">
        <v>7.2491956342901798</v>
      </c>
      <c r="I22" s="84">
        <v>-2.5136539329821872</v>
      </c>
      <c r="J22" s="64"/>
      <c r="K22" s="89"/>
      <c r="L22" s="87" t="s">
        <v>354</v>
      </c>
      <c r="M22" s="181">
        <v>8.3148801353819444</v>
      </c>
      <c r="N22" s="87"/>
      <c r="O22" s="87" t="s">
        <v>354</v>
      </c>
      <c r="P22" s="182">
        <v>7.8429393029649335</v>
      </c>
      <c r="Q22" s="182">
        <v>8.3148801353819444</v>
      </c>
      <c r="R22" s="182">
        <v>9.762849567272367</v>
      </c>
      <c r="S22" s="182">
        <v>7.2491956342901798</v>
      </c>
      <c r="T22" s="87"/>
      <c r="U22" s="87" t="s">
        <v>354</v>
      </c>
      <c r="V22" s="181">
        <v>8.3148801353819444</v>
      </c>
      <c r="W22" s="87"/>
    </row>
    <row r="23" spans="1:23" s="65" customFormat="1" ht="14.25" customHeight="1" x14ac:dyDescent="0.2">
      <c r="A23" s="62"/>
      <c r="B23" s="63" t="s">
        <v>349</v>
      </c>
      <c r="C23" s="84">
        <v>7.4559066830044056</v>
      </c>
      <c r="D23" s="104">
        <v>8.2274161800197234</v>
      </c>
      <c r="E23" s="84">
        <v>0.77150949701531779</v>
      </c>
      <c r="F23" s="172"/>
      <c r="G23" s="84">
        <v>6.6841187502454975</v>
      </c>
      <c r="H23" s="104">
        <v>8.4007882660506219</v>
      </c>
      <c r="I23" s="84">
        <v>1.7166695158051244</v>
      </c>
      <c r="J23" s="64"/>
      <c r="K23" s="89"/>
      <c r="L23" s="87" t="s">
        <v>349</v>
      </c>
      <c r="M23" s="181">
        <v>8.2274161800197234</v>
      </c>
      <c r="N23" s="87"/>
      <c r="O23" s="87" t="s">
        <v>349</v>
      </c>
      <c r="P23" s="182">
        <v>7.4559066830044056</v>
      </c>
      <c r="Q23" s="182">
        <v>8.2274161800197234</v>
      </c>
      <c r="R23" s="182">
        <v>6.6841187502454975</v>
      </c>
      <c r="S23" s="182">
        <v>8.4007882660506219</v>
      </c>
      <c r="T23" s="87"/>
      <c r="U23" s="87" t="s">
        <v>349</v>
      </c>
      <c r="V23" s="181">
        <v>8.2274161800197234</v>
      </c>
      <c r="W23" s="87"/>
    </row>
    <row r="24" spans="1:23" s="65" customFormat="1" ht="15" customHeight="1" x14ac:dyDescent="0.2">
      <c r="A24" s="62"/>
      <c r="B24" s="63" t="s">
        <v>351</v>
      </c>
      <c r="C24" s="84">
        <v>9.3700022892339394</v>
      </c>
      <c r="D24" s="104">
        <v>7.7748571135957683</v>
      </c>
      <c r="E24" s="84">
        <v>-1.5951451756381712</v>
      </c>
      <c r="F24" s="172"/>
      <c r="G24" s="84">
        <v>8.84254559450949</v>
      </c>
      <c r="H24" s="104">
        <v>8.0512277406968984</v>
      </c>
      <c r="I24" s="84">
        <v>-0.79131785381259157</v>
      </c>
      <c r="J24" s="64"/>
      <c r="K24" s="89"/>
      <c r="L24" s="87" t="s">
        <v>351</v>
      </c>
      <c r="M24" s="181">
        <v>7.7748571135957683</v>
      </c>
      <c r="N24" s="87"/>
      <c r="O24" s="87" t="s">
        <v>351</v>
      </c>
      <c r="P24" s="182">
        <v>9.3700022892339394</v>
      </c>
      <c r="Q24" s="182">
        <v>7.7748571135957683</v>
      </c>
      <c r="R24" s="182">
        <v>8.84254559450949</v>
      </c>
      <c r="S24" s="182">
        <v>8.0512277406968984</v>
      </c>
      <c r="T24" s="87"/>
      <c r="U24" s="87" t="s">
        <v>351</v>
      </c>
      <c r="V24" s="181">
        <v>7.7748571135957683</v>
      </c>
      <c r="W24" s="87"/>
    </row>
    <row r="25" spans="1:23" s="65" customFormat="1" ht="15" customHeight="1" x14ac:dyDescent="0.2">
      <c r="A25" s="62"/>
      <c r="B25" s="63" t="s">
        <v>358</v>
      </c>
      <c r="C25" s="84">
        <v>6.6904116424939293</v>
      </c>
      <c r="D25" s="104">
        <v>7.3601534589058382</v>
      </c>
      <c r="E25" s="84">
        <v>0.66974181641190889</v>
      </c>
      <c r="F25" s="172"/>
      <c r="G25" s="84">
        <v>6.1698348160001633</v>
      </c>
      <c r="H25" s="104">
        <v>7.1388381081576027</v>
      </c>
      <c r="I25" s="84">
        <v>0.96900329215743941</v>
      </c>
      <c r="J25" s="64"/>
      <c r="K25" s="89"/>
      <c r="L25" s="87" t="s">
        <v>358</v>
      </c>
      <c r="M25" s="181">
        <v>7.3601534589058382</v>
      </c>
      <c r="N25" s="87"/>
      <c r="O25" s="87" t="s">
        <v>358</v>
      </c>
      <c r="P25" s="182">
        <v>6.6904116424939293</v>
      </c>
      <c r="Q25" s="182">
        <v>7.3601534589058382</v>
      </c>
      <c r="R25" s="182">
        <v>6.1698348160001633</v>
      </c>
      <c r="S25" s="182">
        <v>7.1388381081576027</v>
      </c>
      <c r="T25" s="87"/>
      <c r="U25" s="87" t="s">
        <v>358</v>
      </c>
      <c r="V25" s="181">
        <v>7.3601534589058382</v>
      </c>
      <c r="W25" s="87"/>
    </row>
    <row r="26" spans="1:23" s="65" customFormat="1" ht="15" customHeight="1" x14ac:dyDescent="0.2">
      <c r="A26" s="62"/>
      <c r="B26" s="63" t="s">
        <v>360</v>
      </c>
      <c r="C26" s="84">
        <v>7.0421227622564571</v>
      </c>
      <c r="D26" s="104">
        <v>6.2617537892441302</v>
      </c>
      <c r="E26" s="84">
        <v>-0.78036897301232688</v>
      </c>
      <c r="F26" s="172"/>
      <c r="G26" s="84">
        <v>6.3081942039881227</v>
      </c>
      <c r="H26" s="104">
        <v>5.5609311525947653</v>
      </c>
      <c r="I26" s="84">
        <v>-0.74726305139335736</v>
      </c>
      <c r="J26" s="64"/>
      <c r="K26" s="89"/>
      <c r="L26" s="87" t="s">
        <v>360</v>
      </c>
      <c r="M26" s="181">
        <v>6.2617537892441302</v>
      </c>
      <c r="N26" s="87"/>
      <c r="O26" s="87" t="s">
        <v>360</v>
      </c>
      <c r="P26" s="182">
        <v>7.0421227622564571</v>
      </c>
      <c r="Q26" s="182">
        <v>6.2617537892441302</v>
      </c>
      <c r="R26" s="182">
        <v>6.3081942039881227</v>
      </c>
      <c r="S26" s="182">
        <v>5.5609311525947653</v>
      </c>
      <c r="T26" s="87"/>
      <c r="U26" s="87" t="s">
        <v>360</v>
      </c>
      <c r="V26" s="181">
        <v>6.2617537892441302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-0.74444687074280846</v>
      </c>
      <c r="D28" s="85">
        <v>-0.13282758201703082</v>
      </c>
      <c r="E28" s="105"/>
      <c r="F28" s="105"/>
      <c r="G28" s="71">
        <v>-0.53811596263680883</v>
      </c>
      <c r="H28" s="85">
        <v>-0.89753706467912497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13" t="s">
        <v>211</v>
      </c>
      <c r="D30" s="313"/>
      <c r="E30" s="313"/>
      <c r="F30" s="313"/>
      <c r="G30" s="313"/>
      <c r="H30" s="313"/>
      <c r="I30" s="313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8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  <c r="L5" s="197"/>
      <c r="M5" s="197"/>
      <c r="N5" s="197"/>
      <c r="O5" s="197"/>
      <c r="P5" s="197"/>
      <c r="Q5" s="197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05" t="s">
        <v>110</v>
      </c>
      <c r="D7" s="305"/>
      <c r="E7" s="305"/>
      <c r="F7" s="305"/>
      <c r="G7" s="305"/>
      <c r="H7" s="305"/>
      <c r="I7" s="305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361</v>
      </c>
      <c r="C13" s="84">
        <v>12.422881158150565</v>
      </c>
      <c r="D13" s="104">
        <v>10.963159639615855</v>
      </c>
      <c r="E13" s="84">
        <v>-1.4597215185347103</v>
      </c>
      <c r="F13" s="172"/>
      <c r="G13" s="84">
        <v>10.676048777088317</v>
      </c>
      <c r="H13" s="104">
        <v>9.7198030725037281</v>
      </c>
      <c r="I13" s="84">
        <v>-0.95624570458458891</v>
      </c>
      <c r="J13" s="64"/>
      <c r="K13" s="63"/>
      <c r="L13" s="87" t="s">
        <v>361</v>
      </c>
      <c r="M13" s="181">
        <v>10.963159639615855</v>
      </c>
      <c r="N13" s="87"/>
      <c r="O13" s="184" t="s">
        <v>361</v>
      </c>
      <c r="P13" s="185">
        <v>12.422881158150565</v>
      </c>
      <c r="Q13" s="185">
        <v>10.963159639615855</v>
      </c>
      <c r="R13" s="185">
        <v>10.676048777088317</v>
      </c>
      <c r="S13" s="185">
        <v>9.7198030725037281</v>
      </c>
      <c r="T13" s="87"/>
      <c r="U13" s="87" t="s">
        <v>361</v>
      </c>
      <c r="V13" s="181">
        <v>10.963159639615855</v>
      </c>
      <c r="W13" s="87"/>
    </row>
    <row r="14" spans="1:23" s="65" customFormat="1" ht="14.25" customHeight="1" x14ac:dyDescent="0.25">
      <c r="A14" s="62"/>
      <c r="B14" s="63" t="s">
        <v>353</v>
      </c>
      <c r="C14" s="84">
        <v>8.6660299842386177</v>
      </c>
      <c r="D14" s="104">
        <v>8.3274223834146284</v>
      </c>
      <c r="E14" s="84">
        <v>-0.33860760082398933</v>
      </c>
      <c r="F14" s="172"/>
      <c r="G14" s="84">
        <v>7.3316015824222811</v>
      </c>
      <c r="H14" s="104">
        <v>7.8502473099337191</v>
      </c>
      <c r="I14" s="84">
        <v>0.518645727511438</v>
      </c>
      <c r="J14" s="64"/>
      <c r="K14" s="63"/>
      <c r="L14" s="87" t="s">
        <v>353</v>
      </c>
      <c r="M14" s="181">
        <v>8.3274223834146284</v>
      </c>
      <c r="N14" s="87"/>
      <c r="O14" s="184" t="s">
        <v>353</v>
      </c>
      <c r="P14" s="185">
        <v>8.6660299842386177</v>
      </c>
      <c r="Q14" s="185">
        <v>8.3274223834146284</v>
      </c>
      <c r="R14" s="185">
        <v>7.3316015824222811</v>
      </c>
      <c r="S14" s="185">
        <v>7.8502473099337191</v>
      </c>
      <c r="T14" s="87"/>
      <c r="U14" s="87" t="s">
        <v>353</v>
      </c>
      <c r="V14" s="181">
        <v>8.3274223834146284</v>
      </c>
      <c r="W14" s="87"/>
    </row>
    <row r="15" spans="1:23" s="65" customFormat="1" ht="14.25" customHeight="1" x14ac:dyDescent="0.25">
      <c r="A15" s="62"/>
      <c r="B15" s="63" t="s">
        <v>357</v>
      </c>
      <c r="C15" s="84">
        <v>7.5612264049215154</v>
      </c>
      <c r="D15" s="104">
        <v>8.0492578214980703</v>
      </c>
      <c r="E15" s="84">
        <v>0.48803141657655491</v>
      </c>
      <c r="F15" s="173"/>
      <c r="G15" s="84">
        <v>6.8222002616782396</v>
      </c>
      <c r="H15" s="104">
        <v>7.8366487810936363</v>
      </c>
      <c r="I15" s="84">
        <v>1.0144485194153967</v>
      </c>
      <c r="J15" s="64"/>
      <c r="K15" s="63"/>
      <c r="L15" s="87" t="s">
        <v>357</v>
      </c>
      <c r="M15" s="181">
        <v>8.0492578214980703</v>
      </c>
      <c r="N15" s="87"/>
      <c r="O15" s="184" t="s">
        <v>357</v>
      </c>
      <c r="P15" s="185">
        <v>7.5612264049215154</v>
      </c>
      <c r="Q15" s="185">
        <v>8.0492578214980703</v>
      </c>
      <c r="R15" s="185">
        <v>6.8222002616782396</v>
      </c>
      <c r="S15" s="185">
        <v>7.8366487810936363</v>
      </c>
      <c r="T15" s="87"/>
      <c r="U15" s="87" t="s">
        <v>357</v>
      </c>
      <c r="V15" s="181">
        <v>8.0492578214980703</v>
      </c>
      <c r="W15" s="87"/>
    </row>
    <row r="16" spans="1:23" s="65" customFormat="1" x14ac:dyDescent="0.25">
      <c r="A16" s="62"/>
      <c r="B16" s="63" t="s">
        <v>356</v>
      </c>
      <c r="C16" s="84">
        <v>7.3181873840527434</v>
      </c>
      <c r="D16" s="104">
        <v>7.2848396363781669</v>
      </c>
      <c r="E16" s="84">
        <v>-3.3347747674576489E-2</v>
      </c>
      <c r="F16" s="250"/>
      <c r="G16" s="84">
        <v>5.9569162373692706</v>
      </c>
      <c r="H16" s="104">
        <v>6.5369015256846161</v>
      </c>
      <c r="I16" s="84">
        <v>0.57998528831534557</v>
      </c>
      <c r="J16" s="64"/>
      <c r="K16" s="63"/>
      <c r="L16" s="87" t="s">
        <v>356</v>
      </c>
      <c r="M16" s="181">
        <v>7.2848396363781669</v>
      </c>
      <c r="N16" s="87"/>
      <c r="O16" s="184" t="s">
        <v>356</v>
      </c>
      <c r="P16" s="185">
        <v>7.3181873840527434</v>
      </c>
      <c r="Q16" s="185">
        <v>7.2848396363781669</v>
      </c>
      <c r="R16" s="185">
        <v>5.9569162373692706</v>
      </c>
      <c r="S16" s="185">
        <v>6.5369015256846161</v>
      </c>
      <c r="T16" s="87"/>
      <c r="U16" s="87" t="s">
        <v>356</v>
      </c>
      <c r="V16" s="181">
        <v>7.2848396363781669</v>
      </c>
      <c r="W16" s="87"/>
    </row>
    <row r="17" spans="1:23" s="65" customFormat="1" ht="15" customHeight="1" x14ac:dyDescent="0.25">
      <c r="A17" s="62"/>
      <c r="B17" s="63" t="s">
        <v>350</v>
      </c>
      <c r="C17" s="84">
        <v>9.4117341604152518</v>
      </c>
      <c r="D17" s="104">
        <v>6.9947245957896715</v>
      </c>
      <c r="E17" s="84">
        <v>-2.4170095646255803</v>
      </c>
      <c r="F17" s="236"/>
      <c r="G17" s="84">
        <v>9.3334425499248592</v>
      </c>
      <c r="H17" s="104">
        <v>6.0450816498233726</v>
      </c>
      <c r="I17" s="84">
        <v>-3.2883609001014866</v>
      </c>
      <c r="J17" s="64"/>
      <c r="K17" s="63"/>
      <c r="L17" s="87" t="s">
        <v>350</v>
      </c>
      <c r="M17" s="181">
        <v>6.9947245957896715</v>
      </c>
      <c r="N17" s="87"/>
      <c r="O17" s="184" t="s">
        <v>350</v>
      </c>
      <c r="P17" s="185">
        <v>9.4117341604152518</v>
      </c>
      <c r="Q17" s="185">
        <v>6.9947245957896715</v>
      </c>
      <c r="R17" s="185">
        <v>9.3334425499248592</v>
      </c>
      <c r="S17" s="185">
        <v>6.0450816498233726</v>
      </c>
      <c r="T17" s="87"/>
      <c r="U17" s="87" t="s">
        <v>350</v>
      </c>
      <c r="V17" s="181">
        <v>6.9947245957896715</v>
      </c>
      <c r="W17" s="87"/>
    </row>
    <row r="18" spans="1:23" s="65" customFormat="1" ht="14.25" customHeight="1" x14ac:dyDescent="0.25">
      <c r="A18" s="62"/>
      <c r="B18" s="63" t="s">
        <v>352</v>
      </c>
      <c r="C18" s="84">
        <v>7.0174262980838922</v>
      </c>
      <c r="D18" s="104">
        <v>6.9215905184946314</v>
      </c>
      <c r="E18" s="84">
        <v>-9.5835779589260817E-2</v>
      </c>
      <c r="F18" s="276"/>
      <c r="G18" s="84">
        <v>6.633028420720656</v>
      </c>
      <c r="H18" s="104">
        <v>5.0577380318262994</v>
      </c>
      <c r="I18" s="84">
        <v>-1.5752903888943566</v>
      </c>
      <c r="J18" s="64"/>
      <c r="K18" s="63"/>
      <c r="L18" s="87" t="s">
        <v>352</v>
      </c>
      <c r="M18" s="181">
        <v>6.9215905184946314</v>
      </c>
      <c r="N18" s="87"/>
      <c r="O18" s="184" t="s">
        <v>352</v>
      </c>
      <c r="P18" s="185">
        <v>7.0174262980838922</v>
      </c>
      <c r="Q18" s="185">
        <v>6.9215905184946314</v>
      </c>
      <c r="R18" s="185">
        <v>6.633028420720656</v>
      </c>
      <c r="S18" s="185">
        <v>5.0577380318262994</v>
      </c>
      <c r="T18" s="87"/>
      <c r="U18" s="87" t="s">
        <v>352</v>
      </c>
      <c r="V18" s="181">
        <v>6.9215905184946314</v>
      </c>
      <c r="W18" s="87"/>
    </row>
    <row r="19" spans="1:23" s="65" customFormat="1" ht="15" customHeight="1" x14ac:dyDescent="0.25">
      <c r="A19" s="62"/>
      <c r="B19" s="99" t="s">
        <v>359</v>
      </c>
      <c r="C19" s="85">
        <v>6.6714375484934418</v>
      </c>
      <c r="D19" s="85">
        <v>6.7522724790021238</v>
      </c>
      <c r="E19" s="85">
        <v>8.0834930508681957E-2</v>
      </c>
      <c r="F19" s="276"/>
      <c r="G19" s="85">
        <v>6.3718154705135603</v>
      </c>
      <c r="H19" s="85">
        <v>6.5121446707250836</v>
      </c>
      <c r="I19" s="85">
        <v>0.14032920021152329</v>
      </c>
      <c r="J19" s="64"/>
      <c r="K19" s="63"/>
      <c r="L19" s="87" t="s">
        <v>359</v>
      </c>
      <c r="M19" s="181">
        <v>6.7522724790021238</v>
      </c>
      <c r="N19" s="87"/>
      <c r="O19" s="184" t="s">
        <v>359</v>
      </c>
      <c r="P19" s="185">
        <v>6.6714375484934418</v>
      </c>
      <c r="Q19" s="185">
        <v>6.7522724790021238</v>
      </c>
      <c r="R19" s="185">
        <v>6.3718154705135603</v>
      </c>
      <c r="S19" s="185">
        <v>6.5121446707250836</v>
      </c>
      <c r="T19" s="87"/>
      <c r="U19" s="87" t="s">
        <v>359</v>
      </c>
      <c r="V19" s="181">
        <v>6.7522724790021238</v>
      </c>
      <c r="W19" s="87"/>
    </row>
    <row r="20" spans="1:23" s="65" customFormat="1" ht="15" customHeight="1" x14ac:dyDescent="0.25">
      <c r="A20" s="62"/>
      <c r="B20" s="99" t="s">
        <v>355</v>
      </c>
      <c r="C20" s="71">
        <v>6.677387882336383</v>
      </c>
      <c r="D20" s="85">
        <v>6.5990489876813259</v>
      </c>
      <c r="E20" s="71">
        <v>-7.8338894655057167E-2</v>
      </c>
      <c r="F20" s="172"/>
      <c r="G20" s="71">
        <v>6.0933725748936558</v>
      </c>
      <c r="H20" s="85">
        <v>6.1589983287632926</v>
      </c>
      <c r="I20" s="71">
        <v>6.562575386963676E-2</v>
      </c>
      <c r="J20" s="64"/>
      <c r="K20" s="63"/>
      <c r="L20" s="87" t="s">
        <v>355</v>
      </c>
      <c r="M20" s="181">
        <v>6.5990489876813259</v>
      </c>
      <c r="N20" s="87"/>
      <c r="O20" s="184" t="s">
        <v>355</v>
      </c>
      <c r="P20" s="185">
        <v>6.677387882336383</v>
      </c>
      <c r="Q20" s="185">
        <v>6.5990489876813259</v>
      </c>
      <c r="R20" s="185">
        <v>6.0933725748936558</v>
      </c>
      <c r="S20" s="185">
        <v>6.1589983287632926</v>
      </c>
      <c r="T20" s="87"/>
      <c r="U20" s="87" t="s">
        <v>355</v>
      </c>
      <c r="V20" s="181">
        <v>6.5990489876813259</v>
      </c>
      <c r="W20" s="87"/>
    </row>
    <row r="21" spans="1:23" s="65" customFormat="1" ht="15" customHeight="1" x14ac:dyDescent="0.25">
      <c r="A21" s="62"/>
      <c r="B21" s="63" t="s">
        <v>360</v>
      </c>
      <c r="C21" s="84">
        <v>5.825714015435306</v>
      </c>
      <c r="D21" s="104">
        <v>5.7981641922124796</v>
      </c>
      <c r="E21" s="84">
        <v>-2.7549823222826397E-2</v>
      </c>
      <c r="F21" s="172"/>
      <c r="G21" s="84">
        <v>5.4578950394414916</v>
      </c>
      <c r="H21" s="104">
        <v>6.1642136235405172</v>
      </c>
      <c r="I21" s="84">
        <v>0.70631858409902559</v>
      </c>
      <c r="J21" s="64"/>
      <c r="K21" s="63"/>
      <c r="L21" s="87" t="s">
        <v>360</v>
      </c>
      <c r="M21" s="181">
        <v>5.7981641922124796</v>
      </c>
      <c r="N21" s="87"/>
      <c r="O21" s="184" t="s">
        <v>360</v>
      </c>
      <c r="P21" s="185">
        <v>5.825714015435306</v>
      </c>
      <c r="Q21" s="185">
        <v>5.7981641922124796</v>
      </c>
      <c r="R21" s="185">
        <v>5.4578950394414916</v>
      </c>
      <c r="S21" s="185">
        <v>6.1642136235405172</v>
      </c>
      <c r="T21" s="87"/>
      <c r="U21" s="87" t="s">
        <v>360</v>
      </c>
      <c r="V21" s="181">
        <v>5.7981641922124796</v>
      </c>
      <c r="W21" s="87"/>
    </row>
    <row r="22" spans="1:23" s="65" customFormat="1" ht="14.25" customHeight="1" x14ac:dyDescent="0.25">
      <c r="A22" s="62"/>
      <c r="B22" s="63" t="s">
        <v>351</v>
      </c>
      <c r="C22" s="84">
        <v>6.4932654044740943</v>
      </c>
      <c r="D22" s="104">
        <v>5.2644505909052679</v>
      </c>
      <c r="E22" s="84">
        <v>-1.2288148135688264</v>
      </c>
      <c r="F22" s="172"/>
      <c r="G22" s="84">
        <v>6.2899664755649116</v>
      </c>
      <c r="H22" s="104">
        <v>4.2410826766043961</v>
      </c>
      <c r="I22" s="84">
        <v>-2.0488837989605155</v>
      </c>
      <c r="J22" s="64"/>
      <c r="K22" s="63"/>
      <c r="L22" s="87" t="s">
        <v>351</v>
      </c>
      <c r="M22" s="181">
        <v>5.2644505909052679</v>
      </c>
      <c r="N22" s="87"/>
      <c r="O22" s="184" t="s">
        <v>351</v>
      </c>
      <c r="P22" s="185">
        <v>6.4932654044740943</v>
      </c>
      <c r="Q22" s="185">
        <v>5.2644505909052679</v>
      </c>
      <c r="R22" s="185">
        <v>6.2899664755649116</v>
      </c>
      <c r="S22" s="185">
        <v>4.2410826766043961</v>
      </c>
      <c r="T22" s="87"/>
      <c r="U22" s="87" t="s">
        <v>351</v>
      </c>
      <c r="V22" s="181">
        <v>5.2644505909052679</v>
      </c>
      <c r="W22" s="87"/>
    </row>
    <row r="23" spans="1:23" s="65" customFormat="1" ht="15" customHeight="1" x14ac:dyDescent="0.25">
      <c r="A23" s="62"/>
      <c r="B23" s="63" t="s">
        <v>349</v>
      </c>
      <c r="C23" s="84">
        <v>5.9472382338905971</v>
      </c>
      <c r="D23" s="104">
        <v>5.1075678004945297</v>
      </c>
      <c r="E23" s="84">
        <v>-0.83967043339606739</v>
      </c>
      <c r="F23" s="247"/>
      <c r="G23" s="84">
        <v>4.7549843680181132</v>
      </c>
      <c r="H23" s="104">
        <v>4.27706490546809</v>
      </c>
      <c r="I23" s="84">
        <v>-0.47791946255002316</v>
      </c>
      <c r="J23" s="64"/>
      <c r="K23" s="63"/>
      <c r="L23" s="87" t="s">
        <v>349</v>
      </c>
      <c r="M23" s="181">
        <v>5.1075678004945297</v>
      </c>
      <c r="N23" s="87"/>
      <c r="O23" s="184" t="s">
        <v>349</v>
      </c>
      <c r="P23" s="185">
        <v>5.9472382338905971</v>
      </c>
      <c r="Q23" s="185">
        <v>5.1075678004945297</v>
      </c>
      <c r="R23" s="185">
        <v>4.7549843680181132</v>
      </c>
      <c r="S23" s="185">
        <v>4.27706490546809</v>
      </c>
      <c r="T23" s="87"/>
      <c r="U23" s="87" t="s">
        <v>349</v>
      </c>
      <c r="V23" s="181">
        <v>5.1075678004945297</v>
      </c>
      <c r="W23" s="87"/>
    </row>
    <row r="24" spans="1:23" s="65" customFormat="1" ht="15" customHeight="1" x14ac:dyDescent="0.25">
      <c r="A24" s="62"/>
      <c r="B24" s="63" t="s">
        <v>348</v>
      </c>
      <c r="C24" s="84">
        <v>4.2287828287949685</v>
      </c>
      <c r="D24" s="104">
        <v>4.2066680982620941</v>
      </c>
      <c r="E24" s="84">
        <v>-2.2114730532874383E-2</v>
      </c>
      <c r="F24" s="172"/>
      <c r="G24" s="84">
        <v>3.4408815210304109</v>
      </c>
      <c r="H24" s="104">
        <v>4.0007142223992513</v>
      </c>
      <c r="I24" s="84">
        <v>0.55983270136884045</v>
      </c>
      <c r="J24" s="64"/>
      <c r="K24" s="63"/>
      <c r="L24" s="87" t="s">
        <v>348</v>
      </c>
      <c r="M24" s="181">
        <v>4.2066680982620941</v>
      </c>
      <c r="N24" s="87"/>
      <c r="O24" s="184" t="s">
        <v>348</v>
      </c>
      <c r="P24" s="185">
        <v>4.2287828287949685</v>
      </c>
      <c r="Q24" s="185">
        <v>4.2066680982620941</v>
      </c>
      <c r="R24" s="185">
        <v>3.4408815210304109</v>
      </c>
      <c r="S24" s="185">
        <v>4.0007142223992513</v>
      </c>
      <c r="T24" s="87"/>
      <c r="U24" s="87" t="s">
        <v>348</v>
      </c>
      <c r="V24" s="181">
        <v>4.2066680982620941</v>
      </c>
      <c r="W24" s="87"/>
    </row>
    <row r="25" spans="1:23" s="65" customFormat="1" ht="14.25" customHeight="1" x14ac:dyDescent="0.25">
      <c r="A25" s="62"/>
      <c r="B25" s="63" t="s">
        <v>354</v>
      </c>
      <c r="C25" s="84">
        <v>3.0343032166004051</v>
      </c>
      <c r="D25" s="104">
        <v>3.6487057170159263</v>
      </c>
      <c r="E25" s="84">
        <v>0.61440250041552114</v>
      </c>
      <c r="F25" s="172"/>
      <c r="G25" s="84">
        <v>3.1338290189672611</v>
      </c>
      <c r="H25" s="104">
        <v>2.5279346297387555</v>
      </c>
      <c r="I25" s="84">
        <v>-0.60589438922850558</v>
      </c>
      <c r="J25" s="64"/>
      <c r="K25" s="63"/>
      <c r="L25" s="87" t="s">
        <v>354</v>
      </c>
      <c r="M25" s="181">
        <v>3.6487057170159263</v>
      </c>
      <c r="N25" s="87"/>
      <c r="O25" s="184" t="s">
        <v>354</v>
      </c>
      <c r="P25" s="185">
        <v>3.0343032166004051</v>
      </c>
      <c r="Q25" s="185">
        <v>3.6487057170159263</v>
      </c>
      <c r="R25" s="185">
        <v>3.1338290189672611</v>
      </c>
      <c r="S25" s="185">
        <v>2.5279346297387555</v>
      </c>
      <c r="T25" s="87"/>
      <c r="U25" s="87" t="s">
        <v>354</v>
      </c>
      <c r="V25" s="181">
        <v>3.6487057170159263</v>
      </c>
      <c r="W25" s="87"/>
    </row>
    <row r="26" spans="1:23" s="65" customFormat="1" ht="15" customHeight="1" x14ac:dyDescent="0.25">
      <c r="A26" s="62"/>
      <c r="B26" s="63" t="s">
        <v>358</v>
      </c>
      <c r="C26" s="84">
        <v>3.4575347521704658</v>
      </c>
      <c r="D26" s="104">
        <v>3.1555554644165076</v>
      </c>
      <c r="E26" s="84">
        <v>-0.30197928775395821</v>
      </c>
      <c r="F26" s="172"/>
      <c r="G26" s="84">
        <v>3.5573651744928694</v>
      </c>
      <c r="H26" s="104">
        <v>2.8545277412985883</v>
      </c>
      <c r="I26" s="84">
        <v>-0.70283743319428105</v>
      </c>
      <c r="J26" s="64"/>
      <c r="K26" s="63"/>
      <c r="L26" s="87" t="s">
        <v>358</v>
      </c>
      <c r="M26" s="181">
        <v>3.1555554644165076</v>
      </c>
      <c r="N26" s="87"/>
      <c r="O26" s="184" t="s">
        <v>358</v>
      </c>
      <c r="P26" s="185">
        <v>3.4575347521704658</v>
      </c>
      <c r="Q26" s="185">
        <v>3.1555554644165076</v>
      </c>
      <c r="R26" s="185">
        <v>3.5573651744928694</v>
      </c>
      <c r="S26" s="185">
        <v>2.8545277412985883</v>
      </c>
      <c r="T26" s="87"/>
      <c r="U26" s="87" t="s">
        <v>358</v>
      </c>
      <c r="V26" s="181">
        <v>3.1555554644165076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-5.9503338429411912E-3</v>
      </c>
      <c r="D28" s="85">
        <v>0.15322349132079793</v>
      </c>
      <c r="E28" s="105"/>
      <c r="F28" s="105"/>
      <c r="G28" s="71">
        <v>0.27844289561990454</v>
      </c>
      <c r="H28" s="85">
        <v>0.35314634196179107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13" t="s">
        <v>163</v>
      </c>
      <c r="D30" s="313"/>
      <c r="E30" s="313"/>
      <c r="F30" s="313"/>
      <c r="G30" s="313"/>
      <c r="H30" s="313"/>
      <c r="I30" s="313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13" t="s">
        <v>339</v>
      </c>
      <c r="D31" s="313"/>
      <c r="E31" s="313"/>
      <c r="F31" s="313"/>
      <c r="G31" s="313"/>
      <c r="H31" s="313"/>
      <c r="I31" s="313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8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199"/>
      <c r="V52" s="199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9"/>
      <c r="V53" s="199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9"/>
      <c r="V54" s="199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9"/>
      <c r="V55" s="199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9"/>
      <c r="V56" s="199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9"/>
      <c r="V57" s="199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9"/>
      <c r="V58" s="199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9"/>
      <c r="V59" s="199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9"/>
      <c r="V60" s="199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9"/>
      <c r="V61" s="199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9"/>
      <c r="V62" s="199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9"/>
      <c r="V63" s="199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9"/>
      <c r="V64" s="199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9"/>
      <c r="V65" s="199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9"/>
      <c r="V66" s="199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9"/>
      <c r="V67" s="199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9"/>
      <c r="V68" s="199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9"/>
      <c r="V69" s="199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9"/>
      <c r="V70" s="199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9"/>
      <c r="V71" s="199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9"/>
      <c r="V72" s="199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9"/>
      <c r="V73" s="199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9"/>
      <c r="V74" s="199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9"/>
      <c r="V75" s="199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9"/>
      <c r="V76" s="199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9"/>
      <c r="V77" s="199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9"/>
      <c r="V78" s="199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9"/>
      <c r="V79" s="199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9"/>
      <c r="V80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9"/>
    <col min="17" max="17" width="11.42578125" style="87" customWidth="1"/>
    <col min="18" max="18" width="10.85546875" style="87" customWidth="1"/>
    <col min="19" max="23" width="10.85546875" style="87"/>
    <col min="24" max="25" width="10.85546875" style="199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3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3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5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7"/>
      <c r="AD5" s="197"/>
      <c r="AE5" s="197"/>
      <c r="AF5" s="197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  <c r="AA6" s="197"/>
      <c r="AB6" s="197"/>
      <c r="AC6" s="197"/>
      <c r="AD6" s="197"/>
      <c r="AE6" s="197"/>
      <c r="AF6" s="197"/>
    </row>
    <row r="7" spans="1:32" ht="15.75" x14ac:dyDescent="0.25">
      <c r="A7" s="8"/>
      <c r="B7" s="9"/>
      <c r="C7" s="305" t="s">
        <v>327</v>
      </c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12"/>
      <c r="P7" s="215"/>
      <c r="X7" s="87"/>
      <c r="Y7" s="197"/>
      <c r="Z7" s="197"/>
      <c r="AA7" s="197"/>
      <c r="AB7" s="197"/>
      <c r="AC7" s="197"/>
      <c r="AD7" s="197"/>
      <c r="AE7" s="197"/>
      <c r="AF7" s="197"/>
    </row>
    <row r="8" spans="1:32" ht="15.75" x14ac:dyDescent="0.25">
      <c r="A8" s="8"/>
      <c r="B8" s="9"/>
      <c r="C8" s="321" t="s">
        <v>344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12"/>
      <c r="P8" s="223"/>
      <c r="Q8" s="190"/>
      <c r="R8" s="190"/>
      <c r="S8" s="190"/>
      <c r="X8" s="87"/>
      <c r="Y8" s="197"/>
      <c r="Z8" s="197"/>
      <c r="AA8" s="197"/>
      <c r="AB8" s="197"/>
      <c r="AC8" s="197"/>
      <c r="AD8" s="197"/>
      <c r="AE8" s="197"/>
      <c r="AF8" s="197"/>
    </row>
    <row r="9" spans="1:32" ht="7.5" customHeight="1" x14ac:dyDescent="0.25">
      <c r="A9" s="8"/>
      <c r="B9" s="9"/>
      <c r="C9" s="54"/>
      <c r="D9" s="54"/>
      <c r="E9" s="194"/>
      <c r="F9" s="194"/>
      <c r="G9" s="54"/>
      <c r="H9" s="9"/>
      <c r="I9" s="194"/>
      <c r="J9" s="196"/>
      <c r="K9" s="9"/>
      <c r="L9" s="9"/>
      <c r="M9" s="196"/>
      <c r="N9" s="196"/>
      <c r="O9" s="12"/>
      <c r="P9" s="223"/>
      <c r="Q9" s="190"/>
      <c r="R9" s="190"/>
      <c r="S9" s="190"/>
      <c r="X9" s="87"/>
      <c r="Y9" s="197"/>
      <c r="Z9" s="197"/>
      <c r="AA9" s="197"/>
      <c r="AB9" s="197"/>
      <c r="AC9" s="197"/>
      <c r="AD9" s="197"/>
      <c r="AE9" s="197"/>
      <c r="AF9" s="197"/>
    </row>
    <row r="10" spans="1:32" s="65" customFormat="1" ht="15.75" customHeight="1" x14ac:dyDescent="0.25">
      <c r="A10" s="62"/>
      <c r="B10" s="63"/>
      <c r="C10" s="310" t="s">
        <v>51</v>
      </c>
      <c r="D10" s="310"/>
      <c r="E10" s="315" t="s">
        <v>305</v>
      </c>
      <c r="F10" s="315" t="s">
        <v>304</v>
      </c>
      <c r="G10" s="310" t="s">
        <v>50</v>
      </c>
      <c r="H10" s="310"/>
      <c r="I10" s="315" t="s">
        <v>305</v>
      </c>
      <c r="J10" s="315" t="s">
        <v>304</v>
      </c>
      <c r="K10" s="310" t="s">
        <v>52</v>
      </c>
      <c r="L10" s="310"/>
      <c r="M10" s="315" t="s">
        <v>305</v>
      </c>
      <c r="N10" s="315" t="s">
        <v>304</v>
      </c>
      <c r="O10" s="64"/>
      <c r="P10" s="223"/>
      <c r="Q10" s="190"/>
      <c r="R10" s="190"/>
      <c r="S10" s="190"/>
      <c r="T10" s="87"/>
      <c r="U10" s="87"/>
      <c r="V10" s="87"/>
      <c r="W10" s="87"/>
      <c r="X10" s="87"/>
      <c r="Y10" s="197"/>
      <c r="Z10" s="197"/>
      <c r="AA10" s="197"/>
      <c r="AB10" s="197"/>
      <c r="AC10" s="197"/>
      <c r="AD10" s="197"/>
      <c r="AE10" s="197"/>
      <c r="AF10" s="197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315"/>
      <c r="G11" s="107">
        <v>2016</v>
      </c>
      <c r="H11" s="146">
        <v>2017</v>
      </c>
      <c r="I11" s="315"/>
      <c r="J11" s="315"/>
      <c r="K11" s="107">
        <v>2016</v>
      </c>
      <c r="L11" s="146">
        <v>2017</v>
      </c>
      <c r="M11" s="315"/>
      <c r="N11" s="315"/>
      <c r="O11" s="64"/>
      <c r="P11" s="190"/>
      <c r="Q11" s="191" t="s">
        <v>184</v>
      </c>
      <c r="R11" s="335" t="s">
        <v>51</v>
      </c>
      <c r="S11" s="335"/>
      <c r="T11" s="322" t="s">
        <v>50</v>
      </c>
      <c r="U11" s="322"/>
      <c r="V11" s="322" t="s">
        <v>52</v>
      </c>
      <c r="W11" s="322"/>
      <c r="X11" s="87"/>
      <c r="Y11" s="197"/>
      <c r="Z11" s="197"/>
      <c r="AA11" s="197"/>
      <c r="AB11" s="197"/>
      <c r="AC11" s="197"/>
      <c r="AD11" s="197"/>
      <c r="AE11" s="197"/>
      <c r="AF11" s="197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3"/>
      <c r="Q12" s="190"/>
      <c r="R12" s="190"/>
      <c r="S12" s="190"/>
      <c r="T12" s="87"/>
      <c r="U12" s="87"/>
      <c r="V12" s="87"/>
      <c r="W12" s="87"/>
      <c r="X12" s="87"/>
      <c r="Y12" s="197"/>
      <c r="Z12" s="197"/>
      <c r="AA12" s="197"/>
      <c r="AB12" s="197"/>
      <c r="AC12" s="197"/>
      <c r="AD12" s="197"/>
      <c r="AE12" s="197"/>
      <c r="AF12" s="197"/>
    </row>
    <row r="13" spans="1:32" s="65" customFormat="1" x14ac:dyDescent="0.25">
      <c r="A13" s="62"/>
      <c r="B13" s="99" t="s">
        <v>38</v>
      </c>
      <c r="C13" s="70">
        <v>1135.0210459354098</v>
      </c>
      <c r="D13" s="70">
        <v>1140.9007651265047</v>
      </c>
      <c r="E13" s="70">
        <v>100</v>
      </c>
      <c r="F13" s="85">
        <v>0.51802732752406211</v>
      </c>
      <c r="G13" s="70">
        <v>1749.128176785639</v>
      </c>
      <c r="H13" s="70">
        <v>1758.088019915494</v>
      </c>
      <c r="I13" s="70">
        <v>100</v>
      </c>
      <c r="J13" s="85">
        <v>0.51224622922263485</v>
      </c>
      <c r="K13" s="70">
        <v>1335.5506936490519</v>
      </c>
      <c r="L13" s="70">
        <v>1313.4710664052707</v>
      </c>
      <c r="M13" s="70">
        <v>100</v>
      </c>
      <c r="N13" s="85">
        <v>-1.6532227004767863</v>
      </c>
      <c r="O13" s="64"/>
      <c r="P13" s="223"/>
      <c r="Q13" s="190"/>
      <c r="R13" s="190">
        <v>2016</v>
      </c>
      <c r="S13" s="190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7"/>
      <c r="Z13" s="197"/>
      <c r="AA13" s="197"/>
      <c r="AB13" s="197"/>
      <c r="AC13" s="197"/>
      <c r="AD13" s="197"/>
      <c r="AE13" s="197"/>
      <c r="AF13" s="197"/>
    </row>
    <row r="14" spans="1:32" s="65" customFormat="1" ht="14.25" x14ac:dyDescent="0.2">
      <c r="A14" s="62"/>
      <c r="B14" s="63" t="s">
        <v>33</v>
      </c>
      <c r="C14" s="69">
        <v>339.9543342139271</v>
      </c>
      <c r="D14" s="114">
        <v>342.35657617214622</v>
      </c>
      <c r="E14" s="84">
        <v>30.007568286115159</v>
      </c>
      <c r="F14" s="84">
        <v>0.70663666158978788</v>
      </c>
      <c r="G14" s="72">
        <v>485.50058366682214</v>
      </c>
      <c r="H14" s="111">
        <v>458.20894352731131</v>
      </c>
      <c r="I14" s="84">
        <v>26.062912569607064</v>
      </c>
      <c r="J14" s="84">
        <v>-5.6213403356565106</v>
      </c>
      <c r="K14" s="72">
        <v>388.97654220461106</v>
      </c>
      <c r="L14" s="111">
        <v>373.04491651779978</v>
      </c>
      <c r="M14" s="84">
        <v>28.40145672479526</v>
      </c>
      <c r="N14" s="84">
        <v>-4.0957805826837941</v>
      </c>
      <c r="O14" s="64"/>
      <c r="P14" s="223"/>
      <c r="Q14" s="190" t="s">
        <v>33</v>
      </c>
      <c r="R14" s="192">
        <v>339954.3342139271</v>
      </c>
      <c r="S14" s="192">
        <v>342356.57617214625</v>
      </c>
      <c r="T14" s="192">
        <v>485500.58366682212</v>
      </c>
      <c r="U14" s="192">
        <v>458208.94352731132</v>
      </c>
      <c r="V14" s="192">
        <v>388976.54220461106</v>
      </c>
      <c r="W14" s="192">
        <v>373044.91651779978</v>
      </c>
      <c r="X14" s="87"/>
      <c r="Y14" s="197"/>
      <c r="Z14" s="197"/>
      <c r="AA14" s="197"/>
      <c r="AB14" s="197"/>
      <c r="AC14" s="197"/>
      <c r="AD14" s="197"/>
      <c r="AE14" s="197"/>
      <c r="AF14" s="197"/>
    </row>
    <row r="15" spans="1:32" s="65" customFormat="1" ht="14.25" x14ac:dyDescent="0.2">
      <c r="A15" s="62"/>
      <c r="B15" s="63" t="s">
        <v>22</v>
      </c>
      <c r="C15" s="69">
        <v>41.059382713337669</v>
      </c>
      <c r="D15" s="114">
        <v>45.13109181568791</v>
      </c>
      <c r="E15" s="84">
        <v>3.9557420938957573</v>
      </c>
      <c r="F15" s="84">
        <v>9.9166349644793641</v>
      </c>
      <c r="G15" s="72">
        <v>102.66442901057012</v>
      </c>
      <c r="H15" s="111">
        <v>83.816674625183367</v>
      </c>
      <c r="I15" s="84">
        <v>4.7674902323270585</v>
      </c>
      <c r="J15" s="84">
        <v>-18.358602455623874</v>
      </c>
      <c r="K15" s="72">
        <v>80.531576099280713</v>
      </c>
      <c r="L15" s="111">
        <v>86.91911989559479</v>
      </c>
      <c r="M15" s="84">
        <v>6.6175131008767849</v>
      </c>
      <c r="N15" s="84">
        <v>7.9317257971449617</v>
      </c>
      <c r="O15" s="64"/>
      <c r="P15" s="223"/>
      <c r="Q15" s="190" t="s">
        <v>22</v>
      </c>
      <c r="R15" s="192">
        <v>41059.382713337669</v>
      </c>
      <c r="S15" s="192">
        <v>45131.091815687912</v>
      </c>
      <c r="T15" s="192">
        <v>102664.42901057012</v>
      </c>
      <c r="U15" s="192">
        <v>83816.674625183368</v>
      </c>
      <c r="V15" s="192">
        <v>80531.576099280719</v>
      </c>
      <c r="W15" s="192">
        <v>86919.119895594791</v>
      </c>
      <c r="X15" s="87"/>
      <c r="Y15" s="197"/>
      <c r="Z15" s="197"/>
      <c r="AA15" s="197"/>
      <c r="AB15" s="197"/>
      <c r="AC15" s="197"/>
      <c r="AD15" s="197"/>
      <c r="AE15" s="197"/>
      <c r="AF15" s="197"/>
    </row>
    <row r="16" spans="1:32" s="65" customFormat="1" ht="14.25" x14ac:dyDescent="0.2">
      <c r="A16" s="62"/>
      <c r="B16" s="63" t="s">
        <v>34</v>
      </c>
      <c r="C16" s="69">
        <v>191.03663328327531</v>
      </c>
      <c r="D16" s="114">
        <v>187.1146327390743</v>
      </c>
      <c r="E16" s="84">
        <v>16.400605421482627</v>
      </c>
      <c r="F16" s="84">
        <v>-2.053009664583727</v>
      </c>
      <c r="G16" s="72">
        <v>240.00638442728615</v>
      </c>
      <c r="H16" s="111">
        <v>276.87791282217989</v>
      </c>
      <c r="I16" s="84">
        <v>15.748808346665635</v>
      </c>
      <c r="J16" s="84">
        <v>15.362728155285632</v>
      </c>
      <c r="K16" s="72">
        <v>196.36846345419841</v>
      </c>
      <c r="L16" s="111">
        <v>182.27620541803907</v>
      </c>
      <c r="M16" s="84">
        <v>13.877443521987553</v>
      </c>
      <c r="N16" s="84">
        <v>-7.1764364747123777</v>
      </c>
      <c r="O16" s="64"/>
      <c r="P16" s="223"/>
      <c r="Q16" s="190" t="s">
        <v>34</v>
      </c>
      <c r="R16" s="192">
        <v>191036.6332832753</v>
      </c>
      <c r="S16" s="192">
        <v>187114.6327390743</v>
      </c>
      <c r="T16" s="192">
        <v>240006.38442728616</v>
      </c>
      <c r="U16" s="192">
        <v>276877.9128221799</v>
      </c>
      <c r="V16" s="192">
        <v>196368.46345419841</v>
      </c>
      <c r="W16" s="192">
        <v>182276.20541803906</v>
      </c>
      <c r="X16" s="87"/>
      <c r="Y16" s="197"/>
      <c r="Z16" s="197"/>
      <c r="AA16" s="197"/>
      <c r="AB16" s="197"/>
      <c r="AC16" s="197"/>
      <c r="AD16" s="197"/>
      <c r="AE16" s="197"/>
      <c r="AF16" s="197"/>
    </row>
    <row r="17" spans="1:32" s="65" customFormat="1" ht="14.25" x14ac:dyDescent="0.2">
      <c r="A17" s="62"/>
      <c r="B17" s="63" t="s">
        <v>295</v>
      </c>
      <c r="C17" s="69">
        <v>211.55094209940219</v>
      </c>
      <c r="D17" s="114">
        <v>223.13419333325186</v>
      </c>
      <c r="E17" s="84">
        <v>19.557721420978311</v>
      </c>
      <c r="F17" s="84">
        <v>5.4753957221362892</v>
      </c>
      <c r="G17" s="72">
        <v>409.38746396354605</v>
      </c>
      <c r="H17" s="111">
        <v>412.22757723151716</v>
      </c>
      <c r="I17" s="84">
        <v>23.447493672775934</v>
      </c>
      <c r="J17" s="84">
        <v>0.69374700448179283</v>
      </c>
      <c r="K17" s="72">
        <v>322.96704318285919</v>
      </c>
      <c r="L17" s="111">
        <v>313.10484652619618</v>
      </c>
      <c r="M17" s="84">
        <v>23.837970590635599</v>
      </c>
      <c r="N17" s="84">
        <v>-3.0536232302437072</v>
      </c>
      <c r="O17" s="64"/>
      <c r="P17" s="223"/>
      <c r="Q17" s="190" t="s">
        <v>35</v>
      </c>
      <c r="R17" s="192">
        <v>211550.94209940219</v>
      </c>
      <c r="S17" s="192">
        <v>223134.19333325187</v>
      </c>
      <c r="T17" s="192">
        <v>409387.46396354603</v>
      </c>
      <c r="U17" s="192">
        <v>412227.57723151718</v>
      </c>
      <c r="V17" s="192">
        <v>322967.0431828592</v>
      </c>
      <c r="W17" s="192">
        <v>313104.84652619617</v>
      </c>
      <c r="X17" s="87"/>
      <c r="Y17" s="197"/>
      <c r="Z17" s="197"/>
      <c r="AA17" s="197"/>
      <c r="AB17" s="197"/>
      <c r="AC17" s="197"/>
      <c r="AD17" s="197"/>
      <c r="AE17" s="197"/>
      <c r="AF17" s="197"/>
    </row>
    <row r="18" spans="1:32" s="65" customFormat="1" ht="14.25" x14ac:dyDescent="0.2">
      <c r="A18" s="62"/>
      <c r="B18" s="63" t="s">
        <v>36</v>
      </c>
      <c r="C18" s="69">
        <v>87.479186422523725</v>
      </c>
      <c r="D18" s="114">
        <v>108.77190413309786</v>
      </c>
      <c r="E18" s="84">
        <v>9.5338619674812008</v>
      </c>
      <c r="F18" s="84">
        <v>24.340324346102737</v>
      </c>
      <c r="G18" s="72">
        <v>146.628544268985</v>
      </c>
      <c r="H18" s="111">
        <v>154.04524260570406</v>
      </c>
      <c r="I18" s="84">
        <v>8.7620893186626994</v>
      </c>
      <c r="J18" s="84">
        <v>5.0581545180680365</v>
      </c>
      <c r="K18" s="72">
        <v>120.52928666697805</v>
      </c>
      <c r="L18" s="111">
        <v>120.34929820293134</v>
      </c>
      <c r="M18" s="84">
        <v>9.1626912294539764</v>
      </c>
      <c r="N18" s="84">
        <v>-0.14933172594311372</v>
      </c>
      <c r="O18" s="64"/>
      <c r="P18" s="223"/>
      <c r="Q18" s="190" t="s">
        <v>36</v>
      </c>
      <c r="R18" s="192">
        <v>87479.186422523722</v>
      </c>
      <c r="S18" s="192">
        <v>108771.90413309787</v>
      </c>
      <c r="T18" s="192">
        <v>146628.54426898499</v>
      </c>
      <c r="U18" s="192">
        <v>154045.24260570406</v>
      </c>
      <c r="V18" s="192">
        <v>120529.28666697805</v>
      </c>
      <c r="W18" s="192">
        <v>120349.29820293134</v>
      </c>
      <c r="X18" s="87"/>
      <c r="Y18" s="197"/>
      <c r="Z18" s="197"/>
      <c r="AA18" s="197"/>
      <c r="AB18" s="197"/>
      <c r="AC18" s="197"/>
      <c r="AD18" s="197"/>
      <c r="AE18" s="197"/>
      <c r="AF18" s="197"/>
    </row>
    <row r="19" spans="1:32" s="65" customFormat="1" ht="14.25" x14ac:dyDescent="0.2">
      <c r="A19" s="62"/>
      <c r="B19" s="63" t="s">
        <v>296</v>
      </c>
      <c r="C19" s="69">
        <v>55.358528433535319</v>
      </c>
      <c r="D19" s="114">
        <v>30.31052530229276</v>
      </c>
      <c r="E19" s="84">
        <v>2.6567188162882762</v>
      </c>
      <c r="F19" s="84">
        <v>-45.246873137742007</v>
      </c>
      <c r="G19" s="72">
        <v>70.836801048642059</v>
      </c>
      <c r="H19" s="111">
        <v>49.517510221794971</v>
      </c>
      <c r="I19" s="84">
        <v>2.8165546696675134</v>
      </c>
      <c r="J19" s="84">
        <v>-30.096348947502026</v>
      </c>
      <c r="K19" s="72">
        <v>25.751045341397322</v>
      </c>
      <c r="L19" s="111">
        <v>21.738203449729951</v>
      </c>
      <c r="M19" s="84">
        <v>1.6550195893711939</v>
      </c>
      <c r="N19" s="84">
        <v>-15.583219393491321</v>
      </c>
      <c r="O19" s="64"/>
      <c r="P19" s="223"/>
      <c r="Q19" s="190" t="s">
        <v>58</v>
      </c>
      <c r="R19" s="192">
        <v>55358.528433535321</v>
      </c>
      <c r="S19" s="192">
        <v>30310.525302292761</v>
      </c>
      <c r="T19" s="192">
        <v>70836.801048642054</v>
      </c>
      <c r="U19" s="192">
        <v>49517.510221794968</v>
      </c>
      <c r="V19" s="192">
        <v>25751.045341397323</v>
      </c>
      <c r="W19" s="192">
        <v>21738.20344972995</v>
      </c>
      <c r="X19" s="87"/>
      <c r="Y19" s="197"/>
      <c r="Z19" s="197"/>
      <c r="AA19" s="197"/>
      <c r="AB19" s="197"/>
      <c r="AC19" s="197"/>
      <c r="AD19" s="197"/>
      <c r="AE19" s="197"/>
      <c r="AF19" s="197"/>
    </row>
    <row r="20" spans="1:32" s="65" customFormat="1" ht="14.25" x14ac:dyDescent="0.2">
      <c r="A20" s="62"/>
      <c r="B20" s="63" t="s">
        <v>37</v>
      </c>
      <c r="C20" s="69">
        <v>195.45624564119265</v>
      </c>
      <c r="D20" s="114">
        <v>189.80300272300752</v>
      </c>
      <c r="E20" s="84">
        <v>16.636241163530283</v>
      </c>
      <c r="F20" s="84">
        <v>-2.8923316825408718</v>
      </c>
      <c r="G20" s="72">
        <v>277.23997418143858</v>
      </c>
      <c r="H20" s="111">
        <v>296.86187019683916</v>
      </c>
      <c r="I20" s="84">
        <v>16.885495312749381</v>
      </c>
      <c r="J20" s="84">
        <v>7.0775854287733697</v>
      </c>
      <c r="K20" s="72">
        <v>180.61971888810294</v>
      </c>
      <c r="L20" s="111">
        <v>196.36557942417008</v>
      </c>
      <c r="M20" s="84">
        <v>14.950126001754013</v>
      </c>
      <c r="N20" s="84">
        <v>8.7176863262764748</v>
      </c>
      <c r="O20" s="64"/>
      <c r="P20" s="223"/>
      <c r="Q20" s="190" t="s">
        <v>37</v>
      </c>
      <c r="R20" s="192">
        <v>195456.24564119265</v>
      </c>
      <c r="S20" s="192">
        <v>189803.00272300752</v>
      </c>
      <c r="T20" s="192">
        <v>277239.97418143856</v>
      </c>
      <c r="U20" s="192">
        <v>296861.87019683915</v>
      </c>
      <c r="V20" s="192">
        <v>180619.71888810294</v>
      </c>
      <c r="W20" s="192">
        <v>196365.57942417008</v>
      </c>
      <c r="X20" s="87"/>
      <c r="Y20" s="197"/>
      <c r="Z20" s="197"/>
      <c r="AA20" s="197"/>
      <c r="AB20" s="197"/>
      <c r="AC20" s="197"/>
      <c r="AD20" s="197"/>
      <c r="AE20" s="197"/>
      <c r="AF20" s="197"/>
    </row>
    <row r="21" spans="1:32" s="65" customFormat="1" ht="14.25" x14ac:dyDescent="0.2">
      <c r="A21" s="62"/>
      <c r="B21" s="63" t="s">
        <v>43</v>
      </c>
      <c r="C21" s="69">
        <v>13.125793128215925</v>
      </c>
      <c r="D21" s="114">
        <v>14.278838907946152</v>
      </c>
      <c r="E21" s="84">
        <v>1.2515408302283761</v>
      </c>
      <c r="F21" s="84">
        <v>8.7845798609424754</v>
      </c>
      <c r="G21" s="72">
        <v>16.863996218348998</v>
      </c>
      <c r="H21" s="111">
        <v>26.532288684963902</v>
      </c>
      <c r="I21" s="84">
        <v>1.5091558775446994</v>
      </c>
      <c r="J21" s="84">
        <v>57.330969133491891</v>
      </c>
      <c r="K21" s="72">
        <v>19.807017811624227</v>
      </c>
      <c r="L21" s="111">
        <v>19.672896970809269</v>
      </c>
      <c r="M21" s="84">
        <v>1.4977792411256061</v>
      </c>
      <c r="N21" s="84">
        <v>-0.67713798256012758</v>
      </c>
      <c r="O21" s="64"/>
      <c r="P21" s="223"/>
      <c r="Q21" s="190" t="s">
        <v>43</v>
      </c>
      <c r="R21" s="192">
        <v>13125.793128215924</v>
      </c>
      <c r="S21" s="192">
        <v>14278.838907946152</v>
      </c>
      <c r="T21" s="192">
        <v>16863.996218348999</v>
      </c>
      <c r="U21" s="192">
        <v>26532.288684963904</v>
      </c>
      <c r="V21" s="192">
        <v>19807.017811624228</v>
      </c>
      <c r="W21" s="192">
        <v>19672.89697080927</v>
      </c>
      <c r="X21" s="87"/>
      <c r="Y21" s="197"/>
      <c r="Z21" s="197"/>
      <c r="AA21" s="197"/>
      <c r="AB21" s="197"/>
      <c r="AC21" s="197"/>
      <c r="AD21" s="197"/>
      <c r="AE21" s="197"/>
      <c r="AF21" s="197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3"/>
      <c r="Q22" s="87"/>
      <c r="R22" s="87"/>
      <c r="S22" s="87"/>
      <c r="T22" s="87"/>
      <c r="U22" s="87"/>
      <c r="V22" s="87"/>
      <c r="W22" s="87"/>
      <c r="X22" s="87"/>
      <c r="Y22" s="197"/>
      <c r="Z22" s="197"/>
      <c r="AA22" s="197"/>
      <c r="AB22" s="197"/>
      <c r="AC22" s="197"/>
      <c r="AD22" s="197"/>
      <c r="AE22" s="197"/>
      <c r="AF22" s="197"/>
    </row>
    <row r="23" spans="1:32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310"/>
      <c r="M23" s="310"/>
      <c r="N23" s="310"/>
      <c r="O23" s="64"/>
      <c r="P23" s="183"/>
      <c r="Q23" s="87"/>
      <c r="R23" s="87"/>
      <c r="S23" s="87"/>
      <c r="T23" s="87"/>
      <c r="U23" s="87"/>
      <c r="V23" s="87"/>
      <c r="W23" s="87"/>
      <c r="X23" s="87"/>
      <c r="Y23" s="197"/>
      <c r="Z23" s="197"/>
      <c r="AA23" s="197"/>
      <c r="AB23" s="197"/>
      <c r="AC23" s="197"/>
      <c r="AD23" s="197"/>
      <c r="AE23" s="197"/>
      <c r="AF23" s="197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3"/>
      <c r="Q24" s="87"/>
      <c r="R24" s="88"/>
      <c r="S24" s="87"/>
      <c r="T24" s="87"/>
      <c r="U24" s="87"/>
      <c r="V24" s="87"/>
      <c r="W24" s="87"/>
      <c r="X24" s="87"/>
      <c r="Y24" s="197"/>
      <c r="Z24" s="197"/>
      <c r="AA24" s="197"/>
      <c r="AB24" s="197"/>
      <c r="AC24" s="197"/>
      <c r="AD24" s="197"/>
      <c r="AE24" s="197"/>
      <c r="AF24" s="197"/>
    </row>
    <row r="25" spans="1:32" s="65" customFormat="1" ht="15.75" customHeight="1" x14ac:dyDescent="0.25">
      <c r="A25" s="62"/>
      <c r="B25" s="63"/>
      <c r="C25" s="310" t="s">
        <v>51</v>
      </c>
      <c r="D25" s="310"/>
      <c r="E25" s="315" t="s">
        <v>305</v>
      </c>
      <c r="F25" s="315" t="s">
        <v>304</v>
      </c>
      <c r="G25" s="310" t="s">
        <v>50</v>
      </c>
      <c r="H25" s="310"/>
      <c r="I25" s="315" t="s">
        <v>305</v>
      </c>
      <c r="J25" s="315" t="s">
        <v>304</v>
      </c>
      <c r="K25" s="310" t="s">
        <v>52</v>
      </c>
      <c r="L25" s="310"/>
      <c r="M25" s="315" t="s">
        <v>305</v>
      </c>
      <c r="N25" s="315" t="s">
        <v>304</v>
      </c>
      <c r="O25" s="64"/>
      <c r="P25" s="183"/>
      <c r="Q25" s="87"/>
      <c r="R25" s="88"/>
      <c r="S25" s="87"/>
      <c r="T25" s="87"/>
      <c r="U25" s="87"/>
      <c r="V25" s="87"/>
      <c r="W25" s="87"/>
      <c r="X25" s="87"/>
      <c r="Y25" s="197"/>
      <c r="Z25" s="197"/>
      <c r="AA25" s="197"/>
      <c r="AB25" s="197"/>
      <c r="AC25" s="197"/>
      <c r="AD25" s="197"/>
      <c r="AE25" s="197"/>
      <c r="AF25" s="197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15"/>
      <c r="F26" s="315"/>
      <c r="G26" s="107">
        <v>2016</v>
      </c>
      <c r="H26" s="151">
        <v>2017</v>
      </c>
      <c r="I26" s="315"/>
      <c r="J26" s="315"/>
      <c r="K26" s="107">
        <v>2016</v>
      </c>
      <c r="L26" s="151">
        <v>2017</v>
      </c>
      <c r="M26" s="315"/>
      <c r="N26" s="315"/>
      <c r="O26" s="64"/>
      <c r="P26" s="183"/>
      <c r="Q26" s="193" t="s">
        <v>165</v>
      </c>
      <c r="R26" s="322" t="s">
        <v>51</v>
      </c>
      <c r="S26" s="322"/>
      <c r="T26" s="322" t="s">
        <v>50</v>
      </c>
      <c r="U26" s="322"/>
      <c r="V26" s="322" t="s">
        <v>52</v>
      </c>
      <c r="W26" s="322"/>
      <c r="X26" s="87"/>
      <c r="Y26" s="197"/>
      <c r="Z26" s="197"/>
      <c r="AA26" s="197"/>
      <c r="AB26" s="197"/>
      <c r="AC26" s="197"/>
      <c r="AD26" s="197"/>
      <c r="AE26" s="197"/>
      <c r="AF26" s="197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3"/>
      <c r="Q27" s="87"/>
      <c r="R27" s="87"/>
      <c r="S27" s="87"/>
      <c r="T27" s="87"/>
      <c r="U27" s="87"/>
      <c r="V27" s="87"/>
      <c r="W27" s="87"/>
      <c r="X27" s="87"/>
      <c r="Y27" s="197"/>
      <c r="Z27" s="197"/>
      <c r="AA27" s="197"/>
      <c r="AB27" s="197"/>
      <c r="AC27" s="197"/>
      <c r="AD27" s="197"/>
      <c r="AE27" s="197"/>
      <c r="AF27" s="197"/>
    </row>
    <row r="28" spans="1:32" s="65" customFormat="1" x14ac:dyDescent="0.25">
      <c r="A28" s="62"/>
      <c r="B28" s="99" t="s">
        <v>38</v>
      </c>
      <c r="C28" s="70">
        <v>1158.612436057542</v>
      </c>
      <c r="D28" s="70">
        <v>1123.4637330218211</v>
      </c>
      <c r="E28" s="70">
        <v>100</v>
      </c>
      <c r="F28" s="85">
        <v>-3.0336894324492936</v>
      </c>
      <c r="G28" s="70">
        <v>1397.5601327677928</v>
      </c>
      <c r="H28" s="70">
        <v>1700.4489464690255</v>
      </c>
      <c r="I28" s="70">
        <v>100</v>
      </c>
      <c r="J28" s="85">
        <v>21.672685603973108</v>
      </c>
      <c r="K28" s="70">
        <v>1304.3227813075478</v>
      </c>
      <c r="L28" s="70">
        <v>1289.6849137731385</v>
      </c>
      <c r="M28" s="70">
        <v>100</v>
      </c>
      <c r="N28" s="85">
        <v>-1.1222580594456244</v>
      </c>
      <c r="O28" s="64"/>
      <c r="P28" s="18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7"/>
      <c r="Z28" s="197"/>
      <c r="AA28" s="197"/>
      <c r="AB28" s="197"/>
      <c r="AC28" s="197"/>
      <c r="AD28" s="197"/>
      <c r="AE28" s="197"/>
      <c r="AF28" s="197"/>
    </row>
    <row r="29" spans="1:32" s="65" customFormat="1" ht="14.25" x14ac:dyDescent="0.2">
      <c r="A29" s="62"/>
      <c r="B29" s="63" t="s">
        <v>33</v>
      </c>
      <c r="C29" s="72">
        <v>351.63528542302311</v>
      </c>
      <c r="D29" s="111">
        <v>321.82591327425763</v>
      </c>
      <c r="E29" s="84">
        <v>28.645865800102939</v>
      </c>
      <c r="F29" s="84">
        <v>-8.4773551985558804</v>
      </c>
      <c r="G29" s="72">
        <v>363.101061362481</v>
      </c>
      <c r="H29" s="111">
        <v>425.99704978264634</v>
      </c>
      <c r="I29" s="84">
        <v>25.052034091774839</v>
      </c>
      <c r="J29" s="84">
        <v>17.321896053996035</v>
      </c>
      <c r="K29" s="72">
        <v>389.21597013252568</v>
      </c>
      <c r="L29" s="111">
        <v>376.64433821869943</v>
      </c>
      <c r="M29" s="84">
        <v>29.204368772274631</v>
      </c>
      <c r="N29" s="84">
        <v>-3.2299887154028317</v>
      </c>
      <c r="O29" s="64"/>
      <c r="P29" s="183"/>
      <c r="Q29" s="87" t="s">
        <v>33</v>
      </c>
      <c r="R29" s="178">
        <v>351635.2854230231</v>
      </c>
      <c r="S29" s="178">
        <v>321825.91327425762</v>
      </c>
      <c r="T29" s="178">
        <v>363101.06136248098</v>
      </c>
      <c r="U29" s="178">
        <v>425997.04978264635</v>
      </c>
      <c r="V29" s="178">
        <v>389215.97013252566</v>
      </c>
      <c r="W29" s="178">
        <v>376644.33821869944</v>
      </c>
      <c r="X29" s="87"/>
      <c r="Y29" s="197"/>
      <c r="Z29" s="197"/>
      <c r="AA29" s="197"/>
      <c r="AB29" s="197"/>
      <c r="AC29" s="197"/>
      <c r="AD29" s="197"/>
      <c r="AE29" s="197"/>
      <c r="AF29" s="197"/>
    </row>
    <row r="30" spans="1:32" s="65" customFormat="1" ht="14.25" x14ac:dyDescent="0.2">
      <c r="A30" s="62"/>
      <c r="B30" s="63" t="s">
        <v>22</v>
      </c>
      <c r="C30" s="72">
        <v>54.395952259593408</v>
      </c>
      <c r="D30" s="111">
        <v>45.763452602083134</v>
      </c>
      <c r="E30" s="84">
        <v>4.0734250031366406</v>
      </c>
      <c r="F30" s="84">
        <v>-15.869746366997051</v>
      </c>
      <c r="G30" s="72">
        <v>76.621304902161086</v>
      </c>
      <c r="H30" s="111">
        <v>85.151076731738485</v>
      </c>
      <c r="I30" s="84">
        <v>5.0075644381181981</v>
      </c>
      <c r="J30" s="84">
        <v>11.132376093658536</v>
      </c>
      <c r="K30" s="72">
        <v>75.78577252098529</v>
      </c>
      <c r="L30" s="111">
        <v>88.49598642978323</v>
      </c>
      <c r="M30" s="84">
        <v>6.8618300086086048</v>
      </c>
      <c r="N30" s="84">
        <v>16.771240149697555</v>
      </c>
      <c r="O30" s="64"/>
      <c r="P30" s="183"/>
      <c r="Q30" s="87" t="s">
        <v>22</v>
      </c>
      <c r="R30" s="178">
        <v>54395.95225959341</v>
      </c>
      <c r="S30" s="178">
        <v>45763.452602083133</v>
      </c>
      <c r="T30" s="178">
        <v>76621.304902161079</v>
      </c>
      <c r="U30" s="178">
        <v>85151.076731738489</v>
      </c>
      <c r="V30" s="178">
        <v>75785.772520985294</v>
      </c>
      <c r="W30" s="178">
        <v>88495.986429783225</v>
      </c>
      <c r="X30" s="87"/>
      <c r="Y30" s="197"/>
      <c r="Z30" s="197"/>
      <c r="AA30" s="197"/>
      <c r="AB30" s="197"/>
      <c r="AC30" s="197"/>
      <c r="AD30" s="197"/>
      <c r="AE30" s="197"/>
      <c r="AF30" s="197"/>
    </row>
    <row r="31" spans="1:32" s="65" customFormat="1" ht="14.25" x14ac:dyDescent="0.2">
      <c r="A31" s="62"/>
      <c r="B31" s="63" t="s">
        <v>34</v>
      </c>
      <c r="C31" s="72">
        <v>190.18905116758452</v>
      </c>
      <c r="D31" s="111">
        <v>180.21921338974235</v>
      </c>
      <c r="E31" s="84">
        <v>16.041391287727659</v>
      </c>
      <c r="F31" s="84">
        <v>-5.2420671519399331</v>
      </c>
      <c r="G31" s="72">
        <v>204.09405898318099</v>
      </c>
      <c r="H31" s="111">
        <v>252.65295938474981</v>
      </c>
      <c r="I31" s="84">
        <v>14.858014991239962</v>
      </c>
      <c r="J31" s="84">
        <v>23.792412500145566</v>
      </c>
      <c r="K31" s="72">
        <v>191.15309735214208</v>
      </c>
      <c r="L31" s="111">
        <v>177.97002520209938</v>
      </c>
      <c r="M31" s="84">
        <v>13.799496551558882</v>
      </c>
      <c r="N31" s="84">
        <v>-6.8966039957787606</v>
      </c>
      <c r="O31" s="64"/>
      <c r="P31" s="183"/>
      <c r="Q31" s="87" t="s">
        <v>34</v>
      </c>
      <c r="R31" s="178">
        <v>190189.05116758452</v>
      </c>
      <c r="S31" s="178">
        <v>180219.21338974236</v>
      </c>
      <c r="T31" s="178">
        <v>204094.05898318099</v>
      </c>
      <c r="U31" s="178">
        <v>252652.95938474982</v>
      </c>
      <c r="V31" s="178">
        <v>191153.0973521421</v>
      </c>
      <c r="W31" s="178">
        <v>177970.02520209938</v>
      </c>
      <c r="X31" s="87"/>
      <c r="Y31" s="197"/>
      <c r="Z31" s="197"/>
      <c r="AA31" s="197"/>
      <c r="AB31" s="197"/>
      <c r="AC31" s="197"/>
      <c r="AD31" s="197"/>
      <c r="AE31" s="197"/>
      <c r="AF31" s="197"/>
    </row>
    <row r="32" spans="1:32" s="65" customFormat="1" ht="14.25" x14ac:dyDescent="0.2">
      <c r="A32" s="62"/>
      <c r="B32" s="63" t="s">
        <v>295</v>
      </c>
      <c r="C32" s="72">
        <v>226.76150554555213</v>
      </c>
      <c r="D32" s="111">
        <v>235.42689731638399</v>
      </c>
      <c r="E32" s="84">
        <v>20.955451466434766</v>
      </c>
      <c r="F32" s="84">
        <v>3.8213680712624987</v>
      </c>
      <c r="G32" s="72">
        <v>333.57068870826498</v>
      </c>
      <c r="H32" s="111">
        <v>416.53709521448286</v>
      </c>
      <c r="I32" s="84">
        <v>24.495713092675921</v>
      </c>
      <c r="J32" s="84">
        <v>24.872211292755054</v>
      </c>
      <c r="K32" s="72">
        <v>322.12569064938748</v>
      </c>
      <c r="L32" s="111">
        <v>296.14687139245507</v>
      </c>
      <c r="M32" s="84">
        <v>22.962730526639984</v>
      </c>
      <c r="N32" s="84">
        <v>-8.0648082444341966</v>
      </c>
      <c r="O32" s="64"/>
      <c r="P32" s="183"/>
      <c r="Q32" s="87" t="s">
        <v>35</v>
      </c>
      <c r="R32" s="178">
        <v>226761.50554555212</v>
      </c>
      <c r="S32" s="178">
        <v>235426.89731638398</v>
      </c>
      <c r="T32" s="178">
        <v>333570.68870826496</v>
      </c>
      <c r="U32" s="178">
        <v>416537.09521448286</v>
      </c>
      <c r="V32" s="178">
        <v>322125.69064938748</v>
      </c>
      <c r="W32" s="178">
        <v>296146.87139245507</v>
      </c>
      <c r="X32" s="87"/>
      <c r="Y32" s="197"/>
      <c r="Z32" s="197"/>
      <c r="AA32" s="197"/>
      <c r="AB32" s="197"/>
      <c r="AC32" s="197"/>
      <c r="AD32" s="197"/>
      <c r="AE32" s="197"/>
      <c r="AF32" s="197"/>
    </row>
    <row r="33" spans="1:32" s="65" customFormat="1" ht="14.25" x14ac:dyDescent="0.2">
      <c r="A33" s="62"/>
      <c r="B33" s="63" t="s">
        <v>36</v>
      </c>
      <c r="C33" s="72">
        <v>93.020201763728679</v>
      </c>
      <c r="D33" s="111">
        <v>99.565856930810725</v>
      </c>
      <c r="E33" s="84">
        <v>8.8624006280118035</v>
      </c>
      <c r="F33" s="84">
        <v>7.0368103304140339</v>
      </c>
      <c r="G33" s="72">
        <v>137.47556111096497</v>
      </c>
      <c r="H33" s="111">
        <v>159.59946212167958</v>
      </c>
      <c r="I33" s="84">
        <v>9.3857250141550637</v>
      </c>
      <c r="J33" s="84">
        <v>16.092970148241136</v>
      </c>
      <c r="K33" s="72">
        <v>102.26789292642083</v>
      </c>
      <c r="L33" s="111">
        <v>114.11016382289878</v>
      </c>
      <c r="M33" s="84">
        <v>8.8479102612013101</v>
      </c>
      <c r="N33" s="84">
        <v>11.579656681690098</v>
      </c>
      <c r="O33" s="64"/>
      <c r="P33" s="183"/>
      <c r="Q33" s="87" t="s">
        <v>36</v>
      </c>
      <c r="R33" s="178">
        <v>93020.201763728677</v>
      </c>
      <c r="S33" s="178">
        <v>99565.856930810725</v>
      </c>
      <c r="T33" s="178">
        <v>137475.56111096498</v>
      </c>
      <c r="U33" s="178">
        <v>159599.46212167959</v>
      </c>
      <c r="V33" s="178">
        <v>102267.89292642083</v>
      </c>
      <c r="W33" s="178">
        <v>114110.16382289879</v>
      </c>
      <c r="X33" s="87"/>
      <c r="Y33" s="197"/>
      <c r="Z33" s="197"/>
      <c r="AA33" s="197"/>
      <c r="AB33" s="197"/>
      <c r="AC33" s="197"/>
      <c r="AD33" s="197"/>
      <c r="AE33" s="197"/>
      <c r="AF33" s="197"/>
    </row>
    <row r="34" spans="1:32" s="65" customFormat="1" ht="14.25" x14ac:dyDescent="0.2">
      <c r="A34" s="62"/>
      <c r="B34" s="63" t="s">
        <v>296</v>
      </c>
      <c r="C34" s="72">
        <v>49.249749983937321</v>
      </c>
      <c r="D34" s="111">
        <v>37.825819784771753</v>
      </c>
      <c r="E34" s="84">
        <v>3.366892821989925</v>
      </c>
      <c r="F34" s="84">
        <v>-23.195915112039057</v>
      </c>
      <c r="G34" s="72">
        <v>48.91854079219052</v>
      </c>
      <c r="H34" s="111">
        <v>51.898087792745436</v>
      </c>
      <c r="I34" s="84">
        <v>3.0520226967420325</v>
      </c>
      <c r="J34" s="84">
        <v>6.0908337663060141</v>
      </c>
      <c r="K34" s="72">
        <v>21.799476485583032</v>
      </c>
      <c r="L34" s="111">
        <v>19.783036626110757</v>
      </c>
      <c r="M34" s="84">
        <v>1.5339434008135326</v>
      </c>
      <c r="N34" s="84">
        <v>-9.2499462581398966</v>
      </c>
      <c r="O34" s="64"/>
      <c r="P34" s="183"/>
      <c r="Q34" s="87" t="s">
        <v>58</v>
      </c>
      <c r="R34" s="178">
        <v>49249.749983937319</v>
      </c>
      <c r="S34" s="178">
        <v>37825.819784771753</v>
      </c>
      <c r="T34" s="178">
        <v>48918.540792190521</v>
      </c>
      <c r="U34" s="178">
        <v>51898.087792745435</v>
      </c>
      <c r="V34" s="178">
        <v>21799.476485583033</v>
      </c>
      <c r="W34" s="178">
        <v>19783.036626110756</v>
      </c>
      <c r="X34" s="87"/>
      <c r="Y34" s="197"/>
      <c r="Z34" s="197"/>
      <c r="AA34" s="197"/>
      <c r="AB34" s="197"/>
      <c r="AC34" s="197"/>
      <c r="AD34" s="197"/>
      <c r="AE34" s="197"/>
      <c r="AF34" s="197"/>
    </row>
    <row r="35" spans="1:32" s="65" customFormat="1" ht="14.25" x14ac:dyDescent="0.2">
      <c r="A35" s="62"/>
      <c r="B35" s="63" t="s">
        <v>37</v>
      </c>
      <c r="C35" s="72">
        <v>179.19398244547224</v>
      </c>
      <c r="D35" s="111">
        <v>181.44619540075777</v>
      </c>
      <c r="E35" s="84">
        <v>16.150605495089312</v>
      </c>
      <c r="F35" s="84">
        <v>1.2568574706301128</v>
      </c>
      <c r="G35" s="72">
        <v>217.47640520753865</v>
      </c>
      <c r="H35" s="111">
        <v>280.76276076981526</v>
      </c>
      <c r="I35" s="84">
        <v>16.511096163917056</v>
      </c>
      <c r="J35" s="84">
        <v>29.100331827667535</v>
      </c>
      <c r="K35" s="72">
        <v>174.3315090493488</v>
      </c>
      <c r="L35" s="111">
        <v>194.21006306345402</v>
      </c>
      <c r="M35" s="84">
        <v>15.058721784630913</v>
      </c>
      <c r="N35" s="84">
        <v>11.402731567291212</v>
      </c>
      <c r="O35" s="64"/>
      <c r="P35" s="183"/>
      <c r="Q35" s="87" t="s">
        <v>37</v>
      </c>
      <c r="R35" s="178">
        <v>179193.98244547224</v>
      </c>
      <c r="S35" s="178">
        <v>181446.19540075777</v>
      </c>
      <c r="T35" s="178">
        <v>217476.40520753866</v>
      </c>
      <c r="U35" s="178">
        <v>280762.76076981524</v>
      </c>
      <c r="V35" s="178">
        <v>174331.5090493488</v>
      </c>
      <c r="W35" s="178">
        <v>194210.06306345403</v>
      </c>
      <c r="X35" s="87"/>
      <c r="Y35" s="197"/>
      <c r="Z35" s="197"/>
      <c r="AA35" s="197"/>
      <c r="AB35" s="197"/>
      <c r="AC35" s="197"/>
      <c r="AD35" s="197"/>
      <c r="AE35" s="197"/>
      <c r="AF35" s="197"/>
    </row>
    <row r="36" spans="1:32" s="65" customFormat="1" ht="14.25" x14ac:dyDescent="0.2">
      <c r="A36" s="62"/>
      <c r="B36" s="63" t="s">
        <v>43</v>
      </c>
      <c r="C36" s="72">
        <v>14.166707468650358</v>
      </c>
      <c r="D36" s="111">
        <v>21.390384323013887</v>
      </c>
      <c r="E36" s="84">
        <v>1.9039674975069638</v>
      </c>
      <c r="F36" s="84">
        <v>50.990513288630204</v>
      </c>
      <c r="G36" s="72">
        <v>16.302511701010754</v>
      </c>
      <c r="H36" s="111">
        <v>27.850454671167739</v>
      </c>
      <c r="I36" s="84">
        <v>1.637829511376927</v>
      </c>
      <c r="J36" s="84">
        <v>70.835360721998512</v>
      </c>
      <c r="K36" s="72">
        <v>27.643372191154381</v>
      </c>
      <c r="L36" s="111">
        <v>22.324429017637925</v>
      </c>
      <c r="M36" s="84">
        <v>1.7309986942721494</v>
      </c>
      <c r="N36" s="84">
        <v>-19.241296382857609</v>
      </c>
      <c r="O36" s="64"/>
      <c r="P36" s="183"/>
      <c r="Q36" s="87" t="s">
        <v>43</v>
      </c>
      <c r="R36" s="178">
        <v>14166.707468650358</v>
      </c>
      <c r="S36" s="178">
        <v>21390.384323013888</v>
      </c>
      <c r="T36" s="178">
        <v>16302.511701010753</v>
      </c>
      <c r="U36" s="178">
        <v>27850.454671167739</v>
      </c>
      <c r="V36" s="178">
        <v>27643.37219115438</v>
      </c>
      <c r="W36" s="178">
        <v>22324.429017637925</v>
      </c>
      <c r="X36" s="87"/>
      <c r="Y36" s="197"/>
      <c r="Z36" s="197"/>
      <c r="AA36" s="197"/>
      <c r="AB36" s="197"/>
      <c r="AC36" s="197"/>
      <c r="AD36" s="197"/>
      <c r="AE36" s="197"/>
      <c r="AF36" s="197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197"/>
      <c r="Z37" s="197"/>
      <c r="AA37" s="197"/>
      <c r="AB37" s="197"/>
      <c r="AC37" s="197"/>
      <c r="AD37" s="197"/>
      <c r="AE37" s="197"/>
      <c r="AF37" s="197"/>
    </row>
    <row r="38" spans="1:32" ht="15.75" x14ac:dyDescent="0.2">
      <c r="A38" s="8"/>
      <c r="B38" s="330" t="s">
        <v>232</v>
      </c>
      <c r="C38" s="330"/>
      <c r="D38" s="330"/>
      <c r="E38" s="330"/>
      <c r="F38" s="330"/>
      <c r="G38" s="330"/>
      <c r="H38" s="330"/>
      <c r="I38" s="330"/>
      <c r="J38" s="330"/>
      <c r="K38" s="330"/>
      <c r="L38" s="330"/>
      <c r="M38" s="330"/>
      <c r="N38" s="330"/>
      <c r="O38" s="12"/>
      <c r="P38" s="215"/>
      <c r="Q38" s="87" t="s">
        <v>27</v>
      </c>
      <c r="X38" s="87"/>
      <c r="Y38" s="197"/>
      <c r="Z38" s="197"/>
      <c r="AA38" s="197"/>
      <c r="AB38" s="197"/>
      <c r="AC38" s="197"/>
      <c r="AD38" s="197"/>
      <c r="AE38" s="197"/>
      <c r="AF38" s="197"/>
    </row>
    <row r="39" spans="1:32" ht="15.75" x14ac:dyDescent="0.25">
      <c r="A39" s="8"/>
      <c r="B39" s="320" t="s">
        <v>233</v>
      </c>
      <c r="C39" s="320"/>
      <c r="D39" s="320"/>
      <c r="E39" s="40"/>
      <c r="F39" s="320" t="s">
        <v>234</v>
      </c>
      <c r="G39" s="320"/>
      <c r="H39" s="320"/>
      <c r="I39" s="320"/>
      <c r="J39" s="128"/>
      <c r="K39" s="333" t="s">
        <v>235</v>
      </c>
      <c r="L39" s="333"/>
      <c r="M39" s="333"/>
      <c r="N39" s="333"/>
      <c r="O39" s="12"/>
      <c r="P39" s="215"/>
      <c r="Q39" s="87" t="s">
        <v>27</v>
      </c>
      <c r="X39" s="87"/>
      <c r="Y39" s="197"/>
      <c r="Z39" s="197"/>
      <c r="AA39" s="197"/>
      <c r="AB39" s="197"/>
      <c r="AC39" s="197"/>
      <c r="AD39" s="197"/>
      <c r="AE39" s="197"/>
      <c r="AF39" s="197"/>
    </row>
    <row r="40" spans="1:32" ht="15.75" x14ac:dyDescent="0.25">
      <c r="A40" s="8"/>
      <c r="B40" s="320" t="s">
        <v>306</v>
      </c>
      <c r="C40" s="320"/>
      <c r="D40" s="320"/>
      <c r="E40" s="40"/>
      <c r="F40" s="320" t="s">
        <v>306</v>
      </c>
      <c r="G40" s="320"/>
      <c r="H40" s="320"/>
      <c r="I40" s="320"/>
      <c r="J40" s="128"/>
      <c r="K40" s="333" t="s">
        <v>306</v>
      </c>
      <c r="L40" s="333"/>
      <c r="M40" s="333"/>
      <c r="N40" s="333"/>
      <c r="O40" s="12"/>
      <c r="P40" s="215"/>
      <c r="X40" s="87"/>
      <c r="Y40" s="197"/>
      <c r="Z40" s="197"/>
      <c r="AA40" s="197"/>
      <c r="AB40" s="197"/>
      <c r="AC40" s="197"/>
      <c r="AD40" s="197"/>
      <c r="AE40" s="197"/>
      <c r="AF40" s="197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  <c r="AA41" s="197"/>
      <c r="AB41" s="197"/>
      <c r="AC41" s="197"/>
      <c r="AD41" s="197"/>
      <c r="AE41" s="197"/>
      <c r="AF41" s="197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  <c r="AA42" s="197"/>
      <c r="AB42" s="197"/>
      <c r="AC42" s="197"/>
      <c r="AD42" s="197"/>
      <c r="AE42" s="197"/>
      <c r="AF42" s="197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5"/>
      <c r="Q43" s="197" t="s">
        <v>27</v>
      </c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197"/>
      <c r="AE43" s="197"/>
      <c r="AF43" s="197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3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3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3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3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3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3"/>
      <c r="Q49" s="87" t="s">
        <v>27</v>
      </c>
    </row>
    <row r="50" spans="1:25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3"/>
    </row>
    <row r="51" spans="1:25" x14ac:dyDescent="0.2">
      <c r="A51" s="131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3"/>
    </row>
    <row r="52" spans="1:25" x14ac:dyDescent="0.2">
      <c r="A52" s="131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3"/>
    </row>
    <row r="53" spans="1:25" x14ac:dyDescent="0.2">
      <c r="A53" s="135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3"/>
    </row>
    <row r="54" spans="1:25" s="65" customFormat="1" ht="14.25" x14ac:dyDescent="0.2">
      <c r="P54" s="199"/>
      <c r="Q54" s="87"/>
      <c r="R54" s="87"/>
      <c r="S54" s="87"/>
      <c r="T54" s="87"/>
      <c r="U54" s="87"/>
      <c r="V54" s="87"/>
      <c r="W54" s="87"/>
      <c r="X54" s="199"/>
      <c r="Y54" s="199"/>
    </row>
    <row r="55" spans="1:25" s="65" customFormat="1" ht="14.25" x14ac:dyDescent="0.2">
      <c r="B55" s="87"/>
      <c r="C55" s="87"/>
      <c r="D55" s="87"/>
      <c r="E55" s="87"/>
      <c r="P55" s="199"/>
      <c r="Q55" s="87"/>
      <c r="R55" s="87"/>
      <c r="S55" s="87"/>
      <c r="T55" s="87"/>
      <c r="U55" s="87"/>
      <c r="V55" s="87"/>
      <c r="W55" s="87"/>
      <c r="X55" s="199"/>
      <c r="Y55" s="199"/>
    </row>
    <row r="56" spans="1:25" s="65" customFormat="1" ht="14.25" x14ac:dyDescent="0.2">
      <c r="P56" s="199"/>
      <c r="Q56" s="87"/>
      <c r="R56" s="87"/>
      <c r="S56" s="87"/>
      <c r="T56" s="87"/>
      <c r="U56" s="87"/>
      <c r="V56" s="87"/>
      <c r="W56" s="87"/>
      <c r="X56" s="199"/>
      <c r="Y56" s="199"/>
    </row>
    <row r="57" spans="1:25" s="65" customFormat="1" ht="14.25" x14ac:dyDescent="0.2">
      <c r="P57" s="199"/>
      <c r="Q57" s="87"/>
      <c r="R57" s="87"/>
      <c r="S57" s="87"/>
      <c r="T57" s="87"/>
      <c r="U57" s="87"/>
      <c r="V57" s="87"/>
      <c r="W57" s="87"/>
      <c r="X57" s="199"/>
      <c r="Y57" s="199"/>
    </row>
    <row r="58" spans="1:25" s="65" customFormat="1" ht="14.25" x14ac:dyDescent="0.2">
      <c r="P58" s="199"/>
      <c r="Q58" s="87"/>
      <c r="R58" s="87"/>
      <c r="S58" s="87"/>
      <c r="T58" s="87"/>
      <c r="U58" s="87"/>
      <c r="V58" s="87"/>
      <c r="W58" s="87"/>
      <c r="X58" s="199"/>
      <c r="Y58" s="199"/>
    </row>
    <row r="59" spans="1:25" s="65" customFormat="1" ht="14.25" x14ac:dyDescent="0.2">
      <c r="P59" s="199"/>
      <c r="Q59" s="87"/>
      <c r="R59" s="87"/>
      <c r="S59" s="87"/>
      <c r="T59" s="87"/>
      <c r="U59" s="87"/>
      <c r="V59" s="87"/>
      <c r="W59" s="87"/>
      <c r="X59" s="199"/>
      <c r="Y59" s="199"/>
    </row>
    <row r="60" spans="1:25" s="65" customFormat="1" ht="14.25" x14ac:dyDescent="0.2">
      <c r="P60" s="199"/>
      <c r="Q60" s="87"/>
      <c r="R60" s="87"/>
      <c r="S60" s="87"/>
      <c r="T60" s="87"/>
      <c r="U60" s="87"/>
      <c r="V60" s="87"/>
      <c r="W60" s="87"/>
      <c r="X60" s="199"/>
      <c r="Y60" s="199"/>
    </row>
    <row r="61" spans="1:25" s="65" customFormat="1" ht="14.25" x14ac:dyDescent="0.2">
      <c r="P61" s="199"/>
      <c r="Q61" s="87"/>
      <c r="R61" s="87"/>
      <c r="S61" s="87"/>
      <c r="T61" s="87"/>
      <c r="U61" s="87"/>
      <c r="V61" s="87"/>
      <c r="W61" s="87"/>
      <c r="X61" s="199"/>
      <c r="Y61" s="199"/>
    </row>
    <row r="62" spans="1:25" s="65" customFormat="1" ht="14.25" x14ac:dyDescent="0.2">
      <c r="P62" s="199"/>
      <c r="Q62" s="87"/>
      <c r="R62" s="87"/>
      <c r="S62" s="87"/>
      <c r="T62" s="87"/>
      <c r="U62" s="87"/>
      <c r="V62" s="87"/>
      <c r="W62" s="87"/>
      <c r="X62" s="199"/>
      <c r="Y62" s="199"/>
    </row>
    <row r="63" spans="1:25" s="65" customFormat="1" ht="14.25" x14ac:dyDescent="0.2">
      <c r="P63" s="199"/>
      <c r="Q63" s="87"/>
      <c r="R63" s="87"/>
      <c r="S63" s="87"/>
      <c r="T63" s="87"/>
      <c r="U63" s="87"/>
      <c r="V63" s="87"/>
      <c r="W63" s="87"/>
      <c r="X63" s="199"/>
      <c r="Y63" s="199"/>
    </row>
    <row r="64" spans="1:25" s="65" customFormat="1" ht="14.25" x14ac:dyDescent="0.2">
      <c r="P64" s="199"/>
      <c r="Q64" s="87"/>
      <c r="R64" s="87"/>
      <c r="S64" s="87"/>
      <c r="T64" s="87"/>
      <c r="U64" s="87"/>
      <c r="V64" s="87"/>
      <c r="W64" s="87"/>
      <c r="X64" s="199"/>
      <c r="Y64" s="199"/>
    </row>
    <row r="65" spans="16:25" s="65" customFormat="1" ht="14.25" x14ac:dyDescent="0.2">
      <c r="P65" s="199"/>
      <c r="Q65" s="87"/>
      <c r="R65" s="87"/>
      <c r="S65" s="87"/>
      <c r="T65" s="87"/>
      <c r="U65" s="87"/>
      <c r="V65" s="87"/>
      <c r="W65" s="87"/>
      <c r="X65" s="199"/>
      <c r="Y65" s="199"/>
    </row>
    <row r="66" spans="16:25" s="65" customFormat="1" ht="14.25" x14ac:dyDescent="0.2">
      <c r="P66" s="199"/>
      <c r="Q66" s="87"/>
      <c r="R66" s="87"/>
      <c r="S66" s="87"/>
      <c r="T66" s="87"/>
      <c r="U66" s="87"/>
      <c r="V66" s="87"/>
      <c r="W66" s="87"/>
      <c r="X66" s="199"/>
      <c r="Y66" s="199"/>
    </row>
    <row r="67" spans="16:25" s="65" customFormat="1" ht="14.25" x14ac:dyDescent="0.2">
      <c r="P67" s="199"/>
      <c r="Q67" s="87"/>
      <c r="R67" s="87"/>
      <c r="S67" s="87"/>
      <c r="T67" s="87"/>
      <c r="U67" s="87"/>
      <c r="V67" s="87"/>
      <c r="W67" s="87"/>
      <c r="X67" s="199"/>
      <c r="Y67" s="199"/>
    </row>
    <row r="68" spans="16:25" s="65" customFormat="1" ht="14.25" x14ac:dyDescent="0.2">
      <c r="P68" s="199"/>
      <c r="Q68" s="87"/>
      <c r="R68" s="87"/>
      <c r="S68" s="87"/>
      <c r="T68" s="87"/>
      <c r="U68" s="87"/>
      <c r="V68" s="87"/>
      <c r="W68" s="87"/>
      <c r="X68" s="199"/>
      <c r="Y68" s="199"/>
    </row>
    <row r="69" spans="16:25" s="65" customFormat="1" ht="14.25" x14ac:dyDescent="0.2">
      <c r="P69" s="199"/>
      <c r="Q69" s="87"/>
      <c r="R69" s="87"/>
      <c r="S69" s="87"/>
      <c r="T69" s="87"/>
      <c r="U69" s="87"/>
      <c r="V69" s="87"/>
      <c r="W69" s="87"/>
      <c r="X69" s="199"/>
      <c r="Y69" s="199"/>
    </row>
    <row r="70" spans="16:25" s="65" customFormat="1" ht="14.25" x14ac:dyDescent="0.2">
      <c r="P70" s="199"/>
      <c r="Q70" s="87"/>
      <c r="R70" s="87"/>
      <c r="S70" s="87"/>
      <c r="T70" s="87"/>
      <c r="U70" s="87"/>
      <c r="V70" s="87"/>
      <c r="W70" s="87"/>
      <c r="X70" s="199"/>
      <c r="Y70" s="199"/>
    </row>
    <row r="71" spans="16:25" s="65" customFormat="1" ht="14.25" x14ac:dyDescent="0.2">
      <c r="P71" s="199"/>
      <c r="Q71" s="87"/>
      <c r="R71" s="87"/>
      <c r="S71" s="87"/>
      <c r="T71" s="87"/>
      <c r="U71" s="87"/>
      <c r="V71" s="87"/>
      <c r="W71" s="87"/>
      <c r="X71" s="199"/>
      <c r="Y71" s="199"/>
    </row>
    <row r="72" spans="16:25" s="65" customFormat="1" ht="14.25" x14ac:dyDescent="0.2">
      <c r="P72" s="199"/>
      <c r="Q72" s="87"/>
      <c r="R72" s="87"/>
      <c r="S72" s="87"/>
      <c r="T72" s="87"/>
      <c r="U72" s="87"/>
      <c r="V72" s="87"/>
      <c r="W72" s="87"/>
      <c r="X72" s="199"/>
      <c r="Y72" s="199"/>
    </row>
    <row r="73" spans="16:25" s="65" customFormat="1" ht="14.25" x14ac:dyDescent="0.2">
      <c r="P73" s="199"/>
      <c r="Q73" s="87"/>
      <c r="R73" s="87"/>
      <c r="S73" s="87"/>
      <c r="T73" s="87"/>
      <c r="U73" s="87"/>
      <c r="V73" s="87"/>
      <c r="W73" s="87"/>
      <c r="X73" s="199"/>
      <c r="Y73" s="199"/>
    </row>
    <row r="74" spans="16:25" s="65" customFormat="1" ht="14.25" x14ac:dyDescent="0.2">
      <c r="P74" s="199"/>
      <c r="Q74" s="87"/>
      <c r="R74" s="87"/>
      <c r="S74" s="87"/>
      <c r="T74" s="87"/>
      <c r="U74" s="87"/>
      <c r="V74" s="87"/>
      <c r="W74" s="87"/>
      <c r="X74" s="199"/>
      <c r="Y74" s="199"/>
    </row>
    <row r="75" spans="16:25" s="65" customFormat="1" ht="14.25" x14ac:dyDescent="0.2">
      <c r="P75" s="199"/>
      <c r="Q75" s="87"/>
      <c r="R75" s="87"/>
      <c r="S75" s="87"/>
      <c r="T75" s="87"/>
      <c r="U75" s="87"/>
      <c r="V75" s="87"/>
      <c r="W75" s="87"/>
      <c r="X75" s="199"/>
      <c r="Y75" s="199"/>
    </row>
    <row r="76" spans="16:25" s="65" customFormat="1" ht="14.25" x14ac:dyDescent="0.2">
      <c r="P76" s="199"/>
      <c r="Q76" s="87"/>
      <c r="R76" s="87"/>
      <c r="S76" s="87"/>
      <c r="T76" s="87"/>
      <c r="U76" s="87"/>
      <c r="V76" s="87"/>
      <c r="W76" s="87"/>
      <c r="X76" s="199"/>
      <c r="Y76" s="199"/>
    </row>
    <row r="77" spans="16:25" s="65" customFormat="1" ht="14.25" x14ac:dyDescent="0.2">
      <c r="P77" s="199"/>
      <c r="Q77" s="87"/>
      <c r="R77" s="87"/>
      <c r="S77" s="87"/>
      <c r="T77" s="87"/>
      <c r="U77" s="87"/>
      <c r="V77" s="87"/>
      <c r="W77" s="87"/>
      <c r="X77" s="199"/>
      <c r="Y77" s="199"/>
    </row>
    <row r="78" spans="16:25" s="65" customFormat="1" ht="14.25" x14ac:dyDescent="0.2">
      <c r="P78" s="199"/>
      <c r="Q78" s="87"/>
      <c r="R78" s="87"/>
      <c r="S78" s="87"/>
      <c r="T78" s="87"/>
      <c r="U78" s="87"/>
      <c r="V78" s="87"/>
      <c r="W78" s="87"/>
      <c r="X78" s="199"/>
      <c r="Y78" s="199"/>
    </row>
    <row r="79" spans="16:25" s="65" customFormat="1" ht="14.25" x14ac:dyDescent="0.2">
      <c r="P79" s="199"/>
      <c r="Q79" s="87"/>
      <c r="R79" s="87"/>
      <c r="S79" s="87"/>
      <c r="T79" s="87"/>
      <c r="U79" s="87"/>
      <c r="V79" s="87"/>
      <c r="W79" s="87"/>
      <c r="X79" s="199"/>
      <c r="Y79" s="199"/>
    </row>
    <row r="80" spans="16:25" s="65" customFormat="1" ht="14.25" x14ac:dyDescent="0.2">
      <c r="P80" s="199"/>
      <c r="Q80" s="87"/>
      <c r="R80" s="87"/>
      <c r="S80" s="87"/>
      <c r="T80" s="87"/>
      <c r="U80" s="87"/>
      <c r="V80" s="87"/>
      <c r="W80" s="87"/>
      <c r="X80" s="199"/>
      <c r="Y80" s="199"/>
    </row>
    <row r="81" spans="16:25" s="65" customFormat="1" ht="14.25" x14ac:dyDescent="0.2">
      <c r="P81" s="199"/>
      <c r="Q81" s="87"/>
      <c r="R81" s="87"/>
      <c r="S81" s="87"/>
      <c r="T81" s="87"/>
      <c r="U81" s="87"/>
      <c r="V81" s="87"/>
      <c r="W81" s="87"/>
      <c r="X81" s="199"/>
      <c r="Y81" s="199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9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X5" s="87"/>
      <c r="Y5" s="197"/>
      <c r="Z5" s="19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</row>
    <row r="7" spans="1:26" ht="15.75" x14ac:dyDescent="0.25">
      <c r="A7" s="8"/>
      <c r="B7" s="9"/>
      <c r="C7" s="305" t="s">
        <v>328</v>
      </c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12"/>
      <c r="P7" s="215"/>
      <c r="X7" s="87"/>
      <c r="Y7" s="197"/>
      <c r="Z7" s="197"/>
    </row>
    <row r="8" spans="1:26" ht="15.75" x14ac:dyDescent="0.25">
      <c r="A8" s="8"/>
      <c r="B8" s="9"/>
      <c r="C8" s="321" t="s">
        <v>344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12"/>
      <c r="P8" s="215"/>
      <c r="X8" s="87"/>
      <c r="Y8" s="197"/>
      <c r="Z8" s="197"/>
    </row>
    <row r="9" spans="1:26" ht="7.5" customHeight="1" x14ac:dyDescent="0.25">
      <c r="A9" s="8"/>
      <c r="B9" s="9"/>
      <c r="C9" s="54"/>
      <c r="D9" s="54"/>
      <c r="E9" s="194"/>
      <c r="F9" s="194"/>
      <c r="G9" s="54"/>
      <c r="H9" s="9"/>
      <c r="I9" s="54"/>
      <c r="J9" s="9"/>
      <c r="K9" s="9"/>
      <c r="L9" s="9"/>
      <c r="M9" s="9"/>
      <c r="N9" s="9"/>
      <c r="O9" s="12"/>
      <c r="P9" s="215"/>
      <c r="X9" s="87"/>
      <c r="Y9" s="197"/>
      <c r="Z9" s="197"/>
    </row>
    <row r="10" spans="1:26" s="65" customFormat="1" ht="15.75" customHeight="1" x14ac:dyDescent="0.25">
      <c r="A10" s="62"/>
      <c r="B10" s="63"/>
      <c r="C10" s="310" t="s">
        <v>51</v>
      </c>
      <c r="D10" s="310"/>
      <c r="E10" s="315" t="s">
        <v>305</v>
      </c>
      <c r="F10" s="315" t="s">
        <v>304</v>
      </c>
      <c r="G10" s="310" t="s">
        <v>50</v>
      </c>
      <c r="H10" s="310"/>
      <c r="I10" s="315" t="s">
        <v>305</v>
      </c>
      <c r="J10" s="315" t="s">
        <v>304</v>
      </c>
      <c r="K10" s="310" t="s">
        <v>52</v>
      </c>
      <c r="L10" s="310"/>
      <c r="M10" s="315" t="s">
        <v>305</v>
      </c>
      <c r="N10" s="315" t="s">
        <v>304</v>
      </c>
      <c r="O10" s="64"/>
      <c r="P10" s="215"/>
      <c r="Q10" s="87"/>
      <c r="R10" s="87"/>
      <c r="S10" s="87"/>
      <c r="T10" s="87"/>
      <c r="U10" s="87"/>
      <c r="V10" s="87"/>
      <c r="W10" s="87"/>
      <c r="X10" s="87"/>
      <c r="Y10" s="197"/>
      <c r="Z10" s="19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315"/>
      <c r="G11" s="107">
        <v>2016</v>
      </c>
      <c r="H11" s="146">
        <v>2017</v>
      </c>
      <c r="I11" s="315"/>
      <c r="J11" s="315"/>
      <c r="K11" s="107">
        <v>2016</v>
      </c>
      <c r="L11" s="146">
        <v>2017</v>
      </c>
      <c r="M11" s="315"/>
      <c r="N11" s="315"/>
      <c r="O11" s="64"/>
      <c r="P11" s="197"/>
      <c r="Q11" s="179"/>
      <c r="R11" s="322" t="s">
        <v>51</v>
      </c>
      <c r="S11" s="322"/>
      <c r="T11" s="322" t="s">
        <v>50</v>
      </c>
      <c r="U11" s="322"/>
      <c r="V11" s="322" t="s">
        <v>52</v>
      </c>
      <c r="W11" s="322"/>
      <c r="X11" s="87"/>
      <c r="Y11" s="197"/>
      <c r="Z11" s="197"/>
    </row>
    <row r="12" spans="1:26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5"/>
      <c r="Q12" s="87"/>
      <c r="R12" s="87"/>
      <c r="S12" s="87"/>
      <c r="T12" s="87"/>
      <c r="U12" s="87"/>
      <c r="V12" s="87"/>
      <c r="W12" s="87"/>
      <c r="X12" s="87"/>
      <c r="Y12" s="197"/>
      <c r="Z12" s="197"/>
    </row>
    <row r="13" spans="1:26" s="65" customFormat="1" x14ac:dyDescent="0.25">
      <c r="A13" s="62"/>
      <c r="B13" s="99" t="s">
        <v>38</v>
      </c>
      <c r="C13" s="70">
        <v>1135.02104593541</v>
      </c>
      <c r="D13" s="70">
        <v>1140.9007651265049</v>
      </c>
      <c r="E13" s="70">
        <v>100</v>
      </c>
      <c r="F13" s="85">
        <v>0.51802732752406211</v>
      </c>
      <c r="G13" s="70">
        <v>1749.128176785639</v>
      </c>
      <c r="H13" s="70">
        <v>1758.088019915494</v>
      </c>
      <c r="I13" s="70">
        <v>100</v>
      </c>
      <c r="J13" s="85">
        <v>0.51224622922263485</v>
      </c>
      <c r="K13" s="70">
        <v>1335.5506936490519</v>
      </c>
      <c r="L13" s="70">
        <v>1313.4710664052704</v>
      </c>
      <c r="M13" s="70">
        <v>100</v>
      </c>
      <c r="N13" s="85">
        <v>-1.6532227004767974</v>
      </c>
      <c r="O13" s="64"/>
      <c r="P13" s="215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7"/>
      <c r="Z13" s="197"/>
    </row>
    <row r="14" spans="1:26" s="65" customFormat="1" ht="14.25" x14ac:dyDescent="0.2">
      <c r="A14" s="62"/>
      <c r="B14" s="63" t="s">
        <v>39</v>
      </c>
      <c r="C14" s="72">
        <v>14.311457746006763</v>
      </c>
      <c r="D14" s="111">
        <v>29.831743685662566</v>
      </c>
      <c r="E14" s="84">
        <v>2.6147535874739094</v>
      </c>
      <c r="F14" s="84">
        <v>108.44657626848901</v>
      </c>
      <c r="G14" s="72">
        <v>60.38428608057454</v>
      </c>
      <c r="H14" s="111">
        <v>39.739209107658105</v>
      </c>
      <c r="I14" s="84">
        <v>2.2603651613283984</v>
      </c>
      <c r="J14" s="84">
        <v>-34.189485895996874</v>
      </c>
      <c r="K14" s="69">
        <v>85.766867258195191</v>
      </c>
      <c r="L14" s="114">
        <v>71.409620796374412</v>
      </c>
      <c r="M14" s="84">
        <v>5.4367106077037128</v>
      </c>
      <c r="N14" s="84">
        <v>-16.739851787519868</v>
      </c>
      <c r="O14" s="64"/>
      <c r="P14" s="215"/>
      <c r="Q14" s="87" t="s">
        <v>39</v>
      </c>
      <c r="R14" s="178">
        <v>14311.457746006763</v>
      </c>
      <c r="S14" s="178">
        <v>29831.743685662565</v>
      </c>
      <c r="T14" s="178">
        <v>60384.286080574537</v>
      </c>
      <c r="U14" s="178">
        <v>39739.209107658105</v>
      </c>
      <c r="V14" s="178">
        <v>85766.867258195198</v>
      </c>
      <c r="W14" s="178">
        <v>71409.620796374409</v>
      </c>
      <c r="X14" s="87"/>
      <c r="Y14" s="197"/>
      <c r="Z14" s="197"/>
    </row>
    <row r="15" spans="1:26" s="65" customFormat="1" ht="14.25" x14ac:dyDescent="0.2">
      <c r="A15" s="62"/>
      <c r="B15" s="63" t="s">
        <v>40</v>
      </c>
      <c r="C15" s="72">
        <v>843.22448223749223</v>
      </c>
      <c r="D15" s="111">
        <v>849.43306295222715</v>
      </c>
      <c r="E15" s="84">
        <v>74.452843657970618</v>
      </c>
      <c r="F15" s="84">
        <v>0.73629037646778528</v>
      </c>
      <c r="G15" s="72">
        <v>1040.4733197325654</v>
      </c>
      <c r="H15" s="111">
        <v>1062.1540491858843</v>
      </c>
      <c r="I15" s="84">
        <v>60.41529418060302</v>
      </c>
      <c r="J15" s="84">
        <v>2.083737184043466</v>
      </c>
      <c r="K15" s="69">
        <v>484.16912849341844</v>
      </c>
      <c r="L15" s="114">
        <v>496.7859676420922</v>
      </c>
      <c r="M15" s="84">
        <v>37.822376171688681</v>
      </c>
      <c r="N15" s="84">
        <v>2.6058743538509788</v>
      </c>
      <c r="O15" s="64"/>
      <c r="P15" s="215"/>
      <c r="Q15" s="87" t="s">
        <v>40</v>
      </c>
      <c r="R15" s="178">
        <v>843224.48223749222</v>
      </c>
      <c r="S15" s="178">
        <v>849433.06295222719</v>
      </c>
      <c r="T15" s="178">
        <v>1040473.3197325653</v>
      </c>
      <c r="U15" s="178">
        <v>1062154.0491858844</v>
      </c>
      <c r="V15" s="178">
        <v>484169.12849341845</v>
      </c>
      <c r="W15" s="178">
        <v>496785.9676420922</v>
      </c>
      <c r="X15" s="87"/>
      <c r="Y15" s="197"/>
      <c r="Z15" s="197"/>
    </row>
    <row r="16" spans="1:26" s="65" customFormat="1" ht="14.25" x14ac:dyDescent="0.2">
      <c r="A16" s="62"/>
      <c r="B16" s="63" t="s">
        <v>41</v>
      </c>
      <c r="C16" s="72">
        <v>25.882522029982269</v>
      </c>
      <c r="D16" s="111">
        <v>19.710399111535438</v>
      </c>
      <c r="E16" s="84">
        <v>1.7276173102881491</v>
      </c>
      <c r="F16" s="84">
        <v>-23.846682758724423</v>
      </c>
      <c r="G16" s="72">
        <v>73.845726248006699</v>
      </c>
      <c r="H16" s="111">
        <v>72.697322589641104</v>
      </c>
      <c r="I16" s="84">
        <v>4.135021783103638</v>
      </c>
      <c r="J16" s="84">
        <v>-1.5551389589002707</v>
      </c>
      <c r="K16" s="69">
        <v>41.502877928594287</v>
      </c>
      <c r="L16" s="114">
        <v>56.584097987115712</v>
      </c>
      <c r="M16" s="84">
        <v>4.3079820663256791</v>
      </c>
      <c r="N16" s="84">
        <v>36.33776935775073</v>
      </c>
      <c r="O16" s="64"/>
      <c r="P16" s="215"/>
      <c r="Q16" s="87" t="s">
        <v>41</v>
      </c>
      <c r="R16" s="178">
        <v>25882.522029982269</v>
      </c>
      <c r="S16" s="178">
        <v>19710.399111535437</v>
      </c>
      <c r="T16" s="178">
        <v>73845.7262480067</v>
      </c>
      <c r="U16" s="178">
        <v>72697.322589641102</v>
      </c>
      <c r="V16" s="178">
        <v>41502.877928594287</v>
      </c>
      <c r="W16" s="178">
        <v>56584.097987115711</v>
      </c>
      <c r="X16" s="87"/>
      <c r="Y16" s="197"/>
      <c r="Z16" s="197"/>
    </row>
    <row r="17" spans="1:26" s="65" customFormat="1" ht="14.25" x14ac:dyDescent="0.2">
      <c r="A17" s="62"/>
      <c r="B17" s="63" t="s">
        <v>43</v>
      </c>
      <c r="C17" s="72">
        <v>32.868588612503174</v>
      </c>
      <c r="D17" s="111">
        <v>24.684073908307461</v>
      </c>
      <c r="E17" s="84">
        <v>2.163560115201645</v>
      </c>
      <c r="F17" s="84">
        <v>-24.900718435723569</v>
      </c>
      <c r="G17" s="72">
        <v>21.999595621646261</v>
      </c>
      <c r="H17" s="111">
        <v>17.506666461731154</v>
      </c>
      <c r="I17" s="84">
        <v>0.99577872458130101</v>
      </c>
      <c r="J17" s="84">
        <v>-20.422780660087859</v>
      </c>
      <c r="K17" s="69">
        <v>27.236857533309294</v>
      </c>
      <c r="L17" s="114">
        <v>26.462475688222057</v>
      </c>
      <c r="M17" s="84">
        <v>2.0146980291423549</v>
      </c>
      <c r="N17" s="84">
        <v>-2.8431394632813523</v>
      </c>
      <c r="O17" s="64"/>
      <c r="P17" s="215"/>
      <c r="Q17" s="87" t="s">
        <v>43</v>
      </c>
      <c r="R17" s="178">
        <v>32868.588612503176</v>
      </c>
      <c r="S17" s="178">
        <v>24684.073908307462</v>
      </c>
      <c r="T17" s="178">
        <v>21999.595621646262</v>
      </c>
      <c r="U17" s="178">
        <v>17506.666461731154</v>
      </c>
      <c r="V17" s="178">
        <v>27236.857533309296</v>
      </c>
      <c r="W17" s="178">
        <v>26462.475688222057</v>
      </c>
      <c r="X17" s="87"/>
      <c r="Y17" s="197"/>
      <c r="Z17" s="197"/>
    </row>
    <row r="18" spans="1:26" s="65" customFormat="1" ht="14.25" x14ac:dyDescent="0.2">
      <c r="A18" s="62"/>
      <c r="B18" s="63" t="s">
        <v>166</v>
      </c>
      <c r="C18" s="72">
        <v>12.720614727169883</v>
      </c>
      <c r="D18" s="111">
        <v>15.926979615002276</v>
      </c>
      <c r="E18" s="84">
        <v>1.3960004324509561</v>
      </c>
      <c r="F18" s="84">
        <v>25.206052982517726</v>
      </c>
      <c r="G18" s="72">
        <v>60.810471115635188</v>
      </c>
      <c r="H18" s="111">
        <v>77.593193747380028</v>
      </c>
      <c r="I18" s="84">
        <v>4.4134988048613</v>
      </c>
      <c r="J18" s="84">
        <v>27.598409161855319</v>
      </c>
      <c r="K18" s="69">
        <v>75.059791865331064</v>
      </c>
      <c r="L18" s="114">
        <v>87.108588587647176</v>
      </c>
      <c r="M18" s="84">
        <v>6.6319381382375946</v>
      </c>
      <c r="N18" s="84">
        <v>16.052265031501189</v>
      </c>
      <c r="O18" s="64"/>
      <c r="P18" s="215"/>
      <c r="Q18" s="87" t="s">
        <v>246</v>
      </c>
      <c r="R18" s="178">
        <v>12720.614727169883</v>
      </c>
      <c r="S18" s="178">
        <v>15926.979615002276</v>
      </c>
      <c r="T18" s="178">
        <v>60810.471115635191</v>
      </c>
      <c r="U18" s="178">
        <v>77593.193747380021</v>
      </c>
      <c r="V18" s="178">
        <v>75059.791865331063</v>
      </c>
      <c r="W18" s="178">
        <v>87108.588587647173</v>
      </c>
      <c r="X18" s="87"/>
      <c r="Y18" s="197"/>
      <c r="Z18" s="197"/>
    </row>
    <row r="19" spans="1:26" s="65" customFormat="1" ht="14.25" x14ac:dyDescent="0.2">
      <c r="A19" s="62"/>
      <c r="B19" s="63" t="s">
        <v>42</v>
      </c>
      <c r="C19" s="72">
        <v>206.01338058225573</v>
      </c>
      <c r="D19" s="111">
        <v>201.31450585376982</v>
      </c>
      <c r="E19" s="84">
        <v>17.645224896614714</v>
      </c>
      <c r="F19" s="84">
        <v>-2.2808589981900607</v>
      </c>
      <c r="G19" s="72">
        <v>491.61477798721091</v>
      </c>
      <c r="H19" s="111">
        <v>488.3975788231993</v>
      </c>
      <c r="I19" s="84">
        <v>27.780041345522342</v>
      </c>
      <c r="J19" s="84">
        <v>-0.65441465718008018</v>
      </c>
      <c r="K19" s="69">
        <v>621.81517057020369</v>
      </c>
      <c r="L19" s="114">
        <v>575.12031570381873</v>
      </c>
      <c r="M19" s="84">
        <v>43.786294986901972</v>
      </c>
      <c r="N19" s="84">
        <v>-7.509442849965497</v>
      </c>
      <c r="O19" s="64"/>
      <c r="P19" s="215"/>
      <c r="Q19" s="87" t="s">
        <v>42</v>
      </c>
      <c r="R19" s="178">
        <v>206013.38058225575</v>
      </c>
      <c r="S19" s="178">
        <v>201314.50585376981</v>
      </c>
      <c r="T19" s="178">
        <v>491614.77798721089</v>
      </c>
      <c r="U19" s="178">
        <v>488397.57882319932</v>
      </c>
      <c r="V19" s="178">
        <v>621815.17057020369</v>
      </c>
      <c r="W19" s="178">
        <v>575120.31570381869</v>
      </c>
      <c r="X19" s="87"/>
      <c r="Y19" s="197"/>
      <c r="Z19" s="197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5"/>
      <c r="Q20" s="87"/>
      <c r="R20" s="87"/>
      <c r="S20" s="87"/>
      <c r="T20" s="87"/>
      <c r="U20" s="87"/>
      <c r="V20" s="87"/>
      <c r="W20" s="87"/>
      <c r="X20" s="87"/>
      <c r="Y20" s="197"/>
      <c r="Z20" s="197"/>
    </row>
    <row r="21" spans="1:26" s="65" customFormat="1" ht="14.25" x14ac:dyDescent="0.2">
      <c r="A21" s="62"/>
      <c r="B21" s="63" t="s">
        <v>61</v>
      </c>
      <c r="C21" s="72">
        <v>869.10700426747451</v>
      </c>
      <c r="D21" s="111">
        <v>869.14346206376263</v>
      </c>
      <c r="E21" s="84">
        <v>76.180460968258757</v>
      </c>
      <c r="F21" s="84">
        <v>4.1948570324690237E-3</v>
      </c>
      <c r="G21" s="69">
        <v>1114.3190459805721</v>
      </c>
      <c r="H21" s="114">
        <v>1134.8513717755254</v>
      </c>
      <c r="I21" s="84">
        <v>64.550315963706666</v>
      </c>
      <c r="J21" s="84">
        <v>1.8425895051345398</v>
      </c>
      <c r="K21" s="69">
        <v>525.67200642201271</v>
      </c>
      <c r="L21" s="114">
        <v>553.37006562920794</v>
      </c>
      <c r="M21" s="84">
        <v>42.13035823801436</v>
      </c>
      <c r="N21" s="84">
        <v>5.2690763192284384</v>
      </c>
      <c r="O21" s="64"/>
      <c r="P21" s="215"/>
      <c r="Q21" s="87"/>
      <c r="R21" s="87"/>
      <c r="S21" s="87"/>
      <c r="T21" s="87"/>
      <c r="U21" s="87"/>
      <c r="V21" s="87"/>
      <c r="W21" s="87"/>
      <c r="X21" s="87"/>
      <c r="Y21" s="197"/>
      <c r="Z21" s="197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5"/>
      <c r="Q22" s="87"/>
      <c r="R22" s="87"/>
      <c r="S22" s="87"/>
      <c r="T22" s="87"/>
      <c r="U22" s="87"/>
      <c r="V22" s="87"/>
      <c r="W22" s="87"/>
      <c r="X22" s="87"/>
      <c r="Y22" s="197"/>
      <c r="Z22" s="197"/>
    </row>
    <row r="23" spans="1:26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310"/>
      <c r="M23" s="310"/>
      <c r="N23" s="310"/>
      <c r="O23" s="64"/>
      <c r="P23" s="215"/>
      <c r="Q23" s="87"/>
      <c r="R23" s="87"/>
      <c r="S23" s="87"/>
      <c r="T23" s="87"/>
      <c r="U23" s="87"/>
      <c r="V23" s="87"/>
      <c r="W23" s="87"/>
      <c r="X23" s="87"/>
      <c r="Y23" s="197"/>
      <c r="Z23" s="197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5"/>
      <c r="Q24" s="87"/>
      <c r="R24" s="88"/>
      <c r="S24" s="87"/>
      <c r="T24" s="87"/>
      <c r="U24" s="87"/>
      <c r="V24" s="87"/>
      <c r="W24" s="87"/>
      <c r="X24" s="87"/>
      <c r="Y24" s="197"/>
      <c r="Z24" s="197"/>
    </row>
    <row r="25" spans="1:26" s="65" customFormat="1" ht="15.75" customHeight="1" x14ac:dyDescent="0.25">
      <c r="A25" s="62"/>
      <c r="B25" s="63"/>
      <c r="C25" s="310" t="s">
        <v>51</v>
      </c>
      <c r="D25" s="310"/>
      <c r="E25" s="315" t="s">
        <v>305</v>
      </c>
      <c r="F25" s="315" t="s">
        <v>304</v>
      </c>
      <c r="G25" s="310" t="s">
        <v>50</v>
      </c>
      <c r="H25" s="310"/>
      <c r="I25" s="315" t="s">
        <v>305</v>
      </c>
      <c r="J25" s="315" t="s">
        <v>304</v>
      </c>
      <c r="K25" s="310" t="s">
        <v>52</v>
      </c>
      <c r="L25" s="310"/>
      <c r="M25" s="315" t="s">
        <v>305</v>
      </c>
      <c r="N25" s="315" t="s">
        <v>304</v>
      </c>
      <c r="O25" s="64"/>
      <c r="P25" s="215"/>
      <c r="Q25" s="87"/>
      <c r="R25" s="88"/>
      <c r="S25" s="87"/>
      <c r="T25" s="87"/>
      <c r="U25" s="87"/>
      <c r="V25" s="87"/>
      <c r="W25" s="87"/>
      <c r="X25" s="87"/>
      <c r="Y25" s="197"/>
      <c r="Z25" s="197"/>
    </row>
    <row r="26" spans="1:26" s="65" customFormat="1" x14ac:dyDescent="0.25">
      <c r="A26" s="62"/>
      <c r="B26" s="63"/>
      <c r="C26" s="107">
        <v>2016</v>
      </c>
      <c r="D26" s="146">
        <v>2017</v>
      </c>
      <c r="E26" s="315"/>
      <c r="F26" s="315"/>
      <c r="G26" s="107">
        <v>2016</v>
      </c>
      <c r="H26" s="146">
        <v>2017</v>
      </c>
      <c r="I26" s="315"/>
      <c r="J26" s="315"/>
      <c r="K26" s="107">
        <v>2016</v>
      </c>
      <c r="L26" s="146">
        <v>2017</v>
      </c>
      <c r="M26" s="315"/>
      <c r="N26" s="315"/>
      <c r="O26" s="64"/>
      <c r="P26" s="215"/>
      <c r="Q26" s="87"/>
      <c r="R26" s="322" t="s">
        <v>51</v>
      </c>
      <c r="S26" s="322"/>
      <c r="T26" s="322" t="s">
        <v>50</v>
      </c>
      <c r="U26" s="322"/>
      <c r="V26" s="322" t="s">
        <v>52</v>
      </c>
      <c r="W26" s="322"/>
      <c r="X26" s="87"/>
      <c r="Y26" s="197"/>
      <c r="Z26" s="197"/>
    </row>
    <row r="27" spans="1:26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5"/>
      <c r="Q27" s="87"/>
      <c r="R27" s="87"/>
      <c r="S27" s="87"/>
      <c r="T27" s="87"/>
      <c r="U27" s="87"/>
      <c r="V27" s="87"/>
      <c r="W27" s="87"/>
      <c r="X27" s="87"/>
      <c r="Y27" s="197"/>
      <c r="Z27" s="197"/>
    </row>
    <row r="28" spans="1:26" s="65" customFormat="1" x14ac:dyDescent="0.25">
      <c r="A28" s="62"/>
      <c r="B28" s="99" t="s">
        <v>38</v>
      </c>
      <c r="C28" s="70">
        <v>1158.612436057542</v>
      </c>
      <c r="D28" s="70">
        <v>1123.4637330218211</v>
      </c>
      <c r="E28" s="70">
        <v>100</v>
      </c>
      <c r="F28" s="85">
        <v>-3.0336894324492936</v>
      </c>
      <c r="G28" s="70">
        <v>1397.5601327677928</v>
      </c>
      <c r="H28" s="70">
        <v>1700.448946469025</v>
      </c>
      <c r="I28" s="70">
        <v>100</v>
      </c>
      <c r="J28" s="85">
        <v>21.672685603973065</v>
      </c>
      <c r="K28" s="70">
        <v>1304.3227813075473</v>
      </c>
      <c r="L28" s="70">
        <v>1289.6849137731388</v>
      </c>
      <c r="M28" s="70">
        <v>100</v>
      </c>
      <c r="N28" s="85">
        <v>-1.1222580594455689</v>
      </c>
      <c r="O28" s="64"/>
      <c r="P28" s="21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7"/>
      <c r="Z28" s="197"/>
    </row>
    <row r="29" spans="1:26" s="65" customFormat="1" ht="14.25" x14ac:dyDescent="0.2">
      <c r="A29" s="62"/>
      <c r="B29" s="63" t="s">
        <v>39</v>
      </c>
      <c r="C29" s="72">
        <v>18.510592651740101</v>
      </c>
      <c r="D29" s="111">
        <v>24.266082234063372</v>
      </c>
      <c r="E29" s="84">
        <v>2.1599346308041483</v>
      </c>
      <c r="F29" s="84">
        <v>31.092951428447236</v>
      </c>
      <c r="G29" s="72">
        <v>43.844165682929763</v>
      </c>
      <c r="H29" s="111">
        <v>50.968030619779015</v>
      </c>
      <c r="I29" s="84">
        <v>2.9973278954133797</v>
      </c>
      <c r="J29" s="84">
        <v>16.248148016699183</v>
      </c>
      <c r="K29" s="72">
        <v>78.900315659340606</v>
      </c>
      <c r="L29" s="111">
        <v>75.018118145522791</v>
      </c>
      <c r="M29" s="84">
        <v>5.8167787607941897</v>
      </c>
      <c r="N29" s="84">
        <v>-4.9203827403930251</v>
      </c>
      <c r="O29" s="64"/>
      <c r="P29" s="215"/>
      <c r="Q29" s="87" t="s">
        <v>39</v>
      </c>
      <c r="R29" s="178">
        <v>18510.592651740102</v>
      </c>
      <c r="S29" s="178">
        <v>24266.082234063371</v>
      </c>
      <c r="T29" s="178">
        <v>43844.165682929764</v>
      </c>
      <c r="U29" s="178">
        <v>50968.030619779012</v>
      </c>
      <c r="V29" s="178">
        <v>78900.315659340602</v>
      </c>
      <c r="W29" s="178">
        <v>75018.118145522792</v>
      </c>
      <c r="X29" s="87"/>
      <c r="Y29" s="197"/>
      <c r="Z29" s="197"/>
    </row>
    <row r="30" spans="1:26" s="65" customFormat="1" ht="14.25" x14ac:dyDescent="0.2">
      <c r="A30" s="62"/>
      <c r="B30" s="63" t="s">
        <v>40</v>
      </c>
      <c r="C30" s="72">
        <v>842.12877406873963</v>
      </c>
      <c r="D30" s="111">
        <v>834.38283031233118</v>
      </c>
      <c r="E30" s="84">
        <v>74.268781963086738</v>
      </c>
      <c r="F30" s="84">
        <v>-0.91980514084372134</v>
      </c>
      <c r="G30" s="72">
        <v>808.68647025491532</v>
      </c>
      <c r="H30" s="111">
        <v>1008.3376760100416</v>
      </c>
      <c r="I30" s="84">
        <v>59.298321075963521</v>
      </c>
      <c r="J30" s="84">
        <v>24.688332635538224</v>
      </c>
      <c r="K30" s="72">
        <v>463.73320316652416</v>
      </c>
      <c r="L30" s="111">
        <v>472.43667929908253</v>
      </c>
      <c r="M30" s="84">
        <v>36.631945853883671</v>
      </c>
      <c r="N30" s="84">
        <v>1.8768283299811506</v>
      </c>
      <c r="O30" s="64"/>
      <c r="P30" s="215"/>
      <c r="Q30" s="87" t="s">
        <v>40</v>
      </c>
      <c r="R30" s="178">
        <v>842128.77406873961</v>
      </c>
      <c r="S30" s="178">
        <v>834382.83031233121</v>
      </c>
      <c r="T30" s="178">
        <v>808686.4702549153</v>
      </c>
      <c r="U30" s="178">
        <v>1008337.6760100416</v>
      </c>
      <c r="V30" s="178">
        <v>463733.20316652418</v>
      </c>
      <c r="W30" s="178">
        <v>472436.67929908255</v>
      </c>
      <c r="X30" s="87"/>
      <c r="Y30" s="197"/>
      <c r="Z30" s="197"/>
    </row>
    <row r="31" spans="1:26" s="65" customFormat="1" ht="14.25" x14ac:dyDescent="0.2">
      <c r="A31" s="62"/>
      <c r="B31" s="63" t="s">
        <v>41</v>
      </c>
      <c r="C31" s="72">
        <v>27.393963903210395</v>
      </c>
      <c r="D31" s="111">
        <v>22.309573389114369</v>
      </c>
      <c r="E31" s="84">
        <v>1.9857849197416906</v>
      </c>
      <c r="F31" s="84">
        <v>-18.560258500961837</v>
      </c>
      <c r="G31" s="72">
        <v>64.146688126972933</v>
      </c>
      <c r="H31" s="111">
        <v>72.185777229564849</v>
      </c>
      <c r="I31" s="84">
        <v>4.2451011175288915</v>
      </c>
      <c r="J31" s="84">
        <v>12.532352545901082</v>
      </c>
      <c r="K31" s="72">
        <v>52.399514046620652</v>
      </c>
      <c r="L31" s="111">
        <v>53.183379635231816</v>
      </c>
      <c r="M31" s="84">
        <v>4.1237498451956771</v>
      </c>
      <c r="N31" s="84">
        <v>1.4959405690551764</v>
      </c>
      <c r="O31" s="64"/>
      <c r="P31" s="215"/>
      <c r="Q31" s="87" t="s">
        <v>41</v>
      </c>
      <c r="R31" s="178">
        <v>27393.963903210395</v>
      </c>
      <c r="S31" s="178">
        <v>22309.573389114368</v>
      </c>
      <c r="T31" s="178">
        <v>64146.688126972935</v>
      </c>
      <c r="U31" s="178">
        <v>72185.777229564846</v>
      </c>
      <c r="V31" s="178">
        <v>52399.51404662065</v>
      </c>
      <c r="W31" s="178">
        <v>53183.379635231817</v>
      </c>
      <c r="X31" s="87"/>
      <c r="Y31" s="197"/>
      <c r="Z31" s="197"/>
    </row>
    <row r="32" spans="1:26" s="65" customFormat="1" ht="14.25" x14ac:dyDescent="0.2">
      <c r="A32" s="62"/>
      <c r="B32" s="63" t="s">
        <v>43</v>
      </c>
      <c r="C32" s="72">
        <v>42.199532722686754</v>
      </c>
      <c r="D32" s="111">
        <v>28.997754012954776</v>
      </c>
      <c r="E32" s="84">
        <v>2.5811028127235103</v>
      </c>
      <c r="F32" s="84">
        <v>-31.284182212365142</v>
      </c>
      <c r="G32" s="72">
        <v>21.407175415750956</v>
      </c>
      <c r="H32" s="111">
        <v>27.800502375242878</v>
      </c>
      <c r="I32" s="84">
        <v>1.6348919168064704</v>
      </c>
      <c r="J32" s="84">
        <v>29.865345779284102</v>
      </c>
      <c r="K32" s="72">
        <v>33.903101421791732</v>
      </c>
      <c r="L32" s="111">
        <v>28.575623332946432</v>
      </c>
      <c r="M32" s="84">
        <v>2.2157057919941683</v>
      </c>
      <c r="N32" s="84">
        <v>-15.713836980769502</v>
      </c>
      <c r="O32" s="64"/>
      <c r="P32" s="215"/>
      <c r="Q32" s="87" t="s">
        <v>43</v>
      </c>
      <c r="R32" s="178">
        <v>42199.532722686752</v>
      </c>
      <c r="S32" s="178">
        <v>28997.754012954774</v>
      </c>
      <c r="T32" s="178">
        <v>21407.175415750957</v>
      </c>
      <c r="U32" s="178">
        <v>27800.502375242879</v>
      </c>
      <c r="V32" s="178">
        <v>33903.101421791733</v>
      </c>
      <c r="W32" s="178">
        <v>28575.62333294643</v>
      </c>
      <c r="X32" s="87"/>
      <c r="Y32" s="197"/>
      <c r="Z32" s="197"/>
    </row>
    <row r="33" spans="1:26" s="65" customFormat="1" ht="14.25" x14ac:dyDescent="0.2">
      <c r="A33" s="62"/>
      <c r="B33" s="63" t="s">
        <v>166</v>
      </c>
      <c r="C33" s="72">
        <v>12.5279203650118</v>
      </c>
      <c r="D33" s="111">
        <v>13.72744590844996</v>
      </c>
      <c r="E33" s="84">
        <v>1.2218859857208519</v>
      </c>
      <c r="F33" s="84">
        <v>9.5748177549740419</v>
      </c>
      <c r="G33" s="72">
        <v>50.002100478047929</v>
      </c>
      <c r="H33" s="111">
        <v>57.871781847703254</v>
      </c>
      <c r="I33" s="84">
        <v>3.4033236909507791</v>
      </c>
      <c r="J33" s="84">
        <v>15.738701563367918</v>
      </c>
      <c r="K33" s="72">
        <v>83.229910103938323</v>
      </c>
      <c r="L33" s="111">
        <v>76.575103510985613</v>
      </c>
      <c r="M33" s="84">
        <v>5.9375047884335803</v>
      </c>
      <c r="N33" s="84">
        <v>-7.9956911939975894</v>
      </c>
      <c r="O33" s="64"/>
      <c r="P33" s="215"/>
      <c r="Q33" s="87" t="s">
        <v>246</v>
      </c>
      <c r="R33" s="178">
        <v>12527.9203650118</v>
      </c>
      <c r="S33" s="178">
        <v>13727.445908449959</v>
      </c>
      <c r="T33" s="178">
        <v>50002.100478047927</v>
      </c>
      <c r="U33" s="178">
        <v>57871.781847703256</v>
      </c>
      <c r="V33" s="178">
        <v>83229.910103938324</v>
      </c>
      <c r="W33" s="178">
        <v>76575.103510985617</v>
      </c>
      <c r="X33" s="87"/>
      <c r="Y33" s="197"/>
      <c r="Z33" s="197"/>
    </row>
    <row r="34" spans="1:26" s="65" customFormat="1" ht="14.25" x14ac:dyDescent="0.2">
      <c r="A34" s="62"/>
      <c r="B34" s="63" t="s">
        <v>42</v>
      </c>
      <c r="C34" s="72">
        <v>215.85165234615326</v>
      </c>
      <c r="D34" s="111">
        <v>199.78004716490742</v>
      </c>
      <c r="E34" s="84">
        <v>17.782509687923064</v>
      </c>
      <c r="F34" s="84">
        <v>-7.4456716020280478</v>
      </c>
      <c r="G34" s="72">
        <v>409.47353280917582</v>
      </c>
      <c r="H34" s="111">
        <v>483.28517838669364</v>
      </c>
      <c r="I34" s="84">
        <v>28.421034303336967</v>
      </c>
      <c r="J34" s="84">
        <v>18.025986947467931</v>
      </c>
      <c r="K34" s="72">
        <v>592.15673690933193</v>
      </c>
      <c r="L34" s="111">
        <v>583.89600984936953</v>
      </c>
      <c r="M34" s="84">
        <v>45.274314959698707</v>
      </c>
      <c r="N34" s="84">
        <v>-1.3950237403492105</v>
      </c>
      <c r="O34" s="64"/>
      <c r="P34" s="215"/>
      <c r="Q34" s="87" t="s">
        <v>42</v>
      </c>
      <c r="R34" s="178">
        <v>215851.65234615325</v>
      </c>
      <c r="S34" s="178">
        <v>199780.04716490742</v>
      </c>
      <c r="T34" s="178">
        <v>409473.53280917584</v>
      </c>
      <c r="U34" s="178">
        <v>483285.17838669365</v>
      </c>
      <c r="V34" s="178">
        <v>592156.73690933187</v>
      </c>
      <c r="W34" s="178">
        <v>583896.00984936953</v>
      </c>
      <c r="X34" s="87"/>
      <c r="Y34" s="197"/>
      <c r="Z34" s="197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5"/>
      <c r="Q35" s="87"/>
      <c r="R35" s="87"/>
      <c r="S35" s="87"/>
      <c r="T35" s="87"/>
      <c r="U35" s="87"/>
      <c r="V35" s="87"/>
      <c r="W35" s="87"/>
      <c r="X35" s="87"/>
      <c r="Y35" s="197"/>
      <c r="Z35" s="197"/>
    </row>
    <row r="36" spans="1:26" s="65" customFormat="1" ht="14.25" x14ac:dyDescent="0.2">
      <c r="A36" s="62"/>
      <c r="B36" s="63" t="s">
        <v>61</v>
      </c>
      <c r="C36" s="72">
        <v>869.52273797195005</v>
      </c>
      <c r="D36" s="111">
        <v>856.69240370144553</v>
      </c>
      <c r="E36" s="84">
        <v>76.254566882828428</v>
      </c>
      <c r="F36" s="84">
        <v>-1.4755605242054548</v>
      </c>
      <c r="G36" s="72">
        <v>872.83315838188821</v>
      </c>
      <c r="H36" s="111">
        <v>1080.5234532396064</v>
      </c>
      <c r="I36" s="84">
        <v>63.543422193492418</v>
      </c>
      <c r="J36" s="84">
        <v>23.7949593073145</v>
      </c>
      <c r="K36" s="72">
        <v>516.13271721314482</v>
      </c>
      <c r="L36" s="111">
        <v>525.62005893431433</v>
      </c>
      <c r="M36" s="84">
        <v>40.755695699079347</v>
      </c>
      <c r="N36" s="84">
        <v>1.8381593347533531</v>
      </c>
      <c r="O36" s="64"/>
      <c r="P36" s="215"/>
      <c r="Q36" s="87"/>
      <c r="R36" s="87"/>
      <c r="S36" s="87"/>
      <c r="T36" s="87"/>
      <c r="U36" s="87"/>
      <c r="V36" s="87"/>
      <c r="W36" s="87"/>
      <c r="X36" s="87"/>
      <c r="Y36" s="197"/>
      <c r="Z36" s="197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197"/>
      <c r="Z37" s="197"/>
    </row>
    <row r="38" spans="1:26" ht="15.75" x14ac:dyDescent="0.2">
      <c r="A38" s="8"/>
      <c r="B38" s="330" t="s">
        <v>236</v>
      </c>
      <c r="C38" s="330"/>
      <c r="D38" s="330"/>
      <c r="E38" s="330"/>
      <c r="F38" s="330"/>
      <c r="G38" s="330"/>
      <c r="H38" s="330"/>
      <c r="I38" s="330"/>
      <c r="J38" s="330"/>
      <c r="K38" s="330"/>
      <c r="L38" s="330"/>
      <c r="M38" s="330"/>
      <c r="N38" s="330"/>
      <c r="O38" s="12"/>
      <c r="P38" s="215"/>
      <c r="Q38" s="87" t="s">
        <v>27</v>
      </c>
      <c r="X38" s="87"/>
      <c r="Y38" s="197"/>
      <c r="Z38" s="197"/>
    </row>
    <row r="39" spans="1:26" ht="15.75" x14ac:dyDescent="0.25">
      <c r="A39" s="8"/>
      <c r="B39" s="327" t="s">
        <v>233</v>
      </c>
      <c r="C39" s="323"/>
      <c r="D39" s="323"/>
      <c r="E39" s="40"/>
      <c r="F39" s="320" t="s">
        <v>234</v>
      </c>
      <c r="G39" s="320"/>
      <c r="H39" s="320"/>
      <c r="I39" s="320"/>
      <c r="J39" s="128"/>
      <c r="K39" s="333" t="s">
        <v>235</v>
      </c>
      <c r="L39" s="333"/>
      <c r="M39" s="333"/>
      <c r="N39" s="333"/>
      <c r="O39" s="12"/>
      <c r="P39" s="215"/>
      <c r="Q39" s="87" t="s">
        <v>27</v>
      </c>
      <c r="X39" s="87"/>
      <c r="Y39" s="197"/>
      <c r="Z39" s="197"/>
    </row>
    <row r="40" spans="1:26" ht="15.75" x14ac:dyDescent="0.25">
      <c r="A40" s="8"/>
      <c r="B40" s="327" t="s">
        <v>306</v>
      </c>
      <c r="C40" s="327"/>
      <c r="D40" s="327"/>
      <c r="E40" s="40"/>
      <c r="F40" s="320" t="s">
        <v>306</v>
      </c>
      <c r="G40" s="320"/>
      <c r="H40" s="320"/>
      <c r="I40" s="320"/>
      <c r="J40" s="128"/>
      <c r="K40" s="333" t="s">
        <v>306</v>
      </c>
      <c r="L40" s="333"/>
      <c r="M40" s="333"/>
      <c r="N40" s="333"/>
      <c r="O40" s="12"/>
      <c r="P40" s="215"/>
      <c r="X40" s="87"/>
      <c r="Y40" s="197"/>
      <c r="Z40" s="19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1" t="s">
        <v>340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199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9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199"/>
    </row>
    <row r="55" spans="1:24" s="65" customFormat="1" ht="14.25" x14ac:dyDescent="0.2">
      <c r="G55" s="87"/>
      <c r="H55" s="87" t="s">
        <v>53</v>
      </c>
      <c r="I55" s="87" t="s">
        <v>54</v>
      </c>
      <c r="J55" s="87" t="s">
        <v>88</v>
      </c>
      <c r="K55" s="87"/>
      <c r="Q55" s="87"/>
      <c r="R55" s="87"/>
      <c r="S55" s="87"/>
      <c r="T55" s="87"/>
      <c r="U55" s="87"/>
      <c r="V55" s="87"/>
      <c r="W55" s="87"/>
      <c r="X55" s="199"/>
    </row>
    <row r="56" spans="1:24" s="65" customFormat="1" ht="14.25" x14ac:dyDescent="0.2">
      <c r="G56" s="87" t="s">
        <v>61</v>
      </c>
      <c r="H56" s="88">
        <v>856.69240370144553</v>
      </c>
      <c r="I56" s="88">
        <v>1080.5234532396064</v>
      </c>
      <c r="J56" s="88">
        <v>525.62005893431433</v>
      </c>
      <c r="K56" s="87"/>
      <c r="Q56" s="87"/>
      <c r="R56" s="87"/>
      <c r="S56" s="87"/>
      <c r="T56" s="87"/>
      <c r="U56" s="87"/>
      <c r="V56" s="87"/>
      <c r="W56" s="87"/>
      <c r="X56" s="199"/>
    </row>
    <row r="57" spans="1:24" s="65" customFormat="1" ht="14.25" x14ac:dyDescent="0.2">
      <c r="G57" s="87" t="s">
        <v>89</v>
      </c>
      <c r="H57" s="88">
        <v>266.77132932037557</v>
      </c>
      <c r="I57" s="88">
        <v>619.92549322941863</v>
      </c>
      <c r="J57" s="88">
        <v>764.06485483882443</v>
      </c>
      <c r="K57" s="87"/>
      <c r="Q57" s="87"/>
      <c r="R57" s="87"/>
      <c r="S57" s="87"/>
      <c r="T57" s="87"/>
      <c r="U57" s="87"/>
      <c r="V57" s="87"/>
      <c r="W57" s="87"/>
      <c r="X57" s="199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199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9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9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9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199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9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9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9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9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9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9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9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9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9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9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9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9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9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9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9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9"/>
    <col min="13" max="13" width="11.42578125" style="87" customWidth="1"/>
    <col min="14" max="14" width="10.85546875" style="87" customWidth="1"/>
    <col min="15" max="17" width="10.85546875" style="87"/>
    <col min="18" max="19" width="10.85546875" style="213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2"/>
      <c r="M4" s="183"/>
      <c r="N4" s="18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2"/>
      <c r="M5" s="183"/>
      <c r="N5" s="18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05" t="s">
        <v>114</v>
      </c>
      <c r="D7" s="305"/>
      <c r="E7" s="305"/>
      <c r="F7" s="305"/>
      <c r="G7" s="305"/>
      <c r="H7" s="305"/>
      <c r="I7" s="305"/>
      <c r="J7" s="305"/>
      <c r="K7" s="12"/>
      <c r="L7" s="87"/>
      <c r="R7" s="87"/>
      <c r="S7" s="87"/>
      <c r="T7" s="87"/>
    </row>
    <row r="8" spans="1:20" ht="15.75" x14ac:dyDescent="0.25">
      <c r="A8" s="8"/>
      <c r="B8" s="13"/>
      <c r="C8" s="305" t="s">
        <v>344</v>
      </c>
      <c r="D8" s="305"/>
      <c r="E8" s="305"/>
      <c r="F8" s="305"/>
      <c r="G8" s="305"/>
      <c r="H8" s="305"/>
      <c r="I8" s="305"/>
      <c r="J8" s="305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10" t="s">
        <v>337</v>
      </c>
      <c r="D10" s="310"/>
      <c r="E10" s="311" t="s">
        <v>302</v>
      </c>
      <c r="F10" s="312"/>
      <c r="G10" s="310" t="s">
        <v>338</v>
      </c>
      <c r="H10" s="310"/>
      <c r="I10" s="312" t="s">
        <v>302</v>
      </c>
      <c r="J10" s="312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9">
        <v>2016</v>
      </c>
      <c r="D11" s="239">
        <v>2017</v>
      </c>
      <c r="E11" s="240" t="s">
        <v>19</v>
      </c>
      <c r="F11" s="241" t="s">
        <v>20</v>
      </c>
      <c r="G11" s="239">
        <v>2016</v>
      </c>
      <c r="H11" s="239">
        <v>2017</v>
      </c>
      <c r="I11" s="240" t="s">
        <v>19</v>
      </c>
      <c r="J11" s="241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7954.9622999999838</v>
      </c>
      <c r="D13" s="70">
        <v>8055.6098000000093</v>
      </c>
      <c r="E13" s="84">
        <v>1.2652165554577932</v>
      </c>
      <c r="F13" s="72">
        <v>100.6475000000255</v>
      </c>
      <c r="G13" s="73">
        <v>7984.3729999999787</v>
      </c>
      <c r="H13" s="70">
        <v>8084.8950000000123</v>
      </c>
      <c r="I13" s="84">
        <v>1.258984268395702</v>
      </c>
      <c r="J13" s="72">
        <v>100.52200000003359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6514.3672999999926</v>
      </c>
      <c r="D14" s="70">
        <v>6610.8290000000061</v>
      </c>
      <c r="E14" s="84">
        <v>1.4807531653920236</v>
      </c>
      <c r="F14" s="72">
        <v>96.461700000013479</v>
      </c>
      <c r="G14" s="73">
        <v>6542.5079999999925</v>
      </c>
      <c r="H14" s="70">
        <v>6638.9153333333406</v>
      </c>
      <c r="I14" s="84">
        <v>1.473553159328933</v>
      </c>
      <c r="J14" s="72">
        <v>96.407333333348106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4612.053676250348</v>
      </c>
      <c r="D15" s="70">
        <v>4607.3955157715927</v>
      </c>
      <c r="E15" s="84">
        <v>-0.10099970220950327</v>
      </c>
      <c r="F15" s="72">
        <v>-4.6581604787552351</v>
      </c>
      <c r="G15" s="73">
        <v>4633.9180380970638</v>
      </c>
      <c r="H15" s="70">
        <v>4643.5580449422414</v>
      </c>
      <c r="I15" s="84">
        <v>0.20803144910901405</v>
      </c>
      <c r="J15" s="72">
        <v>9.6400068451775951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4180.1880324303202</v>
      </c>
      <c r="D16" s="70">
        <v>4116.5053867805809</v>
      </c>
      <c r="E16" s="84">
        <v>-1.5234397389706555</v>
      </c>
      <c r="F16" s="72">
        <v>-63.682645649739243</v>
      </c>
      <c r="G16" s="73">
        <v>4221.6489908392159</v>
      </c>
      <c r="H16" s="70">
        <v>4212.4598514472718</v>
      </c>
      <c r="I16" s="84">
        <v>-0.2176670635546496</v>
      </c>
      <c r="J16" s="72">
        <v>-9.1891393919440816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36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37"/>
      <c r="C19" s="72">
        <v>1895.8705030476717</v>
      </c>
      <c r="D19" s="70">
        <v>1838.5190917084572</v>
      </c>
      <c r="E19" s="84">
        <v>-3.0250700797876395</v>
      </c>
      <c r="F19" s="72">
        <v>-57.351411339214565</v>
      </c>
      <c r="G19" s="73">
        <v>1902.1331291252422</v>
      </c>
      <c r="H19" s="70">
        <v>1937.6324931440943</v>
      </c>
      <c r="I19" s="84">
        <v>1.8662922944398419</v>
      </c>
      <c r="J19" s="72">
        <v>35.49936401885202</v>
      </c>
      <c r="K19" s="64"/>
      <c r="L19" s="87"/>
      <c r="M19" s="88">
        <v>1895870.5030476716</v>
      </c>
      <c r="N19" s="88">
        <v>1838519.0917084571</v>
      </c>
      <c r="O19" s="88">
        <v>1902133.1291252424</v>
      </c>
      <c r="P19" s="88">
        <v>1937632.4931440942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1766.8642555671117</v>
      </c>
      <c r="D20" s="70">
        <v>1717.1994811740046</v>
      </c>
      <c r="E20" s="84">
        <v>-2.8108992661219578</v>
      </c>
      <c r="F20" s="72">
        <v>-49.664774393107109</v>
      </c>
      <c r="G20" s="73">
        <v>1774.1898001937009</v>
      </c>
      <c r="H20" s="70">
        <v>1816.1107049205734</v>
      </c>
      <c r="I20" s="84">
        <v>2.3628196217955866</v>
      </c>
      <c r="J20" s="72">
        <v>41.92090472687255</v>
      </c>
      <c r="K20" s="64"/>
      <c r="L20" s="87"/>
      <c r="M20" s="88">
        <v>1766864.2555671118</v>
      </c>
      <c r="N20" s="88">
        <v>1717199.4811740047</v>
      </c>
      <c r="O20" s="88">
        <v>1774189.8001937009</v>
      </c>
      <c r="P20" s="88">
        <v>1816110.7049205734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1797.3649310367318</v>
      </c>
      <c r="D21" s="70">
        <v>1714.3865006975234</v>
      </c>
      <c r="E21" s="84">
        <v>-4.6166712672726877</v>
      </c>
      <c r="F21" s="72">
        <v>-82.978430339208444</v>
      </c>
      <c r="G21" s="73">
        <v>1808.274780087108</v>
      </c>
      <c r="H21" s="70">
        <v>1790.4541253819855</v>
      </c>
      <c r="I21" s="84">
        <v>-0.98550590327118881</v>
      </c>
      <c r="J21" s="72">
        <v>-17.820654705122479</v>
      </c>
      <c r="K21" s="64"/>
      <c r="L21" s="87"/>
      <c r="M21" s="88">
        <v>1797364.9310367319</v>
      </c>
      <c r="N21" s="88">
        <v>1714386.5006975234</v>
      </c>
      <c r="O21" s="88">
        <v>1808274.780087108</v>
      </c>
      <c r="P21" s="88">
        <v>1790454.1253819854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9" t="s">
        <v>68</v>
      </c>
      <c r="D23" s="339"/>
      <c r="E23" s="339"/>
      <c r="F23" s="339"/>
      <c r="G23" s="339"/>
      <c r="H23" s="339"/>
      <c r="I23" s="339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10" t="s">
        <v>337</v>
      </c>
      <c r="D24" s="310"/>
      <c r="E24" s="315" t="s">
        <v>303</v>
      </c>
      <c r="F24" s="68"/>
      <c r="G24" s="310" t="s">
        <v>338</v>
      </c>
      <c r="H24" s="310"/>
      <c r="I24" s="315" t="s">
        <v>303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38"/>
      <c r="F25" s="63"/>
      <c r="G25" s="66">
        <v>2016</v>
      </c>
      <c r="H25" s="66">
        <v>2017</v>
      </c>
      <c r="I25" s="338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36" t="s">
        <v>65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36"/>
      <c r="C27" s="152">
        <v>45.353713477463629</v>
      </c>
      <c r="D27" s="153">
        <v>44.662132536314218</v>
      </c>
      <c r="E27" s="152">
        <v>-0.69158094114941093</v>
      </c>
      <c r="F27" s="92"/>
      <c r="G27" s="152">
        <v>45.056638608581231</v>
      </c>
      <c r="H27" s="153">
        <v>45.997648914763737</v>
      </c>
      <c r="I27" s="152">
        <v>0.94101030618250547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42.267578440481643</v>
      </c>
      <c r="D28" s="104">
        <v>41.714982001201385</v>
      </c>
      <c r="E28" s="84">
        <v>-0.55259643928025781</v>
      </c>
      <c r="F28" s="63"/>
      <c r="G28" s="84">
        <v>42.025990413784072</v>
      </c>
      <c r="H28" s="104">
        <v>43.112831195212777</v>
      </c>
      <c r="I28" s="84">
        <v>1.0868407814287053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42.997226849428628</v>
      </c>
      <c r="D29" s="104">
        <v>41.64664781450228</v>
      </c>
      <c r="E29" s="84">
        <v>-1.3505790349263478</v>
      </c>
      <c r="F29" s="63"/>
      <c r="G29" s="84">
        <v>42.833375868315457</v>
      </c>
      <c r="H29" s="104">
        <v>42.503767122358219</v>
      </c>
      <c r="I29" s="84">
        <v>-0.32960874595723766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30" t="s">
        <v>220</v>
      </c>
      <c r="C31" s="330"/>
      <c r="D31" s="330"/>
      <c r="E31" s="129"/>
      <c r="F31" s="330" t="s">
        <v>221</v>
      </c>
      <c r="G31" s="330"/>
      <c r="H31" s="330"/>
      <c r="I31" s="330"/>
      <c r="J31" s="330"/>
      <c r="K31" s="12"/>
      <c r="L31" s="87"/>
      <c r="R31" s="87"/>
      <c r="S31" s="87"/>
      <c r="T31" s="87"/>
    </row>
    <row r="32" spans="1:20" ht="15.75" x14ac:dyDescent="0.25">
      <c r="A32" s="8"/>
      <c r="B32" s="305" t="s">
        <v>339</v>
      </c>
      <c r="C32" s="305"/>
      <c r="D32" s="305"/>
      <c r="E32" s="129"/>
      <c r="F32" s="323" t="s">
        <v>339</v>
      </c>
      <c r="G32" s="323"/>
      <c r="H32" s="323"/>
      <c r="I32" s="323"/>
      <c r="J32" s="32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1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27</v>
      </c>
    </row>
    <row r="44" spans="1:13" ht="15.75" x14ac:dyDescent="0.25">
      <c r="A44" s="131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1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340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199"/>
      <c r="M51" s="87"/>
      <c r="N51" s="87"/>
      <c r="O51" s="87"/>
      <c r="P51" s="87"/>
      <c r="Q51" s="87"/>
      <c r="R51" s="213"/>
      <c r="S51" s="213"/>
    </row>
    <row r="52" spans="1:19" s="90" customFormat="1" ht="14.25" x14ac:dyDescent="0.2">
      <c r="B52" s="89"/>
      <c r="E52" s="88"/>
      <c r="F52" s="88" t="s">
        <v>90</v>
      </c>
      <c r="G52" s="88" t="s">
        <v>78</v>
      </c>
      <c r="H52" s="87"/>
      <c r="L52" s="199"/>
      <c r="M52" s="87"/>
      <c r="N52" s="87"/>
      <c r="O52" s="87"/>
      <c r="P52" s="87"/>
      <c r="Q52" s="87"/>
      <c r="R52" s="213"/>
      <c r="S52" s="213"/>
    </row>
    <row r="53" spans="1:19" s="90" customFormat="1" ht="14.25" x14ac:dyDescent="0.2">
      <c r="E53" s="88" t="s">
        <v>69</v>
      </c>
      <c r="F53" s="88">
        <v>1717.1994811740046</v>
      </c>
      <c r="G53" s="88">
        <v>1714.3865006975234</v>
      </c>
      <c r="H53" s="87"/>
      <c r="L53" s="199"/>
      <c r="M53" s="87"/>
      <c r="N53" s="87"/>
      <c r="O53" s="87"/>
      <c r="P53" s="87"/>
      <c r="Q53" s="87"/>
      <c r="R53" s="213"/>
      <c r="S53" s="213"/>
    </row>
    <row r="54" spans="1:19" s="90" customFormat="1" ht="14.25" x14ac:dyDescent="0.2">
      <c r="E54" s="88" t="s">
        <v>70</v>
      </c>
      <c r="F54" s="88">
        <v>2399.3059056065763</v>
      </c>
      <c r="G54" s="88">
        <v>2402.1188860830575</v>
      </c>
      <c r="H54" s="87"/>
      <c r="L54" s="199"/>
      <c r="M54" s="87"/>
      <c r="N54" s="87"/>
      <c r="O54" s="87"/>
      <c r="P54" s="87"/>
      <c r="Q54" s="87"/>
      <c r="R54" s="213"/>
      <c r="S54" s="213"/>
    </row>
    <row r="55" spans="1:19" s="65" customFormat="1" ht="14.25" x14ac:dyDescent="0.2">
      <c r="E55" s="88"/>
      <c r="F55" s="88"/>
      <c r="G55" s="88"/>
      <c r="H55" s="87"/>
      <c r="L55" s="199"/>
      <c r="M55" s="87"/>
      <c r="N55" s="87"/>
      <c r="O55" s="87"/>
      <c r="P55" s="87"/>
      <c r="Q55" s="87"/>
      <c r="R55" s="213"/>
      <c r="S55" s="213"/>
    </row>
    <row r="56" spans="1:19" s="65" customFormat="1" ht="14.25" x14ac:dyDescent="0.2">
      <c r="E56" s="87"/>
      <c r="F56" s="87"/>
      <c r="G56" s="87"/>
      <c r="H56" s="87"/>
      <c r="L56" s="199"/>
      <c r="M56" s="87"/>
      <c r="N56" s="87"/>
      <c r="O56" s="87"/>
      <c r="P56" s="87"/>
      <c r="Q56" s="87"/>
      <c r="R56" s="213"/>
      <c r="S56" s="213"/>
    </row>
    <row r="57" spans="1:19" s="65" customFormat="1" ht="14.25" x14ac:dyDescent="0.2">
      <c r="L57" s="199"/>
      <c r="M57" s="87"/>
      <c r="N57" s="87"/>
      <c r="O57" s="87"/>
      <c r="P57" s="87"/>
      <c r="Q57" s="87"/>
      <c r="R57" s="213"/>
      <c r="S57" s="213"/>
    </row>
    <row r="58" spans="1:19" s="65" customFormat="1" ht="14.25" x14ac:dyDescent="0.2">
      <c r="L58" s="199"/>
      <c r="M58" s="87"/>
      <c r="N58" s="87"/>
      <c r="O58" s="87"/>
      <c r="P58" s="87"/>
      <c r="Q58" s="87"/>
      <c r="R58" s="213"/>
      <c r="S58" s="213"/>
    </row>
    <row r="59" spans="1:19" s="65" customFormat="1" ht="14.25" x14ac:dyDescent="0.2">
      <c r="L59" s="199"/>
      <c r="M59" s="87"/>
      <c r="N59" s="87"/>
      <c r="O59" s="87"/>
      <c r="P59" s="87"/>
      <c r="Q59" s="87"/>
      <c r="R59" s="213"/>
      <c r="S59" s="213"/>
    </row>
    <row r="60" spans="1:19" s="65" customFormat="1" ht="14.25" x14ac:dyDescent="0.2">
      <c r="L60" s="199"/>
      <c r="M60" s="87"/>
      <c r="N60" s="87"/>
      <c r="O60" s="87"/>
      <c r="P60" s="87"/>
      <c r="Q60" s="87"/>
      <c r="R60" s="213"/>
      <c r="S60" s="213"/>
    </row>
    <row r="61" spans="1:19" s="65" customFormat="1" ht="14.25" x14ac:dyDescent="0.2">
      <c r="L61" s="199"/>
      <c r="M61" s="87"/>
      <c r="N61" s="87"/>
      <c r="O61" s="87"/>
      <c r="P61" s="87"/>
      <c r="Q61" s="87"/>
      <c r="R61" s="213"/>
      <c r="S61" s="213"/>
    </row>
    <row r="62" spans="1:19" s="65" customFormat="1" ht="14.25" x14ac:dyDescent="0.2">
      <c r="L62" s="199"/>
      <c r="M62" s="87"/>
      <c r="N62" s="87"/>
      <c r="O62" s="87"/>
      <c r="P62" s="87"/>
      <c r="Q62" s="87"/>
      <c r="R62" s="213"/>
      <c r="S62" s="213"/>
    </row>
    <row r="63" spans="1:19" s="65" customFormat="1" ht="14.25" x14ac:dyDescent="0.2">
      <c r="L63" s="199"/>
      <c r="M63" s="87"/>
      <c r="N63" s="87"/>
      <c r="O63" s="87"/>
      <c r="P63" s="87"/>
      <c r="Q63" s="87"/>
      <c r="R63" s="213"/>
      <c r="S63" s="213"/>
    </row>
    <row r="64" spans="1:19" s="65" customFormat="1" ht="14.25" x14ac:dyDescent="0.2">
      <c r="L64" s="199"/>
      <c r="M64" s="87"/>
      <c r="N64" s="87"/>
      <c r="O64" s="87"/>
      <c r="P64" s="87"/>
      <c r="Q64" s="87"/>
      <c r="R64" s="213"/>
      <c r="S64" s="213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2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8" t="s">
        <v>115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T7" s="65"/>
    </row>
    <row r="8" spans="1:20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10" t="s">
        <v>157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0" s="65" customFormat="1" x14ac:dyDescent="0.25">
      <c r="A13" s="62"/>
      <c r="B13" s="107"/>
      <c r="C13" s="310" t="s">
        <v>76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41.310707003651856</v>
      </c>
      <c r="H16" s="84">
        <v>42.421364974441502</v>
      </c>
      <c r="I16" s="84">
        <v>42.507974346547392</v>
      </c>
      <c r="J16" s="85">
        <v>43.112831195212777</v>
      </c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90</v>
      </c>
      <c r="R17" s="87" t="s">
        <v>78</v>
      </c>
      <c r="S17" s="87"/>
    </row>
    <row r="18" spans="1:20" s="65" customFormat="1" ht="30" x14ac:dyDescent="0.25">
      <c r="A18" s="62"/>
      <c r="B18" s="301" t="s">
        <v>368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-1.1558055709555362</v>
      </c>
      <c r="H18" s="84">
        <v>0.76507102911158142</v>
      </c>
      <c r="I18" s="84">
        <v>0.28046562802271069</v>
      </c>
      <c r="J18" s="85">
        <v>1.086840781428684</v>
      </c>
      <c r="K18" s="84"/>
      <c r="L18" s="84"/>
      <c r="M18" s="84"/>
      <c r="N18" s="84"/>
      <c r="O18" s="64"/>
      <c r="P18" s="180" t="s">
        <v>241</v>
      </c>
      <c r="Q18" s="181">
        <v>44.269281371154825</v>
      </c>
      <c r="R18" s="181">
        <v>47.21894756147244</v>
      </c>
      <c r="S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43.99422769109276</v>
      </c>
      <c r="R19" s="181">
        <v>46.555576242483504</v>
      </c>
      <c r="S19" s="87"/>
    </row>
    <row r="20" spans="1:20" s="65" customFormat="1" x14ac:dyDescent="0.25">
      <c r="A20" s="62"/>
      <c r="B20" s="102"/>
      <c r="C20" s="142" t="s">
        <v>141</v>
      </c>
      <c r="D20" s="123" t="s">
        <v>142</v>
      </c>
      <c r="E20" s="142" t="s">
        <v>143</v>
      </c>
      <c r="F20" s="142" t="s">
        <v>144</v>
      </c>
      <c r="G20" s="142" t="s">
        <v>145</v>
      </c>
      <c r="H20" s="142" t="s">
        <v>146</v>
      </c>
      <c r="I20" s="142" t="s">
        <v>147</v>
      </c>
      <c r="J20" s="142" t="s">
        <v>148</v>
      </c>
      <c r="K20" s="142" t="s">
        <v>149</v>
      </c>
      <c r="L20" s="142" t="s">
        <v>140</v>
      </c>
      <c r="M20" s="142" t="s">
        <v>150</v>
      </c>
      <c r="N20" s="142" t="s">
        <v>151</v>
      </c>
      <c r="O20" s="64"/>
      <c r="P20" s="180" t="s">
        <v>244</v>
      </c>
      <c r="Q20" s="181">
        <v>44.12894140275165</v>
      </c>
      <c r="R20" s="181">
        <v>46.077001702146532</v>
      </c>
      <c r="S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44.233275334744434</v>
      </c>
      <c r="R21" s="181">
        <v>44.911979873780865</v>
      </c>
      <c r="S21" s="87"/>
    </row>
    <row r="22" spans="1:20" s="65" customFormat="1" x14ac:dyDescent="0.25">
      <c r="A22" s="62"/>
      <c r="B22" s="102"/>
      <c r="C22" s="310" t="s">
        <v>77</v>
      </c>
      <c r="D22" s="310"/>
      <c r="E22" s="310"/>
      <c r="F22" s="310"/>
      <c r="G22" s="310"/>
      <c r="H22" s="310"/>
      <c r="I22" s="310"/>
      <c r="J22" s="310"/>
      <c r="K22" s="310"/>
      <c r="L22" s="310"/>
      <c r="M22" s="310"/>
      <c r="N22" s="310"/>
      <c r="O22" s="64"/>
      <c r="P22" s="180" t="s">
        <v>254</v>
      </c>
      <c r="Q22" s="181">
        <v>44.731350625840967</v>
      </c>
      <c r="R22" s="181">
        <v>45.304411596228618</v>
      </c>
      <c r="S22" s="87"/>
    </row>
    <row r="23" spans="1:20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0" t="s">
        <v>255</v>
      </c>
      <c r="Q23" s="181">
        <v>44.287093560235228</v>
      </c>
      <c r="R23" s="181">
        <v>45.370376824645767</v>
      </c>
      <c r="S23" s="87"/>
    </row>
    <row r="24" spans="1:20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0" t="s">
        <v>256</v>
      </c>
      <c r="Q24" s="181">
        <v>43.627197883373285</v>
      </c>
      <c r="R24" s="181">
        <v>45.522296746504786</v>
      </c>
      <c r="S24" s="87"/>
    </row>
    <row r="25" spans="1:20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40.918558509977522</v>
      </c>
      <c r="H25" s="84">
        <v>41.995428320310346</v>
      </c>
      <c r="I25" s="84">
        <v>42.389626139239233</v>
      </c>
      <c r="J25" s="85">
        <v>42.503767122358219</v>
      </c>
      <c r="K25" s="84"/>
      <c r="L25" s="84"/>
      <c r="M25" s="84"/>
      <c r="N25" s="84"/>
      <c r="O25" s="64"/>
      <c r="P25" s="180" t="s">
        <v>257</v>
      </c>
      <c r="Q25" s="181">
        <v>43.322173557770363</v>
      </c>
      <c r="R25" s="181">
        <v>44.886962753120031</v>
      </c>
      <c r="S25" s="87"/>
    </row>
    <row r="26" spans="1:20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43.273205313632616</v>
      </c>
      <c r="R26" s="181">
        <v>44.171143388307641</v>
      </c>
      <c r="S26" s="87"/>
    </row>
    <row r="27" spans="1:20" s="65" customFormat="1" ht="30" x14ac:dyDescent="0.25">
      <c r="A27" s="62"/>
      <c r="B27" s="301" t="s">
        <v>368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-2.1044925406154533</v>
      </c>
      <c r="H27" s="84">
        <v>2.1544791975586008E-2</v>
      </c>
      <c r="I27" s="84">
        <v>-0.51460704738941843</v>
      </c>
      <c r="J27" s="85">
        <v>-0.32960874595728029</v>
      </c>
      <c r="K27" s="84"/>
      <c r="L27" s="84"/>
      <c r="M27" s="84"/>
      <c r="N27" s="84"/>
      <c r="O27" s="64"/>
      <c r="P27" s="180" t="s">
        <v>260</v>
      </c>
      <c r="Q27" s="181">
        <v>42.221498884866563</v>
      </c>
      <c r="R27" s="181">
        <v>42.562265688148301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0" t="s">
        <v>268</v>
      </c>
      <c r="Q28" s="181">
        <v>41.643198427417616</v>
      </c>
      <c r="R28" s="181">
        <v>42.067884708481614</v>
      </c>
      <c r="T28" s="65"/>
    </row>
    <row r="29" spans="1:20" ht="15.75" x14ac:dyDescent="0.25">
      <c r="A29" s="8"/>
      <c r="B29" s="19"/>
      <c r="C29" s="330" t="s">
        <v>222</v>
      </c>
      <c r="D29" s="330"/>
      <c r="E29" s="330"/>
      <c r="F29" s="330"/>
      <c r="G29" s="330"/>
      <c r="H29" s="330"/>
      <c r="I29" s="330"/>
      <c r="J29" s="330"/>
      <c r="K29" s="330"/>
      <c r="L29" s="330"/>
      <c r="M29" s="330"/>
      <c r="N29" s="330"/>
      <c r="O29" s="12"/>
      <c r="P29" s="180" t="s">
        <v>273</v>
      </c>
      <c r="Q29" s="181">
        <v>41.572696278025454</v>
      </c>
      <c r="R29" s="181">
        <v>42.336202284159633</v>
      </c>
      <c r="T29" s="65"/>
    </row>
    <row r="30" spans="1:20" ht="15.75" x14ac:dyDescent="0.25">
      <c r="A30" s="8"/>
      <c r="B30" s="19"/>
      <c r="C30" s="331" t="s">
        <v>282</v>
      </c>
      <c r="D30" s="331"/>
      <c r="E30" s="331"/>
      <c r="F30" s="331"/>
      <c r="G30" s="331"/>
      <c r="H30" s="331"/>
      <c r="I30" s="331"/>
      <c r="J30" s="331"/>
      <c r="K30" s="331"/>
      <c r="L30" s="331"/>
      <c r="M30" s="331"/>
      <c r="N30" s="331"/>
      <c r="O30" s="12"/>
      <c r="P30" s="180" t="s">
        <v>274</v>
      </c>
      <c r="Q30" s="181">
        <v>41.6</v>
      </c>
      <c r="R30" s="181">
        <v>42.5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0" t="s">
        <v>275</v>
      </c>
      <c r="Q31" s="181">
        <v>42.379376367721392</v>
      </c>
      <c r="R31" s="181">
        <v>41.625669240426845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283</v>
      </c>
      <c r="Q32" s="181">
        <v>42.34090643801845</v>
      </c>
      <c r="R32" s="181">
        <v>43.506688239957292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284</v>
      </c>
      <c r="Q33" s="181">
        <v>42.470113701114904</v>
      </c>
      <c r="R33" s="181">
        <v>43.043547792104711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292</v>
      </c>
      <c r="Q34" s="181">
        <v>42.466512574607393</v>
      </c>
      <c r="R34" s="181">
        <v>43.023051050592976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0" t="s">
        <v>293</v>
      </c>
      <c r="Q35" s="181">
        <v>41.656293945329921</v>
      </c>
      <c r="R35" s="181">
        <v>41.97388352833476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0" t="s">
        <v>294</v>
      </c>
      <c r="Q36" s="181">
        <v>42.227508718524682</v>
      </c>
      <c r="R36" s="181">
        <v>42.904233186628652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0" t="s">
        <v>298</v>
      </c>
      <c r="Q37" s="181">
        <v>42.025990413784093</v>
      </c>
      <c r="R37" s="181">
        <v>42.8333758683155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0" t="s">
        <v>299</v>
      </c>
      <c r="Q38" s="181">
        <v>43.932385238381777</v>
      </c>
      <c r="R38" s="181">
        <v>44.00761004372324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0" t="s">
        <v>300</v>
      </c>
      <c r="Q39" s="181">
        <v>43.703813670571641</v>
      </c>
      <c r="R39" s="181">
        <v>44.25244961039229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0" t="s">
        <v>301</v>
      </c>
      <c r="Q40" s="181">
        <v>43.227139513363028</v>
      </c>
      <c r="R40" s="181">
        <v>43.795396302415952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0" t="s">
        <v>308</v>
      </c>
      <c r="Q41" s="181">
        <v>41.585301449497891</v>
      </c>
      <c r="R41" s="181">
        <v>42.336202284159633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0" t="s">
        <v>309</v>
      </c>
      <c r="Q42" s="181">
        <v>41.720290803535654</v>
      </c>
      <c r="R42" s="181">
        <v>42.001732684521755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0" t="s">
        <v>311</v>
      </c>
      <c r="Q43" s="181">
        <v>40.531026289209557</v>
      </c>
      <c r="R43" s="181">
        <v>41.002232313348848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40.057031093718969</v>
      </c>
      <c r="R44" s="181">
        <v>40.562781676368886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0" t="s">
        <v>313</v>
      </c>
      <c r="Q45" s="181">
        <v>40.230177805194351</v>
      </c>
      <c r="R45" s="181">
        <v>40.478626278302379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0" t="s">
        <v>314</v>
      </c>
      <c r="Q46" s="181">
        <v>41.310707003651856</v>
      </c>
      <c r="R46" s="181">
        <v>40.918558509977522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0" t="s">
        <v>315</v>
      </c>
      <c r="Q47" s="181">
        <v>42.421364974441502</v>
      </c>
      <c r="R47" s="181">
        <v>41.995428320310346</v>
      </c>
      <c r="T47" s="65"/>
    </row>
    <row r="48" spans="1:20" x14ac:dyDescent="0.2">
      <c r="A48" s="131" t="s">
        <v>340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316</v>
      </c>
      <c r="Q48" s="181">
        <v>42.507974346547392</v>
      </c>
      <c r="R48" s="181">
        <v>42.389626139239233</v>
      </c>
      <c r="T48" s="65"/>
    </row>
    <row r="49" spans="1:20" x14ac:dyDescent="0.2">
      <c r="A49" s="135" t="s">
        <v>25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 t="s">
        <v>317</v>
      </c>
      <c r="Q49" s="181">
        <v>43.112831195212777</v>
      </c>
      <c r="R49" s="181">
        <v>42.503767122358219</v>
      </c>
      <c r="T49" s="65"/>
    </row>
    <row r="50" spans="1:20" s="65" customFormat="1" ht="14.25" x14ac:dyDescent="0.2">
      <c r="B50" s="87"/>
      <c r="C50" s="87"/>
      <c r="D50" s="130"/>
      <c r="E50" s="87"/>
      <c r="P50" s="180"/>
      <c r="Q50" s="181"/>
      <c r="R50" s="181"/>
      <c r="S50" s="87"/>
    </row>
    <row r="51" spans="1:20" s="65" customFormat="1" ht="14.25" x14ac:dyDescent="0.2">
      <c r="B51" s="87"/>
      <c r="C51" s="87"/>
      <c r="D51" s="87"/>
      <c r="E51" s="87"/>
      <c r="P51" s="180"/>
      <c r="Q51" s="181"/>
      <c r="R51" s="181"/>
      <c r="S51" s="87"/>
    </row>
    <row r="52" spans="1:20" s="65" customFormat="1" ht="14.25" x14ac:dyDescent="0.2">
      <c r="P52" s="180"/>
      <c r="Q52" s="181"/>
      <c r="R52" s="181"/>
      <c r="S52" s="87"/>
    </row>
    <row r="53" spans="1:20" s="65" customFormat="1" ht="14.25" x14ac:dyDescent="0.2">
      <c r="P53" s="180"/>
      <c r="Q53" s="181"/>
      <c r="R53" s="181"/>
      <c r="S53" s="87"/>
    </row>
    <row r="54" spans="1:20" s="65" customFormat="1" ht="14.25" x14ac:dyDescent="0.2">
      <c r="P54" s="180"/>
      <c r="Q54" s="87"/>
      <c r="R54" s="87"/>
      <c r="S54" s="87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2"/>
    </row>
    <row r="67" spans="16:20" s="65" customFormat="1" ht="14.25" x14ac:dyDescent="0.2">
      <c r="P67" s="87"/>
      <c r="Q67" s="87"/>
      <c r="R67" s="87"/>
      <c r="S67" s="87"/>
      <c r="T67" s="212"/>
    </row>
    <row r="68" spans="16:20" s="65" customFormat="1" ht="14.25" x14ac:dyDescent="0.2">
      <c r="P68" s="87"/>
      <c r="Q68" s="87"/>
      <c r="R68" s="87"/>
      <c r="S68" s="87"/>
      <c r="T68" s="212"/>
    </row>
    <row r="69" spans="16:20" s="65" customFormat="1" ht="14.25" x14ac:dyDescent="0.2">
      <c r="P69" s="87"/>
      <c r="Q69" s="87"/>
      <c r="R69" s="87"/>
      <c r="S69" s="87"/>
      <c r="T69" s="212"/>
    </row>
    <row r="70" spans="16:20" s="65" customFormat="1" ht="14.25" x14ac:dyDescent="0.2">
      <c r="P70" s="87"/>
      <c r="Q70" s="87"/>
      <c r="R70" s="87"/>
      <c r="S70" s="87"/>
      <c r="T70" s="212"/>
    </row>
    <row r="71" spans="16:20" s="65" customFormat="1" ht="14.25" x14ac:dyDescent="0.2">
      <c r="P71" s="87"/>
      <c r="Q71" s="87"/>
      <c r="R71" s="87"/>
      <c r="S71" s="87"/>
      <c r="T71" s="21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9"/>
    <col min="12" max="12" width="14.28515625" style="197" bestFit="1" customWidth="1"/>
    <col min="13" max="13" width="10.5703125" style="197" customWidth="1"/>
    <col min="14" max="21" width="10.85546875" style="197"/>
    <col min="22" max="22" width="10.85546875" style="199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3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05" t="s">
        <v>269</v>
      </c>
      <c r="D7" s="305"/>
      <c r="E7" s="305"/>
      <c r="F7" s="305"/>
      <c r="G7" s="305"/>
      <c r="H7" s="305"/>
      <c r="I7" s="305"/>
      <c r="J7" s="12"/>
      <c r="K7" s="183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83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361</v>
      </c>
      <c r="C13" s="84">
        <v>69.051458471159194</v>
      </c>
      <c r="D13" s="104">
        <v>69.698887242648766</v>
      </c>
      <c r="E13" s="84">
        <v>0.64742877148957234</v>
      </c>
      <c r="F13" s="225"/>
      <c r="G13" s="84">
        <v>69.782051550052344</v>
      </c>
      <c r="H13" s="104">
        <v>69.57893465608413</v>
      </c>
      <c r="I13" s="84">
        <v>-0.20311689396821464</v>
      </c>
      <c r="J13" s="64"/>
      <c r="K13" s="63"/>
      <c r="L13" s="87" t="s">
        <v>361</v>
      </c>
      <c r="M13" s="182">
        <v>69.698887242648766</v>
      </c>
      <c r="N13" s="87"/>
      <c r="O13" s="87" t="s">
        <v>361</v>
      </c>
      <c r="P13" s="87">
        <v>69.051458471159194</v>
      </c>
      <c r="Q13" s="87">
        <v>69.698887242648766</v>
      </c>
      <c r="R13" s="87">
        <v>69.782051550052344</v>
      </c>
      <c r="S13" s="87">
        <v>69.57893465608413</v>
      </c>
      <c r="T13" s="87"/>
      <c r="U13" s="87" t="s">
        <v>361</v>
      </c>
      <c r="V13" s="182">
        <v>69.698887242648766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348</v>
      </c>
      <c r="C14" s="84">
        <v>60.83501390754229</v>
      </c>
      <c r="D14" s="104">
        <v>60.123883784491852</v>
      </c>
      <c r="E14" s="84">
        <v>-0.7111301230504381</v>
      </c>
      <c r="F14" s="163"/>
      <c r="G14" s="84">
        <v>59.844508787832687</v>
      </c>
      <c r="H14" s="104">
        <v>60.725555254616573</v>
      </c>
      <c r="I14" s="84">
        <v>0.88104646678388576</v>
      </c>
      <c r="J14" s="64"/>
      <c r="K14" s="63"/>
      <c r="L14" s="87" t="s">
        <v>348</v>
      </c>
      <c r="M14" s="182">
        <v>60.123883784491852</v>
      </c>
      <c r="N14" s="87"/>
      <c r="O14" s="87" t="s">
        <v>348</v>
      </c>
      <c r="P14" s="87">
        <v>60.83501390754229</v>
      </c>
      <c r="Q14" s="87">
        <v>60.123883784491852</v>
      </c>
      <c r="R14" s="87">
        <v>59.844508787832687</v>
      </c>
      <c r="S14" s="87">
        <v>60.725555254616573</v>
      </c>
      <c r="T14" s="87"/>
      <c r="U14" s="87" t="s">
        <v>348</v>
      </c>
      <c r="V14" s="182">
        <v>60.123883784491852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349</v>
      </c>
      <c r="C15" s="84">
        <v>58.298376732471588</v>
      </c>
      <c r="D15" s="104">
        <v>57.75331017409323</v>
      </c>
      <c r="E15" s="84">
        <v>-0.54506655837835893</v>
      </c>
      <c r="F15" s="165"/>
      <c r="G15" s="84">
        <v>57.725072953460923</v>
      </c>
      <c r="H15" s="104">
        <v>56.723754875327792</v>
      </c>
      <c r="I15" s="84">
        <v>-1.0013180781331315</v>
      </c>
      <c r="J15" s="64"/>
      <c r="K15" s="63"/>
      <c r="L15" s="87" t="s">
        <v>349</v>
      </c>
      <c r="M15" s="182">
        <v>57.75331017409323</v>
      </c>
      <c r="N15" s="87"/>
      <c r="O15" s="87" t="s">
        <v>349</v>
      </c>
      <c r="P15" s="87">
        <v>58.298376732471588</v>
      </c>
      <c r="Q15" s="87">
        <v>57.75331017409323</v>
      </c>
      <c r="R15" s="87">
        <v>57.725072953460923</v>
      </c>
      <c r="S15" s="87">
        <v>56.723754875327792</v>
      </c>
      <c r="T15" s="87"/>
      <c r="U15" s="87" t="s">
        <v>349</v>
      </c>
      <c r="V15" s="182">
        <v>57.75331017409323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350</v>
      </c>
      <c r="C16" s="84">
        <v>56.680041173351924</v>
      </c>
      <c r="D16" s="104">
        <v>57.219256934136695</v>
      </c>
      <c r="E16" s="84">
        <v>0.53921576078477074</v>
      </c>
      <c r="F16" s="171"/>
      <c r="G16" s="84">
        <v>58.147140343106521</v>
      </c>
      <c r="H16" s="104">
        <v>56.23483313590728</v>
      </c>
      <c r="I16" s="84">
        <v>-1.9123072071992411</v>
      </c>
      <c r="J16" s="64"/>
      <c r="K16" s="63"/>
      <c r="L16" s="87" t="s">
        <v>350</v>
      </c>
      <c r="M16" s="182">
        <v>57.219256934136695</v>
      </c>
      <c r="N16" s="87"/>
      <c r="O16" s="87" t="s">
        <v>350</v>
      </c>
      <c r="P16" s="87">
        <v>56.680041173351924</v>
      </c>
      <c r="Q16" s="87">
        <v>57.219256934136695</v>
      </c>
      <c r="R16" s="87">
        <v>58.147140343106521</v>
      </c>
      <c r="S16" s="87">
        <v>56.23483313590728</v>
      </c>
      <c r="T16" s="87"/>
      <c r="U16" s="87" t="s">
        <v>350</v>
      </c>
      <c r="V16" s="182">
        <v>57.219256934136695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360</v>
      </c>
      <c r="C17" s="84">
        <v>55.08051769095951</v>
      </c>
      <c r="D17" s="104">
        <v>56.22995762246434</v>
      </c>
      <c r="E17" s="84">
        <v>1.1494399315048298</v>
      </c>
      <c r="F17" s="171"/>
      <c r="G17" s="84">
        <v>55.365427283479939</v>
      </c>
      <c r="H17" s="104">
        <v>56.795864595886414</v>
      </c>
      <c r="I17" s="84">
        <v>1.4304373124064753</v>
      </c>
      <c r="J17" s="64"/>
      <c r="K17" s="63"/>
      <c r="L17" s="87" t="s">
        <v>360</v>
      </c>
      <c r="M17" s="182">
        <v>56.22995762246434</v>
      </c>
      <c r="N17" s="87"/>
      <c r="O17" s="87" t="s">
        <v>360</v>
      </c>
      <c r="P17" s="87">
        <v>55.08051769095951</v>
      </c>
      <c r="Q17" s="87">
        <v>56.22995762246434</v>
      </c>
      <c r="R17" s="87">
        <v>55.365427283479939</v>
      </c>
      <c r="S17" s="87">
        <v>56.795864595886414</v>
      </c>
      <c r="T17" s="87"/>
      <c r="U17" s="87" t="s">
        <v>360</v>
      </c>
      <c r="V17" s="182">
        <v>56.22995762246434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358</v>
      </c>
      <c r="C18" s="84">
        <v>53.658540545561415</v>
      </c>
      <c r="D18" s="104">
        <v>55.48599472709266</v>
      </c>
      <c r="E18" s="84">
        <v>1.8274541815312446</v>
      </c>
      <c r="F18" s="171"/>
      <c r="G18" s="84">
        <v>51.579924869159598</v>
      </c>
      <c r="H18" s="104">
        <v>54.767561075352098</v>
      </c>
      <c r="I18" s="84">
        <v>3.1876362061925008</v>
      </c>
      <c r="J18" s="64"/>
      <c r="K18" s="63"/>
      <c r="L18" s="87" t="s">
        <v>358</v>
      </c>
      <c r="M18" s="182">
        <v>55.48599472709266</v>
      </c>
      <c r="N18" s="87"/>
      <c r="O18" s="87" t="s">
        <v>358</v>
      </c>
      <c r="P18" s="87">
        <v>53.658540545561415</v>
      </c>
      <c r="Q18" s="87">
        <v>55.48599472709266</v>
      </c>
      <c r="R18" s="87">
        <v>51.579924869159598</v>
      </c>
      <c r="S18" s="87">
        <v>54.767561075352098</v>
      </c>
      <c r="T18" s="87"/>
      <c r="U18" s="87" t="s">
        <v>358</v>
      </c>
      <c r="V18" s="182">
        <v>55.48599472709266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354</v>
      </c>
      <c r="C19" s="84">
        <v>55.297689792732221</v>
      </c>
      <c r="D19" s="104">
        <v>55.322791810449687</v>
      </c>
      <c r="E19" s="84">
        <v>2.510201771746523E-2</v>
      </c>
      <c r="F19" s="163"/>
      <c r="G19" s="84">
        <v>54.258082995936377</v>
      </c>
      <c r="H19" s="104">
        <v>53.902831597741709</v>
      </c>
      <c r="I19" s="84">
        <v>-0.35525139819466744</v>
      </c>
      <c r="J19" s="64"/>
      <c r="K19" s="63"/>
      <c r="L19" s="87" t="s">
        <v>354</v>
      </c>
      <c r="M19" s="182">
        <v>55.322791810449687</v>
      </c>
      <c r="N19" s="87"/>
      <c r="O19" s="87" t="s">
        <v>354</v>
      </c>
      <c r="P19" s="87">
        <v>55.297689792732221</v>
      </c>
      <c r="Q19" s="87">
        <v>55.322791810449687</v>
      </c>
      <c r="R19" s="87">
        <v>54.258082995936377</v>
      </c>
      <c r="S19" s="87">
        <v>53.902831597741709</v>
      </c>
      <c r="T19" s="87"/>
      <c r="U19" s="87" t="s">
        <v>354</v>
      </c>
      <c r="V19" s="182">
        <v>55.322791810449687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353</v>
      </c>
      <c r="C20" s="84">
        <v>57.925266576289488</v>
      </c>
      <c r="D20" s="104">
        <v>55.031400378493863</v>
      </c>
      <c r="E20" s="84">
        <v>-2.8938661977956244</v>
      </c>
      <c r="F20" s="163"/>
      <c r="G20" s="84">
        <v>57.095829607222981</v>
      </c>
      <c r="H20" s="104">
        <v>53.34395519879881</v>
      </c>
      <c r="I20" s="84">
        <v>-3.7518744084241717</v>
      </c>
      <c r="J20" s="64"/>
      <c r="K20" s="63"/>
      <c r="L20" s="87" t="s">
        <v>353</v>
      </c>
      <c r="M20" s="182">
        <v>55.031400378493863</v>
      </c>
      <c r="N20" s="87"/>
      <c r="O20" s="87" t="s">
        <v>353</v>
      </c>
      <c r="P20" s="87">
        <v>57.925266576289488</v>
      </c>
      <c r="Q20" s="87">
        <v>55.031400378493863</v>
      </c>
      <c r="R20" s="87">
        <v>57.095829607222981</v>
      </c>
      <c r="S20" s="87">
        <v>53.34395519879881</v>
      </c>
      <c r="T20" s="87"/>
      <c r="U20" s="87" t="s">
        <v>353</v>
      </c>
      <c r="V20" s="182">
        <v>55.031400378493863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351</v>
      </c>
      <c r="C21" s="84">
        <v>51.21063376444279</v>
      </c>
      <c r="D21" s="104">
        <v>49.715491872791937</v>
      </c>
      <c r="E21" s="84">
        <v>-1.495141891650853</v>
      </c>
      <c r="F21" s="244"/>
      <c r="G21" s="84">
        <v>53.524632718675527</v>
      </c>
      <c r="H21" s="104">
        <v>49.121230961321885</v>
      </c>
      <c r="I21" s="84">
        <v>-4.4034017573536417</v>
      </c>
      <c r="J21" s="64"/>
      <c r="K21" s="63"/>
      <c r="L21" s="87" t="s">
        <v>351</v>
      </c>
      <c r="M21" s="182">
        <v>49.715491872791937</v>
      </c>
      <c r="N21" s="87"/>
      <c r="O21" s="87" t="s">
        <v>351</v>
      </c>
      <c r="P21" s="87">
        <v>51.21063376444279</v>
      </c>
      <c r="Q21" s="87">
        <v>49.715491872791937</v>
      </c>
      <c r="R21" s="87">
        <v>53.524632718675527</v>
      </c>
      <c r="S21" s="87">
        <v>49.121230961321885</v>
      </c>
      <c r="T21" s="87"/>
      <c r="U21" s="87" t="s">
        <v>351</v>
      </c>
      <c r="V21" s="182">
        <v>49.715491872791937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63" t="s">
        <v>357</v>
      </c>
      <c r="C22" s="84">
        <v>49.111861295683831</v>
      </c>
      <c r="D22" s="104">
        <v>47.833187117964862</v>
      </c>
      <c r="E22" s="84">
        <v>-1.278674177718969</v>
      </c>
      <c r="F22" s="264"/>
      <c r="G22" s="84">
        <v>47.660124263214549</v>
      </c>
      <c r="H22" s="104">
        <v>47.49075505708435</v>
      </c>
      <c r="I22" s="84">
        <v>-0.16936920613019879</v>
      </c>
      <c r="J22" s="64"/>
      <c r="K22" s="63"/>
      <c r="L22" s="87" t="s">
        <v>357</v>
      </c>
      <c r="M22" s="182">
        <v>47.833187117964862</v>
      </c>
      <c r="N22" s="87"/>
      <c r="O22" s="87" t="s">
        <v>357</v>
      </c>
      <c r="P22" s="87">
        <v>49.111861295683831</v>
      </c>
      <c r="Q22" s="87">
        <v>47.833187117964862</v>
      </c>
      <c r="R22" s="87">
        <v>47.660124263214549</v>
      </c>
      <c r="S22" s="87">
        <v>47.49075505708435</v>
      </c>
      <c r="T22" s="87"/>
      <c r="U22" s="87" t="s">
        <v>357</v>
      </c>
      <c r="V22" s="182">
        <v>47.833187117964862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99" t="s">
        <v>355</v>
      </c>
      <c r="C23" s="71">
        <v>47.492558358705466</v>
      </c>
      <c r="D23" s="85">
        <v>47.286704890018314</v>
      </c>
      <c r="E23" s="71">
        <v>-0.20585346868715249</v>
      </c>
      <c r="F23" s="264"/>
      <c r="G23" s="71">
        <v>47.232177795293786</v>
      </c>
      <c r="H23" s="85">
        <v>47.650148930625619</v>
      </c>
      <c r="I23" s="71">
        <v>0.4179711353318325</v>
      </c>
      <c r="J23" s="64"/>
      <c r="K23" s="63"/>
      <c r="L23" s="87" t="s">
        <v>355</v>
      </c>
      <c r="M23" s="182">
        <v>47.286704890018314</v>
      </c>
      <c r="N23" s="87"/>
      <c r="O23" s="87" t="s">
        <v>355</v>
      </c>
      <c r="P23" s="87">
        <v>47.492558358705466</v>
      </c>
      <c r="Q23" s="87">
        <v>47.286704890018314</v>
      </c>
      <c r="R23" s="87">
        <v>47.232177795293786</v>
      </c>
      <c r="S23" s="87">
        <v>47.650148930625619</v>
      </c>
      <c r="T23" s="87"/>
      <c r="U23" s="87" t="s">
        <v>355</v>
      </c>
      <c r="V23" s="182">
        <v>47.286704890018314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356</v>
      </c>
      <c r="C24" s="84">
        <v>42.20059438044472</v>
      </c>
      <c r="D24" s="104">
        <v>42.283291282995073</v>
      </c>
      <c r="E24" s="84">
        <v>8.2696902550353002E-2</v>
      </c>
      <c r="F24" s="255"/>
      <c r="G24" s="84">
        <v>43.169439790104043</v>
      </c>
      <c r="H24" s="104">
        <v>42.589411272389007</v>
      </c>
      <c r="I24" s="84">
        <v>-0.58002851771503572</v>
      </c>
      <c r="J24" s="64"/>
      <c r="K24" s="63"/>
      <c r="L24" s="87" t="s">
        <v>356</v>
      </c>
      <c r="M24" s="182">
        <v>42.283291282995073</v>
      </c>
      <c r="N24" s="87"/>
      <c r="O24" s="87" t="s">
        <v>356</v>
      </c>
      <c r="P24" s="87">
        <v>42.20059438044472</v>
      </c>
      <c r="Q24" s="87">
        <v>42.283291282995073</v>
      </c>
      <c r="R24" s="87">
        <v>43.169439790104043</v>
      </c>
      <c r="S24" s="87">
        <v>42.589411272389007</v>
      </c>
      <c r="T24" s="87"/>
      <c r="U24" s="87" t="s">
        <v>356</v>
      </c>
      <c r="V24" s="182">
        <v>42.283291282995073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9" t="s">
        <v>359</v>
      </c>
      <c r="C25" s="85">
        <v>42.267578440481643</v>
      </c>
      <c r="D25" s="85">
        <v>41.714982001201385</v>
      </c>
      <c r="E25" s="85">
        <v>-0.55259643928025781</v>
      </c>
      <c r="F25" s="295"/>
      <c r="G25" s="85">
        <v>42.0259904137841</v>
      </c>
      <c r="H25" s="85">
        <v>43.112831195212799</v>
      </c>
      <c r="I25" s="85">
        <v>1.0868407814286982</v>
      </c>
      <c r="J25" s="64"/>
      <c r="K25" s="63"/>
      <c r="L25" s="87" t="s">
        <v>359</v>
      </c>
      <c r="M25" s="182">
        <v>41.714982001201385</v>
      </c>
      <c r="N25" s="87"/>
      <c r="O25" s="87" t="s">
        <v>359</v>
      </c>
      <c r="P25" s="87">
        <v>42.267578440481643</v>
      </c>
      <c r="Q25" s="87">
        <v>41.714982001201385</v>
      </c>
      <c r="R25" s="87">
        <v>42.0259904137841</v>
      </c>
      <c r="S25" s="87">
        <v>43.112831195212799</v>
      </c>
      <c r="T25" s="87"/>
      <c r="U25" s="87" t="s">
        <v>359</v>
      </c>
      <c r="V25" s="182">
        <v>41.714982001201385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352</v>
      </c>
      <c r="C26" s="84">
        <v>42.089442353104964</v>
      </c>
      <c r="D26" s="104">
        <v>41.54440654826373</v>
      </c>
      <c r="E26" s="84">
        <v>-0.54503580484123404</v>
      </c>
      <c r="F26" s="295"/>
      <c r="G26" s="84">
        <v>40.747021121969112</v>
      </c>
      <c r="H26" s="104">
        <v>40.250449879945577</v>
      </c>
      <c r="I26" s="84">
        <v>-0.49657124202353486</v>
      </c>
      <c r="J26" s="64"/>
      <c r="K26" s="63"/>
      <c r="L26" s="87" t="s">
        <v>352</v>
      </c>
      <c r="M26" s="182">
        <v>41.54440654826373</v>
      </c>
      <c r="N26" s="87"/>
      <c r="O26" s="87" t="s">
        <v>352</v>
      </c>
      <c r="P26" s="87">
        <v>42.089442353104964</v>
      </c>
      <c r="Q26" s="87">
        <v>41.54440654826373</v>
      </c>
      <c r="R26" s="87">
        <v>40.747021121969112</v>
      </c>
      <c r="S26" s="87">
        <v>40.250449879945577</v>
      </c>
      <c r="T26" s="87"/>
      <c r="U26" s="87" t="s">
        <v>352</v>
      </c>
      <c r="V26" s="182">
        <v>41.54440654826373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9" t="s">
        <v>94</v>
      </c>
      <c r="C28" s="71">
        <v>-5.2249799182238235</v>
      </c>
      <c r="D28" s="85">
        <v>-5.5717228888169288</v>
      </c>
      <c r="E28" s="105"/>
      <c r="F28" s="105"/>
      <c r="G28" s="71">
        <v>-5.206187381509686</v>
      </c>
      <c r="H28" s="85">
        <v>-4.5373177354128202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30" t="s">
        <v>223</v>
      </c>
      <c r="D30" s="330"/>
      <c r="E30" s="330"/>
      <c r="F30" s="330"/>
      <c r="G30" s="330"/>
      <c r="H30" s="330"/>
      <c r="I30" s="330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33" t="s">
        <v>339</v>
      </c>
      <c r="D31" s="333"/>
      <c r="E31" s="333"/>
      <c r="F31" s="333"/>
      <c r="G31" s="333"/>
      <c r="H31" s="333"/>
      <c r="I31" s="333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3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1" t="s">
        <v>340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1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1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1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28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3" spans="1:28" s="65" customFormat="1" ht="14.25" x14ac:dyDescent="0.2">
      <c r="K53" s="199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9"/>
    </row>
    <row r="54" spans="1:28" s="65" customFormat="1" ht="14.25" x14ac:dyDescent="0.2">
      <c r="B54" s="87"/>
      <c r="C54" s="87"/>
      <c r="D54" s="87"/>
      <c r="E54" s="87"/>
      <c r="K54" s="199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9"/>
    </row>
    <row r="55" spans="1:28" s="65" customFormat="1" ht="14.25" x14ac:dyDescent="0.2">
      <c r="K55" s="199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9"/>
    </row>
    <row r="56" spans="1:28" s="65" customFormat="1" ht="14.25" x14ac:dyDescent="0.2">
      <c r="K56" s="199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9"/>
    </row>
    <row r="57" spans="1:28" s="65" customFormat="1" ht="14.25" x14ac:dyDescent="0.2">
      <c r="K57" s="199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9"/>
    </row>
    <row r="58" spans="1:28" s="65" customFormat="1" ht="14.25" x14ac:dyDescent="0.2">
      <c r="K58" s="199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9"/>
    </row>
    <row r="59" spans="1:28" s="65" customFormat="1" ht="14.25" x14ac:dyDescent="0.2">
      <c r="K59" s="199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9"/>
    </row>
    <row r="60" spans="1:28" s="65" customFormat="1" ht="14.25" x14ac:dyDescent="0.2">
      <c r="K60" s="199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9"/>
    </row>
    <row r="61" spans="1:28" s="65" customFormat="1" ht="14.25" x14ac:dyDescent="0.2">
      <c r="K61" s="199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9"/>
    </row>
    <row r="62" spans="1:28" s="65" customFormat="1" ht="14.25" x14ac:dyDescent="0.2">
      <c r="K62" s="199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9"/>
    </row>
    <row r="63" spans="1:28" s="65" customFormat="1" ht="14.25" x14ac:dyDescent="0.2">
      <c r="K63" s="199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7"/>
    <col min="12" max="12" width="14.28515625" style="197" bestFit="1" customWidth="1"/>
    <col min="13" max="13" width="5.7109375" style="197" bestFit="1" customWidth="1"/>
    <col min="14" max="14" width="10.85546875" style="197"/>
    <col min="15" max="15" width="14.28515625" style="197" bestFit="1" customWidth="1"/>
    <col min="16" max="22" width="10.85546875" style="197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5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</row>
    <row r="7" spans="1:30" ht="15.75" x14ac:dyDescent="0.25">
      <c r="A7" s="8"/>
      <c r="B7" s="9"/>
      <c r="C7" s="305" t="s">
        <v>117</v>
      </c>
      <c r="D7" s="305"/>
      <c r="E7" s="305"/>
      <c r="F7" s="305"/>
      <c r="G7" s="305"/>
      <c r="H7" s="305"/>
      <c r="I7" s="305"/>
      <c r="J7" s="12"/>
      <c r="K7" s="215"/>
    </row>
    <row r="8" spans="1:30" ht="15.75" x14ac:dyDescent="0.25">
      <c r="A8" s="8"/>
      <c r="B8" s="9"/>
      <c r="C8" s="305" t="s">
        <v>282</v>
      </c>
      <c r="D8" s="305"/>
      <c r="E8" s="305"/>
      <c r="F8" s="305"/>
      <c r="G8" s="305"/>
      <c r="H8" s="305"/>
      <c r="I8" s="305"/>
      <c r="J8" s="12"/>
      <c r="K8" s="183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10" t="s">
        <v>337</v>
      </c>
      <c r="D10" s="310"/>
      <c r="E10" s="315" t="s">
        <v>303</v>
      </c>
      <c r="F10" s="107"/>
      <c r="G10" s="310" t="s">
        <v>338</v>
      </c>
      <c r="H10" s="310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361</v>
      </c>
      <c r="C13" s="84">
        <v>69.260221534653382</v>
      </c>
      <c r="D13" s="104">
        <v>69.936101910563082</v>
      </c>
      <c r="E13" s="84">
        <v>0.67588037590969918</v>
      </c>
      <c r="F13" s="173"/>
      <c r="G13" s="84">
        <v>69.802371759519829</v>
      </c>
      <c r="H13" s="104">
        <v>69.24617650166438</v>
      </c>
      <c r="I13" s="84">
        <v>-0.55619525785544965</v>
      </c>
      <c r="J13" s="64"/>
      <c r="K13" s="63"/>
      <c r="L13" s="87" t="s">
        <v>361</v>
      </c>
      <c r="M13" s="182">
        <v>69.936101910563082</v>
      </c>
      <c r="N13" s="87"/>
      <c r="O13" s="87" t="s">
        <v>361</v>
      </c>
      <c r="P13" s="87">
        <v>69.260221534653382</v>
      </c>
      <c r="Q13" s="87">
        <v>69.936101910563082</v>
      </c>
      <c r="R13" s="87">
        <v>69.802371759519829</v>
      </c>
      <c r="S13" s="87">
        <v>69.24617650166438</v>
      </c>
      <c r="T13" s="87"/>
      <c r="U13" s="87" t="s">
        <v>361</v>
      </c>
      <c r="V13" s="182">
        <v>69.936101910563082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348</v>
      </c>
      <c r="C14" s="84">
        <v>65.246261321540317</v>
      </c>
      <c r="D14" s="104">
        <v>63.336636289466711</v>
      </c>
      <c r="E14" s="84">
        <v>-1.9096250320736061</v>
      </c>
      <c r="F14" s="173"/>
      <c r="G14" s="84">
        <v>63.407625184813313</v>
      </c>
      <c r="H14" s="104">
        <v>64.04872426497657</v>
      </c>
      <c r="I14" s="84">
        <v>0.6410990801632579</v>
      </c>
      <c r="J14" s="64"/>
      <c r="K14" s="63"/>
      <c r="L14" s="87" t="s">
        <v>348</v>
      </c>
      <c r="M14" s="182">
        <v>63.336636289466711</v>
      </c>
      <c r="N14" s="87"/>
      <c r="O14" s="87" t="s">
        <v>348</v>
      </c>
      <c r="P14" s="87">
        <v>65.246261321540317</v>
      </c>
      <c r="Q14" s="87">
        <v>63.336636289466711</v>
      </c>
      <c r="R14" s="87">
        <v>63.407625184813313</v>
      </c>
      <c r="S14" s="87">
        <v>64.04872426497657</v>
      </c>
      <c r="T14" s="87"/>
      <c r="U14" s="87" t="s">
        <v>348</v>
      </c>
      <c r="V14" s="182">
        <v>63.336636289466711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358</v>
      </c>
      <c r="C15" s="84">
        <v>61.204902324400891</v>
      </c>
      <c r="D15" s="104">
        <v>61.831425104676519</v>
      </c>
      <c r="E15" s="84">
        <v>0.62652278027562858</v>
      </c>
      <c r="F15" s="173"/>
      <c r="G15" s="84">
        <v>59.76339124629736</v>
      </c>
      <c r="H15" s="104">
        <v>62.061566079111628</v>
      </c>
      <c r="I15" s="84">
        <v>2.2981748328142686</v>
      </c>
      <c r="J15" s="64"/>
      <c r="K15" s="63"/>
      <c r="L15" s="87" t="s">
        <v>358</v>
      </c>
      <c r="M15" s="182">
        <v>61.831425104676519</v>
      </c>
      <c r="N15" s="87"/>
      <c r="O15" s="87" t="s">
        <v>358</v>
      </c>
      <c r="P15" s="87">
        <v>61.204902324400891</v>
      </c>
      <c r="Q15" s="87">
        <v>61.831425104676519</v>
      </c>
      <c r="R15" s="87">
        <v>59.76339124629736</v>
      </c>
      <c r="S15" s="87">
        <v>62.061566079111628</v>
      </c>
      <c r="T15" s="87"/>
      <c r="U15" s="87" t="s">
        <v>358</v>
      </c>
      <c r="V15" s="182">
        <v>61.831425104676519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349</v>
      </c>
      <c r="C16" s="84">
        <v>62.460626140190016</v>
      </c>
      <c r="D16" s="104">
        <v>60.307103426961604</v>
      </c>
      <c r="E16" s="84">
        <v>-2.153522713228412</v>
      </c>
      <c r="F16" s="173"/>
      <c r="G16" s="84">
        <v>62.258783661396102</v>
      </c>
      <c r="H16" s="104">
        <v>59.246233827674899</v>
      </c>
      <c r="I16" s="84">
        <v>-3.0125498337212022</v>
      </c>
      <c r="J16" s="64"/>
      <c r="K16" s="63"/>
      <c r="L16" s="87" t="s">
        <v>349</v>
      </c>
      <c r="M16" s="182">
        <v>60.307103426961604</v>
      </c>
      <c r="N16" s="87"/>
      <c r="O16" s="87" t="s">
        <v>349</v>
      </c>
      <c r="P16" s="87">
        <v>62.460626140190016</v>
      </c>
      <c r="Q16" s="87">
        <v>60.307103426961604</v>
      </c>
      <c r="R16" s="87">
        <v>62.258783661396102</v>
      </c>
      <c r="S16" s="87">
        <v>59.246233827674899</v>
      </c>
      <c r="T16" s="87"/>
      <c r="U16" s="87" t="s">
        <v>349</v>
      </c>
      <c r="V16" s="182">
        <v>60.307103426961604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350</v>
      </c>
      <c r="C17" s="84">
        <v>59.855786751391484</v>
      </c>
      <c r="D17" s="104">
        <v>59.909334460264695</v>
      </c>
      <c r="E17" s="84">
        <v>5.3547708873210809E-2</v>
      </c>
      <c r="F17" s="173"/>
      <c r="G17" s="84">
        <v>60.731312353523172</v>
      </c>
      <c r="H17" s="104">
        <v>58.133534632648157</v>
      </c>
      <c r="I17" s="84">
        <v>-2.5977777208750155</v>
      </c>
      <c r="J17" s="64"/>
      <c r="K17" s="63"/>
      <c r="L17" s="87" t="s">
        <v>350</v>
      </c>
      <c r="M17" s="182">
        <v>59.909334460264695</v>
      </c>
      <c r="N17" s="87"/>
      <c r="O17" s="87" t="s">
        <v>350</v>
      </c>
      <c r="P17" s="87">
        <v>59.855786751391484</v>
      </c>
      <c r="Q17" s="87">
        <v>59.909334460264695</v>
      </c>
      <c r="R17" s="87">
        <v>60.731312353523172</v>
      </c>
      <c r="S17" s="87">
        <v>58.133534632648157</v>
      </c>
      <c r="T17" s="87"/>
      <c r="U17" s="87" t="s">
        <v>350</v>
      </c>
      <c r="V17" s="182">
        <v>59.909334460264695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354</v>
      </c>
      <c r="C18" s="84">
        <v>60.818922024117683</v>
      </c>
      <c r="D18" s="104">
        <v>58.280335787427532</v>
      </c>
      <c r="E18" s="84">
        <v>-2.5385862366901506</v>
      </c>
      <c r="F18" s="173"/>
      <c r="G18" s="84">
        <v>60.692428483941754</v>
      </c>
      <c r="H18" s="104">
        <v>56.417769997315268</v>
      </c>
      <c r="I18" s="84">
        <v>-4.2746584866264854</v>
      </c>
      <c r="J18" s="64"/>
      <c r="K18" s="63"/>
      <c r="L18" s="87" t="s">
        <v>354</v>
      </c>
      <c r="M18" s="182">
        <v>58.280335787427532</v>
      </c>
      <c r="N18" s="87"/>
      <c r="O18" s="87" t="s">
        <v>354</v>
      </c>
      <c r="P18" s="87">
        <v>60.818922024117683</v>
      </c>
      <c r="Q18" s="87">
        <v>58.280335787427532</v>
      </c>
      <c r="R18" s="87">
        <v>60.692428483941754</v>
      </c>
      <c r="S18" s="87">
        <v>56.417769997315268</v>
      </c>
      <c r="T18" s="87"/>
      <c r="U18" s="87" t="s">
        <v>354</v>
      </c>
      <c r="V18" s="182">
        <v>58.280335787427532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353</v>
      </c>
      <c r="C19" s="84">
        <v>57.869174796757449</v>
      </c>
      <c r="D19" s="104">
        <v>55.577686170946983</v>
      </c>
      <c r="E19" s="84">
        <v>-2.2914886258104659</v>
      </c>
      <c r="F19" s="173"/>
      <c r="G19" s="84">
        <v>58.191828409799129</v>
      </c>
      <c r="H19" s="104">
        <v>53.867068542673501</v>
      </c>
      <c r="I19" s="84">
        <v>-4.3247598671256284</v>
      </c>
      <c r="J19" s="64"/>
      <c r="K19" s="63"/>
      <c r="L19" s="87" t="s">
        <v>353</v>
      </c>
      <c r="M19" s="182">
        <v>55.577686170946983</v>
      </c>
      <c r="N19" s="87"/>
      <c r="O19" s="87" t="s">
        <v>353</v>
      </c>
      <c r="P19" s="87">
        <v>57.869174796757449</v>
      </c>
      <c r="Q19" s="87">
        <v>55.577686170946983</v>
      </c>
      <c r="R19" s="87">
        <v>58.191828409799129</v>
      </c>
      <c r="S19" s="87">
        <v>53.867068542673501</v>
      </c>
      <c r="T19" s="87"/>
      <c r="U19" s="87" t="s">
        <v>353</v>
      </c>
      <c r="V19" s="182">
        <v>55.577686170946983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360</v>
      </c>
      <c r="C20" s="84">
        <v>54.048472707105155</v>
      </c>
      <c r="D20" s="104">
        <v>53.97029615134371</v>
      </c>
      <c r="E20" s="84">
        <v>-7.8176555761444888E-2</v>
      </c>
      <c r="F20" s="173"/>
      <c r="G20" s="84">
        <v>53.904113668210293</v>
      </c>
      <c r="H20" s="104">
        <v>54.53770858491027</v>
      </c>
      <c r="I20" s="84">
        <v>0.63359491669997681</v>
      </c>
      <c r="J20" s="64"/>
      <c r="K20" s="63"/>
      <c r="L20" s="87" t="s">
        <v>360</v>
      </c>
      <c r="M20" s="182">
        <v>53.97029615134371</v>
      </c>
      <c r="N20" s="87"/>
      <c r="O20" s="87" t="s">
        <v>360</v>
      </c>
      <c r="P20" s="87">
        <v>54.048472707105155</v>
      </c>
      <c r="Q20" s="87">
        <v>53.97029615134371</v>
      </c>
      <c r="R20" s="87">
        <v>53.904113668210293</v>
      </c>
      <c r="S20" s="87">
        <v>54.53770858491027</v>
      </c>
      <c r="T20" s="87"/>
      <c r="U20" s="87" t="s">
        <v>360</v>
      </c>
      <c r="V20" s="182">
        <v>53.97029615134371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357</v>
      </c>
      <c r="C21" s="84">
        <v>52.860676659663554</v>
      </c>
      <c r="D21" s="104">
        <v>51.136208330018192</v>
      </c>
      <c r="E21" s="84">
        <v>-1.7244683296453616</v>
      </c>
      <c r="F21" s="173"/>
      <c r="G21" s="84">
        <v>52.128078355637996</v>
      </c>
      <c r="H21" s="104">
        <v>50.786071968071688</v>
      </c>
      <c r="I21" s="84">
        <v>-1.3420063875663075</v>
      </c>
      <c r="J21" s="64"/>
      <c r="K21" s="63"/>
      <c r="L21" s="87" t="s">
        <v>357</v>
      </c>
      <c r="M21" s="182">
        <v>51.136208330018192</v>
      </c>
      <c r="N21" s="87"/>
      <c r="O21" s="87" t="s">
        <v>357</v>
      </c>
      <c r="P21" s="87">
        <v>52.860676659663554</v>
      </c>
      <c r="Q21" s="87">
        <v>51.136208330018192</v>
      </c>
      <c r="R21" s="87">
        <v>52.128078355637996</v>
      </c>
      <c r="S21" s="87">
        <v>50.786071968071688</v>
      </c>
      <c r="T21" s="87"/>
      <c r="U21" s="87" t="s">
        <v>357</v>
      </c>
      <c r="V21" s="182">
        <v>51.136208330018192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351</v>
      </c>
      <c r="C22" s="84">
        <v>50.76496433917336</v>
      </c>
      <c r="D22" s="104">
        <v>49.859579674964003</v>
      </c>
      <c r="E22" s="84">
        <v>-0.90538466420935748</v>
      </c>
      <c r="F22" s="173"/>
      <c r="G22" s="84">
        <v>51.767187875932471</v>
      </c>
      <c r="H22" s="104">
        <v>50.668001058649224</v>
      </c>
      <c r="I22" s="84">
        <v>-1.0991868172832469</v>
      </c>
      <c r="J22" s="64"/>
      <c r="K22" s="63"/>
      <c r="L22" s="87" t="s">
        <v>351</v>
      </c>
      <c r="M22" s="182">
        <v>49.859579674964003</v>
      </c>
      <c r="N22" s="87"/>
      <c r="O22" s="87" t="s">
        <v>351</v>
      </c>
      <c r="P22" s="87">
        <v>50.76496433917336</v>
      </c>
      <c r="Q22" s="87">
        <v>49.859579674964003</v>
      </c>
      <c r="R22" s="87">
        <v>51.767187875932471</v>
      </c>
      <c r="S22" s="87">
        <v>50.668001058649224</v>
      </c>
      <c r="T22" s="87"/>
      <c r="U22" s="87" t="s">
        <v>351</v>
      </c>
      <c r="V22" s="182">
        <v>49.859579674964003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9" t="s">
        <v>355</v>
      </c>
      <c r="C23" s="71">
        <v>48.474531966159631</v>
      </c>
      <c r="D23" s="85">
        <v>47.540483073159777</v>
      </c>
      <c r="E23" s="71">
        <v>-0.93404889299985427</v>
      </c>
      <c r="F23" s="173"/>
      <c r="G23" s="71">
        <v>48.234338324949888</v>
      </c>
      <c r="H23" s="85">
        <v>47.698019806538369</v>
      </c>
      <c r="I23" s="71">
        <v>-0.53631851841151956</v>
      </c>
      <c r="J23" s="64"/>
      <c r="K23" s="63"/>
      <c r="L23" s="87" t="s">
        <v>355</v>
      </c>
      <c r="M23" s="182">
        <v>47.540483073159777</v>
      </c>
      <c r="N23" s="87"/>
      <c r="O23" s="87" t="s">
        <v>355</v>
      </c>
      <c r="P23" s="87">
        <v>48.474531966159631</v>
      </c>
      <c r="Q23" s="87">
        <v>47.540483073159777</v>
      </c>
      <c r="R23" s="87">
        <v>48.234338324949888</v>
      </c>
      <c r="S23" s="87">
        <v>47.698019806538369</v>
      </c>
      <c r="T23" s="87"/>
      <c r="U23" s="87" t="s">
        <v>355</v>
      </c>
      <c r="V23" s="182">
        <v>47.540483073159777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9" t="s">
        <v>359</v>
      </c>
      <c r="C24" s="85">
        <v>42.997226849428635</v>
      </c>
      <c r="D24" s="85">
        <v>41.64664781450228</v>
      </c>
      <c r="E24" s="85">
        <v>-1.3505790349263549</v>
      </c>
      <c r="F24" s="173"/>
      <c r="G24" s="85">
        <v>42.833375868315493</v>
      </c>
      <c r="H24" s="85">
        <v>42.503767122358241</v>
      </c>
      <c r="I24" s="85">
        <v>-0.32960874595725187</v>
      </c>
      <c r="J24" s="64"/>
      <c r="K24" s="63"/>
      <c r="L24" s="87" t="s">
        <v>359</v>
      </c>
      <c r="M24" s="182">
        <v>41.64664781450228</v>
      </c>
      <c r="N24" s="87"/>
      <c r="O24" s="87" t="s">
        <v>359</v>
      </c>
      <c r="P24" s="87">
        <v>42.997226849428635</v>
      </c>
      <c r="Q24" s="87">
        <v>41.64664781450228</v>
      </c>
      <c r="R24" s="87">
        <v>42.833375868315493</v>
      </c>
      <c r="S24" s="87">
        <v>42.503767122358241</v>
      </c>
      <c r="T24" s="87"/>
      <c r="U24" s="87" t="s">
        <v>359</v>
      </c>
      <c r="V24" s="182">
        <v>41.64664781450228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356</v>
      </c>
      <c r="C25" s="84">
        <v>38.227900896701449</v>
      </c>
      <c r="D25" s="104">
        <v>38.086676879909568</v>
      </c>
      <c r="E25" s="84">
        <v>-0.14122401679188101</v>
      </c>
      <c r="F25" s="173"/>
      <c r="G25" s="84">
        <v>38.53722524817681</v>
      </c>
      <c r="H25" s="104">
        <v>38.081468664795651</v>
      </c>
      <c r="I25" s="84">
        <v>-0.45575658338115943</v>
      </c>
      <c r="J25" s="64"/>
      <c r="K25" s="63"/>
      <c r="L25" s="87" t="s">
        <v>356</v>
      </c>
      <c r="M25" s="182">
        <v>38.086676879909568</v>
      </c>
      <c r="N25" s="87"/>
      <c r="O25" s="87" t="s">
        <v>356</v>
      </c>
      <c r="P25" s="87">
        <v>38.227900896701449</v>
      </c>
      <c r="Q25" s="87">
        <v>38.086676879909568</v>
      </c>
      <c r="R25" s="87">
        <v>38.53722524817681</v>
      </c>
      <c r="S25" s="87">
        <v>38.081468664795651</v>
      </c>
      <c r="T25" s="87"/>
      <c r="U25" s="87" t="s">
        <v>356</v>
      </c>
      <c r="V25" s="182">
        <v>38.086676879909568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352</v>
      </c>
      <c r="C26" s="84">
        <v>39.127472144649616</v>
      </c>
      <c r="D26" s="104">
        <v>36.865073836588408</v>
      </c>
      <c r="E26" s="84">
        <v>-2.2623983080612078</v>
      </c>
      <c r="F26" s="173"/>
      <c r="G26" s="84">
        <v>38.131431002567503</v>
      </c>
      <c r="H26" s="104">
        <v>34.946960499001825</v>
      </c>
      <c r="I26" s="84">
        <v>-3.1844705035656773</v>
      </c>
      <c r="J26" s="64"/>
      <c r="K26" s="63"/>
      <c r="L26" s="87" t="s">
        <v>352</v>
      </c>
      <c r="M26" s="182">
        <v>36.865073836588408</v>
      </c>
      <c r="N26" s="87"/>
      <c r="O26" s="87" t="s">
        <v>352</v>
      </c>
      <c r="P26" s="87">
        <v>39.127472144649616</v>
      </c>
      <c r="Q26" s="87">
        <v>36.865073836588408</v>
      </c>
      <c r="R26" s="87">
        <v>38.131431002567503</v>
      </c>
      <c r="S26" s="87">
        <v>34.946960499001825</v>
      </c>
      <c r="T26" s="87"/>
      <c r="U26" s="87" t="s">
        <v>352</v>
      </c>
      <c r="V26" s="182">
        <v>36.865073836588408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9" t="s">
        <v>94</v>
      </c>
      <c r="C28" s="71">
        <v>-5.4773051167309958</v>
      </c>
      <c r="D28" s="85">
        <v>-5.8938352586574965</v>
      </c>
      <c r="E28" s="105"/>
      <c r="F28" s="105"/>
      <c r="G28" s="71">
        <v>-5.4009624566343959</v>
      </c>
      <c r="H28" s="85">
        <v>-5.1942526841801282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32" t="s">
        <v>242</v>
      </c>
      <c r="D30" s="332"/>
      <c r="E30" s="332"/>
      <c r="F30" s="332"/>
      <c r="G30" s="332"/>
      <c r="H30" s="332"/>
      <c r="I30" s="33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34" t="s">
        <v>339</v>
      </c>
      <c r="D31" s="334"/>
      <c r="E31" s="334"/>
      <c r="F31" s="334"/>
      <c r="G31" s="334"/>
      <c r="H31" s="334"/>
      <c r="I31" s="334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5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5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5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5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5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5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</row>
    <row r="47" spans="1:30" x14ac:dyDescent="0.2">
      <c r="A47" s="131" t="s">
        <v>340</v>
      </c>
      <c r="B47" s="10"/>
      <c r="C47" s="10"/>
      <c r="D47" s="10"/>
      <c r="E47" s="10"/>
      <c r="F47" s="10"/>
      <c r="G47" s="10"/>
      <c r="H47" s="10"/>
      <c r="I47" s="10"/>
      <c r="J47" s="12"/>
      <c r="K47" s="215"/>
    </row>
    <row r="48" spans="1:30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22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22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22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5"/>
    </row>
    <row r="52" spans="1:22" s="65" customFormat="1" ht="14.25" x14ac:dyDescent="0.2">
      <c r="K52" s="197"/>
      <c r="L52" s="197"/>
      <c r="M52" s="197"/>
      <c r="N52" s="197"/>
      <c r="O52" s="197"/>
      <c r="P52" s="197"/>
      <c r="Q52" s="197"/>
      <c r="R52" s="197"/>
      <c r="S52" s="197"/>
      <c r="T52" s="197"/>
      <c r="U52" s="197"/>
      <c r="V52" s="197"/>
    </row>
    <row r="53" spans="1:22" s="65" customFormat="1" ht="14.25" x14ac:dyDescent="0.2">
      <c r="B53" s="87"/>
      <c r="C53" s="87"/>
      <c r="D53" s="87"/>
      <c r="E53" s="8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</row>
    <row r="54" spans="1:22" s="65" customFormat="1" ht="14.25" x14ac:dyDescent="0.2"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</row>
    <row r="55" spans="1:22" s="65" customFormat="1" ht="14.25" x14ac:dyDescent="0.2"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</row>
    <row r="56" spans="1:22" s="65" customFormat="1" ht="14.25" x14ac:dyDescent="0.2">
      <c r="K56" s="197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7"/>
    </row>
    <row r="57" spans="1:22" s="65" customFormat="1" ht="14.25" x14ac:dyDescent="0.2">
      <c r="K57" s="197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7"/>
    </row>
    <row r="58" spans="1:22" s="65" customFormat="1" ht="14.25" x14ac:dyDescent="0.2">
      <c r="K58" s="197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7"/>
    </row>
    <row r="59" spans="1:22" s="65" customFormat="1" ht="14.25" x14ac:dyDescent="0.2">
      <c r="K59" s="197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7"/>
    </row>
    <row r="60" spans="1:22" s="65" customFormat="1" ht="14.25" x14ac:dyDescent="0.2">
      <c r="K60" s="197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7"/>
    </row>
    <row r="61" spans="1:22" s="65" customFormat="1" ht="14.25" x14ac:dyDescent="0.2">
      <c r="K61" s="197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7"/>
    </row>
    <row r="62" spans="1:22" s="65" customFormat="1" ht="14.25" x14ac:dyDescent="0.2">
      <c r="K62" s="197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7"/>
    </row>
    <row r="63" spans="1:22" s="65" customFormat="1" ht="14.25" x14ac:dyDescent="0.2">
      <c r="K63" s="197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7"/>
    </row>
    <row r="64" spans="1:22" s="65" customFormat="1" ht="14.25" x14ac:dyDescent="0.2">
      <c r="K64" s="197"/>
      <c r="L64" s="197"/>
      <c r="M64" s="197"/>
      <c r="N64" s="197"/>
      <c r="O64" s="197"/>
      <c r="P64" s="197"/>
      <c r="Q64" s="197"/>
      <c r="R64" s="197"/>
      <c r="S64" s="197"/>
      <c r="T64" s="197"/>
      <c r="U64" s="197"/>
      <c r="V64" s="197"/>
    </row>
    <row r="65" spans="11:22" s="65" customFormat="1" ht="14.25" x14ac:dyDescent="0.2">
      <c r="K65" s="197"/>
      <c r="L65" s="197"/>
      <c r="M65" s="197"/>
      <c r="N65" s="197"/>
      <c r="O65" s="197"/>
      <c r="P65" s="197"/>
      <c r="Q65" s="197"/>
      <c r="R65" s="197"/>
      <c r="S65" s="197"/>
      <c r="T65" s="197"/>
      <c r="U65" s="197"/>
      <c r="V65" s="197"/>
    </row>
    <row r="66" spans="11:22" s="65" customFormat="1" ht="14.25" x14ac:dyDescent="0.2">
      <c r="K66" s="197"/>
      <c r="L66" s="197"/>
      <c r="M66" s="197"/>
      <c r="N66" s="197"/>
      <c r="O66" s="197"/>
      <c r="P66" s="197"/>
      <c r="Q66" s="197"/>
      <c r="R66" s="197"/>
      <c r="S66" s="197"/>
      <c r="T66" s="197"/>
      <c r="U66" s="197"/>
      <c r="V66" s="197"/>
    </row>
    <row r="67" spans="11:22" s="65" customFormat="1" ht="14.25" x14ac:dyDescent="0.2">
      <c r="K67" s="197"/>
      <c r="L67" s="197"/>
      <c r="M67" s="197"/>
      <c r="N67" s="197"/>
      <c r="O67" s="197"/>
      <c r="P67" s="197"/>
      <c r="Q67" s="197"/>
      <c r="R67" s="197"/>
      <c r="S67" s="197"/>
      <c r="T67" s="197"/>
      <c r="U67" s="197"/>
      <c r="V67" s="197"/>
    </row>
    <row r="68" spans="11:22" s="65" customFormat="1" ht="14.25" x14ac:dyDescent="0.2">
      <c r="K68" s="197"/>
      <c r="L68" s="197"/>
      <c r="M68" s="197"/>
      <c r="N68" s="197"/>
      <c r="O68" s="197"/>
      <c r="P68" s="197"/>
      <c r="Q68" s="197"/>
      <c r="R68" s="197"/>
      <c r="S68" s="197"/>
      <c r="T68" s="197"/>
      <c r="U68" s="197"/>
      <c r="V68" s="197"/>
    </row>
    <row r="69" spans="11:22" s="65" customFormat="1" ht="14.25" x14ac:dyDescent="0.2">
      <c r="K69" s="197"/>
      <c r="L69" s="197"/>
      <c r="M69" s="197"/>
      <c r="N69" s="197"/>
      <c r="O69" s="197"/>
      <c r="P69" s="197"/>
      <c r="Q69" s="197"/>
      <c r="R69" s="197"/>
      <c r="S69" s="197"/>
      <c r="T69" s="197"/>
      <c r="U69" s="197"/>
      <c r="V69" s="197"/>
    </row>
    <row r="70" spans="11:22" s="65" customFormat="1" ht="14.25" x14ac:dyDescent="0.2">
      <c r="K70" s="197"/>
      <c r="L70" s="197"/>
      <c r="M70" s="197"/>
      <c r="N70" s="197"/>
      <c r="O70" s="197"/>
      <c r="P70" s="197"/>
      <c r="Q70" s="197"/>
      <c r="R70" s="197"/>
      <c r="S70" s="197"/>
      <c r="T70" s="197"/>
      <c r="U70" s="197"/>
      <c r="V70" s="197"/>
    </row>
    <row r="71" spans="11:22" s="65" customFormat="1" ht="14.25" x14ac:dyDescent="0.2">
      <c r="K71" s="197"/>
      <c r="L71" s="197"/>
      <c r="M71" s="197"/>
      <c r="N71" s="197"/>
      <c r="O71" s="197"/>
      <c r="P71" s="197"/>
      <c r="Q71" s="197"/>
      <c r="R71" s="197"/>
      <c r="S71" s="197"/>
      <c r="T71" s="197"/>
      <c r="U71" s="197"/>
      <c r="V71" s="197"/>
    </row>
    <row r="72" spans="11:22" s="65" customFormat="1" ht="14.25" x14ac:dyDescent="0.2">
      <c r="K72" s="197"/>
      <c r="L72" s="197"/>
      <c r="M72" s="197"/>
      <c r="N72" s="197"/>
      <c r="O72" s="197"/>
      <c r="P72" s="197"/>
      <c r="Q72" s="197"/>
      <c r="R72" s="197"/>
      <c r="S72" s="197"/>
      <c r="T72" s="197"/>
      <c r="U72" s="197"/>
      <c r="V72" s="197"/>
    </row>
    <row r="73" spans="11:22" s="65" customFormat="1" ht="14.25" x14ac:dyDescent="0.2">
      <c r="K73" s="197"/>
      <c r="L73" s="197"/>
      <c r="M73" s="197"/>
      <c r="N73" s="197"/>
      <c r="O73" s="197"/>
      <c r="P73" s="197"/>
      <c r="Q73" s="197"/>
      <c r="R73" s="197"/>
      <c r="S73" s="197"/>
      <c r="T73" s="197"/>
      <c r="U73" s="197"/>
      <c r="V73" s="197"/>
    </row>
    <row r="74" spans="11:22" s="65" customFormat="1" ht="14.25" x14ac:dyDescent="0.2">
      <c r="K74" s="197"/>
      <c r="L74" s="197"/>
      <c r="M74" s="197"/>
      <c r="N74" s="197"/>
      <c r="O74" s="197"/>
      <c r="P74" s="197"/>
      <c r="Q74" s="197"/>
      <c r="R74" s="197"/>
      <c r="S74" s="197"/>
      <c r="T74" s="197"/>
      <c r="U74" s="197"/>
      <c r="V74" s="197"/>
    </row>
    <row r="75" spans="11:22" s="65" customFormat="1" ht="14.25" x14ac:dyDescent="0.2">
      <c r="K75" s="197"/>
      <c r="L75" s="197"/>
      <c r="M75" s="197"/>
      <c r="N75" s="197"/>
      <c r="O75" s="197"/>
      <c r="P75" s="197"/>
      <c r="Q75" s="197"/>
      <c r="R75" s="197"/>
      <c r="S75" s="197"/>
      <c r="T75" s="197"/>
      <c r="U75" s="197"/>
      <c r="V75" s="197"/>
    </row>
    <row r="76" spans="11:22" s="65" customFormat="1" ht="14.25" x14ac:dyDescent="0.2">
      <c r="K76" s="197"/>
      <c r="L76" s="197"/>
      <c r="M76" s="197"/>
      <c r="N76" s="197"/>
      <c r="O76" s="197"/>
      <c r="P76" s="197"/>
      <c r="Q76" s="197"/>
      <c r="R76" s="197"/>
      <c r="S76" s="197"/>
      <c r="T76" s="197"/>
      <c r="U76" s="197"/>
      <c r="V76" s="197"/>
    </row>
    <row r="77" spans="11:22" s="65" customFormat="1" ht="14.25" x14ac:dyDescent="0.2">
      <c r="K77" s="197"/>
      <c r="L77" s="197"/>
      <c r="M77" s="197"/>
      <c r="N77" s="197"/>
      <c r="O77" s="197"/>
      <c r="P77" s="197"/>
      <c r="Q77" s="197"/>
      <c r="R77" s="197"/>
      <c r="S77" s="197"/>
      <c r="T77" s="197"/>
      <c r="U77" s="197"/>
      <c r="V77" s="197"/>
    </row>
    <row r="78" spans="11:22" s="65" customFormat="1" ht="14.25" x14ac:dyDescent="0.2">
      <c r="K78" s="197"/>
      <c r="L78" s="197"/>
      <c r="M78" s="197"/>
      <c r="N78" s="197"/>
      <c r="O78" s="197"/>
      <c r="P78" s="197"/>
      <c r="Q78" s="197"/>
      <c r="R78" s="197"/>
      <c r="S78" s="197"/>
      <c r="T78" s="197"/>
      <c r="U78" s="197"/>
      <c r="V78" s="197"/>
    </row>
    <row r="79" spans="11:22" s="65" customFormat="1" ht="14.25" x14ac:dyDescent="0.2">
      <c r="K79" s="197"/>
      <c r="L79" s="197"/>
      <c r="M79" s="197"/>
      <c r="N79" s="197"/>
      <c r="O79" s="197"/>
      <c r="P79" s="197"/>
      <c r="Q79" s="197"/>
      <c r="R79" s="197"/>
      <c r="S79" s="197"/>
      <c r="T79" s="197"/>
      <c r="U79" s="197"/>
      <c r="V79" s="197"/>
    </row>
    <row r="80" spans="11:22" s="65" customFormat="1" ht="14.25" x14ac:dyDescent="0.2">
      <c r="K80" s="197"/>
      <c r="L80" s="197"/>
      <c r="M80" s="197"/>
      <c r="N80" s="197"/>
      <c r="O80" s="197"/>
      <c r="P80" s="197"/>
      <c r="Q80" s="197"/>
      <c r="R80" s="197"/>
      <c r="S80" s="197"/>
      <c r="T80" s="197"/>
      <c r="U80" s="197"/>
      <c r="V80" s="197"/>
    </row>
    <row r="81" spans="11:22" s="65" customFormat="1" ht="14.25" x14ac:dyDescent="0.2">
      <c r="K81" s="197"/>
      <c r="L81" s="197"/>
      <c r="M81" s="197"/>
      <c r="N81" s="197"/>
      <c r="O81" s="197"/>
      <c r="P81" s="197"/>
      <c r="Q81" s="197"/>
      <c r="R81" s="197"/>
      <c r="S81" s="197"/>
      <c r="T81" s="197"/>
      <c r="U81" s="197"/>
      <c r="V81" s="197"/>
    </row>
    <row r="82" spans="11:22" s="65" customFormat="1" ht="14.25" x14ac:dyDescent="0.2">
      <c r="K82" s="197"/>
      <c r="L82" s="197"/>
      <c r="M82" s="197"/>
      <c r="N82" s="197"/>
      <c r="O82" s="197"/>
      <c r="P82" s="197"/>
      <c r="Q82" s="197"/>
      <c r="R82" s="197"/>
      <c r="S82" s="197"/>
      <c r="T82" s="197"/>
      <c r="U82" s="197"/>
      <c r="V82" s="197"/>
    </row>
    <row r="83" spans="11:22" s="65" customFormat="1" ht="14.25" x14ac:dyDescent="0.2">
      <c r="K83" s="197"/>
      <c r="L83" s="197"/>
      <c r="M83" s="197"/>
      <c r="N83" s="197"/>
      <c r="O83" s="197"/>
      <c r="P83" s="197"/>
      <c r="Q83" s="197"/>
      <c r="R83" s="197"/>
      <c r="S83" s="197"/>
      <c r="T83" s="197"/>
      <c r="U83" s="197"/>
      <c r="V83" s="197"/>
    </row>
    <row r="84" spans="11:22" s="65" customFormat="1" ht="14.25" x14ac:dyDescent="0.2">
      <c r="K84" s="197"/>
      <c r="L84" s="197"/>
      <c r="M84" s="197"/>
      <c r="N84" s="197"/>
      <c r="O84" s="197"/>
      <c r="P84" s="197"/>
      <c r="Q84" s="197"/>
      <c r="R84" s="197"/>
      <c r="S84" s="197"/>
      <c r="T84" s="197"/>
      <c r="U84" s="197"/>
      <c r="V84" s="197"/>
    </row>
    <row r="85" spans="11:22" s="65" customFormat="1" ht="14.25" x14ac:dyDescent="0.2">
      <c r="K85" s="197"/>
      <c r="L85" s="197"/>
      <c r="M85" s="197"/>
      <c r="N85" s="197"/>
      <c r="O85" s="197"/>
      <c r="P85" s="197"/>
      <c r="Q85" s="197"/>
      <c r="R85" s="197"/>
      <c r="S85" s="197"/>
      <c r="T85" s="197"/>
      <c r="U85" s="197"/>
      <c r="V85" s="197"/>
    </row>
    <row r="86" spans="11:22" s="65" customFormat="1" ht="14.25" x14ac:dyDescent="0.2">
      <c r="K86" s="197"/>
      <c r="L86" s="197"/>
      <c r="M86" s="197"/>
      <c r="N86" s="197"/>
      <c r="O86" s="197"/>
      <c r="P86" s="197"/>
      <c r="Q86" s="197"/>
      <c r="R86" s="197"/>
      <c r="S86" s="197"/>
      <c r="T86" s="197"/>
      <c r="U86" s="197"/>
      <c r="V86" s="197"/>
    </row>
    <row r="87" spans="11:22" s="65" customFormat="1" ht="14.25" x14ac:dyDescent="0.2">
      <c r="K87" s="197"/>
      <c r="L87" s="197"/>
      <c r="M87" s="197"/>
      <c r="N87" s="197"/>
      <c r="O87" s="197"/>
      <c r="P87" s="197"/>
      <c r="Q87" s="197"/>
      <c r="R87" s="197"/>
      <c r="S87" s="197"/>
      <c r="T87" s="197"/>
      <c r="U87" s="197"/>
      <c r="V87" s="197"/>
    </row>
    <row r="88" spans="11:22" s="65" customFormat="1" ht="14.25" x14ac:dyDescent="0.2">
      <c r="K88" s="197"/>
      <c r="L88" s="197"/>
      <c r="M88" s="197"/>
      <c r="N88" s="197"/>
      <c r="O88" s="197"/>
      <c r="P88" s="197"/>
      <c r="Q88" s="197"/>
      <c r="R88" s="197"/>
      <c r="S88" s="197"/>
      <c r="T88" s="197"/>
      <c r="U88" s="197"/>
      <c r="V88" s="197"/>
    </row>
    <row r="89" spans="11:22" s="65" customFormat="1" ht="14.25" x14ac:dyDescent="0.2">
      <c r="K89" s="197"/>
      <c r="L89" s="197"/>
      <c r="M89" s="197"/>
      <c r="N89" s="197"/>
      <c r="O89" s="197"/>
      <c r="P89" s="197"/>
      <c r="Q89" s="197"/>
      <c r="R89" s="197"/>
      <c r="S89" s="197"/>
      <c r="T89" s="197"/>
      <c r="U89" s="197"/>
      <c r="V89" s="197"/>
    </row>
    <row r="90" spans="11:22" s="65" customFormat="1" ht="14.25" x14ac:dyDescent="0.2">
      <c r="K90" s="197"/>
      <c r="L90" s="197"/>
      <c r="M90" s="197"/>
      <c r="N90" s="197"/>
      <c r="O90" s="197"/>
      <c r="P90" s="197"/>
      <c r="Q90" s="197"/>
      <c r="R90" s="197"/>
      <c r="S90" s="197"/>
      <c r="T90" s="197"/>
      <c r="U90" s="197"/>
      <c r="V90" s="197"/>
    </row>
    <row r="91" spans="11:22" s="65" customFormat="1" ht="14.25" x14ac:dyDescent="0.2">
      <c r="K91" s="197"/>
      <c r="L91" s="197"/>
      <c r="M91" s="197"/>
      <c r="N91" s="197"/>
      <c r="O91" s="197"/>
      <c r="P91" s="197"/>
      <c r="Q91" s="197"/>
      <c r="R91" s="197"/>
      <c r="S91" s="197"/>
      <c r="T91" s="197"/>
      <c r="U91" s="197"/>
      <c r="V91" s="197"/>
    </row>
    <row r="92" spans="11:22" s="65" customFormat="1" ht="14.25" x14ac:dyDescent="0.2">
      <c r="K92" s="197"/>
      <c r="L92" s="197"/>
      <c r="M92" s="197"/>
      <c r="N92" s="197"/>
      <c r="O92" s="197"/>
      <c r="P92" s="197"/>
      <c r="Q92" s="197"/>
      <c r="R92" s="197"/>
      <c r="S92" s="197"/>
      <c r="T92" s="197"/>
      <c r="U92" s="197"/>
      <c r="V92" s="197"/>
    </row>
    <row r="93" spans="11:22" s="65" customFormat="1" ht="14.25" x14ac:dyDescent="0.2">
      <c r="K93" s="197"/>
      <c r="L93" s="197"/>
      <c r="M93" s="197"/>
      <c r="N93" s="197"/>
      <c r="O93" s="197"/>
      <c r="P93" s="197"/>
      <c r="Q93" s="197"/>
      <c r="R93" s="197"/>
      <c r="S93" s="197"/>
      <c r="T93" s="197"/>
      <c r="U93" s="197"/>
      <c r="V93" s="197"/>
    </row>
    <row r="94" spans="11:22" s="65" customFormat="1" ht="14.25" x14ac:dyDescent="0.2">
      <c r="K94" s="197"/>
      <c r="L94" s="197"/>
      <c r="M94" s="197"/>
      <c r="N94" s="197"/>
      <c r="O94" s="197"/>
      <c r="P94" s="197"/>
      <c r="Q94" s="197"/>
      <c r="R94" s="197"/>
      <c r="S94" s="197"/>
      <c r="T94" s="197"/>
      <c r="U94" s="197"/>
      <c r="V94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4" width="10.85546875" style="87" customWidth="1"/>
    <col min="15" max="17" width="10.85546875" style="87"/>
    <col min="18" max="23" width="10.85546875" style="199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23" ht="15.75" x14ac:dyDescent="0.25">
      <c r="A7" s="8"/>
      <c r="B7" s="9"/>
      <c r="C7" s="305" t="s">
        <v>119</v>
      </c>
      <c r="D7" s="305"/>
      <c r="E7" s="305"/>
      <c r="F7" s="305"/>
      <c r="G7" s="305"/>
      <c r="H7" s="305"/>
      <c r="I7" s="305"/>
      <c r="J7" s="305"/>
      <c r="K7" s="305"/>
      <c r="L7" s="12"/>
      <c r="M7" s="203"/>
    </row>
    <row r="8" spans="1:23" ht="15.75" x14ac:dyDescent="0.25">
      <c r="A8" s="8"/>
      <c r="B8" s="9"/>
      <c r="C8" s="305" t="s">
        <v>344</v>
      </c>
      <c r="D8" s="305"/>
      <c r="E8" s="305"/>
      <c r="F8" s="305"/>
      <c r="G8" s="305"/>
      <c r="H8" s="305"/>
      <c r="I8" s="305"/>
      <c r="J8" s="305"/>
      <c r="K8" s="305"/>
      <c r="L8" s="12"/>
      <c r="M8" s="203"/>
    </row>
    <row r="9" spans="1:23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197"/>
      <c r="S9" s="197"/>
      <c r="T9" s="197"/>
      <c r="U9" s="197"/>
      <c r="V9" s="197"/>
    </row>
    <row r="10" spans="1:23" s="65" customFormat="1" ht="15.75" customHeight="1" x14ac:dyDescent="0.25">
      <c r="A10" s="62"/>
      <c r="B10" s="63"/>
      <c r="C10" s="310" t="s">
        <v>69</v>
      </c>
      <c r="D10" s="310"/>
      <c r="E10" s="315" t="s">
        <v>305</v>
      </c>
      <c r="F10" s="315" t="s">
        <v>304</v>
      </c>
      <c r="G10" s="106"/>
      <c r="H10" s="310" t="s">
        <v>70</v>
      </c>
      <c r="I10" s="310"/>
      <c r="J10" s="315" t="s">
        <v>305</v>
      </c>
      <c r="K10" s="315" t="s">
        <v>304</v>
      </c>
      <c r="L10" s="64"/>
      <c r="M10" s="183"/>
      <c r="N10" s="87"/>
      <c r="O10" s="87"/>
      <c r="P10" s="87"/>
      <c r="Q10" s="87"/>
      <c r="R10" s="197"/>
      <c r="S10" s="197"/>
      <c r="T10" s="197"/>
      <c r="U10" s="197"/>
      <c r="V10" s="197"/>
      <c r="W10" s="199"/>
    </row>
    <row r="11" spans="1:23" s="65" customFormat="1" x14ac:dyDescent="0.25">
      <c r="A11" s="62"/>
      <c r="B11" s="63"/>
      <c r="C11" s="107">
        <v>2016</v>
      </c>
      <c r="D11" s="146">
        <v>2017</v>
      </c>
      <c r="E11" s="315"/>
      <c r="F11" s="315"/>
      <c r="G11" s="106"/>
      <c r="H11" s="107">
        <v>2016</v>
      </c>
      <c r="I11" s="146">
        <v>2017</v>
      </c>
      <c r="J11" s="315"/>
      <c r="K11" s="315"/>
      <c r="L11" s="64"/>
      <c r="M11" s="87"/>
      <c r="N11" s="322" t="s">
        <v>69</v>
      </c>
      <c r="O11" s="322"/>
      <c r="P11" s="322" t="s">
        <v>70</v>
      </c>
      <c r="Q11" s="322"/>
      <c r="R11" s="197"/>
      <c r="S11" s="197"/>
      <c r="T11" s="197"/>
      <c r="U11" s="197"/>
      <c r="V11" s="197"/>
      <c r="W11" s="199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3"/>
      <c r="N12" s="87"/>
      <c r="O12" s="87"/>
      <c r="P12" s="87"/>
      <c r="Q12" s="87"/>
      <c r="R12" s="197"/>
      <c r="S12" s="197"/>
      <c r="T12" s="197"/>
      <c r="U12" s="197"/>
      <c r="V12" s="197"/>
      <c r="W12" s="199"/>
    </row>
    <row r="13" spans="1:23" s="65" customFormat="1" x14ac:dyDescent="0.25">
      <c r="A13" s="62"/>
      <c r="B13" s="99" t="s">
        <v>79</v>
      </c>
      <c r="C13" s="70">
        <v>1808.2747800871084</v>
      </c>
      <c r="D13" s="70">
        <v>1790.4541253819855</v>
      </c>
      <c r="E13" s="70">
        <v>100</v>
      </c>
      <c r="F13" s="85">
        <v>-0.98550590327121101</v>
      </c>
      <c r="G13" s="106"/>
      <c r="H13" s="70">
        <v>2413.3742107521052</v>
      </c>
      <c r="I13" s="70">
        <v>2422.0057260652848</v>
      </c>
      <c r="J13" s="70">
        <v>100</v>
      </c>
      <c r="K13" s="85">
        <v>0.35765341631333047</v>
      </c>
      <c r="L13" s="64"/>
      <c r="M13" s="183"/>
      <c r="N13" s="87">
        <v>2016</v>
      </c>
      <c r="O13" s="87">
        <v>2017</v>
      </c>
      <c r="P13" s="87">
        <v>2016</v>
      </c>
      <c r="Q13" s="87">
        <v>2017</v>
      </c>
      <c r="R13" s="197"/>
      <c r="S13" s="197"/>
      <c r="T13" s="197"/>
      <c r="U13" s="197"/>
      <c r="V13" s="197"/>
      <c r="W13" s="199"/>
    </row>
    <row r="14" spans="1:23" s="65" customFormat="1" x14ac:dyDescent="0.25">
      <c r="A14" s="62"/>
      <c r="B14" s="63" t="s">
        <v>33</v>
      </c>
      <c r="C14" s="69">
        <v>783.84982650054371</v>
      </c>
      <c r="D14" s="114">
        <v>749.63393259325119</v>
      </c>
      <c r="E14" s="84">
        <v>41.868368586842188</v>
      </c>
      <c r="F14" s="84">
        <v>-4.3651083090810339</v>
      </c>
      <c r="G14" s="106"/>
      <c r="H14" s="72">
        <v>434.95012036614185</v>
      </c>
      <c r="I14" s="111">
        <v>428.27722974003564</v>
      </c>
      <c r="J14" s="84">
        <v>17.682750504302131</v>
      </c>
      <c r="K14" s="84">
        <v>-1.5341737623819851</v>
      </c>
      <c r="L14" s="64"/>
      <c r="M14" s="183"/>
      <c r="N14" s="178">
        <v>783849.82650054374</v>
      </c>
      <c r="O14" s="178">
        <v>749633.93259325123</v>
      </c>
      <c r="P14" s="178">
        <v>434950.12036614184</v>
      </c>
      <c r="Q14" s="178">
        <v>428277.22974003566</v>
      </c>
      <c r="R14" s="197"/>
      <c r="S14" s="197"/>
      <c r="T14" s="197"/>
      <c r="U14" s="197"/>
      <c r="V14" s="197"/>
      <c r="W14" s="199"/>
    </row>
    <row r="15" spans="1:23" s="65" customFormat="1" x14ac:dyDescent="0.25">
      <c r="A15" s="62"/>
      <c r="B15" s="63" t="s">
        <v>22</v>
      </c>
      <c r="C15" s="69">
        <v>131.38604087040881</v>
      </c>
      <c r="D15" s="114">
        <v>141.4128692838685</v>
      </c>
      <c r="E15" s="84">
        <v>7.8981565223682395</v>
      </c>
      <c r="F15" s="84">
        <v>7.6315781699743512</v>
      </c>
      <c r="G15" s="106"/>
      <c r="H15" s="72">
        <v>93.402254994161481</v>
      </c>
      <c r="I15" s="111">
        <v>75.20776556425993</v>
      </c>
      <c r="J15" s="84">
        <v>3.1051852914666775</v>
      </c>
      <c r="K15" s="84">
        <v>-19.479711095881868</v>
      </c>
      <c r="L15" s="64"/>
      <c r="M15" s="183"/>
      <c r="N15" s="178">
        <v>131386.04087040882</v>
      </c>
      <c r="O15" s="178">
        <v>141412.86928386849</v>
      </c>
      <c r="P15" s="178">
        <v>93402.254994161485</v>
      </c>
      <c r="Q15" s="178">
        <v>75207.765564259927</v>
      </c>
      <c r="R15" s="197"/>
      <c r="S15" s="197"/>
      <c r="T15" s="197"/>
      <c r="U15" s="197"/>
      <c r="V15" s="197"/>
      <c r="W15" s="199"/>
    </row>
    <row r="16" spans="1:23" s="65" customFormat="1" x14ac:dyDescent="0.25">
      <c r="A16" s="62"/>
      <c r="B16" s="63" t="s">
        <v>34</v>
      </c>
      <c r="C16" s="69">
        <v>258.13809919440075</v>
      </c>
      <c r="D16" s="114">
        <v>292.60562383495159</v>
      </c>
      <c r="E16" s="84">
        <v>16.342536772480862</v>
      </c>
      <c r="F16" s="84">
        <v>13.352358581750368</v>
      </c>
      <c r="G16" s="106"/>
      <c r="H16" s="72">
        <v>371.86542640196348</v>
      </c>
      <c r="I16" s="111">
        <v>356.11812424675463</v>
      </c>
      <c r="J16" s="84">
        <v>14.703438576311424</v>
      </c>
      <c r="K16" s="84">
        <v>-4.2346776648676592</v>
      </c>
      <c r="L16" s="64"/>
      <c r="M16" s="183"/>
      <c r="N16" s="178">
        <v>258138.09919440074</v>
      </c>
      <c r="O16" s="178">
        <v>292605.62383495161</v>
      </c>
      <c r="P16" s="178">
        <v>371865.42640196346</v>
      </c>
      <c r="Q16" s="178">
        <v>356118.12424675463</v>
      </c>
      <c r="R16" s="197"/>
      <c r="S16" s="197"/>
      <c r="T16" s="197"/>
      <c r="U16" s="197"/>
      <c r="V16" s="197"/>
      <c r="W16" s="199"/>
    </row>
    <row r="17" spans="1:23" s="65" customFormat="1" x14ac:dyDescent="0.25">
      <c r="A17" s="62"/>
      <c r="B17" s="63" t="s">
        <v>295</v>
      </c>
      <c r="C17" s="69">
        <v>303.2434047359028</v>
      </c>
      <c r="D17" s="114">
        <v>280.69732905702557</v>
      </c>
      <c r="E17" s="84">
        <v>15.677437644326131</v>
      </c>
      <c r="F17" s="84">
        <v>-7.4349764337043993</v>
      </c>
      <c r="G17" s="106"/>
      <c r="H17" s="72">
        <v>643.02867514784305</v>
      </c>
      <c r="I17" s="111">
        <v>671.43106701787929</v>
      </c>
      <c r="J17" s="84">
        <v>27.722108985624295</v>
      </c>
      <c r="K17" s="84">
        <v>4.4169712748045153</v>
      </c>
      <c r="L17" s="64"/>
      <c r="M17" s="183"/>
      <c r="N17" s="178">
        <v>303243.40473590279</v>
      </c>
      <c r="O17" s="178">
        <v>280697.32905702555</v>
      </c>
      <c r="P17" s="178">
        <v>643028.67514784308</v>
      </c>
      <c r="Q17" s="178">
        <v>671431.06701787934</v>
      </c>
      <c r="R17" s="197"/>
      <c r="S17" s="197"/>
      <c r="T17" s="197"/>
      <c r="U17" s="197"/>
      <c r="V17" s="197"/>
      <c r="W17" s="199"/>
    </row>
    <row r="18" spans="1:23" s="65" customFormat="1" x14ac:dyDescent="0.25">
      <c r="A18" s="62"/>
      <c r="B18" s="63" t="s">
        <v>36</v>
      </c>
      <c r="C18" s="69">
        <v>138.05722678809241</v>
      </c>
      <c r="D18" s="114">
        <v>151.18600726451729</v>
      </c>
      <c r="E18" s="84">
        <v>8.4440034023358415</v>
      </c>
      <c r="F18" s="84">
        <v>9.5096655074613281</v>
      </c>
      <c r="G18" s="106"/>
      <c r="H18" s="72">
        <v>217.50474323014342</v>
      </c>
      <c r="I18" s="111">
        <v>233.47642244384627</v>
      </c>
      <c r="J18" s="84">
        <v>9.6397964683239952</v>
      </c>
      <c r="K18" s="84">
        <v>7.3431406490308548</v>
      </c>
      <c r="L18" s="64"/>
      <c r="M18" s="183"/>
      <c r="N18" s="178">
        <v>138057.2267880924</v>
      </c>
      <c r="O18" s="178">
        <v>151186.00726451728</v>
      </c>
      <c r="P18" s="178">
        <v>217504.74323014342</v>
      </c>
      <c r="Q18" s="178">
        <v>233476.42244384627</v>
      </c>
      <c r="R18" s="197"/>
      <c r="S18" s="197"/>
      <c r="T18" s="197"/>
      <c r="U18" s="197"/>
      <c r="V18" s="197"/>
      <c r="W18" s="199"/>
    </row>
    <row r="19" spans="1:23" s="65" customFormat="1" x14ac:dyDescent="0.25">
      <c r="A19" s="62"/>
      <c r="B19" s="63" t="s">
        <v>296</v>
      </c>
      <c r="C19" s="69">
        <v>5.9127200082533529</v>
      </c>
      <c r="D19" s="114">
        <v>8.3077432866318865</v>
      </c>
      <c r="E19" s="84">
        <v>0.46400201875373187</v>
      </c>
      <c r="F19" s="84">
        <v>40.50628602462838</v>
      </c>
      <c r="G19" s="106"/>
      <c r="H19" s="72">
        <v>146.41071205712663</v>
      </c>
      <c r="I19" s="111">
        <v>93.677318099595809</v>
      </c>
      <c r="J19" s="84">
        <v>3.8677579120252976</v>
      </c>
      <c r="K19" s="84">
        <v>-36.017442451174794</v>
      </c>
      <c r="L19" s="64"/>
      <c r="M19" s="183"/>
      <c r="N19" s="178">
        <v>5912.7200082533527</v>
      </c>
      <c r="O19" s="178">
        <v>8307.7432866318868</v>
      </c>
      <c r="P19" s="178">
        <v>146410.71205712663</v>
      </c>
      <c r="Q19" s="178">
        <v>93677.31809959581</v>
      </c>
      <c r="R19" s="197"/>
      <c r="S19" s="197"/>
      <c r="T19" s="197"/>
      <c r="U19" s="197"/>
      <c r="V19" s="197"/>
      <c r="W19" s="199"/>
    </row>
    <row r="20" spans="1:23" s="65" customFormat="1" x14ac:dyDescent="0.25">
      <c r="A20" s="62"/>
      <c r="B20" s="63" t="s">
        <v>37</v>
      </c>
      <c r="C20" s="69">
        <v>176.94248108800255</v>
      </c>
      <c r="D20" s="114">
        <v>158.89415632084052</v>
      </c>
      <c r="E20" s="84">
        <v>8.874517032763471</v>
      </c>
      <c r="F20" s="84">
        <v>-10.200108338135983</v>
      </c>
      <c r="G20" s="106"/>
      <c r="H20" s="72">
        <v>478.07452055675344</v>
      </c>
      <c r="I20" s="111">
        <v>526.87813060421013</v>
      </c>
      <c r="J20" s="84">
        <v>21.753793764152654</v>
      </c>
      <c r="K20" s="84">
        <v>10.208368768664201</v>
      </c>
      <c r="L20" s="64"/>
      <c r="M20" s="183"/>
      <c r="N20" s="178">
        <v>176942.48108800256</v>
      </c>
      <c r="O20" s="178">
        <v>158894.15632084053</v>
      </c>
      <c r="P20" s="178">
        <v>478074.52055675344</v>
      </c>
      <c r="Q20" s="178">
        <v>526878.13060421008</v>
      </c>
      <c r="R20" s="197"/>
      <c r="S20" s="197"/>
      <c r="T20" s="197"/>
      <c r="U20" s="197"/>
      <c r="V20" s="197"/>
      <c r="W20" s="199"/>
    </row>
    <row r="21" spans="1:23" s="65" customFormat="1" x14ac:dyDescent="0.25">
      <c r="A21" s="62"/>
      <c r="B21" s="63" t="s">
        <v>43</v>
      </c>
      <c r="C21" s="69">
        <v>10.744980901503721</v>
      </c>
      <c r="D21" s="114">
        <v>7.7164637408989751</v>
      </c>
      <c r="E21" s="84">
        <v>0.43097802012954128</v>
      </c>
      <c r="F21" s="84">
        <v>-28.185412225171259</v>
      </c>
      <c r="G21" s="106"/>
      <c r="H21" s="72">
        <v>28.137757997972237</v>
      </c>
      <c r="I21" s="111">
        <v>36.939668348702931</v>
      </c>
      <c r="J21" s="84">
        <v>1.5251684977935196</v>
      </c>
      <c r="K21" s="84">
        <v>31.281491408679418</v>
      </c>
      <c r="L21" s="64"/>
      <c r="M21" s="183"/>
      <c r="N21" s="178">
        <v>10744.980901503721</v>
      </c>
      <c r="O21" s="178">
        <v>7716.4637408989747</v>
      </c>
      <c r="P21" s="178">
        <v>28137.757997972236</v>
      </c>
      <c r="Q21" s="178">
        <v>36939.66834870293</v>
      </c>
      <c r="R21" s="197"/>
      <c r="S21" s="197"/>
      <c r="T21" s="197"/>
      <c r="U21" s="197"/>
      <c r="V21" s="197"/>
      <c r="W21" s="199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197"/>
      <c r="S22" s="197"/>
      <c r="T22" s="197"/>
      <c r="U22" s="197"/>
      <c r="V22" s="197"/>
      <c r="W22" s="199"/>
    </row>
    <row r="23" spans="1:23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64"/>
      <c r="M23" s="183"/>
      <c r="N23" s="88"/>
      <c r="O23" s="87"/>
      <c r="P23" s="87"/>
      <c r="Q23" s="87"/>
      <c r="R23" s="197"/>
      <c r="S23" s="197"/>
      <c r="T23" s="197"/>
      <c r="U23" s="197"/>
      <c r="V23" s="197"/>
      <c r="W23" s="199"/>
    </row>
    <row r="24" spans="1:23" s="65" customFormat="1" ht="15" customHeight="1" x14ac:dyDescent="0.25">
      <c r="A24" s="62"/>
      <c r="B24" s="63"/>
      <c r="C24" s="310" t="s">
        <v>69</v>
      </c>
      <c r="D24" s="310"/>
      <c r="E24" s="341" t="s">
        <v>305</v>
      </c>
      <c r="F24" s="341" t="s">
        <v>304</v>
      </c>
      <c r="G24" s="106"/>
      <c r="H24" s="342" t="s">
        <v>70</v>
      </c>
      <c r="I24" s="342"/>
      <c r="J24" s="341" t="s">
        <v>305</v>
      </c>
      <c r="K24" s="341" t="s">
        <v>304</v>
      </c>
      <c r="L24" s="64"/>
      <c r="M24" s="183"/>
      <c r="N24" s="88"/>
      <c r="O24" s="87"/>
      <c r="P24" s="87"/>
      <c r="Q24" s="87"/>
      <c r="R24" s="197"/>
      <c r="S24" s="197"/>
      <c r="T24" s="197"/>
      <c r="U24" s="197"/>
      <c r="V24" s="197"/>
      <c r="W24" s="199"/>
    </row>
    <row r="25" spans="1:23" s="65" customFormat="1" x14ac:dyDescent="0.25">
      <c r="A25" s="62"/>
      <c r="B25" s="63"/>
      <c r="C25" s="107">
        <v>2016</v>
      </c>
      <c r="D25" s="146">
        <v>2017</v>
      </c>
      <c r="E25" s="315"/>
      <c r="F25" s="315"/>
      <c r="G25" s="106"/>
      <c r="H25" s="107">
        <v>2016</v>
      </c>
      <c r="I25" s="146">
        <v>2017</v>
      </c>
      <c r="J25" s="315"/>
      <c r="K25" s="315"/>
      <c r="L25" s="64"/>
      <c r="M25" s="183"/>
      <c r="N25" s="322" t="s">
        <v>69</v>
      </c>
      <c r="O25" s="322"/>
      <c r="P25" s="322" t="s">
        <v>70</v>
      </c>
      <c r="Q25" s="322"/>
      <c r="R25" s="197"/>
      <c r="S25" s="197"/>
      <c r="T25" s="197"/>
      <c r="U25" s="197"/>
      <c r="V25" s="197"/>
      <c r="W25" s="199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3"/>
      <c r="N26" s="87"/>
      <c r="O26" s="87"/>
      <c r="P26" s="87"/>
      <c r="Q26" s="87"/>
      <c r="R26" s="197"/>
      <c r="S26" s="197"/>
      <c r="T26" s="197"/>
      <c r="U26" s="197"/>
      <c r="V26" s="197"/>
      <c r="W26" s="199"/>
    </row>
    <row r="27" spans="1:23" s="65" customFormat="1" x14ac:dyDescent="0.25">
      <c r="A27" s="62"/>
      <c r="B27" s="99" t="s">
        <v>79</v>
      </c>
      <c r="C27" s="70">
        <v>1797.3649310367323</v>
      </c>
      <c r="D27" s="70">
        <v>1714.3865006975232</v>
      </c>
      <c r="E27" s="70">
        <v>100</v>
      </c>
      <c r="F27" s="85">
        <v>-4.6166712672727321</v>
      </c>
      <c r="G27" s="106"/>
      <c r="H27" s="70">
        <v>2382.8231013935874</v>
      </c>
      <c r="I27" s="70">
        <v>2402.118886083058</v>
      </c>
      <c r="J27" s="70">
        <v>100</v>
      </c>
      <c r="K27" s="85">
        <v>0.8097867054497554</v>
      </c>
      <c r="L27" s="64"/>
      <c r="M27" s="183"/>
      <c r="N27" s="87">
        <v>2016</v>
      </c>
      <c r="O27" s="87">
        <v>2017</v>
      </c>
      <c r="P27" s="87">
        <v>2016</v>
      </c>
      <c r="Q27" s="87">
        <v>2017</v>
      </c>
      <c r="R27" s="197"/>
      <c r="S27" s="197"/>
      <c r="T27" s="197"/>
      <c r="U27" s="197"/>
      <c r="V27" s="197"/>
      <c r="W27" s="199"/>
    </row>
    <row r="28" spans="1:23" s="65" customFormat="1" x14ac:dyDescent="0.25">
      <c r="A28" s="62"/>
      <c r="B28" s="63" t="s">
        <v>33</v>
      </c>
      <c r="C28" s="72">
        <v>747.00491063971492</v>
      </c>
      <c r="D28" s="111">
        <v>699.48123581532968</v>
      </c>
      <c r="E28" s="84">
        <v>40.800673333039867</v>
      </c>
      <c r="F28" s="84">
        <v>-6.3618959055687156</v>
      </c>
      <c r="G28" s="106"/>
      <c r="H28" s="72">
        <v>444.68762423878735</v>
      </c>
      <c r="I28" s="111">
        <v>432.3166922641837</v>
      </c>
      <c r="J28" s="84">
        <v>17.997306243619263</v>
      </c>
      <c r="K28" s="84">
        <v>-2.7819375445359174</v>
      </c>
      <c r="L28" s="64"/>
      <c r="M28" s="183"/>
      <c r="N28" s="178">
        <v>747004.91063971492</v>
      </c>
      <c r="O28" s="178">
        <v>699481.23581532971</v>
      </c>
      <c r="P28" s="178">
        <v>444687.62423878734</v>
      </c>
      <c r="Q28" s="178">
        <v>432316.69226418372</v>
      </c>
      <c r="R28" s="197"/>
      <c r="S28" s="197"/>
      <c r="T28" s="197"/>
      <c r="U28" s="197"/>
      <c r="V28" s="197"/>
      <c r="W28" s="199"/>
    </row>
    <row r="29" spans="1:23" s="65" customFormat="1" x14ac:dyDescent="0.25">
      <c r="A29" s="62"/>
      <c r="B29" s="63" t="s">
        <v>22</v>
      </c>
      <c r="C29" s="72">
        <v>129.92255238815287</v>
      </c>
      <c r="D29" s="111">
        <v>138.54254065160751</v>
      </c>
      <c r="E29" s="84">
        <v>8.081173095754048</v>
      </c>
      <c r="F29" s="84">
        <v>6.6347128385392473</v>
      </c>
      <c r="G29" s="106"/>
      <c r="H29" s="72">
        <v>94.629387182563647</v>
      </c>
      <c r="I29" s="111">
        <v>81.930094714416342</v>
      </c>
      <c r="J29" s="84">
        <v>3.4107427067447587</v>
      </c>
      <c r="K29" s="84">
        <v>-13.420030337560164</v>
      </c>
      <c r="L29" s="64"/>
      <c r="M29" s="183"/>
      <c r="N29" s="178">
        <v>129922.55238815286</v>
      </c>
      <c r="O29" s="178">
        <v>138542.5406516075</v>
      </c>
      <c r="P29" s="178">
        <v>94629.387182563645</v>
      </c>
      <c r="Q29" s="178">
        <v>81930.094714416337</v>
      </c>
      <c r="R29" s="197"/>
      <c r="S29" s="197"/>
      <c r="T29" s="197"/>
      <c r="U29" s="197"/>
      <c r="V29" s="197"/>
      <c r="W29" s="199"/>
    </row>
    <row r="30" spans="1:23" s="65" customFormat="1" x14ac:dyDescent="0.25">
      <c r="A30" s="62"/>
      <c r="B30" s="63" t="s">
        <v>34</v>
      </c>
      <c r="C30" s="72">
        <v>267.14289036648768</v>
      </c>
      <c r="D30" s="111">
        <v>252.37102177466207</v>
      </c>
      <c r="E30" s="84">
        <v>14.720777471823373</v>
      </c>
      <c r="F30" s="84">
        <v>-5.5295757905293286</v>
      </c>
      <c r="G30" s="106"/>
      <c r="H30" s="72">
        <v>367.70473276821173</v>
      </c>
      <c r="I30" s="111">
        <v>361.69297042183774</v>
      </c>
      <c r="J30" s="84">
        <v>15.057246854739208</v>
      </c>
      <c r="K30" s="84">
        <v>-1.6349428796075927</v>
      </c>
      <c r="L30" s="64"/>
      <c r="M30" s="183"/>
      <c r="N30" s="178">
        <v>267142.89036648767</v>
      </c>
      <c r="O30" s="178">
        <v>252371.02177466208</v>
      </c>
      <c r="P30" s="178">
        <v>367704.73276821175</v>
      </c>
      <c r="Q30" s="178">
        <v>361692.97042183776</v>
      </c>
      <c r="R30" s="197"/>
      <c r="S30" s="197"/>
      <c r="T30" s="197"/>
      <c r="U30" s="197"/>
      <c r="V30" s="197"/>
      <c r="W30" s="199"/>
    </row>
    <row r="31" spans="1:23" s="65" customFormat="1" x14ac:dyDescent="0.25">
      <c r="A31" s="62"/>
      <c r="B31" s="63" t="s">
        <v>295</v>
      </c>
      <c r="C31" s="72">
        <v>317.4925517700803</v>
      </c>
      <c r="D31" s="111">
        <v>293.7248571923563</v>
      </c>
      <c r="E31" s="84">
        <v>17.132942721658743</v>
      </c>
      <c r="F31" s="84">
        <v>-7.4860636714828903</v>
      </c>
      <c r="G31" s="106"/>
      <c r="H31" s="72">
        <v>642.32453800689188</v>
      </c>
      <c r="I31" s="111">
        <v>659.55831295553389</v>
      </c>
      <c r="J31" s="84">
        <v>27.457355119963385</v>
      </c>
      <c r="K31" s="84">
        <v>2.6830323191634253</v>
      </c>
      <c r="L31" s="64"/>
      <c r="M31" s="183"/>
      <c r="N31" s="178">
        <v>317492.55177008029</v>
      </c>
      <c r="O31" s="178">
        <v>293724.85719235631</v>
      </c>
      <c r="P31" s="178">
        <v>642324.53800689185</v>
      </c>
      <c r="Q31" s="178">
        <v>659558.31295553385</v>
      </c>
      <c r="R31" s="197"/>
      <c r="S31" s="197"/>
      <c r="T31" s="197"/>
      <c r="U31" s="197"/>
      <c r="V31" s="197"/>
      <c r="W31" s="199"/>
    </row>
    <row r="32" spans="1:23" s="65" customFormat="1" x14ac:dyDescent="0.25">
      <c r="A32" s="62"/>
      <c r="B32" s="63" t="s">
        <v>36</v>
      </c>
      <c r="C32" s="72">
        <v>141.69962161392604</v>
      </c>
      <c r="D32" s="111">
        <v>142.7955441168271</v>
      </c>
      <c r="E32" s="84">
        <v>8.3292503795806052</v>
      </c>
      <c r="F32" s="84">
        <v>0.77341244134512266</v>
      </c>
      <c r="G32" s="106"/>
      <c r="H32" s="72">
        <v>222.71387863571297</v>
      </c>
      <c r="I32" s="111">
        <v>232.22100261965792</v>
      </c>
      <c r="J32" s="84">
        <v>9.6673401123090148</v>
      </c>
      <c r="K32" s="84">
        <v>4.2687613552343961</v>
      </c>
      <c r="L32" s="64"/>
      <c r="M32" s="183"/>
      <c r="N32" s="178">
        <v>141699.62161392605</v>
      </c>
      <c r="O32" s="178">
        <v>142795.54411682711</v>
      </c>
      <c r="P32" s="178">
        <v>222713.87863571299</v>
      </c>
      <c r="Q32" s="178">
        <v>232221.00261965793</v>
      </c>
      <c r="R32" s="197"/>
      <c r="S32" s="197"/>
      <c r="T32" s="197"/>
      <c r="U32" s="197"/>
      <c r="V32" s="197"/>
      <c r="W32" s="199"/>
    </row>
    <row r="33" spans="1:23" s="65" customFormat="1" x14ac:dyDescent="0.25">
      <c r="A33" s="62"/>
      <c r="B33" s="63" t="s">
        <v>296</v>
      </c>
      <c r="C33" s="72">
        <v>7.1322899960405186</v>
      </c>
      <c r="D33" s="111">
        <v>5.4572856509416336</v>
      </c>
      <c r="E33" s="84">
        <v>0.31832294810541595</v>
      </c>
      <c r="F33" s="84">
        <v>-23.484804263830572</v>
      </c>
      <c r="G33" s="106"/>
      <c r="H33" s="72">
        <v>124.0750063775783</v>
      </c>
      <c r="I33" s="111">
        <v>104.53738090317965</v>
      </c>
      <c r="J33" s="84">
        <v>4.3518820616593361</v>
      </c>
      <c r="K33" s="84">
        <v>-15.746624598142523</v>
      </c>
      <c r="L33" s="64"/>
      <c r="M33" s="183"/>
      <c r="N33" s="178">
        <v>7132.2899960405184</v>
      </c>
      <c r="O33" s="178">
        <v>5457.2856509416333</v>
      </c>
      <c r="P33" s="178">
        <v>124075.00637757831</v>
      </c>
      <c r="Q33" s="178">
        <v>104537.38090317966</v>
      </c>
      <c r="R33" s="197"/>
      <c r="S33" s="197"/>
      <c r="T33" s="197"/>
      <c r="U33" s="197"/>
      <c r="V33" s="197"/>
      <c r="W33" s="199"/>
    </row>
    <row r="34" spans="1:23" s="65" customFormat="1" x14ac:dyDescent="0.25">
      <c r="A34" s="62"/>
      <c r="B34" s="63" t="s">
        <v>37</v>
      </c>
      <c r="C34" s="72">
        <v>174.06759529547796</v>
      </c>
      <c r="D34" s="111">
        <v>168.69104877599716</v>
      </c>
      <c r="E34" s="84">
        <v>9.8397326803123306</v>
      </c>
      <c r="F34" s="84">
        <v>-3.0887693429406893</v>
      </c>
      <c r="G34" s="106"/>
      <c r="H34" s="72">
        <v>447.1593348401617</v>
      </c>
      <c r="I34" s="111">
        <v>490.76637323101147</v>
      </c>
      <c r="J34" s="84">
        <v>20.43056137122608</v>
      </c>
      <c r="K34" s="84">
        <v>9.7520134308360706</v>
      </c>
      <c r="L34" s="64"/>
      <c r="M34" s="183"/>
      <c r="N34" s="178">
        <v>174067.59529547795</v>
      </c>
      <c r="O34" s="178">
        <v>168691.04877599716</v>
      </c>
      <c r="P34" s="178">
        <v>447159.33484016173</v>
      </c>
      <c r="Q34" s="178">
        <v>490766.37323101144</v>
      </c>
      <c r="R34" s="197"/>
      <c r="S34" s="197"/>
      <c r="T34" s="197"/>
      <c r="U34" s="197"/>
      <c r="V34" s="197"/>
      <c r="W34" s="199"/>
    </row>
    <row r="35" spans="1:23" s="65" customFormat="1" x14ac:dyDescent="0.25">
      <c r="A35" s="62"/>
      <c r="B35" s="63" t="s">
        <v>43</v>
      </c>
      <c r="C35" s="72">
        <v>12.902518966851956</v>
      </c>
      <c r="D35" s="111">
        <v>13.322966719801643</v>
      </c>
      <c r="E35" s="84">
        <v>0.77712736972561314</v>
      </c>
      <c r="F35" s="84">
        <v>3.2586485943548293</v>
      </c>
      <c r="G35" s="106"/>
      <c r="H35" s="72">
        <v>39.528599343679915</v>
      </c>
      <c r="I35" s="111">
        <v>39.096058973237007</v>
      </c>
      <c r="J35" s="84">
        <v>1.6275655297389466</v>
      </c>
      <c r="K35" s="84">
        <v>-1.0942466407225848</v>
      </c>
      <c r="L35" s="64"/>
      <c r="M35" s="183"/>
      <c r="N35" s="178">
        <v>12902.518966851956</v>
      </c>
      <c r="O35" s="178">
        <v>13322.966719801643</v>
      </c>
      <c r="P35" s="178">
        <v>39528.599343679918</v>
      </c>
      <c r="Q35" s="178">
        <v>39096.058973237006</v>
      </c>
      <c r="R35" s="197"/>
      <c r="S35" s="197"/>
      <c r="T35" s="197"/>
      <c r="U35" s="197"/>
      <c r="V35" s="197"/>
      <c r="W35" s="199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3"/>
      <c r="R36" s="197"/>
      <c r="S36" s="197"/>
      <c r="T36" s="197"/>
      <c r="U36" s="197"/>
      <c r="V36" s="197"/>
    </row>
    <row r="37" spans="1:23" ht="15.75" x14ac:dyDescent="0.25">
      <c r="A37" s="343" t="s">
        <v>224</v>
      </c>
      <c r="B37" s="332"/>
      <c r="C37" s="332"/>
      <c r="D37" s="332"/>
      <c r="E37" s="332"/>
      <c r="F37" s="39"/>
      <c r="G37" s="332" t="s">
        <v>225</v>
      </c>
      <c r="H37" s="332"/>
      <c r="I37" s="332"/>
      <c r="J37" s="332"/>
      <c r="K37" s="332"/>
      <c r="L37" s="12"/>
      <c r="M37" s="183"/>
      <c r="R37" s="197"/>
      <c r="S37" s="197"/>
      <c r="T37" s="197"/>
      <c r="U37" s="197"/>
      <c r="V37" s="197"/>
    </row>
    <row r="38" spans="1:23" ht="15.75" x14ac:dyDescent="0.25">
      <c r="A38" s="344" t="s">
        <v>339</v>
      </c>
      <c r="B38" s="331"/>
      <c r="C38" s="331"/>
      <c r="D38" s="331"/>
      <c r="E38" s="331"/>
      <c r="F38" s="39"/>
      <c r="G38" s="340" t="s">
        <v>339</v>
      </c>
      <c r="H38" s="340"/>
      <c r="I38" s="340"/>
      <c r="J38" s="340"/>
      <c r="K38" s="340"/>
      <c r="L38" s="12"/>
      <c r="M38" s="215"/>
      <c r="N38" s="197"/>
      <c r="O38" s="197"/>
      <c r="P38" s="197"/>
      <c r="Q38" s="197"/>
      <c r="R38" s="197"/>
      <c r="S38" s="197"/>
      <c r="T38" s="197"/>
      <c r="U38" s="197"/>
      <c r="V38" s="197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5"/>
      <c r="N39" s="197"/>
      <c r="O39" s="197"/>
      <c r="P39" s="197"/>
      <c r="Q39" s="197"/>
      <c r="R39" s="197"/>
      <c r="S39" s="197"/>
      <c r="T39" s="197"/>
      <c r="U39" s="197"/>
      <c r="V39" s="197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5"/>
      <c r="N40" s="197"/>
      <c r="O40" s="197"/>
      <c r="P40" s="197"/>
      <c r="Q40" s="197"/>
      <c r="R40" s="197"/>
      <c r="S40" s="197"/>
      <c r="T40" s="197"/>
      <c r="U40" s="197"/>
      <c r="V40" s="197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/>
      <c r="O41" s="197"/>
      <c r="P41" s="197"/>
      <c r="Q41" s="197"/>
      <c r="R41" s="197"/>
      <c r="S41" s="197"/>
      <c r="T41" s="197"/>
      <c r="U41" s="197"/>
      <c r="V41" s="197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/>
      <c r="O42" s="197"/>
      <c r="P42" s="197"/>
      <c r="Q42" s="197"/>
      <c r="R42" s="197"/>
      <c r="S42" s="197"/>
      <c r="T42" s="197"/>
      <c r="U42" s="197"/>
      <c r="V42" s="197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/>
      <c r="O43" s="197"/>
      <c r="P43" s="197"/>
      <c r="Q43" s="197"/>
      <c r="R43" s="197"/>
      <c r="S43" s="197"/>
      <c r="T43" s="197"/>
      <c r="U43" s="197"/>
      <c r="V43" s="197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197"/>
      <c r="S44" s="197"/>
      <c r="T44" s="197"/>
      <c r="U44" s="197"/>
      <c r="V44" s="197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</row>
    <row r="49" spans="1:23" x14ac:dyDescent="0.2">
      <c r="A49" s="131" t="s">
        <v>340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3"/>
    </row>
    <row r="50" spans="1:23" x14ac:dyDescent="0.2">
      <c r="A50" s="131" t="s">
        <v>271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3"/>
    </row>
    <row r="51" spans="1:23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3"/>
    </row>
    <row r="52" spans="1:23" s="65" customFormat="1" ht="14.25" x14ac:dyDescent="0.2">
      <c r="M52" s="199"/>
      <c r="N52" s="87"/>
      <c r="O52" s="87"/>
      <c r="P52" s="87"/>
      <c r="Q52" s="87"/>
      <c r="R52" s="199"/>
      <c r="S52" s="199"/>
      <c r="T52" s="199"/>
      <c r="U52" s="199"/>
      <c r="V52" s="199"/>
      <c r="W52" s="199"/>
    </row>
    <row r="53" spans="1:23" s="65" customFormat="1" ht="14.25" x14ac:dyDescent="0.2">
      <c r="B53" s="87"/>
      <c r="C53" s="87"/>
      <c r="D53" s="87"/>
      <c r="E53" s="87"/>
      <c r="M53" s="199"/>
      <c r="N53" s="87"/>
      <c r="O53" s="87"/>
      <c r="P53" s="87"/>
      <c r="Q53" s="87"/>
      <c r="R53" s="199"/>
      <c r="S53" s="199"/>
      <c r="T53" s="199"/>
      <c r="U53" s="199"/>
      <c r="V53" s="199"/>
      <c r="W53" s="199"/>
    </row>
    <row r="54" spans="1:23" s="65" customFormat="1" ht="14.25" x14ac:dyDescent="0.2">
      <c r="M54" s="199"/>
      <c r="N54" s="87"/>
      <c r="O54" s="87"/>
      <c r="P54" s="87"/>
      <c r="Q54" s="87"/>
      <c r="R54" s="199"/>
      <c r="S54" s="199"/>
      <c r="T54" s="199"/>
      <c r="U54" s="199"/>
      <c r="V54" s="199"/>
      <c r="W54" s="199"/>
    </row>
    <row r="55" spans="1:23" s="65" customFormat="1" ht="14.25" x14ac:dyDescent="0.2">
      <c r="M55" s="199"/>
      <c r="N55" s="87"/>
      <c r="O55" s="87"/>
      <c r="P55" s="87"/>
      <c r="Q55" s="87"/>
      <c r="R55" s="199"/>
      <c r="S55" s="199"/>
      <c r="T55" s="199"/>
      <c r="U55" s="199"/>
      <c r="V55" s="199"/>
      <c r="W55" s="199"/>
    </row>
    <row r="56" spans="1:23" s="65" customFormat="1" ht="14.25" x14ac:dyDescent="0.2">
      <c r="M56" s="199"/>
      <c r="N56" s="87"/>
      <c r="O56" s="87"/>
      <c r="P56" s="87"/>
      <c r="Q56" s="87"/>
      <c r="R56" s="199"/>
      <c r="S56" s="199"/>
      <c r="T56" s="199"/>
      <c r="U56" s="199"/>
      <c r="V56" s="199"/>
      <c r="W56" s="199"/>
    </row>
    <row r="57" spans="1:23" s="65" customFormat="1" ht="14.25" x14ac:dyDescent="0.2">
      <c r="M57" s="199"/>
      <c r="N57" s="87"/>
      <c r="O57" s="87"/>
      <c r="P57" s="87"/>
      <c r="Q57" s="87"/>
      <c r="R57" s="199"/>
      <c r="S57" s="199"/>
      <c r="T57" s="199"/>
      <c r="U57" s="199"/>
      <c r="V57" s="199"/>
      <c r="W57" s="199"/>
    </row>
    <row r="58" spans="1:23" s="65" customFormat="1" ht="14.25" x14ac:dyDescent="0.2">
      <c r="M58" s="199"/>
      <c r="N58" s="87"/>
      <c r="O58" s="87"/>
      <c r="P58" s="87"/>
      <c r="Q58" s="87"/>
      <c r="R58" s="199"/>
      <c r="S58" s="199"/>
      <c r="T58" s="199"/>
      <c r="U58" s="199"/>
      <c r="V58" s="199"/>
      <c r="W58" s="199"/>
    </row>
    <row r="59" spans="1:23" s="65" customFormat="1" ht="14.25" x14ac:dyDescent="0.2">
      <c r="M59" s="199"/>
      <c r="N59" s="87"/>
      <c r="O59" s="87"/>
      <c r="P59" s="87"/>
      <c r="Q59" s="87"/>
      <c r="R59" s="199"/>
      <c r="S59" s="199"/>
      <c r="T59" s="199"/>
      <c r="U59" s="199"/>
      <c r="V59" s="199"/>
      <c r="W59" s="199"/>
    </row>
    <row r="60" spans="1:23" s="65" customFormat="1" ht="14.25" x14ac:dyDescent="0.2">
      <c r="M60" s="199"/>
      <c r="N60" s="87"/>
      <c r="O60" s="87"/>
      <c r="P60" s="87"/>
      <c r="Q60" s="87"/>
      <c r="R60" s="199"/>
      <c r="S60" s="199"/>
      <c r="T60" s="199"/>
      <c r="U60" s="199"/>
      <c r="V60" s="199"/>
      <c r="W60" s="199"/>
    </row>
    <row r="61" spans="1:23" s="65" customFormat="1" ht="14.25" x14ac:dyDescent="0.2">
      <c r="M61" s="199"/>
      <c r="N61" s="87"/>
      <c r="O61" s="87"/>
      <c r="P61" s="87"/>
      <c r="Q61" s="87"/>
      <c r="R61" s="199"/>
      <c r="S61" s="199"/>
      <c r="T61" s="199"/>
      <c r="U61" s="199"/>
      <c r="V61" s="199"/>
      <c r="W61" s="199"/>
    </row>
    <row r="62" spans="1:23" s="65" customFormat="1" ht="14.25" x14ac:dyDescent="0.2">
      <c r="M62" s="199"/>
      <c r="N62" s="87"/>
      <c r="O62" s="87"/>
      <c r="P62" s="87"/>
      <c r="Q62" s="87"/>
      <c r="R62" s="199"/>
      <c r="S62" s="199"/>
      <c r="T62" s="199"/>
      <c r="U62" s="199"/>
      <c r="V62" s="199"/>
      <c r="W62" s="199"/>
    </row>
    <row r="63" spans="1:23" s="65" customFormat="1" ht="14.25" x14ac:dyDescent="0.2">
      <c r="M63" s="199"/>
      <c r="N63" s="87"/>
      <c r="O63" s="87"/>
      <c r="P63" s="87"/>
      <c r="Q63" s="87"/>
      <c r="R63" s="199"/>
      <c r="S63" s="199"/>
      <c r="T63" s="199"/>
      <c r="U63" s="199"/>
      <c r="V63" s="199"/>
      <c r="W63" s="199"/>
    </row>
    <row r="64" spans="1:23" s="65" customFormat="1" ht="14.25" x14ac:dyDescent="0.2">
      <c r="M64" s="199"/>
      <c r="N64" s="87"/>
      <c r="O64" s="87"/>
      <c r="P64" s="87"/>
      <c r="Q64" s="87"/>
      <c r="R64" s="199"/>
      <c r="S64" s="199"/>
      <c r="T64" s="199"/>
      <c r="U64" s="199"/>
      <c r="V64" s="199"/>
      <c r="W64" s="199"/>
    </row>
    <row r="65" spans="13:23" s="65" customFormat="1" ht="14.25" x14ac:dyDescent="0.2">
      <c r="M65" s="199"/>
      <c r="N65" s="87"/>
      <c r="O65" s="87"/>
      <c r="P65" s="87"/>
      <c r="Q65" s="87"/>
      <c r="R65" s="199"/>
      <c r="S65" s="199"/>
      <c r="T65" s="199"/>
      <c r="U65" s="199"/>
      <c r="V65" s="199"/>
      <c r="W65" s="199"/>
    </row>
    <row r="66" spans="13:23" s="65" customFormat="1" ht="14.25" x14ac:dyDescent="0.2">
      <c r="M66" s="199"/>
      <c r="N66" s="87"/>
      <c r="O66" s="87"/>
      <c r="P66" s="87"/>
      <c r="Q66" s="87"/>
      <c r="R66" s="199"/>
      <c r="S66" s="199"/>
      <c r="T66" s="199"/>
      <c r="U66" s="199"/>
      <c r="V66" s="199"/>
      <c r="W66" s="199"/>
    </row>
    <row r="67" spans="13:23" s="65" customFormat="1" ht="14.25" x14ac:dyDescent="0.2">
      <c r="M67" s="199"/>
      <c r="N67" s="87"/>
      <c r="O67" s="87"/>
      <c r="P67" s="87"/>
      <c r="Q67" s="87"/>
      <c r="R67" s="199"/>
      <c r="S67" s="199"/>
      <c r="T67" s="199"/>
      <c r="U67" s="199"/>
      <c r="V67" s="199"/>
      <c r="W67" s="199"/>
    </row>
    <row r="68" spans="13:23" s="65" customFormat="1" ht="14.25" x14ac:dyDescent="0.2">
      <c r="M68" s="199"/>
      <c r="N68" s="87"/>
      <c r="O68" s="87"/>
      <c r="P68" s="87"/>
      <c r="Q68" s="87"/>
      <c r="R68" s="199"/>
      <c r="S68" s="199"/>
      <c r="T68" s="199"/>
      <c r="U68" s="199"/>
      <c r="V68" s="199"/>
      <c r="W68" s="199"/>
    </row>
    <row r="69" spans="13:23" s="65" customFormat="1" ht="14.25" x14ac:dyDescent="0.2">
      <c r="M69" s="199"/>
      <c r="N69" s="87"/>
      <c r="O69" s="87"/>
      <c r="P69" s="87"/>
      <c r="Q69" s="87"/>
      <c r="R69" s="199"/>
      <c r="S69" s="199"/>
      <c r="T69" s="199"/>
      <c r="U69" s="199"/>
      <c r="V69" s="199"/>
      <c r="W69" s="199"/>
    </row>
    <row r="70" spans="13:23" s="65" customFormat="1" ht="14.25" x14ac:dyDescent="0.2">
      <c r="M70" s="199"/>
      <c r="N70" s="87"/>
      <c r="O70" s="87"/>
      <c r="P70" s="87"/>
      <c r="Q70" s="87"/>
      <c r="R70" s="199"/>
      <c r="S70" s="199"/>
      <c r="T70" s="199"/>
      <c r="U70" s="199"/>
      <c r="V70" s="199"/>
      <c r="W70" s="199"/>
    </row>
    <row r="71" spans="13:23" s="65" customFormat="1" ht="14.25" x14ac:dyDescent="0.2">
      <c r="M71" s="199"/>
      <c r="N71" s="87"/>
      <c r="O71" s="87"/>
      <c r="P71" s="87"/>
      <c r="Q71" s="87"/>
      <c r="R71" s="199"/>
      <c r="S71" s="199"/>
      <c r="T71" s="199"/>
      <c r="U71" s="199"/>
      <c r="V71" s="199"/>
      <c r="W71" s="199"/>
    </row>
    <row r="72" spans="13:23" s="65" customFormat="1" ht="14.25" x14ac:dyDescent="0.2">
      <c r="M72" s="199"/>
      <c r="N72" s="87"/>
      <c r="O72" s="87"/>
      <c r="P72" s="87"/>
      <c r="Q72" s="87"/>
      <c r="R72" s="199"/>
      <c r="S72" s="199"/>
      <c r="T72" s="199"/>
      <c r="U72" s="199"/>
      <c r="V72" s="199"/>
      <c r="W72" s="199"/>
    </row>
    <row r="73" spans="13:23" s="65" customFormat="1" ht="14.25" x14ac:dyDescent="0.2">
      <c r="M73" s="199"/>
      <c r="N73" s="87"/>
      <c r="O73" s="87"/>
      <c r="P73" s="87"/>
      <c r="Q73" s="87"/>
      <c r="R73" s="199"/>
      <c r="S73" s="199"/>
      <c r="T73" s="199"/>
      <c r="U73" s="199"/>
      <c r="V73" s="199"/>
      <c r="W73" s="199"/>
    </row>
    <row r="74" spans="13:23" s="65" customFormat="1" ht="14.25" x14ac:dyDescent="0.2">
      <c r="M74" s="199"/>
      <c r="N74" s="87"/>
      <c r="O74" s="87"/>
      <c r="P74" s="87"/>
      <c r="Q74" s="87"/>
      <c r="R74" s="199"/>
      <c r="S74" s="199"/>
      <c r="T74" s="199"/>
      <c r="U74" s="199"/>
      <c r="V74" s="199"/>
      <c r="W74" s="199"/>
    </row>
    <row r="75" spans="13:23" s="65" customFormat="1" ht="14.25" x14ac:dyDescent="0.2">
      <c r="M75" s="199"/>
      <c r="N75" s="87"/>
      <c r="O75" s="87"/>
      <c r="P75" s="87"/>
      <c r="Q75" s="87"/>
      <c r="R75" s="199"/>
      <c r="S75" s="199"/>
      <c r="T75" s="199"/>
      <c r="U75" s="199"/>
      <c r="V75" s="199"/>
      <c r="W75" s="199"/>
    </row>
    <row r="76" spans="13:23" s="65" customFormat="1" ht="14.25" x14ac:dyDescent="0.2">
      <c r="M76" s="199"/>
      <c r="N76" s="87"/>
      <c r="O76" s="87"/>
      <c r="P76" s="87"/>
      <c r="Q76" s="87"/>
      <c r="R76" s="199"/>
      <c r="S76" s="199"/>
      <c r="T76" s="199"/>
      <c r="U76" s="199"/>
      <c r="V76" s="199"/>
      <c r="W76" s="199"/>
    </row>
    <row r="77" spans="13:23" s="65" customFormat="1" ht="14.25" x14ac:dyDescent="0.2">
      <c r="M77" s="199"/>
      <c r="N77" s="87"/>
      <c r="O77" s="87"/>
      <c r="P77" s="87"/>
      <c r="Q77" s="87"/>
      <c r="R77" s="199"/>
      <c r="S77" s="199"/>
      <c r="T77" s="199"/>
      <c r="U77" s="199"/>
      <c r="V77" s="199"/>
      <c r="W77" s="199"/>
    </row>
    <row r="78" spans="13:23" s="65" customFormat="1" ht="14.25" x14ac:dyDescent="0.2">
      <c r="M78" s="199"/>
      <c r="N78" s="87"/>
      <c r="O78" s="87"/>
      <c r="P78" s="87"/>
      <c r="Q78" s="87"/>
      <c r="R78" s="199"/>
      <c r="S78" s="199"/>
      <c r="T78" s="199"/>
      <c r="U78" s="199"/>
      <c r="V78" s="199"/>
      <c r="W78" s="199"/>
    </row>
    <row r="79" spans="13:23" s="65" customFormat="1" ht="14.25" x14ac:dyDescent="0.2">
      <c r="M79" s="199"/>
      <c r="N79" s="87"/>
      <c r="O79" s="87"/>
      <c r="P79" s="87"/>
      <c r="Q79" s="87"/>
      <c r="R79" s="199"/>
      <c r="S79" s="199"/>
      <c r="T79" s="199"/>
      <c r="U79" s="199"/>
      <c r="V79" s="199"/>
      <c r="W79" s="199"/>
    </row>
    <row r="80" spans="13:23" s="65" customFormat="1" ht="14.25" x14ac:dyDescent="0.2">
      <c r="M80" s="199"/>
      <c r="N80" s="87"/>
      <c r="O80" s="87"/>
      <c r="P80" s="87"/>
      <c r="Q80" s="87"/>
      <c r="R80" s="199"/>
      <c r="S80" s="199"/>
      <c r="T80" s="199"/>
      <c r="U80" s="199"/>
      <c r="V80" s="199"/>
      <c r="W80" s="199"/>
    </row>
    <row r="81" spans="13:23" s="65" customFormat="1" ht="14.25" x14ac:dyDescent="0.2">
      <c r="M81" s="199"/>
      <c r="N81" s="87"/>
      <c r="O81" s="87"/>
      <c r="P81" s="87"/>
      <c r="Q81" s="87"/>
      <c r="R81" s="199"/>
      <c r="S81" s="199"/>
      <c r="T81" s="199"/>
      <c r="U81" s="199"/>
      <c r="V81" s="199"/>
      <c r="W81" s="199"/>
    </row>
    <row r="82" spans="13:23" s="65" customFormat="1" ht="14.25" x14ac:dyDescent="0.2">
      <c r="M82" s="199"/>
      <c r="N82" s="87"/>
      <c r="O82" s="87"/>
      <c r="P82" s="87"/>
      <c r="Q82" s="87"/>
      <c r="R82" s="199"/>
      <c r="S82" s="199"/>
      <c r="T82" s="199"/>
      <c r="U82" s="199"/>
      <c r="V82" s="199"/>
      <c r="W82" s="199"/>
    </row>
    <row r="83" spans="13:23" s="65" customFormat="1" ht="14.25" x14ac:dyDescent="0.2">
      <c r="M83" s="199"/>
      <c r="N83" s="87"/>
      <c r="O83" s="87"/>
      <c r="P83" s="87"/>
      <c r="Q83" s="87"/>
      <c r="R83" s="199"/>
      <c r="S83" s="199"/>
      <c r="T83" s="199"/>
      <c r="U83" s="199"/>
      <c r="V83" s="199"/>
      <c r="W83" s="199"/>
    </row>
    <row r="84" spans="13:23" s="65" customFormat="1" ht="14.25" x14ac:dyDescent="0.2">
      <c r="M84" s="199"/>
      <c r="N84" s="87"/>
      <c r="O84" s="87"/>
      <c r="P84" s="87"/>
      <c r="Q84" s="87"/>
      <c r="R84" s="199"/>
      <c r="S84" s="199"/>
      <c r="T84" s="199"/>
      <c r="U84" s="199"/>
      <c r="V84" s="199"/>
      <c r="W84" s="199"/>
    </row>
    <row r="85" spans="13:23" s="65" customFormat="1" ht="14.25" x14ac:dyDescent="0.2">
      <c r="M85" s="199"/>
      <c r="N85" s="87"/>
      <c r="O85" s="87"/>
      <c r="P85" s="87"/>
      <c r="Q85" s="87"/>
      <c r="R85" s="199"/>
      <c r="S85" s="199"/>
      <c r="T85" s="199"/>
      <c r="U85" s="199"/>
      <c r="V85" s="199"/>
      <c r="W85" s="199"/>
    </row>
    <row r="86" spans="13:23" s="65" customFormat="1" ht="14.25" x14ac:dyDescent="0.2">
      <c r="M86" s="199"/>
      <c r="N86" s="87"/>
      <c r="O86" s="87"/>
      <c r="P86" s="87"/>
      <c r="Q86" s="87"/>
      <c r="R86" s="199"/>
      <c r="S86" s="199"/>
      <c r="T86" s="199"/>
      <c r="U86" s="199"/>
      <c r="V86" s="199"/>
      <c r="W86" s="199"/>
    </row>
    <row r="87" spans="13:23" s="65" customFormat="1" ht="14.25" x14ac:dyDescent="0.2">
      <c r="M87" s="199"/>
      <c r="N87" s="87"/>
      <c r="O87" s="87"/>
      <c r="P87" s="87"/>
      <c r="Q87" s="87"/>
      <c r="R87" s="199"/>
      <c r="S87" s="199"/>
      <c r="T87" s="199"/>
      <c r="U87" s="199"/>
      <c r="V87" s="199"/>
      <c r="W87" s="199"/>
    </row>
    <row r="88" spans="13:23" s="65" customFormat="1" ht="14.25" x14ac:dyDescent="0.2">
      <c r="M88" s="199"/>
      <c r="N88" s="87"/>
      <c r="O88" s="87"/>
      <c r="P88" s="87"/>
      <c r="Q88" s="87"/>
      <c r="R88" s="199"/>
      <c r="S88" s="199"/>
      <c r="T88" s="199"/>
      <c r="U88" s="199"/>
      <c r="V88" s="199"/>
      <c r="W88" s="199"/>
    </row>
    <row r="89" spans="13:23" s="65" customFormat="1" ht="14.25" x14ac:dyDescent="0.2">
      <c r="M89" s="199"/>
      <c r="N89" s="87"/>
      <c r="O89" s="87"/>
      <c r="P89" s="87"/>
      <c r="Q89" s="87"/>
      <c r="R89" s="199"/>
      <c r="S89" s="199"/>
      <c r="T89" s="199"/>
      <c r="U89" s="199"/>
      <c r="V89" s="199"/>
      <c r="W89" s="199"/>
    </row>
    <row r="90" spans="13:23" s="65" customFormat="1" ht="14.25" x14ac:dyDescent="0.2">
      <c r="M90" s="199"/>
      <c r="N90" s="87"/>
      <c r="O90" s="87"/>
      <c r="P90" s="87"/>
      <c r="Q90" s="87"/>
      <c r="R90" s="199"/>
      <c r="S90" s="199"/>
      <c r="T90" s="199"/>
      <c r="U90" s="199"/>
      <c r="V90" s="199"/>
      <c r="W90" s="199"/>
    </row>
    <row r="91" spans="13:23" s="65" customFormat="1" ht="14.25" x14ac:dyDescent="0.2">
      <c r="M91" s="199"/>
      <c r="N91" s="87"/>
      <c r="O91" s="87"/>
      <c r="P91" s="87"/>
      <c r="Q91" s="87"/>
      <c r="R91" s="199"/>
      <c r="S91" s="199"/>
      <c r="T91" s="199"/>
      <c r="U91" s="199"/>
      <c r="V91" s="199"/>
      <c r="W91" s="199"/>
    </row>
    <row r="92" spans="13:23" s="65" customFormat="1" ht="14.25" x14ac:dyDescent="0.2">
      <c r="M92" s="199"/>
      <c r="N92" s="87"/>
      <c r="O92" s="87"/>
      <c r="P92" s="87"/>
      <c r="Q92" s="87"/>
      <c r="R92" s="199"/>
      <c r="S92" s="199"/>
      <c r="T92" s="199"/>
      <c r="U92" s="199"/>
      <c r="V92" s="199"/>
      <c r="W92" s="199"/>
    </row>
    <row r="93" spans="13:23" s="65" customFormat="1" ht="14.25" x14ac:dyDescent="0.2">
      <c r="M93" s="199"/>
      <c r="N93" s="87"/>
      <c r="O93" s="87"/>
      <c r="P93" s="87"/>
      <c r="Q93" s="87"/>
      <c r="R93" s="199"/>
      <c r="S93" s="199"/>
      <c r="T93" s="199"/>
      <c r="U93" s="199"/>
      <c r="V93" s="199"/>
      <c r="W93" s="199"/>
    </row>
    <row r="94" spans="13:23" s="65" customFormat="1" ht="14.25" x14ac:dyDescent="0.2">
      <c r="M94" s="199"/>
      <c r="N94" s="87"/>
      <c r="O94" s="87"/>
      <c r="P94" s="87"/>
      <c r="Q94" s="87"/>
      <c r="R94" s="199"/>
      <c r="S94" s="199"/>
      <c r="T94" s="199"/>
      <c r="U94" s="199"/>
      <c r="V94" s="199"/>
      <c r="W94" s="199"/>
    </row>
    <row r="95" spans="13:23" s="65" customFormat="1" ht="14.25" x14ac:dyDescent="0.2">
      <c r="M95" s="199"/>
      <c r="N95" s="87"/>
      <c r="O95" s="87"/>
      <c r="P95" s="87"/>
      <c r="Q95" s="87"/>
      <c r="R95" s="199"/>
      <c r="S95" s="199"/>
      <c r="T95" s="199"/>
      <c r="U95" s="199"/>
      <c r="V95" s="199"/>
      <c r="W95" s="199"/>
    </row>
    <row r="96" spans="13:23" s="65" customFormat="1" ht="14.25" x14ac:dyDescent="0.2">
      <c r="M96" s="199"/>
      <c r="N96" s="87"/>
      <c r="O96" s="87"/>
      <c r="P96" s="87"/>
      <c r="Q96" s="87"/>
      <c r="R96" s="199"/>
      <c r="S96" s="199"/>
      <c r="T96" s="199"/>
      <c r="U96" s="199"/>
      <c r="V96" s="199"/>
      <c r="W96" s="199"/>
    </row>
    <row r="97" spans="13:23" s="65" customFormat="1" ht="14.25" x14ac:dyDescent="0.2">
      <c r="M97" s="199"/>
      <c r="N97" s="87"/>
      <c r="O97" s="87"/>
      <c r="P97" s="87"/>
      <c r="Q97" s="87"/>
      <c r="R97" s="199"/>
      <c r="S97" s="199"/>
      <c r="T97" s="199"/>
      <c r="U97" s="199"/>
      <c r="V97" s="199"/>
      <c r="W97" s="199"/>
    </row>
    <row r="98" spans="13:23" s="65" customFormat="1" ht="14.25" x14ac:dyDescent="0.2">
      <c r="M98" s="199"/>
      <c r="N98" s="87"/>
      <c r="O98" s="87"/>
      <c r="P98" s="87"/>
      <c r="Q98" s="87"/>
      <c r="R98" s="199"/>
      <c r="S98" s="199"/>
      <c r="T98" s="199"/>
      <c r="U98" s="199"/>
      <c r="V98" s="199"/>
      <c r="W98" s="199"/>
    </row>
    <row r="99" spans="13:23" s="65" customFormat="1" ht="14.25" x14ac:dyDescent="0.2">
      <c r="M99" s="199"/>
      <c r="N99" s="87"/>
      <c r="O99" s="87"/>
      <c r="P99" s="87"/>
      <c r="Q99" s="87"/>
      <c r="R99" s="199"/>
      <c r="S99" s="199"/>
      <c r="T99" s="199"/>
      <c r="U99" s="199"/>
      <c r="V99" s="199"/>
      <c r="W99" s="199"/>
    </row>
    <row r="100" spans="13:23" s="65" customFormat="1" ht="14.25" x14ac:dyDescent="0.2">
      <c r="M100" s="199"/>
      <c r="N100" s="87"/>
      <c r="O100" s="87"/>
      <c r="P100" s="87"/>
      <c r="Q100" s="87"/>
      <c r="R100" s="199"/>
      <c r="S100" s="199"/>
      <c r="T100" s="199"/>
      <c r="U100" s="199"/>
      <c r="V100" s="199"/>
      <c r="W100" s="199"/>
    </row>
    <row r="101" spans="13:23" s="65" customFormat="1" ht="14.25" x14ac:dyDescent="0.2">
      <c r="M101" s="199"/>
      <c r="N101" s="87"/>
      <c r="O101" s="87"/>
      <c r="P101" s="87"/>
      <c r="Q101" s="87"/>
      <c r="R101" s="199"/>
      <c r="S101" s="199"/>
      <c r="T101" s="199"/>
      <c r="U101" s="199"/>
      <c r="V101" s="199"/>
      <c r="W101" s="199"/>
    </row>
    <row r="102" spans="13:23" s="65" customFormat="1" ht="14.25" x14ac:dyDescent="0.2">
      <c r="M102" s="199"/>
      <c r="N102" s="87"/>
      <c r="O102" s="87"/>
      <c r="P102" s="87"/>
      <c r="Q102" s="87"/>
      <c r="R102" s="199"/>
      <c r="S102" s="199"/>
      <c r="T102" s="199"/>
      <c r="U102" s="199"/>
      <c r="V102" s="199"/>
      <c r="W102" s="199"/>
    </row>
    <row r="103" spans="13:23" s="65" customFormat="1" ht="14.25" x14ac:dyDescent="0.2">
      <c r="M103" s="199"/>
      <c r="N103" s="87"/>
      <c r="O103" s="87"/>
      <c r="P103" s="87"/>
      <c r="Q103" s="87"/>
      <c r="R103" s="199"/>
      <c r="S103" s="199"/>
      <c r="T103" s="199"/>
      <c r="U103" s="199"/>
      <c r="V103" s="199"/>
      <c r="W103" s="199"/>
    </row>
    <row r="104" spans="13:23" s="65" customFormat="1" ht="14.25" x14ac:dyDescent="0.2">
      <c r="M104" s="199"/>
      <c r="N104" s="87"/>
      <c r="O104" s="87"/>
      <c r="P104" s="87"/>
      <c r="Q104" s="87"/>
      <c r="R104" s="199"/>
      <c r="S104" s="199"/>
      <c r="T104" s="199"/>
      <c r="U104" s="199"/>
      <c r="V104" s="199"/>
      <c r="W104" s="199"/>
    </row>
    <row r="105" spans="13:23" s="65" customFormat="1" ht="14.25" x14ac:dyDescent="0.2">
      <c r="M105" s="199"/>
      <c r="N105" s="87"/>
      <c r="O105" s="87"/>
      <c r="P105" s="87"/>
      <c r="Q105" s="87"/>
      <c r="R105" s="199"/>
      <c r="S105" s="199"/>
      <c r="T105" s="199"/>
      <c r="U105" s="199"/>
      <c r="V105" s="199"/>
      <c r="W105" s="199"/>
    </row>
    <row r="106" spans="13:23" s="65" customFormat="1" ht="14.25" x14ac:dyDescent="0.2">
      <c r="M106" s="199"/>
      <c r="N106" s="87"/>
      <c r="O106" s="87"/>
      <c r="P106" s="87"/>
      <c r="Q106" s="87"/>
      <c r="R106" s="199"/>
      <c r="S106" s="199"/>
      <c r="T106" s="199"/>
      <c r="U106" s="199"/>
      <c r="V106" s="199"/>
      <c r="W106" s="199"/>
    </row>
    <row r="107" spans="13:23" s="65" customFormat="1" ht="14.25" x14ac:dyDescent="0.2">
      <c r="M107" s="199"/>
      <c r="N107" s="87"/>
      <c r="O107" s="87"/>
      <c r="P107" s="87"/>
      <c r="Q107" s="87"/>
      <c r="R107" s="199"/>
      <c r="S107" s="199"/>
      <c r="T107" s="199"/>
      <c r="U107" s="199"/>
      <c r="V107" s="199"/>
      <c r="W107" s="199"/>
    </row>
    <row r="108" spans="13:23" s="65" customFormat="1" ht="14.25" x14ac:dyDescent="0.2">
      <c r="M108" s="199"/>
      <c r="N108" s="87"/>
      <c r="O108" s="87"/>
      <c r="P108" s="87"/>
      <c r="Q108" s="87"/>
      <c r="R108" s="199"/>
      <c r="S108" s="199"/>
      <c r="T108" s="199"/>
      <c r="U108" s="199"/>
      <c r="V108" s="199"/>
      <c r="W108" s="199"/>
    </row>
    <row r="109" spans="13:23" s="65" customFormat="1" ht="14.25" x14ac:dyDescent="0.2">
      <c r="M109" s="199"/>
      <c r="N109" s="87"/>
      <c r="O109" s="87"/>
      <c r="P109" s="87"/>
      <c r="Q109" s="87"/>
      <c r="R109" s="199"/>
      <c r="S109" s="199"/>
      <c r="T109" s="199"/>
      <c r="U109" s="199"/>
      <c r="V109" s="199"/>
      <c r="W109" s="199"/>
    </row>
    <row r="110" spans="13:23" s="65" customFormat="1" ht="14.25" x14ac:dyDescent="0.2">
      <c r="M110" s="199"/>
      <c r="N110" s="87"/>
      <c r="O110" s="87"/>
      <c r="P110" s="87"/>
      <c r="Q110" s="87"/>
      <c r="R110" s="199"/>
      <c r="S110" s="199"/>
      <c r="T110" s="199"/>
      <c r="U110" s="199"/>
      <c r="V110" s="199"/>
      <c r="W110" s="199"/>
    </row>
    <row r="111" spans="13:23" s="65" customFormat="1" ht="14.25" x14ac:dyDescent="0.2">
      <c r="M111" s="199"/>
      <c r="N111" s="87"/>
      <c r="O111" s="87"/>
      <c r="P111" s="87"/>
      <c r="Q111" s="87"/>
      <c r="R111" s="199"/>
      <c r="S111" s="199"/>
      <c r="T111" s="199"/>
      <c r="U111" s="199"/>
      <c r="V111" s="199"/>
      <c r="W111" s="199"/>
    </row>
    <row r="112" spans="13:23" s="65" customFormat="1" ht="14.25" x14ac:dyDescent="0.2">
      <c r="M112" s="199"/>
      <c r="N112" s="87"/>
      <c r="O112" s="87"/>
      <c r="P112" s="87"/>
      <c r="Q112" s="87"/>
      <c r="R112" s="199"/>
      <c r="S112" s="199"/>
      <c r="T112" s="199"/>
      <c r="U112" s="199"/>
      <c r="V112" s="199"/>
      <c r="W112" s="199"/>
    </row>
    <row r="113" spans="13:23" s="65" customFormat="1" ht="14.25" x14ac:dyDescent="0.2">
      <c r="M113" s="199"/>
      <c r="N113" s="87"/>
      <c r="O113" s="87"/>
      <c r="P113" s="87"/>
      <c r="Q113" s="87"/>
      <c r="R113" s="199"/>
      <c r="S113" s="199"/>
      <c r="T113" s="199"/>
      <c r="U113" s="199"/>
      <c r="V113" s="199"/>
      <c r="W113" s="199"/>
    </row>
    <row r="114" spans="13:23" s="65" customFormat="1" ht="14.25" x14ac:dyDescent="0.2">
      <c r="M114" s="199"/>
      <c r="N114" s="87"/>
      <c r="O114" s="87"/>
      <c r="P114" s="87"/>
      <c r="Q114" s="87"/>
      <c r="R114" s="199"/>
      <c r="S114" s="199"/>
      <c r="T114" s="199"/>
      <c r="U114" s="199"/>
      <c r="V114" s="199"/>
      <c r="W114" s="199"/>
    </row>
    <row r="115" spans="13:23" s="65" customFormat="1" ht="14.25" x14ac:dyDescent="0.2">
      <c r="M115" s="199"/>
      <c r="N115" s="87"/>
      <c r="O115" s="87"/>
      <c r="P115" s="87"/>
      <c r="Q115" s="87"/>
      <c r="R115" s="199"/>
      <c r="S115" s="199"/>
      <c r="T115" s="199"/>
      <c r="U115" s="199"/>
      <c r="V115" s="199"/>
      <c r="W115" s="199"/>
    </row>
    <row r="116" spans="13:23" s="65" customFormat="1" ht="14.25" x14ac:dyDescent="0.2">
      <c r="M116" s="199"/>
      <c r="N116" s="87"/>
      <c r="O116" s="87"/>
      <c r="P116" s="87"/>
      <c r="Q116" s="87"/>
      <c r="R116" s="199"/>
      <c r="S116" s="199"/>
      <c r="T116" s="199"/>
      <c r="U116" s="199"/>
      <c r="V116" s="199"/>
      <c r="W116" s="199"/>
    </row>
    <row r="117" spans="13:23" s="65" customFormat="1" ht="14.25" x14ac:dyDescent="0.2">
      <c r="M117" s="199"/>
      <c r="N117" s="87"/>
      <c r="O117" s="87"/>
      <c r="P117" s="87"/>
      <c r="Q117" s="87"/>
      <c r="R117" s="199"/>
      <c r="S117" s="199"/>
      <c r="T117" s="199"/>
      <c r="U117" s="199"/>
      <c r="V117" s="199"/>
      <c r="W117" s="199"/>
    </row>
    <row r="118" spans="13:23" s="65" customFormat="1" ht="14.25" x14ac:dyDescent="0.2">
      <c r="M118" s="199"/>
      <c r="N118" s="87"/>
      <c r="O118" s="87"/>
      <c r="P118" s="87"/>
      <c r="Q118" s="87"/>
      <c r="R118" s="199"/>
      <c r="S118" s="199"/>
      <c r="T118" s="199"/>
      <c r="U118" s="199"/>
      <c r="V118" s="199"/>
      <c r="W118" s="199"/>
    </row>
    <row r="119" spans="13:23" s="65" customFormat="1" ht="14.25" x14ac:dyDescent="0.2">
      <c r="M119" s="199"/>
      <c r="N119" s="87"/>
      <c r="O119" s="87"/>
      <c r="P119" s="87"/>
      <c r="Q119" s="87"/>
      <c r="R119" s="199"/>
      <c r="S119" s="199"/>
      <c r="T119" s="199"/>
      <c r="U119" s="199"/>
      <c r="V119" s="199"/>
      <c r="W119" s="199"/>
    </row>
    <row r="120" spans="13:23" s="65" customFormat="1" ht="14.25" x14ac:dyDescent="0.2">
      <c r="M120" s="199"/>
      <c r="N120" s="87"/>
      <c r="O120" s="87"/>
      <c r="P120" s="87"/>
      <c r="Q120" s="87"/>
      <c r="R120" s="199"/>
      <c r="S120" s="199"/>
      <c r="T120" s="199"/>
      <c r="U120" s="199"/>
      <c r="V120" s="199"/>
      <c r="W120" s="199"/>
    </row>
    <row r="121" spans="13:23" s="65" customFormat="1" ht="14.25" x14ac:dyDescent="0.2">
      <c r="M121" s="199"/>
      <c r="N121" s="87"/>
      <c r="O121" s="87"/>
      <c r="P121" s="87"/>
      <c r="Q121" s="87"/>
      <c r="R121" s="199"/>
      <c r="S121" s="199"/>
      <c r="T121" s="199"/>
      <c r="U121" s="199"/>
      <c r="V121" s="199"/>
      <c r="W121" s="199"/>
    </row>
    <row r="122" spans="13:23" s="65" customFormat="1" ht="14.25" x14ac:dyDescent="0.2">
      <c r="M122" s="199"/>
      <c r="N122" s="87"/>
      <c r="O122" s="87"/>
      <c r="P122" s="87"/>
      <c r="Q122" s="87"/>
      <c r="R122" s="199"/>
      <c r="S122" s="199"/>
      <c r="T122" s="199"/>
      <c r="U122" s="199"/>
      <c r="V122" s="199"/>
      <c r="W122" s="199"/>
    </row>
    <row r="123" spans="13:23" s="65" customFormat="1" ht="14.25" x14ac:dyDescent="0.2">
      <c r="M123" s="199"/>
      <c r="N123" s="87"/>
      <c r="O123" s="87"/>
      <c r="P123" s="87"/>
      <c r="Q123" s="87"/>
      <c r="R123" s="199"/>
      <c r="S123" s="199"/>
      <c r="T123" s="199"/>
      <c r="U123" s="199"/>
      <c r="V123" s="199"/>
      <c r="W123" s="199"/>
    </row>
    <row r="124" spans="13:23" s="65" customFormat="1" ht="14.25" x14ac:dyDescent="0.2">
      <c r="M124" s="199"/>
      <c r="N124" s="87"/>
      <c r="O124" s="87"/>
      <c r="P124" s="87"/>
      <c r="Q124" s="87"/>
      <c r="R124" s="199"/>
      <c r="S124" s="199"/>
      <c r="T124" s="199"/>
      <c r="U124" s="199"/>
      <c r="V124" s="199"/>
      <c r="W124" s="199"/>
    </row>
    <row r="125" spans="13:23" s="65" customFormat="1" ht="14.25" x14ac:dyDescent="0.2">
      <c r="M125" s="199"/>
      <c r="N125" s="87"/>
      <c r="O125" s="87"/>
      <c r="P125" s="87"/>
      <c r="Q125" s="87"/>
      <c r="R125" s="199"/>
      <c r="S125" s="199"/>
      <c r="T125" s="199"/>
      <c r="U125" s="199"/>
      <c r="V125" s="199"/>
      <c r="W125" s="199"/>
    </row>
    <row r="126" spans="13:23" s="65" customFormat="1" ht="14.25" x14ac:dyDescent="0.2">
      <c r="M126" s="199"/>
      <c r="N126" s="87"/>
      <c r="O126" s="87"/>
      <c r="P126" s="87"/>
      <c r="Q126" s="87"/>
      <c r="R126" s="199"/>
      <c r="S126" s="199"/>
      <c r="T126" s="199"/>
      <c r="U126" s="199"/>
      <c r="V126" s="199"/>
      <c r="W126" s="199"/>
    </row>
    <row r="127" spans="13:23" s="65" customFormat="1" ht="14.25" x14ac:dyDescent="0.2">
      <c r="M127" s="199"/>
      <c r="N127" s="87"/>
      <c r="O127" s="87"/>
      <c r="P127" s="87"/>
      <c r="Q127" s="87"/>
      <c r="R127" s="199"/>
      <c r="S127" s="199"/>
      <c r="T127" s="199"/>
      <c r="U127" s="199"/>
      <c r="V127" s="199"/>
      <c r="W127" s="199"/>
    </row>
    <row r="128" spans="13:23" s="65" customFormat="1" ht="14.25" x14ac:dyDescent="0.2">
      <c r="M128" s="199"/>
      <c r="N128" s="87"/>
      <c r="O128" s="87"/>
      <c r="P128" s="87"/>
      <c r="Q128" s="87"/>
      <c r="R128" s="199"/>
      <c r="S128" s="199"/>
      <c r="T128" s="199"/>
      <c r="U128" s="199"/>
      <c r="V128" s="199"/>
      <c r="W128" s="199"/>
    </row>
    <row r="129" spans="13:23" s="65" customFormat="1" ht="14.25" x14ac:dyDescent="0.2">
      <c r="M129" s="199"/>
      <c r="N129" s="87"/>
      <c r="O129" s="87"/>
      <c r="P129" s="87"/>
      <c r="Q129" s="87"/>
      <c r="R129" s="199"/>
      <c r="S129" s="199"/>
      <c r="T129" s="199"/>
      <c r="U129" s="199"/>
      <c r="V129" s="199"/>
      <c r="W129" s="199"/>
    </row>
    <row r="130" spans="13:23" s="65" customFormat="1" ht="14.25" x14ac:dyDescent="0.2">
      <c r="M130" s="199"/>
      <c r="N130" s="87"/>
      <c r="O130" s="87"/>
      <c r="P130" s="87"/>
      <c r="Q130" s="87"/>
      <c r="R130" s="199"/>
      <c r="S130" s="199"/>
      <c r="T130" s="199"/>
      <c r="U130" s="199"/>
      <c r="V130" s="199"/>
      <c r="W130" s="199"/>
    </row>
    <row r="131" spans="13:23" s="65" customFormat="1" ht="14.25" x14ac:dyDescent="0.2">
      <c r="M131" s="199"/>
      <c r="N131" s="87"/>
      <c r="O131" s="87"/>
      <c r="P131" s="87"/>
      <c r="Q131" s="87"/>
      <c r="R131" s="199"/>
      <c r="S131" s="199"/>
      <c r="T131" s="199"/>
      <c r="U131" s="199"/>
      <c r="V131" s="199"/>
      <c r="W131" s="199"/>
    </row>
    <row r="132" spans="13:23" s="65" customFormat="1" ht="14.25" x14ac:dyDescent="0.2">
      <c r="M132" s="199"/>
      <c r="N132" s="87"/>
      <c r="O132" s="87"/>
      <c r="P132" s="87"/>
      <c r="Q132" s="87"/>
      <c r="R132" s="199"/>
      <c r="S132" s="199"/>
      <c r="T132" s="199"/>
      <c r="U132" s="199"/>
      <c r="V132" s="199"/>
      <c r="W132" s="199"/>
    </row>
    <row r="133" spans="13:23" s="65" customFormat="1" ht="14.25" x14ac:dyDescent="0.2">
      <c r="M133" s="199"/>
      <c r="N133" s="87"/>
      <c r="O133" s="87"/>
      <c r="P133" s="87"/>
      <c r="Q133" s="87"/>
      <c r="R133" s="199"/>
      <c r="S133" s="199"/>
      <c r="T133" s="199"/>
      <c r="U133" s="199"/>
      <c r="V133" s="199"/>
      <c r="W133" s="199"/>
    </row>
    <row r="134" spans="13:23" s="65" customFormat="1" ht="14.25" x14ac:dyDescent="0.2">
      <c r="M134" s="199"/>
      <c r="N134" s="87"/>
      <c r="O134" s="87"/>
      <c r="P134" s="87"/>
      <c r="Q134" s="87"/>
      <c r="R134" s="199"/>
      <c r="S134" s="199"/>
      <c r="T134" s="199"/>
      <c r="U134" s="199"/>
      <c r="V134" s="199"/>
      <c r="W134" s="199"/>
    </row>
    <row r="135" spans="13:23" s="65" customFormat="1" ht="14.25" x14ac:dyDescent="0.2">
      <c r="M135" s="199"/>
      <c r="N135" s="87"/>
      <c r="O135" s="87"/>
      <c r="P135" s="87"/>
      <c r="Q135" s="87"/>
      <c r="R135" s="199"/>
      <c r="S135" s="199"/>
      <c r="T135" s="199"/>
      <c r="U135" s="199"/>
      <c r="V135" s="199"/>
      <c r="W135" s="199"/>
    </row>
    <row r="136" spans="13:23" s="65" customFormat="1" ht="14.25" x14ac:dyDescent="0.2">
      <c r="M136" s="199"/>
      <c r="N136" s="87"/>
      <c r="O136" s="87"/>
      <c r="P136" s="87"/>
      <c r="Q136" s="87"/>
      <c r="R136" s="199"/>
      <c r="S136" s="199"/>
      <c r="T136" s="199"/>
      <c r="U136" s="199"/>
      <c r="V136" s="199"/>
      <c r="W136" s="199"/>
    </row>
    <row r="137" spans="13:23" s="65" customFormat="1" ht="14.25" x14ac:dyDescent="0.2">
      <c r="M137" s="199"/>
      <c r="N137" s="87"/>
      <c r="O137" s="87"/>
      <c r="P137" s="87"/>
      <c r="Q137" s="87"/>
      <c r="R137" s="199"/>
      <c r="S137" s="199"/>
      <c r="T137" s="199"/>
      <c r="U137" s="199"/>
      <c r="V137" s="199"/>
      <c r="W137" s="199"/>
    </row>
    <row r="138" spans="13:23" s="65" customFormat="1" ht="14.25" x14ac:dyDescent="0.2">
      <c r="M138" s="199"/>
      <c r="N138" s="87"/>
      <c r="O138" s="87"/>
      <c r="P138" s="87"/>
      <c r="Q138" s="87"/>
      <c r="R138" s="199"/>
      <c r="S138" s="199"/>
      <c r="T138" s="199"/>
      <c r="U138" s="199"/>
      <c r="V138" s="199"/>
      <c r="W138" s="199"/>
    </row>
    <row r="139" spans="13:23" s="65" customFormat="1" ht="14.25" x14ac:dyDescent="0.2">
      <c r="M139" s="199"/>
      <c r="N139" s="87"/>
      <c r="O139" s="87"/>
      <c r="P139" s="87"/>
      <c r="Q139" s="87"/>
      <c r="R139" s="199"/>
      <c r="S139" s="199"/>
      <c r="T139" s="199"/>
      <c r="U139" s="199"/>
      <c r="V139" s="199"/>
      <c r="W139" s="199"/>
    </row>
    <row r="140" spans="13:23" s="65" customFormat="1" ht="14.25" x14ac:dyDescent="0.2">
      <c r="M140" s="199"/>
      <c r="N140" s="87"/>
      <c r="O140" s="87"/>
      <c r="P140" s="87"/>
      <c r="Q140" s="87"/>
      <c r="R140" s="199"/>
      <c r="S140" s="199"/>
      <c r="T140" s="199"/>
      <c r="U140" s="199"/>
      <c r="V140" s="199"/>
      <c r="W140" s="199"/>
    </row>
    <row r="141" spans="13:23" s="65" customFormat="1" ht="14.25" x14ac:dyDescent="0.2">
      <c r="M141" s="199"/>
      <c r="N141" s="87"/>
      <c r="O141" s="87"/>
      <c r="P141" s="87"/>
      <c r="Q141" s="87"/>
      <c r="R141" s="199"/>
      <c r="S141" s="199"/>
      <c r="T141" s="199"/>
      <c r="U141" s="199"/>
      <c r="V141" s="199"/>
      <c r="W141" s="199"/>
    </row>
    <row r="142" spans="13:23" s="65" customFormat="1" ht="14.25" x14ac:dyDescent="0.2">
      <c r="M142" s="199"/>
      <c r="N142" s="87"/>
      <c r="O142" s="87"/>
      <c r="P142" s="87"/>
      <c r="Q142" s="87"/>
      <c r="R142" s="199"/>
      <c r="S142" s="199"/>
      <c r="T142" s="199"/>
      <c r="U142" s="199"/>
      <c r="V142" s="199"/>
      <c r="W142" s="199"/>
    </row>
    <row r="143" spans="13:23" s="65" customFormat="1" ht="14.25" x14ac:dyDescent="0.2">
      <c r="M143" s="199"/>
      <c r="N143" s="87"/>
      <c r="O143" s="87"/>
      <c r="P143" s="87"/>
      <c r="Q143" s="87"/>
      <c r="R143" s="199"/>
      <c r="S143" s="199"/>
      <c r="T143" s="199"/>
      <c r="U143" s="199"/>
      <c r="V143" s="199"/>
      <c r="W143" s="199"/>
    </row>
    <row r="144" spans="13:23" s="65" customFormat="1" ht="14.25" x14ac:dyDescent="0.2">
      <c r="M144" s="199"/>
      <c r="N144" s="87"/>
      <c r="O144" s="87"/>
      <c r="P144" s="87"/>
      <c r="Q144" s="87"/>
      <c r="R144" s="199"/>
      <c r="S144" s="199"/>
      <c r="T144" s="199"/>
      <c r="U144" s="199"/>
      <c r="V144" s="199"/>
      <c r="W144" s="199"/>
    </row>
    <row r="145" spans="13:23" s="65" customFormat="1" ht="14.25" x14ac:dyDescent="0.2">
      <c r="M145" s="199"/>
      <c r="N145" s="87"/>
      <c r="O145" s="87"/>
      <c r="P145" s="87"/>
      <c r="Q145" s="87"/>
      <c r="R145" s="199"/>
      <c r="S145" s="199"/>
      <c r="T145" s="199"/>
      <c r="U145" s="199"/>
      <c r="V145" s="199"/>
      <c r="W145" s="199"/>
    </row>
    <row r="146" spans="13:23" s="65" customFormat="1" ht="14.25" x14ac:dyDescent="0.2">
      <c r="M146" s="199"/>
      <c r="N146" s="87"/>
      <c r="O146" s="87"/>
      <c r="P146" s="87"/>
      <c r="Q146" s="87"/>
      <c r="R146" s="199"/>
      <c r="S146" s="199"/>
      <c r="T146" s="199"/>
      <c r="U146" s="199"/>
      <c r="V146" s="199"/>
      <c r="W146" s="199"/>
    </row>
    <row r="147" spans="13:23" s="65" customFormat="1" ht="14.25" x14ac:dyDescent="0.2">
      <c r="M147" s="199"/>
      <c r="N147" s="87"/>
      <c r="O147" s="87"/>
      <c r="P147" s="87"/>
      <c r="Q147" s="87"/>
      <c r="R147" s="199"/>
      <c r="S147" s="199"/>
      <c r="T147" s="199"/>
      <c r="U147" s="199"/>
      <c r="V147" s="199"/>
      <c r="W147" s="199"/>
    </row>
    <row r="148" spans="13:23" s="65" customFormat="1" ht="14.25" x14ac:dyDescent="0.2">
      <c r="M148" s="199"/>
      <c r="N148" s="87"/>
      <c r="O148" s="87"/>
      <c r="P148" s="87"/>
      <c r="Q148" s="87"/>
      <c r="R148" s="199"/>
      <c r="S148" s="199"/>
      <c r="T148" s="199"/>
      <c r="U148" s="199"/>
      <c r="V148" s="199"/>
      <c r="W148" s="199"/>
    </row>
    <row r="149" spans="13:23" s="65" customFormat="1" ht="14.25" x14ac:dyDescent="0.2">
      <c r="M149" s="199"/>
      <c r="N149" s="87"/>
      <c r="O149" s="87"/>
      <c r="P149" s="87"/>
      <c r="Q149" s="87"/>
      <c r="R149" s="199"/>
      <c r="S149" s="199"/>
      <c r="T149" s="199"/>
      <c r="U149" s="199"/>
      <c r="V149" s="199"/>
      <c r="W149" s="199"/>
    </row>
    <row r="150" spans="13:23" s="65" customFormat="1" ht="14.25" x14ac:dyDescent="0.2">
      <c r="M150" s="199"/>
      <c r="N150" s="87"/>
      <c r="O150" s="87"/>
      <c r="P150" s="87"/>
      <c r="Q150" s="87"/>
      <c r="R150" s="199"/>
      <c r="S150" s="199"/>
      <c r="T150" s="199"/>
      <c r="U150" s="199"/>
      <c r="V150" s="199"/>
      <c r="W150" s="199"/>
    </row>
    <row r="151" spans="13:23" s="65" customFormat="1" ht="14.25" x14ac:dyDescent="0.2">
      <c r="M151" s="199"/>
      <c r="N151" s="87"/>
      <c r="O151" s="87"/>
      <c r="P151" s="87"/>
      <c r="Q151" s="87"/>
      <c r="R151" s="199"/>
      <c r="S151" s="199"/>
      <c r="T151" s="199"/>
      <c r="U151" s="199"/>
      <c r="V151" s="199"/>
      <c r="W151" s="199"/>
    </row>
    <row r="152" spans="13:23" s="65" customFormat="1" ht="14.25" x14ac:dyDescent="0.2">
      <c r="M152" s="199"/>
      <c r="N152" s="87"/>
      <c r="O152" s="87"/>
      <c r="P152" s="87"/>
      <c r="Q152" s="87"/>
      <c r="R152" s="199"/>
      <c r="S152" s="199"/>
      <c r="T152" s="199"/>
      <c r="U152" s="199"/>
      <c r="V152" s="199"/>
      <c r="W152" s="199"/>
    </row>
    <row r="153" spans="13:23" s="65" customFormat="1" ht="14.25" x14ac:dyDescent="0.2">
      <c r="M153" s="199"/>
      <c r="N153" s="87"/>
      <c r="O153" s="87"/>
      <c r="P153" s="87"/>
      <c r="Q153" s="87"/>
      <c r="R153" s="199"/>
      <c r="S153" s="199"/>
      <c r="T153" s="199"/>
      <c r="U153" s="199"/>
      <c r="V153" s="199"/>
      <c r="W153" s="199"/>
    </row>
    <row r="154" spans="13:23" s="65" customFormat="1" ht="14.25" x14ac:dyDescent="0.2">
      <c r="M154" s="199"/>
      <c r="N154" s="87"/>
      <c r="O154" s="87"/>
      <c r="P154" s="87"/>
      <c r="Q154" s="87"/>
      <c r="R154" s="199"/>
      <c r="S154" s="199"/>
      <c r="T154" s="199"/>
      <c r="U154" s="199"/>
      <c r="V154" s="199"/>
      <c r="W154" s="199"/>
    </row>
    <row r="155" spans="13:23" s="65" customFormat="1" ht="14.25" x14ac:dyDescent="0.2">
      <c r="M155" s="199"/>
      <c r="N155" s="87"/>
      <c r="O155" s="87"/>
      <c r="P155" s="87"/>
      <c r="Q155" s="87"/>
      <c r="R155" s="199"/>
      <c r="S155" s="199"/>
      <c r="T155" s="199"/>
      <c r="U155" s="199"/>
      <c r="V155" s="199"/>
      <c r="W155" s="199"/>
    </row>
    <row r="156" spans="13:23" s="65" customFormat="1" ht="14.25" x14ac:dyDescent="0.2">
      <c r="M156" s="199"/>
      <c r="N156" s="87"/>
      <c r="O156" s="87"/>
      <c r="P156" s="87"/>
      <c r="Q156" s="87"/>
      <c r="R156" s="199"/>
      <c r="S156" s="199"/>
      <c r="T156" s="199"/>
      <c r="U156" s="199"/>
      <c r="V156" s="199"/>
      <c r="W156" s="199"/>
    </row>
    <row r="157" spans="13:23" s="65" customFormat="1" ht="14.25" x14ac:dyDescent="0.2">
      <c r="M157" s="199"/>
      <c r="N157" s="87"/>
      <c r="O157" s="87"/>
      <c r="P157" s="87"/>
      <c r="Q157" s="87"/>
      <c r="R157" s="199"/>
      <c r="S157" s="199"/>
      <c r="T157" s="199"/>
      <c r="U157" s="199"/>
      <c r="V157" s="199"/>
      <c r="W157" s="199"/>
    </row>
    <row r="158" spans="13:23" s="65" customFormat="1" ht="14.25" x14ac:dyDescent="0.2">
      <c r="M158" s="199"/>
      <c r="N158" s="87"/>
      <c r="O158" s="87"/>
      <c r="P158" s="87"/>
      <c r="Q158" s="87"/>
      <c r="R158" s="199"/>
      <c r="S158" s="199"/>
      <c r="T158" s="199"/>
      <c r="U158" s="199"/>
      <c r="V158" s="199"/>
      <c r="W158" s="199"/>
    </row>
    <row r="159" spans="13:23" s="65" customFormat="1" ht="14.25" x14ac:dyDescent="0.2">
      <c r="M159" s="199"/>
      <c r="N159" s="87"/>
      <c r="O159" s="87"/>
      <c r="P159" s="87"/>
      <c r="Q159" s="87"/>
      <c r="R159" s="199"/>
      <c r="S159" s="199"/>
      <c r="T159" s="199"/>
      <c r="U159" s="199"/>
      <c r="V159" s="199"/>
      <c r="W159" s="199"/>
    </row>
    <row r="160" spans="13:23" s="65" customFormat="1" ht="14.25" x14ac:dyDescent="0.2">
      <c r="M160" s="199"/>
      <c r="N160" s="87"/>
      <c r="O160" s="87"/>
      <c r="P160" s="87"/>
      <c r="Q160" s="87"/>
      <c r="R160" s="199"/>
      <c r="S160" s="199"/>
      <c r="T160" s="199"/>
      <c r="U160" s="199"/>
      <c r="V160" s="199"/>
      <c r="W160" s="199"/>
    </row>
    <row r="161" spans="13:23" s="65" customFormat="1" ht="14.25" x14ac:dyDescent="0.2">
      <c r="M161" s="199"/>
      <c r="N161" s="87"/>
      <c r="O161" s="87"/>
      <c r="P161" s="87"/>
      <c r="Q161" s="87"/>
      <c r="R161" s="199"/>
      <c r="S161" s="199"/>
      <c r="T161" s="199"/>
      <c r="U161" s="199"/>
      <c r="V161" s="199"/>
      <c r="W161" s="199"/>
    </row>
    <row r="162" spans="13:23" s="65" customFormat="1" ht="14.25" x14ac:dyDescent="0.2">
      <c r="M162" s="199"/>
      <c r="N162" s="87"/>
      <c r="O162" s="87"/>
      <c r="P162" s="87"/>
      <c r="Q162" s="87"/>
      <c r="R162" s="199"/>
      <c r="S162" s="199"/>
      <c r="T162" s="199"/>
      <c r="U162" s="199"/>
      <c r="V162" s="199"/>
      <c r="W162" s="199"/>
    </row>
    <row r="163" spans="13:23" s="65" customFormat="1" ht="14.25" x14ac:dyDescent="0.2">
      <c r="M163" s="199"/>
      <c r="N163" s="87"/>
      <c r="O163" s="87"/>
      <c r="P163" s="87"/>
      <c r="Q163" s="87"/>
      <c r="R163" s="199"/>
      <c r="S163" s="199"/>
      <c r="T163" s="199"/>
      <c r="U163" s="199"/>
      <c r="V163" s="199"/>
      <c r="W163" s="199"/>
    </row>
    <row r="164" spans="13:23" s="65" customFormat="1" ht="14.25" x14ac:dyDescent="0.2">
      <c r="M164" s="199"/>
      <c r="N164" s="87"/>
      <c r="O164" s="87"/>
      <c r="P164" s="87"/>
      <c r="Q164" s="87"/>
      <c r="R164" s="199"/>
      <c r="S164" s="199"/>
      <c r="T164" s="199"/>
      <c r="U164" s="199"/>
      <c r="V164" s="199"/>
      <c r="W164" s="199"/>
    </row>
    <row r="165" spans="13:23" s="65" customFormat="1" ht="14.25" x14ac:dyDescent="0.2">
      <c r="M165" s="199"/>
      <c r="N165" s="87"/>
      <c r="O165" s="87"/>
      <c r="P165" s="87"/>
      <c r="Q165" s="87"/>
      <c r="R165" s="199"/>
      <c r="S165" s="199"/>
      <c r="T165" s="199"/>
      <c r="U165" s="199"/>
      <c r="V165" s="199"/>
      <c r="W165" s="199"/>
    </row>
    <row r="166" spans="13:23" s="65" customFormat="1" ht="14.25" x14ac:dyDescent="0.2">
      <c r="M166" s="199"/>
      <c r="N166" s="87"/>
      <c r="O166" s="87"/>
      <c r="P166" s="87"/>
      <c r="Q166" s="87"/>
      <c r="R166" s="199"/>
      <c r="S166" s="199"/>
      <c r="T166" s="199"/>
      <c r="U166" s="199"/>
      <c r="V166" s="199"/>
      <c r="W166" s="199"/>
    </row>
    <row r="167" spans="13:23" s="65" customFormat="1" ht="14.25" x14ac:dyDescent="0.2">
      <c r="M167" s="199"/>
      <c r="N167" s="87"/>
      <c r="O167" s="87"/>
      <c r="P167" s="87"/>
      <c r="Q167" s="87"/>
      <c r="R167" s="199"/>
      <c r="S167" s="199"/>
      <c r="T167" s="199"/>
      <c r="U167" s="199"/>
      <c r="V167" s="199"/>
      <c r="W167" s="199"/>
    </row>
    <row r="168" spans="13:23" s="65" customFormat="1" ht="14.25" x14ac:dyDescent="0.2">
      <c r="M168" s="199"/>
      <c r="N168" s="87"/>
      <c r="O168" s="87"/>
      <c r="P168" s="87"/>
      <c r="Q168" s="87"/>
      <c r="R168" s="199"/>
      <c r="S168" s="199"/>
      <c r="T168" s="199"/>
      <c r="U168" s="199"/>
      <c r="V168" s="199"/>
      <c r="W168" s="199"/>
    </row>
    <row r="169" spans="13:23" s="65" customFormat="1" ht="14.25" x14ac:dyDescent="0.2">
      <c r="M169" s="199"/>
      <c r="N169" s="87"/>
      <c r="O169" s="87"/>
      <c r="P169" s="87"/>
      <c r="Q169" s="87"/>
      <c r="R169" s="199"/>
      <c r="S169" s="199"/>
      <c r="T169" s="199"/>
      <c r="U169" s="199"/>
      <c r="V169" s="199"/>
      <c r="W169" s="199"/>
    </row>
    <row r="170" spans="13:23" s="65" customFormat="1" ht="14.25" x14ac:dyDescent="0.2">
      <c r="M170" s="199"/>
      <c r="N170" s="87"/>
      <c r="O170" s="87"/>
      <c r="P170" s="87"/>
      <c r="Q170" s="87"/>
      <c r="R170" s="199"/>
      <c r="S170" s="199"/>
      <c r="T170" s="199"/>
      <c r="U170" s="199"/>
      <c r="V170" s="199"/>
      <c r="W170" s="199"/>
    </row>
    <row r="171" spans="13:23" s="65" customFormat="1" ht="14.25" x14ac:dyDescent="0.2">
      <c r="M171" s="199"/>
      <c r="N171" s="87"/>
      <c r="O171" s="87"/>
      <c r="P171" s="87"/>
      <c r="Q171" s="87"/>
      <c r="R171" s="199"/>
      <c r="S171" s="199"/>
      <c r="T171" s="199"/>
      <c r="U171" s="199"/>
      <c r="V171" s="199"/>
      <c r="W171" s="199"/>
    </row>
    <row r="172" spans="13:23" s="65" customFormat="1" ht="14.25" x14ac:dyDescent="0.2">
      <c r="M172" s="199"/>
      <c r="N172" s="87"/>
      <c r="O172" s="87"/>
      <c r="P172" s="87"/>
      <c r="Q172" s="87"/>
      <c r="R172" s="199"/>
      <c r="S172" s="199"/>
      <c r="T172" s="199"/>
      <c r="U172" s="199"/>
      <c r="V172" s="199"/>
      <c r="W172" s="199"/>
    </row>
    <row r="173" spans="13:23" s="65" customFormat="1" ht="14.25" x14ac:dyDescent="0.2">
      <c r="M173" s="199"/>
      <c r="N173" s="87"/>
      <c r="O173" s="87"/>
      <c r="P173" s="87"/>
      <c r="Q173" s="87"/>
      <c r="R173" s="199"/>
      <c r="S173" s="199"/>
      <c r="T173" s="199"/>
      <c r="U173" s="199"/>
      <c r="V173" s="199"/>
      <c r="W173" s="199"/>
    </row>
    <row r="174" spans="13:23" s="65" customFormat="1" ht="14.25" x14ac:dyDescent="0.2">
      <c r="M174" s="199"/>
      <c r="N174" s="87"/>
      <c r="O174" s="87"/>
      <c r="P174" s="87"/>
      <c r="Q174" s="87"/>
      <c r="R174" s="199"/>
      <c r="S174" s="199"/>
      <c r="T174" s="199"/>
      <c r="U174" s="199"/>
      <c r="V174" s="199"/>
      <c r="W174" s="199"/>
    </row>
    <row r="175" spans="13:23" s="65" customFormat="1" ht="14.25" x14ac:dyDescent="0.2">
      <c r="M175" s="199"/>
      <c r="N175" s="87"/>
      <c r="O175" s="87"/>
      <c r="P175" s="87"/>
      <c r="Q175" s="87"/>
      <c r="R175" s="199"/>
      <c r="S175" s="199"/>
      <c r="T175" s="199"/>
      <c r="U175" s="199"/>
      <c r="V175" s="199"/>
      <c r="W175" s="199"/>
    </row>
    <row r="176" spans="13:23" s="65" customFormat="1" ht="14.25" x14ac:dyDescent="0.2">
      <c r="M176" s="199"/>
      <c r="N176" s="87"/>
      <c r="O176" s="87"/>
      <c r="P176" s="87"/>
      <c r="Q176" s="87"/>
      <c r="R176" s="199"/>
      <c r="S176" s="199"/>
      <c r="T176" s="199"/>
      <c r="U176" s="199"/>
      <c r="V176" s="199"/>
      <c r="W176" s="199"/>
    </row>
    <row r="177" spans="13:23" s="65" customFormat="1" ht="14.25" x14ac:dyDescent="0.2">
      <c r="M177" s="199"/>
      <c r="N177" s="87"/>
      <c r="O177" s="87"/>
      <c r="P177" s="87"/>
      <c r="Q177" s="87"/>
      <c r="R177" s="199"/>
      <c r="S177" s="199"/>
      <c r="T177" s="199"/>
      <c r="U177" s="199"/>
      <c r="V177" s="199"/>
      <c r="W177" s="199"/>
    </row>
    <row r="178" spans="13:23" s="65" customFormat="1" ht="14.25" x14ac:dyDescent="0.2">
      <c r="M178" s="199"/>
      <c r="N178" s="87"/>
      <c r="O178" s="87"/>
      <c r="P178" s="87"/>
      <c r="Q178" s="87"/>
      <c r="R178" s="199"/>
      <c r="S178" s="199"/>
      <c r="T178" s="199"/>
      <c r="U178" s="199"/>
      <c r="V178" s="199"/>
      <c r="W178" s="199"/>
    </row>
    <row r="179" spans="13:23" s="65" customFormat="1" ht="14.25" x14ac:dyDescent="0.2">
      <c r="M179" s="199"/>
      <c r="N179" s="87"/>
      <c r="O179" s="87"/>
      <c r="P179" s="87"/>
      <c r="Q179" s="87"/>
      <c r="R179" s="199"/>
      <c r="S179" s="199"/>
      <c r="T179" s="199"/>
      <c r="U179" s="199"/>
      <c r="V179" s="199"/>
      <c r="W179" s="199"/>
    </row>
    <row r="180" spans="13:23" s="65" customFormat="1" ht="14.25" x14ac:dyDescent="0.2">
      <c r="M180" s="199"/>
      <c r="N180" s="87"/>
      <c r="O180" s="87"/>
      <c r="P180" s="87"/>
      <c r="Q180" s="87"/>
      <c r="R180" s="199"/>
      <c r="S180" s="199"/>
      <c r="T180" s="199"/>
      <c r="U180" s="199"/>
      <c r="V180" s="199"/>
      <c r="W180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7" width="10.28515625" style="87" bestFit="1" customWidth="1"/>
    <col min="18" max="18" width="10.85546875" style="87"/>
    <col min="19" max="19" width="10.85546875" style="199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3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19" ht="15.75" x14ac:dyDescent="0.25">
      <c r="A7" s="8"/>
      <c r="B7" s="9"/>
      <c r="C7" s="305" t="s">
        <v>93</v>
      </c>
      <c r="D7" s="305"/>
      <c r="E7" s="305"/>
      <c r="F7" s="305"/>
      <c r="G7" s="305"/>
      <c r="H7" s="305"/>
      <c r="I7" s="305"/>
      <c r="J7" s="305"/>
      <c r="K7" s="305"/>
      <c r="L7" s="12"/>
      <c r="M7" s="203"/>
    </row>
    <row r="8" spans="1:19" ht="15.75" x14ac:dyDescent="0.25">
      <c r="A8" s="8"/>
      <c r="B8" s="9"/>
      <c r="C8" s="305" t="s">
        <v>344</v>
      </c>
      <c r="D8" s="305"/>
      <c r="E8" s="305"/>
      <c r="F8" s="305"/>
      <c r="G8" s="305"/>
      <c r="H8" s="305"/>
      <c r="I8" s="305"/>
      <c r="J8" s="305"/>
      <c r="K8" s="305"/>
      <c r="L8" s="12"/>
      <c r="M8" s="203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3"/>
    </row>
    <row r="10" spans="1:19" s="65" customFormat="1" ht="15.75" customHeight="1" x14ac:dyDescent="0.25">
      <c r="A10" s="62"/>
      <c r="B10" s="63"/>
      <c r="C10" s="310" t="s">
        <v>69</v>
      </c>
      <c r="D10" s="310"/>
      <c r="E10" s="341" t="s">
        <v>305</v>
      </c>
      <c r="F10" s="341" t="s">
        <v>304</v>
      </c>
      <c r="G10" s="106"/>
      <c r="H10" s="310" t="s">
        <v>70</v>
      </c>
      <c r="I10" s="310"/>
      <c r="J10" s="341" t="s">
        <v>305</v>
      </c>
      <c r="K10" s="341" t="s">
        <v>304</v>
      </c>
      <c r="L10" s="64"/>
      <c r="M10" s="203"/>
      <c r="N10" s="87"/>
      <c r="O10" s="87"/>
      <c r="P10" s="87"/>
      <c r="Q10" s="87"/>
      <c r="R10" s="87"/>
      <c r="S10" s="199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315"/>
      <c r="G11" s="106"/>
      <c r="H11" s="107">
        <v>2016</v>
      </c>
      <c r="I11" s="146">
        <v>2017</v>
      </c>
      <c r="J11" s="315"/>
      <c r="K11" s="315"/>
      <c r="L11" s="64"/>
      <c r="M11" s="199"/>
      <c r="N11" s="322" t="s">
        <v>69</v>
      </c>
      <c r="O11" s="322"/>
      <c r="P11" s="322" t="s">
        <v>70</v>
      </c>
      <c r="Q11" s="322"/>
      <c r="R11" s="87"/>
      <c r="S11" s="199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3"/>
      <c r="N12" s="87"/>
      <c r="O12" s="87"/>
      <c r="P12" s="87"/>
      <c r="Q12" s="87"/>
      <c r="R12" s="87"/>
      <c r="S12" s="199"/>
    </row>
    <row r="13" spans="1:19" s="65" customFormat="1" x14ac:dyDescent="0.25">
      <c r="A13" s="62"/>
      <c r="B13" s="99" t="s">
        <v>79</v>
      </c>
      <c r="C13" s="70">
        <v>1808.274780087108</v>
      </c>
      <c r="D13" s="70">
        <v>1790.4541253819852</v>
      </c>
      <c r="E13" s="70">
        <v>100</v>
      </c>
      <c r="F13" s="85">
        <v>-0.98550590327119991</v>
      </c>
      <c r="G13" s="106"/>
      <c r="H13" s="70">
        <v>2413.3742107521048</v>
      </c>
      <c r="I13" s="70">
        <v>2422.0057260652843</v>
      </c>
      <c r="J13" s="70">
        <v>100</v>
      </c>
      <c r="K13" s="85">
        <v>0.35765341631333047</v>
      </c>
      <c r="L13" s="64"/>
      <c r="M13" s="203"/>
      <c r="N13" s="87">
        <v>2016</v>
      </c>
      <c r="O13" s="87">
        <v>2017</v>
      </c>
      <c r="P13" s="87">
        <v>2016</v>
      </c>
      <c r="Q13" s="87">
        <v>2017</v>
      </c>
      <c r="R13" s="87"/>
      <c r="S13" s="199"/>
    </row>
    <row r="14" spans="1:19" s="65" customFormat="1" x14ac:dyDescent="0.25">
      <c r="A14" s="62"/>
      <c r="B14" s="63" t="s">
        <v>39</v>
      </c>
      <c r="C14" s="72">
        <v>101.30675595824671</v>
      </c>
      <c r="D14" s="111">
        <v>89.393492236984258</v>
      </c>
      <c r="E14" s="84">
        <v>4.992783169907387</v>
      </c>
      <c r="F14" s="84">
        <v>-11.759594519216932</v>
      </c>
      <c r="G14" s="106"/>
      <c r="H14" s="72">
        <v>59.464614674714845</v>
      </c>
      <c r="I14" s="111">
        <v>51.845716380872453</v>
      </c>
      <c r="J14" s="84">
        <v>2.1406108095829901</v>
      </c>
      <c r="K14" s="84">
        <v>-12.81249081578939</v>
      </c>
      <c r="L14" s="64"/>
      <c r="M14" s="203"/>
      <c r="N14" s="178">
        <v>101306.75595824671</v>
      </c>
      <c r="O14" s="178">
        <v>89393.492236984253</v>
      </c>
      <c r="P14" s="178">
        <v>59464.614674714845</v>
      </c>
      <c r="Q14" s="178">
        <v>51845.716380872451</v>
      </c>
      <c r="R14" s="87"/>
      <c r="S14" s="199"/>
    </row>
    <row r="15" spans="1:19" s="65" customFormat="1" x14ac:dyDescent="0.25">
      <c r="A15" s="62"/>
      <c r="B15" s="63" t="s">
        <v>40</v>
      </c>
      <c r="C15" s="72">
        <v>586.78538762906146</v>
      </c>
      <c r="D15" s="111">
        <v>554.19068486756601</v>
      </c>
      <c r="E15" s="84">
        <v>30.952520760582569</v>
      </c>
      <c r="F15" s="84">
        <v>-5.5547911465887339</v>
      </c>
      <c r="G15" s="106"/>
      <c r="H15" s="72">
        <v>1790.0495423942066</v>
      </c>
      <c r="I15" s="111">
        <v>1856.8267047166401</v>
      </c>
      <c r="J15" s="84">
        <v>76.664835459872478</v>
      </c>
      <c r="K15" s="84">
        <v>3.7304644782690355</v>
      </c>
      <c r="L15" s="64"/>
      <c r="M15" s="203"/>
      <c r="N15" s="178">
        <v>586785.38762906147</v>
      </c>
      <c r="O15" s="178">
        <v>554190.68486756599</v>
      </c>
      <c r="P15" s="178">
        <v>1790049.5423942066</v>
      </c>
      <c r="Q15" s="178">
        <v>1856826.7047166401</v>
      </c>
      <c r="R15" s="87"/>
      <c r="S15" s="199"/>
    </row>
    <row r="16" spans="1:19" s="65" customFormat="1" x14ac:dyDescent="0.25">
      <c r="A16" s="62"/>
      <c r="B16" s="63" t="s">
        <v>41</v>
      </c>
      <c r="C16" s="72">
        <v>0.88639567254541696</v>
      </c>
      <c r="D16" s="111">
        <v>0</v>
      </c>
      <c r="E16" s="84" t="s">
        <v>27</v>
      </c>
      <c r="F16" s="84" t="s">
        <v>27</v>
      </c>
      <c r="G16" s="106"/>
      <c r="H16" s="72">
        <v>140.67200680528467</v>
      </c>
      <c r="I16" s="111">
        <v>149.19158799876581</v>
      </c>
      <c r="J16" s="84">
        <v>6.1598363039850392</v>
      </c>
      <c r="K16" s="84">
        <v>6.0563443907313941</v>
      </c>
      <c r="L16" s="64"/>
      <c r="M16" s="203"/>
      <c r="N16" s="178">
        <v>886.39567254541691</v>
      </c>
      <c r="O16" s="178">
        <v>0</v>
      </c>
      <c r="P16" s="178">
        <v>140672.00680528468</v>
      </c>
      <c r="Q16" s="178">
        <v>149191.58799876581</v>
      </c>
      <c r="R16" s="87"/>
      <c r="S16" s="199"/>
    </row>
    <row r="17" spans="1:19" s="65" customFormat="1" x14ac:dyDescent="0.25">
      <c r="A17" s="62"/>
      <c r="B17" s="63" t="s">
        <v>43</v>
      </c>
      <c r="C17" s="72">
        <v>64.468359929086517</v>
      </c>
      <c r="D17" s="111">
        <v>58.071298082522816</v>
      </c>
      <c r="E17" s="84">
        <v>3.2433837460165904</v>
      </c>
      <c r="F17" s="84">
        <v>-9.9227929074049648</v>
      </c>
      <c r="G17" s="106"/>
      <c r="H17" s="72">
        <v>6.6804331259857781</v>
      </c>
      <c r="I17" s="111">
        <v>5.1589178495979437</v>
      </c>
      <c r="J17" s="84">
        <v>0.21300188492861089</v>
      </c>
      <c r="K17" s="84">
        <v>-22.775698037742377</v>
      </c>
      <c r="L17" s="64"/>
      <c r="M17" s="203"/>
      <c r="N17" s="178">
        <v>64468.359929086517</v>
      </c>
      <c r="O17" s="178">
        <v>58071.298082522815</v>
      </c>
      <c r="P17" s="178">
        <v>6680.4331259857781</v>
      </c>
      <c r="Q17" s="178">
        <v>5158.917849597944</v>
      </c>
      <c r="R17" s="87"/>
      <c r="S17" s="199"/>
    </row>
    <row r="18" spans="1:19" s="65" customFormat="1" x14ac:dyDescent="0.25">
      <c r="A18" s="62"/>
      <c r="B18" s="63" t="s">
        <v>166</v>
      </c>
      <c r="C18" s="72">
        <v>100.39032486315266</v>
      </c>
      <c r="D18" s="111">
        <v>123.28918280714575</v>
      </c>
      <c r="E18" s="84">
        <v>6.885916877699537</v>
      </c>
      <c r="F18" s="84">
        <v>22.809825523732229</v>
      </c>
      <c r="G18" s="106"/>
      <c r="H18" s="72">
        <v>48.479660776734129</v>
      </c>
      <c r="I18" s="111">
        <v>57.628134922790125</v>
      </c>
      <c r="J18" s="84">
        <v>2.3793558496829408</v>
      </c>
      <c r="K18" s="84">
        <v>18.870747029744983</v>
      </c>
      <c r="L18" s="64"/>
      <c r="M18" s="203"/>
      <c r="N18" s="178">
        <v>100390.32486315265</v>
      </c>
      <c r="O18" s="178">
        <v>123289.18280714576</v>
      </c>
      <c r="P18" s="178">
        <v>48479.660776734127</v>
      </c>
      <c r="Q18" s="178">
        <v>57628.134922790123</v>
      </c>
      <c r="R18" s="87"/>
      <c r="S18" s="199"/>
    </row>
    <row r="19" spans="1:19" s="65" customFormat="1" x14ac:dyDescent="0.25">
      <c r="A19" s="62"/>
      <c r="B19" s="63" t="s">
        <v>42</v>
      </c>
      <c r="C19" s="72">
        <v>954.43755603501529</v>
      </c>
      <c r="D19" s="111">
        <v>965.50946738776656</v>
      </c>
      <c r="E19" s="84">
        <v>53.925395445793924</v>
      </c>
      <c r="F19" s="84">
        <v>1.1600456502096179</v>
      </c>
      <c r="G19" s="106"/>
      <c r="H19" s="72">
        <v>368.02795297517912</v>
      </c>
      <c r="I19" s="111">
        <v>301.35466419661782</v>
      </c>
      <c r="J19" s="84">
        <v>12.442359691947933</v>
      </c>
      <c r="K19" s="84">
        <v>-18.116365411802825</v>
      </c>
      <c r="L19" s="64"/>
      <c r="M19" s="203"/>
      <c r="N19" s="178">
        <v>954437.55603501527</v>
      </c>
      <c r="O19" s="178">
        <v>965509.46738776658</v>
      </c>
      <c r="P19" s="178">
        <v>368027.95297517913</v>
      </c>
      <c r="Q19" s="178">
        <v>301354.66419661784</v>
      </c>
      <c r="R19" s="87"/>
      <c r="S19" s="199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3"/>
      <c r="N20" s="87"/>
      <c r="O20" s="87"/>
      <c r="P20" s="87"/>
      <c r="Q20" s="87"/>
      <c r="R20" s="87"/>
      <c r="S20" s="199"/>
    </row>
    <row r="21" spans="1:19" s="65" customFormat="1" ht="14.25" x14ac:dyDescent="0.2">
      <c r="A21" s="62"/>
      <c r="B21" s="63" t="s">
        <v>61</v>
      </c>
      <c r="C21" s="72">
        <v>587.67178330160687</v>
      </c>
      <c r="D21" s="111">
        <v>554.19068486756601</v>
      </c>
      <c r="E21" s="84">
        <v>30.952520760582569</v>
      </c>
      <c r="F21" s="84">
        <v>-5.6972445139258259</v>
      </c>
      <c r="G21" s="63"/>
      <c r="H21" s="72">
        <v>1930.7215491994912</v>
      </c>
      <c r="I21" s="111">
        <v>2006.0182927154058</v>
      </c>
      <c r="J21" s="84">
        <v>82.824671763857509</v>
      </c>
      <c r="K21" s="84">
        <v>3.8999276486624268</v>
      </c>
      <c r="L21" s="64"/>
      <c r="M21" s="203"/>
      <c r="N21" s="87"/>
      <c r="O21" s="87"/>
      <c r="P21" s="87"/>
      <c r="Q21" s="87"/>
      <c r="R21" s="87"/>
      <c r="S21" s="199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3"/>
      <c r="N22" s="87"/>
      <c r="O22" s="87"/>
      <c r="P22" s="87"/>
      <c r="Q22" s="87"/>
      <c r="R22" s="87"/>
      <c r="S22" s="199"/>
    </row>
    <row r="23" spans="1:19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64"/>
      <c r="M23" s="203"/>
      <c r="N23" s="87"/>
      <c r="O23" s="87"/>
      <c r="P23" s="87"/>
      <c r="Q23" s="87"/>
      <c r="R23" s="87"/>
      <c r="S23" s="199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3"/>
      <c r="N24" s="88"/>
      <c r="O24" s="87"/>
      <c r="P24" s="87"/>
      <c r="Q24" s="87"/>
      <c r="R24" s="87"/>
      <c r="S24" s="199"/>
    </row>
    <row r="25" spans="1:19" s="65" customFormat="1" ht="15" customHeight="1" x14ac:dyDescent="0.25">
      <c r="A25" s="62"/>
      <c r="B25" s="63"/>
      <c r="C25" s="310" t="s">
        <v>69</v>
      </c>
      <c r="D25" s="310"/>
      <c r="E25" s="341" t="s">
        <v>305</v>
      </c>
      <c r="F25" s="341" t="s">
        <v>304</v>
      </c>
      <c r="G25" s="106"/>
      <c r="H25" s="310" t="s">
        <v>70</v>
      </c>
      <c r="I25" s="310"/>
      <c r="J25" s="341" t="s">
        <v>305</v>
      </c>
      <c r="K25" s="341" t="s">
        <v>304</v>
      </c>
      <c r="L25" s="64"/>
      <c r="M25" s="203"/>
      <c r="N25" s="88"/>
      <c r="O25" s="87"/>
      <c r="P25" s="87"/>
      <c r="Q25" s="87"/>
      <c r="R25" s="87"/>
      <c r="S25" s="199"/>
    </row>
    <row r="26" spans="1:19" s="65" customFormat="1" x14ac:dyDescent="0.25">
      <c r="A26" s="62"/>
      <c r="B26" s="63"/>
      <c r="C26" s="107">
        <v>2016</v>
      </c>
      <c r="D26" s="146">
        <v>2017</v>
      </c>
      <c r="E26" s="315"/>
      <c r="F26" s="315"/>
      <c r="G26" s="106"/>
      <c r="H26" s="107">
        <v>2016</v>
      </c>
      <c r="I26" s="146">
        <v>2017</v>
      </c>
      <c r="J26" s="315"/>
      <c r="K26" s="315"/>
      <c r="L26" s="64"/>
      <c r="M26" s="203"/>
      <c r="N26" s="322" t="s">
        <v>69</v>
      </c>
      <c r="O26" s="322"/>
      <c r="P26" s="322" t="s">
        <v>70</v>
      </c>
      <c r="Q26" s="322"/>
      <c r="R26" s="87"/>
      <c r="S26" s="199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3"/>
      <c r="N27" s="87"/>
      <c r="O27" s="87"/>
      <c r="P27" s="87"/>
      <c r="Q27" s="87"/>
      <c r="R27" s="87"/>
      <c r="S27" s="199"/>
    </row>
    <row r="28" spans="1:19" s="65" customFormat="1" x14ac:dyDescent="0.25">
      <c r="A28" s="62"/>
      <c r="B28" s="99" t="s">
        <v>79</v>
      </c>
      <c r="C28" s="70">
        <v>1797.3649310367318</v>
      </c>
      <c r="D28" s="70">
        <v>1714.3865006975234</v>
      </c>
      <c r="E28" s="70">
        <v>100</v>
      </c>
      <c r="F28" s="85">
        <v>-4.6166712672726877</v>
      </c>
      <c r="G28" s="106"/>
      <c r="H28" s="70">
        <v>2382.8231013935883</v>
      </c>
      <c r="I28" s="70">
        <v>2402.1188860830575</v>
      </c>
      <c r="J28" s="70">
        <v>100</v>
      </c>
      <c r="K28" s="85">
        <v>0.80978670544968878</v>
      </c>
      <c r="L28" s="64"/>
      <c r="M28" s="203"/>
      <c r="N28" s="87">
        <v>2016</v>
      </c>
      <c r="O28" s="87">
        <v>2017</v>
      </c>
      <c r="P28" s="87">
        <v>2016</v>
      </c>
      <c r="Q28" s="87">
        <v>2017</v>
      </c>
      <c r="R28" s="87"/>
      <c r="S28" s="199"/>
    </row>
    <row r="29" spans="1:19" s="65" customFormat="1" x14ac:dyDescent="0.25">
      <c r="A29" s="62"/>
      <c r="B29" s="63" t="s">
        <v>39</v>
      </c>
      <c r="C29" s="72">
        <v>98.658653216083877</v>
      </c>
      <c r="D29" s="111">
        <v>92.662329294925996</v>
      </c>
      <c r="E29" s="84">
        <v>5.4049847719417388</v>
      </c>
      <c r="F29" s="84">
        <v>-6.0778489526150619</v>
      </c>
      <c r="G29" s="106"/>
      <c r="H29" s="72">
        <v>53.090919067241337</v>
      </c>
      <c r="I29" s="111">
        <v>58.617279274927029</v>
      </c>
      <c r="J29" s="84">
        <v>2.4402322305749622</v>
      </c>
      <c r="K29" s="84">
        <v>10.40923816121242</v>
      </c>
      <c r="L29" s="64"/>
      <c r="M29" s="203"/>
      <c r="N29" s="178">
        <v>98658.653216083883</v>
      </c>
      <c r="O29" s="178">
        <v>92662.329294925992</v>
      </c>
      <c r="P29" s="178">
        <v>53090.919067241339</v>
      </c>
      <c r="Q29" s="178">
        <v>58617.27927492703</v>
      </c>
      <c r="R29" s="87"/>
      <c r="S29" s="199"/>
    </row>
    <row r="30" spans="1:19" s="65" customFormat="1" x14ac:dyDescent="0.25">
      <c r="A30" s="62"/>
      <c r="B30" s="63" t="s">
        <v>40</v>
      </c>
      <c r="C30" s="72">
        <v>537.00103594113034</v>
      </c>
      <c r="D30" s="111">
        <v>503.06877222857361</v>
      </c>
      <c r="E30" s="84">
        <v>29.343953188145889</v>
      </c>
      <c r="F30" s="84">
        <v>-6.3188451122981881</v>
      </c>
      <c r="G30" s="106"/>
      <c r="H30" s="72">
        <v>1772.1434130385437</v>
      </c>
      <c r="I30" s="111">
        <v>1824.0624682857292</v>
      </c>
      <c r="J30" s="84">
        <v>75.93556167655305</v>
      </c>
      <c r="K30" s="84">
        <v>2.9297321461226655</v>
      </c>
      <c r="L30" s="64"/>
      <c r="M30" s="203"/>
      <c r="N30" s="178">
        <v>537001.03594113037</v>
      </c>
      <c r="O30" s="178">
        <v>503068.77222857362</v>
      </c>
      <c r="P30" s="178">
        <v>1772143.4130385437</v>
      </c>
      <c r="Q30" s="178">
        <v>1824062.4682857292</v>
      </c>
      <c r="R30" s="87"/>
      <c r="S30" s="199"/>
    </row>
    <row r="31" spans="1:19" s="65" customFormat="1" x14ac:dyDescent="0.25">
      <c r="A31" s="62"/>
      <c r="B31" s="63" t="s">
        <v>41</v>
      </c>
      <c r="C31" s="72">
        <v>1.1265962924483526</v>
      </c>
      <c r="D31" s="111">
        <v>0.29187764345244127</v>
      </c>
      <c r="E31" s="84">
        <v>1.7025194921546954E-2</v>
      </c>
      <c r="F31" s="84">
        <v>-74.092082016520393</v>
      </c>
      <c r="G31" s="106"/>
      <c r="H31" s="72">
        <v>157.92340725409446</v>
      </c>
      <c r="I31" s="111">
        <v>148.10956769164241</v>
      </c>
      <c r="J31" s="84">
        <v>6.165788402469655</v>
      </c>
      <c r="K31" s="84">
        <v>-6.2143033341864555</v>
      </c>
      <c r="L31" s="64"/>
      <c r="M31" s="203"/>
      <c r="N31" s="178">
        <v>1126.5962924483526</v>
      </c>
      <c r="O31" s="178">
        <v>291.87764345244125</v>
      </c>
      <c r="P31" s="178">
        <v>157923.40725409446</v>
      </c>
      <c r="Q31" s="178">
        <v>148109.56769164241</v>
      </c>
      <c r="R31" s="87"/>
      <c r="S31" s="199"/>
    </row>
    <row r="32" spans="1:19" s="65" customFormat="1" x14ac:dyDescent="0.25">
      <c r="A32" s="62"/>
      <c r="B32" s="63" t="s">
        <v>43</v>
      </c>
      <c r="C32" s="72">
        <v>73.660598976342627</v>
      </c>
      <c r="D32" s="111">
        <v>58.698183335821291</v>
      </c>
      <c r="E32" s="84">
        <v>3.4238593987959578</v>
      </c>
      <c r="F32" s="84">
        <v>-20.312644546003177</v>
      </c>
      <c r="G32" s="106"/>
      <c r="H32" s="72">
        <v>13.084595381725862</v>
      </c>
      <c r="I32" s="111">
        <v>8.4813967858669042</v>
      </c>
      <c r="J32" s="84">
        <v>0.35307980945509476</v>
      </c>
      <c r="K32" s="84">
        <v>-35.180289963630464</v>
      </c>
      <c r="L32" s="64"/>
      <c r="M32" s="203"/>
      <c r="N32" s="178">
        <v>73660.598976342633</v>
      </c>
      <c r="O32" s="178">
        <v>58698.18333582129</v>
      </c>
      <c r="P32" s="178">
        <v>13084.595381725861</v>
      </c>
      <c r="Q32" s="178">
        <v>8481.3967858669039</v>
      </c>
      <c r="R32" s="87"/>
      <c r="S32" s="199"/>
    </row>
    <row r="33" spans="1:19" s="65" customFormat="1" x14ac:dyDescent="0.25">
      <c r="A33" s="62"/>
      <c r="B33" s="63" t="s">
        <v>166</v>
      </c>
      <c r="C33" s="72">
        <v>102.60113502601266</v>
      </c>
      <c r="D33" s="111">
        <v>98.711287738351672</v>
      </c>
      <c r="E33" s="84">
        <v>5.7578199372305789</v>
      </c>
      <c r="F33" s="84">
        <v>-3.7912322185079006</v>
      </c>
      <c r="G33" s="106"/>
      <c r="H33" s="72">
        <v>55.047976570225089</v>
      </c>
      <c r="I33" s="111">
        <v>50.193722028140094</v>
      </c>
      <c r="J33" s="84">
        <v>2.0895602760938683</v>
      </c>
      <c r="K33" s="84">
        <v>-8.8182252001440702</v>
      </c>
      <c r="L33" s="64"/>
      <c r="M33" s="203"/>
      <c r="N33" s="178">
        <v>102601.13502601265</v>
      </c>
      <c r="O33" s="178">
        <v>98711.287738351675</v>
      </c>
      <c r="P33" s="178">
        <v>55047.976570225088</v>
      </c>
      <c r="Q33" s="178">
        <v>50193.722028140095</v>
      </c>
      <c r="R33" s="87"/>
      <c r="S33" s="199"/>
    </row>
    <row r="34" spans="1:19" s="65" customFormat="1" x14ac:dyDescent="0.25">
      <c r="A34" s="62"/>
      <c r="B34" s="63" t="s">
        <v>42</v>
      </c>
      <c r="C34" s="72">
        <v>984.31691158471403</v>
      </c>
      <c r="D34" s="111">
        <v>960.95405045639825</v>
      </c>
      <c r="E34" s="84">
        <v>56.052357508964278</v>
      </c>
      <c r="F34" s="84">
        <v>-2.3735100812910415</v>
      </c>
      <c r="G34" s="106"/>
      <c r="H34" s="72">
        <v>331.5327900817577</v>
      </c>
      <c r="I34" s="111">
        <v>312.65445201675169</v>
      </c>
      <c r="J34" s="84">
        <v>13.015777604853366</v>
      </c>
      <c r="K34" s="84">
        <v>-5.694259702140025</v>
      </c>
      <c r="L34" s="64"/>
      <c r="M34" s="203"/>
      <c r="N34" s="178">
        <v>984316.91158471408</v>
      </c>
      <c r="O34" s="178">
        <v>960954.05045639828</v>
      </c>
      <c r="P34" s="178">
        <v>331532.7900817577</v>
      </c>
      <c r="Q34" s="178">
        <v>312654.45201675169</v>
      </c>
      <c r="R34" s="87"/>
      <c r="S34" s="199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3"/>
      <c r="N35" s="87"/>
      <c r="O35" s="87"/>
      <c r="P35" s="87"/>
      <c r="Q35" s="87"/>
      <c r="R35" s="87"/>
      <c r="S35" s="199"/>
    </row>
    <row r="36" spans="1:19" s="65" customFormat="1" ht="14.25" x14ac:dyDescent="0.2">
      <c r="A36" s="62"/>
      <c r="B36" s="63" t="s">
        <v>61</v>
      </c>
      <c r="C36" s="72">
        <v>538.12763223357865</v>
      </c>
      <c r="D36" s="111">
        <v>503.36064987202604</v>
      </c>
      <c r="E36" s="84">
        <v>29.360978383067433</v>
      </c>
      <c r="F36" s="84">
        <v>-6.4607316701517643</v>
      </c>
      <c r="G36" s="63"/>
      <c r="H36" s="72">
        <v>1930.0668202926381</v>
      </c>
      <c r="I36" s="111">
        <v>1972.1720359773717</v>
      </c>
      <c r="J36" s="84">
        <v>82.101350079022708</v>
      </c>
      <c r="K36" s="84">
        <v>2.1815418638381434</v>
      </c>
      <c r="L36" s="64"/>
      <c r="M36" s="203"/>
      <c r="N36" s="87"/>
      <c r="O36" s="87"/>
      <c r="P36" s="87"/>
      <c r="Q36" s="87"/>
      <c r="R36" s="87"/>
      <c r="S36" s="199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3"/>
    </row>
    <row r="38" spans="1:19" ht="15.75" x14ac:dyDescent="0.2">
      <c r="A38" s="8"/>
      <c r="B38" s="306" t="s">
        <v>228</v>
      </c>
      <c r="C38" s="306"/>
      <c r="D38" s="306"/>
      <c r="E38" s="306"/>
      <c r="F38" s="306"/>
      <c r="G38" s="306" t="s">
        <v>227</v>
      </c>
      <c r="H38" s="306"/>
      <c r="I38" s="306"/>
      <c r="J38" s="306"/>
      <c r="K38" s="306"/>
      <c r="L38" s="345"/>
      <c r="M38" s="203"/>
    </row>
    <row r="39" spans="1:19" ht="15.75" x14ac:dyDescent="0.2">
      <c r="A39" s="8"/>
      <c r="B39" s="306" t="s">
        <v>339</v>
      </c>
      <c r="C39" s="306"/>
      <c r="D39" s="306"/>
      <c r="E39" s="306"/>
      <c r="F39" s="306"/>
      <c r="G39" s="306" t="s">
        <v>339</v>
      </c>
      <c r="H39" s="306"/>
      <c r="I39" s="306"/>
      <c r="J39" s="306"/>
      <c r="K39" s="306"/>
      <c r="L39" s="12"/>
      <c r="M39" s="203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3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3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3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3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3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3"/>
    </row>
    <row r="50" spans="1:19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3"/>
    </row>
    <row r="51" spans="1:19" x14ac:dyDescent="0.2">
      <c r="A51" s="131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3"/>
    </row>
    <row r="52" spans="1:19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3"/>
    </row>
    <row r="53" spans="1:19" s="65" customFormat="1" ht="14.25" x14ac:dyDescent="0.2">
      <c r="M53" s="199"/>
      <c r="N53" s="87"/>
      <c r="O53" s="87"/>
      <c r="P53" s="87"/>
      <c r="Q53" s="87"/>
      <c r="R53" s="87"/>
      <c r="S53" s="199"/>
    </row>
    <row r="54" spans="1:19" s="65" customFormat="1" ht="14.25" x14ac:dyDescent="0.2">
      <c r="M54" s="199"/>
      <c r="N54" s="87"/>
      <c r="O54" s="87"/>
      <c r="P54" s="87"/>
      <c r="Q54" s="87"/>
      <c r="R54" s="87"/>
      <c r="S54" s="199"/>
    </row>
    <row r="55" spans="1:19" s="65" customFormat="1" ht="14.25" x14ac:dyDescent="0.2">
      <c r="F55" s="87"/>
      <c r="G55" s="87"/>
      <c r="H55" s="87"/>
      <c r="I55" s="87"/>
      <c r="M55" s="199"/>
      <c r="N55" s="87"/>
      <c r="O55" s="87"/>
      <c r="P55" s="87"/>
      <c r="Q55" s="87"/>
      <c r="R55" s="87"/>
      <c r="S55" s="199"/>
    </row>
    <row r="56" spans="1:19" s="65" customFormat="1" ht="14.25" x14ac:dyDescent="0.2">
      <c r="F56" s="87"/>
      <c r="G56" s="87" t="s">
        <v>91</v>
      </c>
      <c r="H56" s="87" t="s">
        <v>70</v>
      </c>
      <c r="I56" s="87"/>
      <c r="M56" s="199"/>
      <c r="N56" s="87"/>
      <c r="O56" s="87"/>
      <c r="P56" s="87"/>
      <c r="Q56" s="87"/>
      <c r="R56" s="87"/>
      <c r="S56" s="199"/>
    </row>
    <row r="57" spans="1:19" s="65" customFormat="1" ht="14.25" x14ac:dyDescent="0.2">
      <c r="F57" s="87" t="s">
        <v>61</v>
      </c>
      <c r="G57" s="88">
        <v>503.36064987202604</v>
      </c>
      <c r="H57" s="88">
        <v>1972.1720359773717</v>
      </c>
      <c r="I57" s="87"/>
      <c r="M57" s="199"/>
      <c r="N57" s="87"/>
      <c r="O57" s="87"/>
      <c r="P57" s="87"/>
      <c r="Q57" s="87"/>
      <c r="R57" s="87"/>
      <c r="S57" s="199"/>
    </row>
    <row r="58" spans="1:19" s="65" customFormat="1" ht="14.25" x14ac:dyDescent="0.2">
      <c r="F58" s="87" t="s">
        <v>89</v>
      </c>
      <c r="G58" s="88">
        <v>1211.0258508254974</v>
      </c>
      <c r="H58" s="88">
        <v>429.94685010568583</v>
      </c>
      <c r="I58" s="87"/>
      <c r="M58" s="199"/>
      <c r="N58" s="87"/>
      <c r="O58" s="87"/>
      <c r="P58" s="87"/>
      <c r="Q58" s="87"/>
      <c r="R58" s="87"/>
      <c r="S58" s="199"/>
    </row>
    <row r="59" spans="1:19" s="65" customFormat="1" ht="14.25" x14ac:dyDescent="0.2">
      <c r="F59" s="87"/>
      <c r="G59" s="87"/>
      <c r="H59" s="87"/>
      <c r="I59" s="87"/>
      <c r="M59" s="199"/>
      <c r="N59" s="87"/>
      <c r="O59" s="87"/>
      <c r="P59" s="87"/>
      <c r="Q59" s="87"/>
      <c r="R59" s="87"/>
      <c r="S59" s="199"/>
    </row>
    <row r="60" spans="1:19" s="65" customFormat="1" ht="14.25" x14ac:dyDescent="0.2">
      <c r="F60" s="87"/>
      <c r="G60" s="87"/>
      <c r="H60" s="87"/>
      <c r="I60" s="87"/>
      <c r="M60" s="199"/>
      <c r="N60" s="87"/>
      <c r="O60" s="87"/>
      <c r="P60" s="87"/>
      <c r="Q60" s="87"/>
      <c r="R60" s="87"/>
      <c r="S60" s="199"/>
    </row>
    <row r="61" spans="1:19" s="65" customFormat="1" ht="14.25" x14ac:dyDescent="0.2">
      <c r="M61" s="199"/>
      <c r="N61" s="87"/>
      <c r="O61" s="87"/>
      <c r="P61" s="87"/>
      <c r="Q61" s="87"/>
      <c r="R61" s="87"/>
      <c r="S61" s="199"/>
    </row>
    <row r="62" spans="1:19" s="65" customFormat="1" ht="14.25" x14ac:dyDescent="0.2">
      <c r="M62" s="199"/>
      <c r="N62" s="87"/>
      <c r="O62" s="87"/>
      <c r="P62" s="87"/>
      <c r="Q62" s="87"/>
      <c r="R62" s="87"/>
      <c r="S62" s="199"/>
    </row>
    <row r="63" spans="1:19" s="65" customFormat="1" ht="14.25" x14ac:dyDescent="0.2">
      <c r="M63" s="199"/>
      <c r="N63" s="87"/>
      <c r="O63" s="87"/>
      <c r="P63" s="87"/>
      <c r="Q63" s="87"/>
      <c r="R63" s="87"/>
      <c r="S63" s="199"/>
    </row>
    <row r="64" spans="1:19" s="65" customFormat="1" ht="14.25" x14ac:dyDescent="0.2">
      <c r="M64" s="199"/>
      <c r="N64" s="87"/>
      <c r="O64" s="87"/>
      <c r="P64" s="87"/>
      <c r="Q64" s="87"/>
      <c r="R64" s="87"/>
      <c r="S64" s="199"/>
    </row>
    <row r="65" spans="13:19" s="65" customFormat="1" ht="14.25" x14ac:dyDescent="0.2">
      <c r="M65" s="199"/>
      <c r="N65" s="87"/>
      <c r="O65" s="87"/>
      <c r="P65" s="87"/>
      <c r="Q65" s="87"/>
      <c r="R65" s="87"/>
      <c r="S65" s="199"/>
    </row>
    <row r="66" spans="13:19" s="65" customFormat="1" ht="14.25" x14ac:dyDescent="0.2">
      <c r="M66" s="199"/>
      <c r="N66" s="87"/>
      <c r="O66" s="87"/>
      <c r="P66" s="87"/>
      <c r="Q66" s="87"/>
      <c r="R66" s="87"/>
      <c r="S66" s="199"/>
    </row>
    <row r="67" spans="13:19" s="65" customFormat="1" ht="14.25" x14ac:dyDescent="0.2">
      <c r="M67" s="199"/>
      <c r="N67" s="87"/>
      <c r="O67" s="87"/>
      <c r="P67" s="87"/>
      <c r="Q67" s="87"/>
      <c r="R67" s="87"/>
      <c r="S67" s="199"/>
    </row>
    <row r="68" spans="13:19" s="65" customFormat="1" ht="14.25" x14ac:dyDescent="0.2">
      <c r="M68" s="199"/>
      <c r="N68" s="87"/>
      <c r="O68" s="87"/>
      <c r="P68" s="87"/>
      <c r="Q68" s="87"/>
      <c r="R68" s="87"/>
      <c r="S68" s="199"/>
    </row>
    <row r="69" spans="13:19" s="65" customFormat="1" ht="14.25" x14ac:dyDescent="0.2">
      <c r="M69" s="199"/>
      <c r="N69" s="87"/>
      <c r="O69" s="87"/>
      <c r="P69" s="87"/>
      <c r="Q69" s="87"/>
      <c r="R69" s="87"/>
      <c r="S69" s="199"/>
    </row>
    <row r="70" spans="13:19" s="65" customFormat="1" ht="14.25" x14ac:dyDescent="0.2">
      <c r="M70" s="199"/>
      <c r="N70" s="87"/>
      <c r="O70" s="87"/>
      <c r="P70" s="87"/>
      <c r="Q70" s="87"/>
      <c r="R70" s="87"/>
      <c r="S70" s="199"/>
    </row>
    <row r="71" spans="13:19" s="65" customFormat="1" ht="14.25" x14ac:dyDescent="0.2">
      <c r="M71" s="199"/>
      <c r="N71" s="87"/>
      <c r="O71" s="87"/>
      <c r="P71" s="87"/>
      <c r="Q71" s="87"/>
      <c r="R71" s="87"/>
      <c r="S71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9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5" t="s">
        <v>92</v>
      </c>
      <c r="D7" s="305"/>
      <c r="E7" s="305"/>
      <c r="F7" s="305"/>
      <c r="G7" s="305"/>
      <c r="H7" s="305"/>
      <c r="I7" s="305"/>
      <c r="J7" s="305"/>
      <c r="K7" s="305"/>
      <c r="L7" s="12"/>
      <c r="M7" s="63"/>
    </row>
    <row r="8" spans="1:22" ht="15.75" x14ac:dyDescent="0.25">
      <c r="A8" s="8"/>
      <c r="B8" s="9"/>
      <c r="C8" s="305" t="s">
        <v>344</v>
      </c>
      <c r="D8" s="305"/>
      <c r="E8" s="305"/>
      <c r="F8" s="305"/>
      <c r="G8" s="305"/>
      <c r="H8" s="305"/>
      <c r="I8" s="305"/>
      <c r="J8" s="305"/>
      <c r="K8" s="305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0" t="s">
        <v>69</v>
      </c>
      <c r="D10" s="310"/>
      <c r="E10" s="341" t="s">
        <v>305</v>
      </c>
      <c r="F10" s="341" t="s">
        <v>304</v>
      </c>
      <c r="G10" s="106"/>
      <c r="H10" s="310" t="s">
        <v>70</v>
      </c>
      <c r="I10" s="310"/>
      <c r="J10" s="341" t="s">
        <v>305</v>
      </c>
      <c r="K10" s="341" t="s">
        <v>304</v>
      </c>
      <c r="L10" s="64"/>
      <c r="M10" s="63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315"/>
      <c r="G11" s="106"/>
      <c r="H11" s="107">
        <v>2016</v>
      </c>
      <c r="I11" s="146">
        <v>2017</v>
      </c>
      <c r="J11" s="315"/>
      <c r="K11" s="315"/>
      <c r="L11" s="64"/>
      <c r="N11" s="326" t="s">
        <v>69</v>
      </c>
      <c r="O11" s="326"/>
      <c r="P11" s="322" t="s">
        <v>70</v>
      </c>
      <c r="Q11" s="322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9" t="s">
        <v>81</v>
      </c>
      <c r="C13" s="70">
        <v>1808.2747800871082</v>
      </c>
      <c r="D13" s="70">
        <v>1790.4541253819855</v>
      </c>
      <c r="E13" s="70">
        <v>100</v>
      </c>
      <c r="F13" s="85">
        <v>-0.98550590327119991</v>
      </c>
      <c r="G13" s="106"/>
      <c r="H13" s="70">
        <v>2413.3742107521052</v>
      </c>
      <c r="I13" s="70">
        <v>2422.0057260652843</v>
      </c>
      <c r="J13" s="70">
        <v>100</v>
      </c>
      <c r="K13" s="85">
        <v>0.35765341631330827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199"/>
      <c r="U13" s="199"/>
      <c r="V13" s="199"/>
    </row>
    <row r="14" spans="1:22" s="65" customFormat="1" x14ac:dyDescent="0.25">
      <c r="A14" s="62"/>
      <c r="B14" s="63" t="s">
        <v>44</v>
      </c>
      <c r="C14" s="72">
        <v>35.877989808919999</v>
      </c>
      <c r="D14" s="111">
        <v>20.247731971773256</v>
      </c>
      <c r="E14" s="84">
        <v>1.1308713071580927</v>
      </c>
      <c r="F14" s="84">
        <v>-43.565032267389583</v>
      </c>
      <c r="G14" s="106"/>
      <c r="H14" s="72">
        <v>7.0291778523301183</v>
      </c>
      <c r="I14" s="111">
        <v>4.7785310538256249</v>
      </c>
      <c r="J14" s="84">
        <v>0.1972964391619618</v>
      </c>
      <c r="K14" s="84">
        <v>-32.01863497817773</v>
      </c>
      <c r="L14" s="64"/>
      <c r="M14" s="63"/>
      <c r="N14" s="178">
        <v>35877.98980892</v>
      </c>
      <c r="O14" s="178">
        <v>20247.731971773257</v>
      </c>
      <c r="P14" s="178">
        <v>7029.1778523301182</v>
      </c>
      <c r="Q14" s="178">
        <v>4778.5310538256253</v>
      </c>
      <c r="R14" s="87"/>
      <c r="S14" s="87"/>
      <c r="T14" s="199"/>
      <c r="U14" s="199"/>
      <c r="V14" s="199"/>
    </row>
    <row r="15" spans="1:22" s="65" customFormat="1" x14ac:dyDescent="0.25">
      <c r="A15" s="62"/>
      <c r="B15" s="63" t="s">
        <v>80</v>
      </c>
      <c r="C15" s="72">
        <v>4.1754944733392625</v>
      </c>
      <c r="D15" s="111">
        <v>0</v>
      </c>
      <c r="E15" s="84" t="s">
        <v>27</v>
      </c>
      <c r="F15" s="84" t="s">
        <v>27</v>
      </c>
      <c r="G15" s="106"/>
      <c r="H15" s="72">
        <v>3.9074107073196442</v>
      </c>
      <c r="I15" s="111">
        <v>3.5647050861789955</v>
      </c>
      <c r="J15" s="84">
        <v>0.14717987855338829</v>
      </c>
      <c r="K15" s="84">
        <v>-8.7706577785301114</v>
      </c>
      <c r="L15" s="64"/>
      <c r="M15" s="63"/>
      <c r="N15" s="178">
        <v>4175.4944733392622</v>
      </c>
      <c r="O15" s="178">
        <v>0</v>
      </c>
      <c r="P15" s="178">
        <v>3907.4107073196442</v>
      </c>
      <c r="Q15" s="178">
        <v>3564.7050861789953</v>
      </c>
      <c r="R15" s="87"/>
      <c r="S15" s="87"/>
      <c r="T15" s="199"/>
      <c r="U15" s="199"/>
      <c r="V15" s="199"/>
    </row>
    <row r="16" spans="1:22" s="65" customFormat="1" x14ac:dyDescent="0.25">
      <c r="A16" s="62"/>
      <c r="B16" s="63" t="s">
        <v>45</v>
      </c>
      <c r="C16" s="72">
        <v>19.773168438725573</v>
      </c>
      <c r="D16" s="111">
        <v>17.840355182639438</v>
      </c>
      <c r="E16" s="84">
        <v>0.99641509546262619</v>
      </c>
      <c r="F16" s="84">
        <v>-9.7749294053487983</v>
      </c>
      <c r="G16" s="106"/>
      <c r="H16" s="72">
        <v>257.28639127138808</v>
      </c>
      <c r="I16" s="111">
        <v>278.84282803707282</v>
      </c>
      <c r="J16" s="84">
        <v>11.512888885282376</v>
      </c>
      <c r="K16" s="84">
        <v>8.3783820275775014</v>
      </c>
      <c r="L16" s="64"/>
      <c r="M16" s="63"/>
      <c r="N16" s="178">
        <v>19773.168438725574</v>
      </c>
      <c r="O16" s="178">
        <v>17840.35518263944</v>
      </c>
      <c r="P16" s="178">
        <v>257286.3912713881</v>
      </c>
      <c r="Q16" s="178">
        <v>278842.82803707285</v>
      </c>
      <c r="R16" s="87"/>
      <c r="S16" s="87"/>
      <c r="T16" s="199"/>
      <c r="U16" s="199"/>
      <c r="V16" s="199"/>
    </row>
    <row r="17" spans="1:22" s="65" customFormat="1" x14ac:dyDescent="0.25">
      <c r="A17" s="62"/>
      <c r="B17" s="63" t="s">
        <v>46</v>
      </c>
      <c r="C17" s="72">
        <v>420.72290140535432</v>
      </c>
      <c r="D17" s="111">
        <v>394.91756757982296</v>
      </c>
      <c r="E17" s="84">
        <v>22.056838093831029</v>
      </c>
      <c r="F17" s="84">
        <v>-6.1335700384583252</v>
      </c>
      <c r="G17" s="106"/>
      <c r="H17" s="72">
        <v>202.45025363756804</v>
      </c>
      <c r="I17" s="111">
        <v>218.78894259247028</v>
      </c>
      <c r="J17" s="84">
        <v>9.0333784201207497</v>
      </c>
      <c r="K17" s="84">
        <v>8.0704709731567839</v>
      </c>
      <c r="L17" s="64"/>
      <c r="M17" s="63"/>
      <c r="N17" s="178">
        <v>420722.90140535432</v>
      </c>
      <c r="O17" s="178">
        <v>394917.56757982296</v>
      </c>
      <c r="P17" s="178">
        <v>202450.25363756804</v>
      </c>
      <c r="Q17" s="178">
        <v>218788.94259247027</v>
      </c>
      <c r="R17" s="87"/>
      <c r="S17" s="87"/>
      <c r="T17" s="199"/>
      <c r="U17" s="199"/>
      <c r="V17" s="199"/>
    </row>
    <row r="18" spans="1:22" s="65" customFormat="1" x14ac:dyDescent="0.25">
      <c r="A18" s="62"/>
      <c r="B18" s="63" t="s">
        <v>47</v>
      </c>
      <c r="C18" s="72">
        <v>1100.1269202382407</v>
      </c>
      <c r="D18" s="111">
        <v>1113.2342326683465</v>
      </c>
      <c r="E18" s="84">
        <v>62.176082418802146</v>
      </c>
      <c r="F18" s="84">
        <v>1.1914363869277356</v>
      </c>
      <c r="G18" s="106"/>
      <c r="H18" s="72">
        <v>1119.4679539149108</v>
      </c>
      <c r="I18" s="111">
        <v>1152.0411560843722</v>
      </c>
      <c r="J18" s="84">
        <v>47.565583503220807</v>
      </c>
      <c r="K18" s="84">
        <v>2.9097038513294704</v>
      </c>
      <c r="L18" s="64"/>
      <c r="M18" s="63"/>
      <c r="N18" s="178">
        <v>1100126.9202382406</v>
      </c>
      <c r="O18" s="178">
        <v>1113234.2326683465</v>
      </c>
      <c r="P18" s="178">
        <v>1119467.9539149108</v>
      </c>
      <c r="Q18" s="178">
        <v>1152041.1560843722</v>
      </c>
      <c r="R18" s="87"/>
      <c r="S18" s="87"/>
      <c r="T18" s="199"/>
      <c r="U18" s="199"/>
      <c r="V18" s="199"/>
    </row>
    <row r="19" spans="1:22" s="65" customFormat="1" x14ac:dyDescent="0.25">
      <c r="A19" s="62"/>
      <c r="B19" s="63" t="s">
        <v>48</v>
      </c>
      <c r="C19" s="72">
        <v>141.91107050765817</v>
      </c>
      <c r="D19" s="111">
        <v>147.99628915386515</v>
      </c>
      <c r="E19" s="84">
        <v>8.265852057074671</v>
      </c>
      <c r="F19" s="84">
        <v>4.2880506957197584</v>
      </c>
      <c r="G19" s="106"/>
      <c r="H19" s="72">
        <v>376.94622572899164</v>
      </c>
      <c r="I19" s="111">
        <v>355.87447697098128</v>
      </c>
      <c r="J19" s="84">
        <v>14.693378844695134</v>
      </c>
      <c r="K19" s="84">
        <v>-5.590120637833385</v>
      </c>
      <c r="L19" s="64"/>
      <c r="M19" s="63"/>
      <c r="N19" s="178">
        <v>141911.07050765818</v>
      </c>
      <c r="O19" s="178">
        <v>147996.28915386516</v>
      </c>
      <c r="P19" s="178">
        <v>376946.22572899162</v>
      </c>
      <c r="Q19" s="178">
        <v>355874.47697098128</v>
      </c>
      <c r="R19" s="87"/>
      <c r="S19" s="87"/>
      <c r="T19" s="199"/>
      <c r="U19" s="199"/>
      <c r="V19" s="199"/>
    </row>
    <row r="20" spans="1:22" s="65" customFormat="1" x14ac:dyDescent="0.25">
      <c r="A20" s="62"/>
      <c r="B20" s="105" t="s">
        <v>49</v>
      </c>
      <c r="C20" s="72">
        <v>85.687235214869986</v>
      </c>
      <c r="D20" s="111">
        <v>96.217948825538386</v>
      </c>
      <c r="E20" s="84">
        <v>5.3739410276714406</v>
      </c>
      <c r="F20" s="84">
        <v>12.289711045363404</v>
      </c>
      <c r="G20" s="106"/>
      <c r="H20" s="72">
        <v>446.2867976395969</v>
      </c>
      <c r="I20" s="111">
        <v>408.11508624038328</v>
      </c>
      <c r="J20" s="84">
        <v>16.850294028965589</v>
      </c>
      <c r="K20" s="84">
        <v>-8.5531796147910182</v>
      </c>
      <c r="L20" s="64"/>
      <c r="M20" s="63"/>
      <c r="N20" s="178">
        <v>85687.235214869987</v>
      </c>
      <c r="O20" s="178">
        <v>96217.948825538391</v>
      </c>
      <c r="P20" s="178">
        <v>446286.79763959692</v>
      </c>
      <c r="Q20" s="178">
        <v>408115.08624038327</v>
      </c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x14ac:dyDescent="0.25">
      <c r="A23" s="62"/>
      <c r="B23" s="63"/>
      <c r="C23" s="310" t="s">
        <v>345</v>
      </c>
      <c r="D23" s="310"/>
      <c r="E23" s="310"/>
      <c r="F23" s="310"/>
      <c r="G23" s="310"/>
      <c r="H23" s="310"/>
      <c r="I23" s="310"/>
      <c r="J23" s="310"/>
      <c r="K23" s="310"/>
      <c r="L23" s="64"/>
      <c r="M23" s="63"/>
      <c r="N23" s="87"/>
      <c r="O23" s="87"/>
      <c r="P23" s="87"/>
      <c r="Q23" s="87"/>
      <c r="R23" s="87"/>
      <c r="S23" s="87"/>
      <c r="T23" s="199"/>
      <c r="U23" s="199"/>
      <c r="V23" s="19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9"/>
      <c r="U24" s="199"/>
      <c r="V24" s="199"/>
    </row>
    <row r="25" spans="1:22" s="65" customFormat="1" ht="15" customHeight="1" x14ac:dyDescent="0.25">
      <c r="A25" s="62"/>
      <c r="B25" s="63"/>
      <c r="C25" s="310" t="s">
        <v>69</v>
      </c>
      <c r="D25" s="310"/>
      <c r="E25" s="341" t="s">
        <v>305</v>
      </c>
      <c r="F25" s="341" t="s">
        <v>304</v>
      </c>
      <c r="G25" s="106"/>
      <c r="H25" s="310" t="s">
        <v>70</v>
      </c>
      <c r="I25" s="310"/>
      <c r="J25" s="341" t="s">
        <v>305</v>
      </c>
      <c r="K25" s="341" t="s">
        <v>304</v>
      </c>
      <c r="L25" s="64"/>
      <c r="M25" s="63"/>
      <c r="N25" s="87"/>
      <c r="O25" s="88"/>
      <c r="P25" s="87"/>
      <c r="Q25" s="87"/>
      <c r="R25" s="87"/>
      <c r="S25" s="87"/>
      <c r="T25" s="199"/>
      <c r="U25" s="199"/>
      <c r="V25" s="199"/>
    </row>
    <row r="26" spans="1:22" s="65" customFormat="1" x14ac:dyDescent="0.25">
      <c r="A26" s="62"/>
      <c r="B26" s="63"/>
      <c r="C26" s="107">
        <v>2016</v>
      </c>
      <c r="D26" s="146">
        <v>2017</v>
      </c>
      <c r="E26" s="315"/>
      <c r="F26" s="315"/>
      <c r="G26" s="106"/>
      <c r="H26" s="107">
        <v>2016</v>
      </c>
      <c r="I26" s="146">
        <v>2017</v>
      </c>
      <c r="J26" s="315"/>
      <c r="K26" s="315"/>
      <c r="L26" s="64"/>
      <c r="M26" s="63"/>
      <c r="N26" s="326" t="s">
        <v>69</v>
      </c>
      <c r="O26" s="326"/>
      <c r="P26" s="322" t="s">
        <v>70</v>
      </c>
      <c r="Q26" s="322"/>
      <c r="R26" s="87"/>
      <c r="S26" s="87"/>
      <c r="T26" s="199"/>
      <c r="U26" s="199"/>
      <c r="V26" s="199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199"/>
      <c r="U27" s="199"/>
      <c r="V27" s="199"/>
    </row>
    <row r="28" spans="1:22" s="65" customFormat="1" x14ac:dyDescent="0.25">
      <c r="A28" s="62"/>
      <c r="B28" s="99" t="s">
        <v>79</v>
      </c>
      <c r="C28" s="70">
        <v>1797.3649310367318</v>
      </c>
      <c r="D28" s="70">
        <v>1714.3865006975234</v>
      </c>
      <c r="E28" s="70">
        <v>100</v>
      </c>
      <c r="F28" s="85">
        <v>-4.6166712672726877</v>
      </c>
      <c r="G28" s="106"/>
      <c r="H28" s="70">
        <v>2382.8231013935874</v>
      </c>
      <c r="I28" s="70">
        <v>2402.1188860830575</v>
      </c>
      <c r="J28" s="70">
        <v>100</v>
      </c>
      <c r="K28" s="85">
        <v>0.80978670544973319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199"/>
      <c r="U28" s="199"/>
      <c r="V28" s="199"/>
    </row>
    <row r="29" spans="1:22" s="65" customFormat="1" x14ac:dyDescent="0.25">
      <c r="A29" s="62"/>
      <c r="B29" s="63" t="s">
        <v>44</v>
      </c>
      <c r="C29" s="72">
        <v>32.67026795859875</v>
      </c>
      <c r="D29" s="111">
        <v>26.610073259533419</v>
      </c>
      <c r="E29" s="84">
        <v>1.552163018590424</v>
      </c>
      <c r="F29" s="84">
        <v>-18.549571453607562</v>
      </c>
      <c r="G29" s="106"/>
      <c r="H29" s="72">
        <v>7.3092841830879678</v>
      </c>
      <c r="I29" s="111">
        <v>5.1273501371955605</v>
      </c>
      <c r="J29" s="84">
        <v>0.21345113961267417</v>
      </c>
      <c r="K29" s="84">
        <v>-29.851542110524441</v>
      </c>
      <c r="L29" s="64"/>
      <c r="M29" s="63"/>
      <c r="N29" s="178">
        <v>32670.26795859875</v>
      </c>
      <c r="O29" s="178">
        <v>26610.073259533419</v>
      </c>
      <c r="P29" s="178">
        <v>7309.2841830879679</v>
      </c>
      <c r="Q29" s="178">
        <v>5127.3501371955608</v>
      </c>
      <c r="R29" s="87"/>
      <c r="S29" s="87"/>
      <c r="T29" s="199"/>
      <c r="U29" s="199"/>
      <c r="V29" s="199"/>
    </row>
    <row r="30" spans="1:22" s="65" customFormat="1" x14ac:dyDescent="0.25">
      <c r="A30" s="62"/>
      <c r="B30" s="63" t="s">
        <v>80</v>
      </c>
      <c r="C30" s="72">
        <v>3.9140513248169149</v>
      </c>
      <c r="D30" s="111">
        <v>0.79959051588516106</v>
      </c>
      <c r="E30" s="84">
        <v>4.6640038028754653E-2</v>
      </c>
      <c r="F30" s="84">
        <v>-79.571281786332662</v>
      </c>
      <c r="G30" s="106"/>
      <c r="H30" s="72">
        <v>2.2163270141797771</v>
      </c>
      <c r="I30" s="111">
        <v>2.1609658739167319</v>
      </c>
      <c r="J30" s="84">
        <v>8.9960821108252695E-2</v>
      </c>
      <c r="K30" s="84">
        <v>-2.4978777909961725</v>
      </c>
      <c r="L30" s="64"/>
      <c r="M30" s="63" t="s">
        <v>27</v>
      </c>
      <c r="N30" s="178">
        <v>3914.051324816915</v>
      </c>
      <c r="O30" s="178">
        <v>799.59051588516104</v>
      </c>
      <c r="P30" s="178">
        <v>2216.3270141797771</v>
      </c>
      <c r="Q30" s="178">
        <v>2160.9658739167321</v>
      </c>
      <c r="R30" s="87"/>
      <c r="S30" s="87"/>
      <c r="T30" s="199"/>
      <c r="U30" s="199"/>
      <c r="V30" s="199"/>
    </row>
    <row r="31" spans="1:22" s="65" customFormat="1" x14ac:dyDescent="0.25">
      <c r="A31" s="62"/>
      <c r="B31" s="63" t="s">
        <v>45</v>
      </c>
      <c r="C31" s="72">
        <v>16.666516715247131</v>
      </c>
      <c r="D31" s="111">
        <v>14.376856579000046</v>
      </c>
      <c r="E31" s="84">
        <v>0.83860066403641242</v>
      </c>
      <c r="F31" s="84">
        <v>-13.738084420198138</v>
      </c>
      <c r="G31" s="106"/>
      <c r="H31" s="72">
        <v>235.37994042190726</v>
      </c>
      <c r="I31" s="111">
        <v>258.91565030038788</v>
      </c>
      <c r="J31" s="84">
        <v>10.778635970119732</v>
      </c>
      <c r="K31" s="84">
        <v>9.9990295843791941</v>
      </c>
      <c r="L31" s="64"/>
      <c r="M31" s="63"/>
      <c r="N31" s="178">
        <v>16666.516715247129</v>
      </c>
      <c r="O31" s="178">
        <v>14376.856579000047</v>
      </c>
      <c r="P31" s="178">
        <v>235379.94042190726</v>
      </c>
      <c r="Q31" s="178">
        <v>258915.6503003879</v>
      </c>
      <c r="R31" s="87"/>
      <c r="S31" s="87"/>
      <c r="T31" s="199"/>
      <c r="U31" s="199"/>
      <c r="V31" s="199"/>
    </row>
    <row r="32" spans="1:22" s="65" customFormat="1" x14ac:dyDescent="0.25">
      <c r="A32" s="62"/>
      <c r="B32" s="63" t="s">
        <v>46</v>
      </c>
      <c r="C32" s="72">
        <v>421.2928776981758</v>
      </c>
      <c r="D32" s="111">
        <v>409.85216469442747</v>
      </c>
      <c r="E32" s="84">
        <v>23.906637419722628</v>
      </c>
      <c r="F32" s="84">
        <v>-2.7156198477071625</v>
      </c>
      <c r="G32" s="106"/>
      <c r="H32" s="72">
        <v>188.42135379811538</v>
      </c>
      <c r="I32" s="111">
        <v>193.62129788019041</v>
      </c>
      <c r="J32" s="84">
        <v>8.0604377660888016</v>
      </c>
      <c r="K32" s="84">
        <v>2.759742448112612</v>
      </c>
      <c r="L32" s="64"/>
      <c r="M32" s="63"/>
      <c r="N32" s="178">
        <v>421292.87769817578</v>
      </c>
      <c r="O32" s="178">
        <v>409852.16469442745</v>
      </c>
      <c r="P32" s="178">
        <v>188421.35379811536</v>
      </c>
      <c r="Q32" s="178">
        <v>193621.29788019042</v>
      </c>
      <c r="R32" s="87"/>
      <c r="S32" s="87"/>
      <c r="T32" s="199"/>
      <c r="U32" s="199"/>
      <c r="V32" s="199"/>
    </row>
    <row r="33" spans="1:22" s="65" customFormat="1" x14ac:dyDescent="0.25">
      <c r="A33" s="62"/>
      <c r="B33" s="63" t="s">
        <v>47</v>
      </c>
      <c r="C33" s="72">
        <v>1104.630849138452</v>
      </c>
      <c r="D33" s="111">
        <v>1043.9184202079834</v>
      </c>
      <c r="E33" s="84">
        <v>60.891661231772986</v>
      </c>
      <c r="F33" s="84">
        <v>-5.4961735839462396</v>
      </c>
      <c r="G33" s="106"/>
      <c r="H33" s="72">
        <v>1156.4101005530142</v>
      </c>
      <c r="I33" s="111">
        <v>1162.6910735600754</v>
      </c>
      <c r="J33" s="84">
        <v>48.402728120421315</v>
      </c>
      <c r="K33" s="84">
        <v>0.54314408046569618</v>
      </c>
      <c r="L33" s="64"/>
      <c r="M33" s="63"/>
      <c r="N33" s="178">
        <v>1104630.849138452</v>
      </c>
      <c r="O33" s="178">
        <v>1043918.4202079833</v>
      </c>
      <c r="P33" s="178">
        <v>1156410.1005530143</v>
      </c>
      <c r="Q33" s="178">
        <v>1162691.0735600754</v>
      </c>
      <c r="R33" s="87"/>
      <c r="S33" s="87"/>
      <c r="T33" s="199"/>
      <c r="U33" s="199"/>
      <c r="V33" s="199"/>
    </row>
    <row r="34" spans="1:22" s="65" customFormat="1" x14ac:dyDescent="0.25">
      <c r="A34" s="62"/>
      <c r="B34" s="63" t="s">
        <v>48</v>
      </c>
      <c r="C34" s="72">
        <v>137.65765915071572</v>
      </c>
      <c r="D34" s="111">
        <v>129.31019700546693</v>
      </c>
      <c r="E34" s="84">
        <v>7.5426513772043329</v>
      </c>
      <c r="F34" s="84">
        <v>-6.063928586864531</v>
      </c>
      <c r="G34" s="106"/>
      <c r="H34" s="72">
        <v>389.61864918992791</v>
      </c>
      <c r="I34" s="111">
        <v>361.39760767483943</v>
      </c>
      <c r="J34" s="84">
        <v>15.044950929308145</v>
      </c>
      <c r="K34" s="84">
        <v>-7.2432471016887874</v>
      </c>
      <c r="L34" s="64"/>
      <c r="M34" s="63"/>
      <c r="N34" s="178">
        <v>137657.65915071571</v>
      </c>
      <c r="O34" s="178">
        <v>129310.19700546692</v>
      </c>
      <c r="P34" s="178">
        <v>389618.64918992791</v>
      </c>
      <c r="Q34" s="178">
        <v>361397.60767483944</v>
      </c>
      <c r="R34" s="87"/>
      <c r="S34" s="87"/>
      <c r="T34" s="199"/>
      <c r="U34" s="199"/>
      <c r="V34" s="199"/>
    </row>
    <row r="35" spans="1:22" s="65" customFormat="1" x14ac:dyDescent="0.25">
      <c r="A35" s="62"/>
      <c r="B35" s="105" t="s">
        <v>49</v>
      </c>
      <c r="C35" s="72">
        <v>80.532709050725543</v>
      </c>
      <c r="D35" s="111">
        <v>89.519198435226897</v>
      </c>
      <c r="E35" s="84">
        <v>5.2216462506444543</v>
      </c>
      <c r="F35" s="84">
        <v>11.158806763648045</v>
      </c>
      <c r="G35" s="106"/>
      <c r="H35" s="72">
        <v>403.46744623335502</v>
      </c>
      <c r="I35" s="111">
        <v>418.2049406564521</v>
      </c>
      <c r="J35" s="84">
        <v>17.409835253341075</v>
      </c>
      <c r="K35" s="84">
        <v>3.6527096698089734</v>
      </c>
      <c r="L35" s="64"/>
      <c r="M35" s="63"/>
      <c r="N35" s="178">
        <v>80532.709050725549</v>
      </c>
      <c r="O35" s="178">
        <v>89519.198435226892</v>
      </c>
      <c r="P35" s="178">
        <v>403467.44623335503</v>
      </c>
      <c r="Q35" s="178">
        <v>418204.94065645209</v>
      </c>
      <c r="R35" s="87"/>
      <c r="S35" s="87"/>
      <c r="T35" s="199"/>
      <c r="U35" s="199"/>
      <c r="V35" s="199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2" t="s">
        <v>229</v>
      </c>
      <c r="C37" s="332"/>
      <c r="D37" s="332"/>
      <c r="E37" s="332"/>
      <c r="F37" s="10"/>
      <c r="G37" s="332" t="s">
        <v>230</v>
      </c>
      <c r="H37" s="332"/>
      <c r="I37" s="332"/>
      <c r="J37" s="332"/>
      <c r="K37" s="332"/>
      <c r="L37" s="12"/>
      <c r="M37" s="63"/>
    </row>
    <row r="38" spans="1:22" ht="14.25" customHeight="1" x14ac:dyDescent="0.25">
      <c r="A38" s="8"/>
      <c r="B38" s="331" t="s">
        <v>339</v>
      </c>
      <c r="C38" s="331"/>
      <c r="D38" s="331"/>
      <c r="E38" s="331"/>
      <c r="F38" s="10"/>
      <c r="G38" s="331" t="s">
        <v>339</v>
      </c>
      <c r="H38" s="331"/>
      <c r="I38" s="331"/>
      <c r="J38" s="331"/>
      <c r="K38" s="331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340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199"/>
      <c r="U52" s="199"/>
      <c r="V52" s="199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9"/>
      <c r="U53" s="199"/>
      <c r="V53" s="199"/>
    </row>
    <row r="54" spans="1:22" s="65" customFormat="1" ht="14.25" x14ac:dyDescent="0.2">
      <c r="N54" s="87"/>
      <c r="O54" s="87"/>
      <c r="P54" s="87"/>
      <c r="Q54" s="87"/>
      <c r="R54" s="87"/>
      <c r="S54" s="87"/>
      <c r="T54" s="199"/>
      <c r="U54" s="199"/>
      <c r="V54" s="199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9"/>
      <c r="U55" s="199"/>
      <c r="V55" s="199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9"/>
      <c r="U56" s="199"/>
      <c r="V56" s="199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9"/>
      <c r="U57" s="199"/>
      <c r="V57" s="199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9"/>
      <c r="U58" s="199"/>
      <c r="V58" s="199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9"/>
      <c r="U59" s="199"/>
      <c r="V59" s="199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9"/>
      <c r="U60" s="199"/>
      <c r="V60" s="199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9"/>
      <c r="U61" s="199"/>
      <c r="V61" s="199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9"/>
      <c r="U62" s="199"/>
      <c r="V62" s="199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9"/>
      <c r="U63" s="199"/>
      <c r="V63" s="199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9"/>
      <c r="U64" s="199"/>
      <c r="V64" s="199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9"/>
      <c r="U65" s="199"/>
      <c r="V65" s="199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9"/>
      <c r="U66" s="199"/>
      <c r="V66" s="199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9"/>
      <c r="U67" s="199"/>
      <c r="V67" s="199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9"/>
      <c r="U68" s="199"/>
      <c r="V68" s="199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9"/>
      <c r="U69" s="199"/>
      <c r="V69" s="199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9"/>
      <c r="U70" s="199"/>
      <c r="V70" s="199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9"/>
      <c r="U71" s="199"/>
      <c r="V71" s="199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9"/>
      <c r="U72" s="199"/>
      <c r="V72" s="199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9"/>
      <c r="U73" s="199"/>
      <c r="V73" s="199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9"/>
      <c r="U74" s="199"/>
      <c r="V74" s="199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9"/>
      <c r="U75" s="199"/>
      <c r="V75" s="199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9"/>
      <c r="U76" s="199"/>
      <c r="V76" s="199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9"/>
      <c r="U77" s="199"/>
      <c r="V77" s="199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9"/>
      <c r="U78" s="199"/>
      <c r="V78" s="199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9"/>
      <c r="U79" s="199"/>
      <c r="V79" s="199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9"/>
      <c r="U80" s="199"/>
      <c r="V80" s="199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9"/>
      <c r="U81" s="199"/>
      <c r="V81" s="199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9"/>
      <c r="U82" s="199"/>
      <c r="V82" s="199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9"/>
      <c r="U83" s="199"/>
      <c r="V83" s="199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9"/>
      <c r="U84" s="199"/>
      <c r="V84" s="199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9"/>
      <c r="U85" s="199"/>
      <c r="V85" s="199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9"/>
      <c r="U86" s="199"/>
      <c r="V86" s="199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9"/>
      <c r="U87" s="199"/>
      <c r="V87" s="199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9"/>
      <c r="U88" s="199"/>
      <c r="V88" s="199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9"/>
      <c r="U89" s="199"/>
      <c r="V89" s="199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9"/>
      <c r="U90" s="199"/>
      <c r="V90" s="199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9"/>
      <c r="U91" s="199"/>
      <c r="V91" s="199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9"/>
      <c r="U92" s="199"/>
      <c r="V92" s="199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9"/>
      <c r="U93" s="199"/>
      <c r="V93" s="199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9"/>
      <c r="U94" s="199"/>
      <c r="V94" s="199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9"/>
      <c r="U95" s="199"/>
      <c r="V95" s="199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9"/>
      <c r="U96" s="199"/>
      <c r="V96" s="199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9"/>
      <c r="U97" s="199"/>
      <c r="V97" s="199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9"/>
      <c r="U98" s="199"/>
      <c r="V98" s="199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9"/>
      <c r="U99" s="199"/>
      <c r="V99" s="199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9"/>
      <c r="U100" s="199"/>
      <c r="V100" s="199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9"/>
      <c r="U101" s="199"/>
      <c r="V101" s="199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9"/>
      <c r="U102" s="199"/>
      <c r="V102" s="199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9"/>
      <c r="U103" s="199"/>
      <c r="V103" s="199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9"/>
      <c r="U104" s="199"/>
      <c r="V104" s="199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9"/>
      <c r="U105" s="199"/>
      <c r="V105" s="199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9"/>
      <c r="U106" s="199"/>
      <c r="V106" s="199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9"/>
      <c r="U107" s="199"/>
      <c r="V107" s="199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9"/>
      <c r="U108" s="199"/>
      <c r="V108" s="199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9"/>
      <c r="U109" s="199"/>
      <c r="V109" s="199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9"/>
      <c r="U110" s="199"/>
      <c r="V110" s="199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9"/>
      <c r="U111" s="199"/>
      <c r="V111" s="199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9"/>
      <c r="U112" s="199"/>
      <c r="V112" s="199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9"/>
      <c r="U113" s="199"/>
      <c r="V113" s="199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9"/>
      <c r="U114" s="199"/>
      <c r="V114" s="199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9"/>
      <c r="U115" s="199"/>
      <c r="V115" s="199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9"/>
      <c r="U116" s="199"/>
      <c r="V116" s="199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9"/>
      <c r="U117" s="199"/>
      <c r="V117" s="199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9"/>
      <c r="U118" s="199"/>
      <c r="V118" s="199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9"/>
      <c r="U119" s="199"/>
      <c r="V119" s="199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9"/>
      <c r="U120" s="199"/>
      <c r="V120" s="199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9"/>
      <c r="U121" s="199"/>
      <c r="V121" s="199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9"/>
      <c r="U122" s="199"/>
      <c r="V122" s="199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9"/>
      <c r="U123" s="199"/>
      <c r="V123" s="199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9"/>
      <c r="U124" s="199"/>
      <c r="V124" s="199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9"/>
      <c r="U125" s="199"/>
      <c r="V125" s="199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9"/>
      <c r="U126" s="199"/>
      <c r="V126" s="199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9"/>
      <c r="U127" s="199"/>
      <c r="V127" s="199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9"/>
      <c r="U128" s="199"/>
      <c r="V128" s="199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9"/>
      <c r="U129" s="199"/>
      <c r="V129" s="199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9"/>
      <c r="U130" s="199"/>
      <c r="V130" s="199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9"/>
      <c r="U131" s="199"/>
      <c r="V131" s="199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9"/>
      <c r="U132" s="199"/>
      <c r="V132" s="199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9"/>
      <c r="U133" s="199"/>
      <c r="V133" s="199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9"/>
      <c r="U134" s="199"/>
      <c r="V134" s="199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9"/>
      <c r="U135" s="199"/>
      <c r="V135" s="199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9"/>
      <c r="U136" s="199"/>
      <c r="V136" s="199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9"/>
      <c r="U137" s="199"/>
      <c r="V137" s="199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9"/>
      <c r="U138" s="199"/>
      <c r="V138" s="199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9"/>
      <c r="U139" s="199"/>
      <c r="V139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9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18" t="s">
        <v>83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65"/>
      <c r="Q7" s="65"/>
      <c r="R7" s="65"/>
      <c r="S7" s="65"/>
      <c r="T7" s="232"/>
    </row>
    <row r="8" spans="1:21" ht="15.75" x14ac:dyDescent="0.25">
      <c r="A8" s="8"/>
      <c r="B8" s="9"/>
      <c r="C8" s="305" t="s">
        <v>85</v>
      </c>
      <c r="D8" s="305"/>
      <c r="E8" s="305"/>
      <c r="F8" s="305"/>
      <c r="G8" s="305"/>
      <c r="H8" s="305"/>
      <c r="I8" s="305"/>
      <c r="J8" s="305"/>
      <c r="K8" s="305"/>
      <c r="L8" s="305"/>
      <c r="M8" s="305"/>
      <c r="N8" s="305"/>
      <c r="O8" s="12"/>
      <c r="P8" s="65"/>
      <c r="Q8" s="65"/>
      <c r="R8" s="65"/>
      <c r="S8" s="65"/>
      <c r="T8" s="232"/>
      <c r="U8" s="19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10" t="s">
        <v>157</v>
      </c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64"/>
      <c r="Q10" s="87"/>
      <c r="R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Q12" s="87"/>
      <c r="R12" s="87"/>
      <c r="S12" s="87"/>
    </row>
    <row r="13" spans="1:21" s="65" customFormat="1" x14ac:dyDescent="0.25">
      <c r="A13" s="62"/>
      <c r="B13" s="107"/>
      <c r="C13" s="310" t="s">
        <v>82</v>
      </c>
      <c r="D13" s="310"/>
      <c r="E13" s="310"/>
      <c r="F13" s="310"/>
      <c r="G13" s="310"/>
      <c r="H13" s="310"/>
      <c r="I13" s="310"/>
      <c r="J13" s="310"/>
      <c r="K13" s="310"/>
      <c r="L13" s="310"/>
      <c r="M13" s="310"/>
      <c r="N13" s="310"/>
      <c r="O13" s="64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4">
        <v>19.423435491585209</v>
      </c>
      <c r="I16" s="84">
        <v>19.375038513843734</v>
      </c>
      <c r="J16" s="85">
        <v>17.993940871797573</v>
      </c>
      <c r="K16" s="84"/>
      <c r="L16" s="84"/>
      <c r="M16" s="84"/>
      <c r="N16" s="84"/>
      <c r="O16" s="64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85</v>
      </c>
      <c r="R17" s="87"/>
      <c r="S17" s="87"/>
    </row>
    <row r="18" spans="1:23" s="65" customFormat="1" ht="30" x14ac:dyDescent="0.25">
      <c r="A18" s="62"/>
      <c r="B18" s="301" t="s">
        <v>368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4">
        <v>0.77973639870828748</v>
      </c>
      <c r="I18" s="84">
        <v>0.73133942096681182</v>
      </c>
      <c r="J18" s="85">
        <v>-5.0616054596417754</v>
      </c>
      <c r="K18" s="84"/>
      <c r="L18" s="84"/>
      <c r="M18" s="84"/>
      <c r="N18" s="84"/>
      <c r="O18" s="64"/>
      <c r="P18" s="180" t="s">
        <v>241</v>
      </c>
      <c r="Q18" s="181">
        <v>12.428493871569401</v>
      </c>
      <c r="R18" s="181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0" t="s">
        <v>243</v>
      </c>
      <c r="Q19" s="181">
        <v>14.958638513252501</v>
      </c>
      <c r="R19" s="181"/>
      <c r="S19" s="87"/>
      <c r="T19" s="65"/>
    </row>
    <row r="20" spans="1:23" ht="15.75" x14ac:dyDescent="0.25">
      <c r="A20" s="8"/>
      <c r="B20" s="54"/>
      <c r="C20" s="332" t="s">
        <v>83</v>
      </c>
      <c r="D20" s="332"/>
      <c r="E20" s="332"/>
      <c r="F20" s="332"/>
      <c r="G20" s="332"/>
      <c r="H20" s="332"/>
      <c r="I20" s="332"/>
      <c r="J20" s="332"/>
      <c r="K20" s="332"/>
      <c r="L20" s="332"/>
      <c r="M20" s="332"/>
      <c r="N20" s="332"/>
      <c r="O20" s="12"/>
      <c r="P20" s="180" t="s">
        <v>244</v>
      </c>
      <c r="Q20" s="181">
        <v>17.026187055064231</v>
      </c>
      <c r="R20" s="181"/>
      <c r="S20" s="87"/>
      <c r="T20" s="65"/>
    </row>
    <row r="21" spans="1:23" ht="15.75" x14ac:dyDescent="0.25">
      <c r="A21" s="8"/>
      <c r="B21" s="10"/>
      <c r="C21" s="331" t="s">
        <v>85</v>
      </c>
      <c r="D21" s="331"/>
      <c r="E21" s="331"/>
      <c r="F21" s="331"/>
      <c r="G21" s="331"/>
      <c r="H21" s="331"/>
      <c r="I21" s="331"/>
      <c r="J21" s="331"/>
      <c r="K21" s="331"/>
      <c r="L21" s="331"/>
      <c r="M21" s="331"/>
      <c r="N21" s="331"/>
      <c r="O21" s="12"/>
      <c r="P21" s="180" t="s">
        <v>245</v>
      </c>
      <c r="Q21" s="181">
        <v>18.151754839830133</v>
      </c>
      <c r="R21" s="181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0" t="s">
        <v>254</v>
      </c>
      <c r="Q22" s="181">
        <v>18.379273033396064</v>
      </c>
      <c r="R22" s="181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0" t="s">
        <v>255</v>
      </c>
      <c r="Q23" s="181">
        <v>18.681297068816665</v>
      </c>
      <c r="R23" s="181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0" t="s">
        <v>256</v>
      </c>
      <c r="Q24" s="181">
        <v>18.817383640719598</v>
      </c>
      <c r="R24" s="181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0" t="s">
        <v>257</v>
      </c>
      <c r="Q25" s="181">
        <v>18.442909838659599</v>
      </c>
      <c r="R25" s="181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0" t="s">
        <v>258</v>
      </c>
      <c r="Q26" s="181">
        <v>18.411537289639998</v>
      </c>
      <c r="R26" s="181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0" t="s">
        <v>260</v>
      </c>
      <c r="Q27" s="181">
        <v>18.426355996944235</v>
      </c>
      <c r="R27" s="181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0" t="s">
        <v>268</v>
      </c>
      <c r="Q28" s="181">
        <v>17.299149869738105</v>
      </c>
      <c r="R28" s="181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0" t="s">
        <v>273</v>
      </c>
      <c r="Q29" s="181">
        <v>17.632158569906917</v>
      </c>
      <c r="R29" s="181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0" t="s">
        <v>274</v>
      </c>
      <c r="Q30" s="181">
        <v>17.514368423545299</v>
      </c>
      <c r="R30" s="181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0" t="s">
        <v>275</v>
      </c>
      <c r="Q31" s="181">
        <v>18.79</v>
      </c>
      <c r="R31" s="181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0" t="s">
        <v>283</v>
      </c>
      <c r="Q32" s="181">
        <v>20.670256488874852</v>
      </c>
      <c r="R32" s="181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0" t="s">
        <v>284</v>
      </c>
      <c r="Q33" s="181">
        <v>20.563766093974753</v>
      </c>
      <c r="R33" s="181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0" t="s">
        <v>292</v>
      </c>
      <c r="Q34" s="181">
        <v>20.61442647806842</v>
      </c>
      <c r="R34" s="181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0" t="s">
        <v>293</v>
      </c>
      <c r="Q35" s="181">
        <v>18.643699092876922</v>
      </c>
      <c r="R35" s="181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0" t="s">
        <v>294</v>
      </c>
      <c r="Q36" s="181">
        <v>18.643699092876922</v>
      </c>
      <c r="R36" s="181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23.055546331439349</v>
      </c>
      <c r="R37" s="181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0" t="s">
        <v>299</v>
      </c>
      <c r="Q38" s="181">
        <v>24.492093330088256</v>
      </c>
      <c r="R38" s="181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0" t="s">
        <v>300</v>
      </c>
      <c r="Q39" s="181">
        <v>21.050495647969051</v>
      </c>
      <c r="R39" s="181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17.155953557312252</v>
      </c>
      <c r="R40" s="181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15.889930361728256</v>
      </c>
      <c r="R41" s="181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16.085989598676047</v>
      </c>
      <c r="R42" s="181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16.35318037435739</v>
      </c>
      <c r="R43" s="181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18.985117044755601</v>
      </c>
      <c r="R44" s="181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19.033514022497073</v>
      </c>
      <c r="R45" s="181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20.201150706800423</v>
      </c>
      <c r="R46" s="181"/>
      <c r="S46" s="87"/>
      <c r="T46" s="65"/>
      <c r="W46" s="90"/>
    </row>
    <row r="47" spans="1:23" ht="15.75" x14ac:dyDescent="0.25">
      <c r="A47" s="131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2">
        <v>19.423435491585209</v>
      </c>
      <c r="R47" s="181"/>
      <c r="S47" s="87"/>
      <c r="T47" s="65"/>
      <c r="W47" s="90"/>
    </row>
    <row r="48" spans="1:23" ht="15.75" x14ac:dyDescent="0.25">
      <c r="A48" s="131" t="s">
        <v>340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0" t="s">
        <v>316</v>
      </c>
      <c r="Q48" s="182">
        <v>19.375038513843734</v>
      </c>
      <c r="S48" s="87"/>
      <c r="T48" s="65"/>
      <c r="W48" s="90"/>
    </row>
    <row r="49" spans="1:36" x14ac:dyDescent="0.2">
      <c r="A49" s="135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 t="s">
        <v>317</v>
      </c>
      <c r="Q49" s="182">
        <v>17.993940871797573</v>
      </c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0"/>
      <c r="Q50" s="182">
        <v>24.492093330088256</v>
      </c>
      <c r="S50" s="87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0"/>
      <c r="Q51" s="181">
        <v>21.050495647969051</v>
      </c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00"/>
      <c r="Q52" s="181">
        <v>17.155953557312252</v>
      </c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00"/>
      <c r="Q53" s="182">
        <v>15.889930361728256</v>
      </c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00"/>
      <c r="Q54" s="87"/>
      <c r="R54" s="87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65"/>
      <c r="T56" s="65"/>
      <c r="U56" s="65"/>
      <c r="V56" s="65"/>
      <c r="W56" s="90"/>
    </row>
    <row r="57" spans="1:36" s="65" customFormat="1" ht="14.25" x14ac:dyDescent="0.2">
      <c r="H57" s="132"/>
      <c r="Q57" s="87"/>
      <c r="R57" s="87"/>
      <c r="S57" s="87"/>
      <c r="W57" s="90"/>
    </row>
    <row r="58" spans="1:36" s="65" customFormat="1" ht="14.25" x14ac:dyDescent="0.2">
      <c r="H58" s="132"/>
      <c r="Q58" s="87"/>
      <c r="R58" s="87"/>
      <c r="S58" s="87"/>
      <c r="W58" s="90"/>
    </row>
    <row r="59" spans="1:36" s="65" customFormat="1" ht="14.25" x14ac:dyDescent="0.2">
      <c r="H59" s="132"/>
      <c r="Q59" s="87"/>
      <c r="R59" s="87"/>
      <c r="S59" s="87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W62" s="90"/>
    </row>
    <row r="63" spans="1:36" s="65" customFormat="1" ht="14.25" x14ac:dyDescent="0.2">
      <c r="W63" s="90"/>
    </row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7"/>
      <c r="Q74" s="197"/>
      <c r="R74" s="197"/>
      <c r="S74" s="197"/>
      <c r="T74" s="197"/>
      <c r="U74" s="197"/>
    </row>
    <row r="75" spans="1:21" s="65" customFormat="1" ht="14.25" x14ac:dyDescent="0.2">
      <c r="P75" s="197"/>
      <c r="Q75" s="197"/>
      <c r="R75" s="197"/>
      <c r="S75" s="197"/>
      <c r="T75" s="197"/>
      <c r="U75" s="197"/>
    </row>
    <row r="76" spans="1:21" s="65" customFormat="1" ht="14.25" x14ac:dyDescent="0.2">
      <c r="P76" s="87"/>
      <c r="Q76" s="87"/>
      <c r="R76" s="87"/>
      <c r="S76" s="199"/>
      <c r="T76" s="199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9"/>
      <c r="T77" s="199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9"/>
      <c r="T78" s="199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9"/>
      <c r="T79" s="199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9"/>
      <c r="T80" s="199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9"/>
      <c r="T81" s="199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4" ht="15.75" x14ac:dyDescent="0.25">
      <c r="A7" s="8"/>
      <c r="B7" s="9"/>
      <c r="C7" s="305" t="s">
        <v>84</v>
      </c>
      <c r="D7" s="305"/>
      <c r="E7" s="305"/>
      <c r="F7" s="305"/>
      <c r="G7" s="305"/>
      <c r="H7" s="305"/>
      <c r="I7" s="305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4" ht="15.75" x14ac:dyDescent="0.25">
      <c r="A8" s="8"/>
      <c r="B8" s="9"/>
      <c r="C8" s="305" t="s">
        <v>85</v>
      </c>
      <c r="D8" s="305"/>
      <c r="E8" s="305"/>
      <c r="F8" s="305"/>
      <c r="G8" s="305"/>
      <c r="H8" s="305"/>
      <c r="I8" s="305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</row>
    <row r="10" spans="1:24" s="65" customFormat="1" ht="15.75" customHeight="1" x14ac:dyDescent="0.25">
      <c r="A10" s="62"/>
      <c r="B10" s="63"/>
      <c r="C10" s="310" t="s">
        <v>337</v>
      </c>
      <c r="D10" s="310"/>
      <c r="E10" s="315" t="s">
        <v>307</v>
      </c>
      <c r="F10" s="107"/>
      <c r="G10" s="310" t="s">
        <v>338</v>
      </c>
      <c r="H10" s="310"/>
      <c r="I10" s="315" t="s">
        <v>307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5"/>
      <c r="F11" s="107"/>
      <c r="G11" s="107">
        <v>2016</v>
      </c>
      <c r="H11" s="146">
        <v>2017</v>
      </c>
      <c r="I11" s="31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94"/>
      <c r="M12" s="294" t="s">
        <v>85</v>
      </c>
      <c r="N12" s="87"/>
      <c r="O12" s="87"/>
      <c r="P12" s="87"/>
      <c r="Q12" s="87"/>
      <c r="R12" s="87"/>
      <c r="S12" s="87"/>
      <c r="T12" s="87"/>
      <c r="U12" s="87"/>
      <c r="V12" s="294"/>
      <c r="W12" s="294" t="s">
        <v>85</v>
      </c>
      <c r="X12" s="87"/>
    </row>
    <row r="13" spans="1:24" s="65" customFormat="1" ht="15" customHeight="1" x14ac:dyDescent="0.25">
      <c r="A13" s="62"/>
      <c r="B13" s="63" t="s">
        <v>348</v>
      </c>
      <c r="C13" s="84">
        <v>13.706982898320861</v>
      </c>
      <c r="D13" s="104">
        <v>27.727731988791177</v>
      </c>
      <c r="E13" s="84">
        <v>14.020749090470316</v>
      </c>
      <c r="F13" s="163"/>
      <c r="G13" s="84">
        <v>14.166574701537471</v>
      </c>
      <c r="H13" s="104">
        <v>20.184118326258069</v>
      </c>
      <c r="I13" s="84">
        <v>6.0175436247205987</v>
      </c>
      <c r="J13" s="64"/>
      <c r="K13" s="63"/>
      <c r="L13" s="186" t="s">
        <v>348</v>
      </c>
      <c r="M13" s="186">
        <v>27.727731988791177</v>
      </c>
      <c r="N13" s="87"/>
      <c r="O13" s="87"/>
      <c r="P13" s="87" t="s">
        <v>348</v>
      </c>
      <c r="Q13" s="87">
        <v>13.706982898320861</v>
      </c>
      <c r="R13" s="87">
        <v>27.727731988791177</v>
      </c>
      <c r="S13" s="87">
        <v>14.166574701537471</v>
      </c>
      <c r="T13" s="87">
        <v>20.184118326258069</v>
      </c>
      <c r="U13" s="87"/>
      <c r="V13" s="186" t="s">
        <v>348</v>
      </c>
      <c r="W13" s="186">
        <v>27.727731988791177</v>
      </c>
      <c r="X13" s="87"/>
    </row>
    <row r="14" spans="1:24" s="65" customFormat="1" ht="14.25" customHeight="1" x14ac:dyDescent="0.25">
      <c r="A14" s="62"/>
      <c r="B14" s="63" t="s">
        <v>349</v>
      </c>
      <c r="C14" s="84">
        <v>31.726891133187987</v>
      </c>
      <c r="D14" s="104">
        <v>26.959653092006032</v>
      </c>
      <c r="E14" s="84">
        <v>-4.7672380411819546</v>
      </c>
      <c r="F14" s="161"/>
      <c r="G14" s="84">
        <v>30.672892584886164</v>
      </c>
      <c r="H14" s="104">
        <v>29.458977241241882</v>
      </c>
      <c r="I14" s="84">
        <v>-1.2139153436442811</v>
      </c>
      <c r="J14" s="64"/>
      <c r="K14" s="63"/>
      <c r="L14" s="186" t="s">
        <v>349</v>
      </c>
      <c r="M14" s="186">
        <v>26.959653092006032</v>
      </c>
      <c r="N14" s="87"/>
      <c r="O14" s="87"/>
      <c r="P14" s="87" t="s">
        <v>349</v>
      </c>
      <c r="Q14" s="87">
        <v>31.726891133187987</v>
      </c>
      <c r="R14" s="87">
        <v>26.959653092006032</v>
      </c>
      <c r="S14" s="87">
        <v>30.672892584886164</v>
      </c>
      <c r="T14" s="87">
        <v>29.458977241241882</v>
      </c>
      <c r="U14" s="87"/>
      <c r="V14" s="186" t="s">
        <v>349</v>
      </c>
      <c r="W14" s="186">
        <v>26.959653092006032</v>
      </c>
      <c r="X14" s="87"/>
    </row>
    <row r="15" spans="1:24" s="65" customFormat="1" ht="15" customHeight="1" x14ac:dyDescent="0.25">
      <c r="A15" s="62"/>
      <c r="B15" s="63" t="s">
        <v>350</v>
      </c>
      <c r="C15" s="84">
        <v>24.371589906122122</v>
      </c>
      <c r="D15" s="104">
        <v>26.112006706743546</v>
      </c>
      <c r="E15" s="84">
        <v>1.7404168006214249</v>
      </c>
      <c r="F15" s="251"/>
      <c r="G15" s="84">
        <v>23.914460602284187</v>
      </c>
      <c r="H15" s="104">
        <v>24.077823025489831</v>
      </c>
      <c r="I15" s="84">
        <v>0.16336242320564409</v>
      </c>
      <c r="J15" s="64"/>
      <c r="K15" s="63"/>
      <c r="L15" s="186" t="s">
        <v>350</v>
      </c>
      <c r="M15" s="186">
        <v>26.112006706743546</v>
      </c>
      <c r="N15" s="87"/>
      <c r="O15" s="87"/>
      <c r="P15" s="87" t="s">
        <v>350</v>
      </c>
      <c r="Q15" s="87">
        <v>24.371589906122122</v>
      </c>
      <c r="R15" s="87">
        <v>26.112006706743546</v>
      </c>
      <c r="S15" s="87">
        <v>23.914460602284187</v>
      </c>
      <c r="T15" s="87">
        <v>24.077823025489831</v>
      </c>
      <c r="U15" s="87"/>
      <c r="V15" s="186" t="s">
        <v>350</v>
      </c>
      <c r="W15" s="186">
        <v>26.112006706743546</v>
      </c>
      <c r="X15" s="87"/>
    </row>
    <row r="16" spans="1:24" s="65" customFormat="1" ht="15" customHeight="1" x14ac:dyDescent="0.25">
      <c r="A16" s="62"/>
      <c r="B16" s="63" t="s">
        <v>351</v>
      </c>
      <c r="C16" s="84">
        <v>22.123657578481311</v>
      </c>
      <c r="D16" s="104">
        <v>24.716723165901197</v>
      </c>
      <c r="E16" s="84">
        <v>2.5930655874198862</v>
      </c>
      <c r="F16" s="251"/>
      <c r="G16" s="84">
        <v>20.217213711282206</v>
      </c>
      <c r="H16" s="104">
        <v>23.199338814103125</v>
      </c>
      <c r="I16" s="84">
        <v>2.9821251028209197</v>
      </c>
      <c r="J16" s="64"/>
      <c r="K16" s="63"/>
      <c r="L16" s="186" t="s">
        <v>351</v>
      </c>
      <c r="M16" s="186">
        <v>24.716723165901197</v>
      </c>
      <c r="N16" s="87"/>
      <c r="O16" s="87"/>
      <c r="P16" s="87" t="s">
        <v>351</v>
      </c>
      <c r="Q16" s="87">
        <v>22.123657578481311</v>
      </c>
      <c r="R16" s="87">
        <v>24.716723165901197</v>
      </c>
      <c r="S16" s="87">
        <v>20.217213711282206</v>
      </c>
      <c r="T16" s="87">
        <v>23.199338814103125</v>
      </c>
      <c r="U16" s="87"/>
      <c r="V16" s="186" t="s">
        <v>351</v>
      </c>
      <c r="W16" s="186">
        <v>24.716723165901197</v>
      </c>
      <c r="X16" s="87"/>
    </row>
    <row r="17" spans="1:24" s="65" customFormat="1" ht="15" customHeight="1" x14ac:dyDescent="0.25">
      <c r="A17" s="62"/>
      <c r="B17" s="63" t="s">
        <v>352</v>
      </c>
      <c r="C17" s="84">
        <v>30.500067131818042</v>
      </c>
      <c r="D17" s="104">
        <v>24.103777542746343</v>
      </c>
      <c r="E17" s="84">
        <v>-6.3962895890716993</v>
      </c>
      <c r="F17" s="251"/>
      <c r="G17" s="84">
        <v>26.45386486761614</v>
      </c>
      <c r="H17" s="104">
        <v>23.621750863262072</v>
      </c>
      <c r="I17" s="84">
        <v>-2.832114004354068</v>
      </c>
      <c r="J17" s="64"/>
      <c r="K17" s="63"/>
      <c r="L17" s="186" t="s">
        <v>352</v>
      </c>
      <c r="M17" s="186">
        <v>24.103777542746343</v>
      </c>
      <c r="N17" s="87"/>
      <c r="O17" s="87"/>
      <c r="P17" s="87" t="s">
        <v>352</v>
      </c>
      <c r="Q17" s="87">
        <v>30.500067131818042</v>
      </c>
      <c r="R17" s="87">
        <v>24.103777542746343</v>
      </c>
      <c r="S17" s="87">
        <v>26.45386486761614</v>
      </c>
      <c r="T17" s="87">
        <v>23.621750863262072</v>
      </c>
      <c r="U17" s="87"/>
      <c r="V17" s="186" t="s">
        <v>352</v>
      </c>
      <c r="W17" s="186">
        <v>24.103777542746343</v>
      </c>
      <c r="X17" s="87"/>
    </row>
    <row r="18" spans="1:24" s="65" customFormat="1" ht="15" customHeight="1" x14ac:dyDescent="0.25">
      <c r="A18" s="62"/>
      <c r="B18" s="63" t="s">
        <v>353</v>
      </c>
      <c r="C18" s="84">
        <v>22.713138290052104</v>
      </c>
      <c r="D18" s="104">
        <v>23.990583956563071</v>
      </c>
      <c r="E18" s="84">
        <v>1.2774456665109675</v>
      </c>
      <c r="F18" s="255"/>
      <c r="G18" s="84">
        <v>25.024383868214255</v>
      </c>
      <c r="H18" s="104">
        <v>21.370097960166156</v>
      </c>
      <c r="I18" s="84">
        <v>-3.6542859080480987</v>
      </c>
      <c r="J18" s="64"/>
      <c r="K18" s="63"/>
      <c r="L18" s="186" t="s">
        <v>353</v>
      </c>
      <c r="M18" s="186">
        <v>23.990583956563071</v>
      </c>
      <c r="N18" s="87"/>
      <c r="O18" s="87"/>
      <c r="P18" s="87" t="s">
        <v>353</v>
      </c>
      <c r="Q18" s="87">
        <v>22.713138290052104</v>
      </c>
      <c r="R18" s="87">
        <v>23.990583956563071</v>
      </c>
      <c r="S18" s="87">
        <v>25.024383868214255</v>
      </c>
      <c r="T18" s="87">
        <v>21.370097960166156</v>
      </c>
      <c r="U18" s="87"/>
      <c r="V18" s="186" t="s">
        <v>353</v>
      </c>
      <c r="W18" s="186">
        <v>23.990583956563071</v>
      </c>
      <c r="X18" s="87"/>
    </row>
    <row r="19" spans="1:24" s="65" customFormat="1" ht="14.25" customHeight="1" x14ac:dyDescent="0.25">
      <c r="A19" s="62"/>
      <c r="B19" s="63" t="s">
        <v>354</v>
      </c>
      <c r="C19" s="84">
        <v>27.377646702964309</v>
      </c>
      <c r="D19" s="104">
        <v>23.411410939780442</v>
      </c>
      <c r="E19" s="84">
        <v>-3.9662357631838674</v>
      </c>
      <c r="F19" s="274"/>
      <c r="G19" s="84">
        <v>23.265348579026153</v>
      </c>
      <c r="H19" s="104">
        <v>23.191098163768608</v>
      </c>
      <c r="I19" s="84">
        <v>-7.4250415257544944E-2</v>
      </c>
      <c r="J19" s="64"/>
      <c r="K19" s="63"/>
      <c r="L19" s="186" t="s">
        <v>354</v>
      </c>
      <c r="M19" s="186">
        <v>23.411410939780442</v>
      </c>
      <c r="N19" s="87"/>
      <c r="O19" s="87"/>
      <c r="P19" s="87" t="s">
        <v>354</v>
      </c>
      <c r="Q19" s="87">
        <v>27.377646702964309</v>
      </c>
      <c r="R19" s="87">
        <v>23.411410939780442</v>
      </c>
      <c r="S19" s="87">
        <v>23.265348579026153</v>
      </c>
      <c r="T19" s="87">
        <v>23.191098163768608</v>
      </c>
      <c r="U19" s="87"/>
      <c r="V19" s="186" t="s">
        <v>354</v>
      </c>
      <c r="W19" s="186">
        <v>23.411410939780442</v>
      </c>
      <c r="X19" s="87"/>
    </row>
    <row r="20" spans="1:24" s="65" customFormat="1" ht="15" customHeight="1" x14ac:dyDescent="0.25">
      <c r="A20" s="62"/>
      <c r="B20" s="99" t="s">
        <v>355</v>
      </c>
      <c r="C20" s="71">
        <v>21.469573396063776</v>
      </c>
      <c r="D20" s="85">
        <v>22.409732123974962</v>
      </c>
      <c r="E20" s="71">
        <v>0.94015872791118582</v>
      </c>
      <c r="F20" s="274"/>
      <c r="G20" s="71">
        <v>20.503031416144413</v>
      </c>
      <c r="H20" s="85">
        <v>20.715179692445862</v>
      </c>
      <c r="I20" s="71">
        <v>0.21214827630144839</v>
      </c>
      <c r="J20" s="64"/>
      <c r="K20" s="63"/>
      <c r="L20" s="186" t="s">
        <v>355</v>
      </c>
      <c r="M20" s="186">
        <v>22.409732123974962</v>
      </c>
      <c r="N20" s="87"/>
      <c r="O20" s="87"/>
      <c r="P20" s="87" t="s">
        <v>355</v>
      </c>
      <c r="Q20" s="87">
        <v>21.469573396063776</v>
      </c>
      <c r="R20" s="87">
        <v>22.409732123974962</v>
      </c>
      <c r="S20" s="87">
        <v>20.503031416144413</v>
      </c>
      <c r="T20" s="87">
        <v>20.715179692445862</v>
      </c>
      <c r="U20" s="87"/>
      <c r="V20" s="186" t="s">
        <v>355</v>
      </c>
      <c r="W20" s="186">
        <v>22.409732123974962</v>
      </c>
      <c r="X20" s="87"/>
    </row>
    <row r="21" spans="1:24" s="65" customFormat="1" ht="14.25" customHeight="1" x14ac:dyDescent="0.25">
      <c r="A21" s="62"/>
      <c r="B21" s="63" t="s">
        <v>356</v>
      </c>
      <c r="C21" s="84">
        <v>19.003256589981145</v>
      </c>
      <c r="D21" s="104">
        <v>22.384583196255317</v>
      </c>
      <c r="E21" s="84">
        <v>3.3813266062741718</v>
      </c>
      <c r="F21" s="251"/>
      <c r="G21" s="84">
        <v>18.272067705174567</v>
      </c>
      <c r="H21" s="104">
        <v>19.580576934883872</v>
      </c>
      <c r="I21" s="84">
        <v>1.3085092297093048</v>
      </c>
      <c r="J21" s="64"/>
      <c r="K21" s="63"/>
      <c r="L21" s="186" t="s">
        <v>356</v>
      </c>
      <c r="M21" s="186">
        <v>22.384583196255317</v>
      </c>
      <c r="N21" s="87"/>
      <c r="O21" s="87"/>
      <c r="P21" s="87" t="s">
        <v>356</v>
      </c>
      <c r="Q21" s="87">
        <v>19.003256589981145</v>
      </c>
      <c r="R21" s="87">
        <v>22.384583196255317</v>
      </c>
      <c r="S21" s="87">
        <v>18.272067705174567</v>
      </c>
      <c r="T21" s="87">
        <v>19.580576934883872</v>
      </c>
      <c r="U21" s="87"/>
      <c r="V21" s="186" t="s">
        <v>356</v>
      </c>
      <c r="W21" s="186">
        <v>22.384583196255317</v>
      </c>
      <c r="X21" s="87"/>
    </row>
    <row r="22" spans="1:24" s="65" customFormat="1" ht="14.25" customHeight="1" x14ac:dyDescent="0.25">
      <c r="A22" s="62"/>
      <c r="B22" s="63" t="s">
        <v>357</v>
      </c>
      <c r="C22" s="84">
        <v>22.349691847459706</v>
      </c>
      <c r="D22" s="104">
        <v>22.265929321736945</v>
      </c>
      <c r="E22" s="84">
        <v>-8.3762525722761438E-2</v>
      </c>
      <c r="F22" s="295"/>
      <c r="G22" s="84">
        <v>20.748602327597212</v>
      </c>
      <c r="H22" s="104">
        <v>21.128428040708833</v>
      </c>
      <c r="I22" s="84">
        <v>0.37982571311162161</v>
      </c>
      <c r="J22" s="64"/>
      <c r="K22" s="63"/>
      <c r="L22" s="186" t="s">
        <v>357</v>
      </c>
      <c r="M22" s="186">
        <v>22.265929321736945</v>
      </c>
      <c r="N22" s="87"/>
      <c r="O22" s="87"/>
      <c r="P22" s="87" t="s">
        <v>357</v>
      </c>
      <c r="Q22" s="87">
        <v>22.349691847459706</v>
      </c>
      <c r="R22" s="87">
        <v>22.265929321736945</v>
      </c>
      <c r="S22" s="87">
        <v>20.748602327597212</v>
      </c>
      <c r="T22" s="87">
        <v>21.128428040708833</v>
      </c>
      <c r="U22" s="87"/>
      <c r="V22" s="186" t="s">
        <v>357</v>
      </c>
      <c r="W22" s="186">
        <v>22.265929321736945</v>
      </c>
      <c r="X22" s="87"/>
    </row>
    <row r="23" spans="1:24" s="65" customFormat="1" ht="14.25" customHeight="1" x14ac:dyDescent="0.25">
      <c r="A23" s="62"/>
      <c r="B23" s="63" t="s">
        <v>358</v>
      </c>
      <c r="C23" s="84">
        <v>17.578404283241497</v>
      </c>
      <c r="D23" s="104">
        <v>19.754038084600815</v>
      </c>
      <c r="E23" s="84">
        <v>2.1756338013593179</v>
      </c>
      <c r="F23" s="295"/>
      <c r="G23" s="84">
        <v>18.341821567768431</v>
      </c>
      <c r="H23" s="104">
        <v>18.144530727427878</v>
      </c>
      <c r="I23" s="84">
        <v>-0.19729084034055333</v>
      </c>
      <c r="J23" s="64"/>
      <c r="K23" s="63"/>
      <c r="L23" s="186" t="s">
        <v>358</v>
      </c>
      <c r="M23" s="186">
        <v>19.754038084600815</v>
      </c>
      <c r="N23" s="87"/>
      <c r="O23" s="87"/>
      <c r="P23" s="87" t="s">
        <v>358</v>
      </c>
      <c r="Q23" s="87">
        <v>17.578404283241497</v>
      </c>
      <c r="R23" s="87">
        <v>19.754038084600815</v>
      </c>
      <c r="S23" s="87">
        <v>18.341821567768431</v>
      </c>
      <c r="T23" s="87">
        <v>18.144530727427878</v>
      </c>
      <c r="U23" s="87"/>
      <c r="V23" s="186" t="s">
        <v>358</v>
      </c>
      <c r="W23" s="186">
        <v>19.754038084600815</v>
      </c>
      <c r="X23" s="87"/>
    </row>
    <row r="24" spans="1:24" s="65" customFormat="1" ht="14.25" customHeight="1" x14ac:dyDescent="0.25">
      <c r="A24" s="62"/>
      <c r="B24" s="99" t="s">
        <v>359</v>
      </c>
      <c r="C24" s="85">
        <v>23.055546331439349</v>
      </c>
      <c r="D24" s="85">
        <v>18.287107044959885</v>
      </c>
      <c r="E24" s="85">
        <v>-4.7684392864794631</v>
      </c>
      <c r="F24" s="295"/>
      <c r="G24" s="85">
        <v>20.177371335433172</v>
      </c>
      <c r="H24" s="85">
        <v>17.993940871797573</v>
      </c>
      <c r="I24" s="85">
        <v>-2.1834304636355988</v>
      </c>
      <c r="J24" s="64"/>
      <c r="K24" s="63"/>
      <c r="L24" s="186" t="s">
        <v>359</v>
      </c>
      <c r="M24" s="186">
        <v>18.287107044959885</v>
      </c>
      <c r="N24" s="87"/>
      <c r="O24" s="87"/>
      <c r="P24" s="87" t="s">
        <v>359</v>
      </c>
      <c r="Q24" s="87">
        <v>23.055546331439349</v>
      </c>
      <c r="R24" s="87">
        <v>18.287107044959885</v>
      </c>
      <c r="S24" s="87">
        <v>20.177371335433172</v>
      </c>
      <c r="T24" s="87">
        <v>17.993940871797573</v>
      </c>
      <c r="U24" s="87"/>
      <c r="V24" s="186" t="s">
        <v>359</v>
      </c>
      <c r="W24" s="186">
        <v>18.287107044959885</v>
      </c>
      <c r="X24" s="87"/>
    </row>
    <row r="25" spans="1:24" s="65" customFormat="1" ht="14.25" customHeight="1" x14ac:dyDescent="0.25">
      <c r="A25" s="62"/>
      <c r="B25" s="63" t="s">
        <v>360</v>
      </c>
      <c r="C25" s="84">
        <v>13.378188050582551</v>
      </c>
      <c r="D25" s="104">
        <v>16.346066019750229</v>
      </c>
      <c r="E25" s="84">
        <v>2.9678779691676773</v>
      </c>
      <c r="F25" s="171"/>
      <c r="G25" s="84">
        <v>13.270446844410028</v>
      </c>
      <c r="H25" s="104">
        <v>14.722810311676223</v>
      </c>
      <c r="I25" s="84">
        <v>1.4523634672661956</v>
      </c>
      <c r="J25" s="64"/>
      <c r="K25" s="63"/>
      <c r="L25" s="186" t="s">
        <v>360</v>
      </c>
      <c r="M25" s="186">
        <v>16.346066019750229</v>
      </c>
      <c r="N25" s="87"/>
      <c r="O25" s="87"/>
      <c r="P25" s="87" t="s">
        <v>360</v>
      </c>
      <c r="Q25" s="87">
        <v>13.378188050582551</v>
      </c>
      <c r="R25" s="87">
        <v>16.346066019750229</v>
      </c>
      <c r="S25" s="87">
        <v>13.270446844410028</v>
      </c>
      <c r="T25" s="87">
        <v>14.722810311676223</v>
      </c>
      <c r="U25" s="87"/>
      <c r="V25" s="186" t="s">
        <v>360</v>
      </c>
      <c r="W25" s="186">
        <v>16.346066019750229</v>
      </c>
      <c r="X25" s="87"/>
    </row>
    <row r="26" spans="1:24" s="65" customFormat="1" ht="14.25" customHeight="1" x14ac:dyDescent="0.2">
      <c r="A26" s="62"/>
      <c r="B26" s="63" t="s">
        <v>361</v>
      </c>
      <c r="C26" s="84">
        <v>11.219393405178138</v>
      </c>
      <c r="D26" s="104">
        <v>15.266906551839567</v>
      </c>
      <c r="E26" s="84">
        <v>4.0475131466614283</v>
      </c>
      <c r="F26" s="170"/>
      <c r="G26" s="84">
        <v>12.014359714647322</v>
      </c>
      <c r="H26" s="104">
        <v>12.623844721012036</v>
      </c>
      <c r="I26" s="84">
        <v>0.60948500636471437</v>
      </c>
      <c r="J26" s="64"/>
      <c r="K26" s="63"/>
      <c r="L26" s="186" t="s">
        <v>361</v>
      </c>
      <c r="M26" s="186">
        <v>15.266906551839567</v>
      </c>
      <c r="N26" s="87"/>
      <c r="O26" s="87"/>
      <c r="P26" s="87" t="s">
        <v>361</v>
      </c>
      <c r="Q26" s="87">
        <v>11.219393405178138</v>
      </c>
      <c r="R26" s="87">
        <v>15.266906551839567</v>
      </c>
      <c r="S26" s="87">
        <v>12.014359714647322</v>
      </c>
      <c r="T26" s="87">
        <v>12.623844721012036</v>
      </c>
      <c r="U26" s="87"/>
      <c r="V26" s="186" t="s">
        <v>361</v>
      </c>
      <c r="W26" s="186">
        <v>15.266906551839567</v>
      </c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1.5859729353755725</v>
      </c>
      <c r="D28" s="85">
        <v>-4.1226250790150765</v>
      </c>
      <c r="E28" s="105"/>
      <c r="F28" s="105"/>
      <c r="G28" s="71">
        <v>-0.32566008071124131</v>
      </c>
      <c r="H28" s="85">
        <v>-2.7212388206482885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4" ht="15.75" x14ac:dyDescent="0.2">
      <c r="A30" s="8"/>
      <c r="B30" s="33"/>
      <c r="C30" s="306" t="s">
        <v>171</v>
      </c>
      <c r="D30" s="306"/>
      <c r="E30" s="306"/>
      <c r="F30" s="306"/>
      <c r="G30" s="306"/>
      <c r="H30" s="306"/>
      <c r="I30" s="306"/>
      <c r="J30" s="12"/>
      <c r="K30" s="63"/>
      <c r="V30" s="87"/>
      <c r="W30" s="87"/>
      <c r="X30" s="87"/>
    </row>
    <row r="31" spans="1:24" ht="15.75" x14ac:dyDescent="0.2">
      <c r="A31" s="8"/>
      <c r="B31" s="33"/>
      <c r="C31" s="306" t="s">
        <v>347</v>
      </c>
      <c r="D31" s="306"/>
      <c r="E31" s="306"/>
      <c r="F31" s="306"/>
      <c r="G31" s="306"/>
      <c r="H31" s="306"/>
      <c r="I31" s="306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7"/>
      <c r="M34" s="197"/>
      <c r="N34" s="197"/>
      <c r="O34" s="197"/>
      <c r="P34" s="197"/>
      <c r="Q34" s="197"/>
      <c r="R34" s="197"/>
      <c r="S34" s="197"/>
      <c r="T34" s="197"/>
      <c r="U34" s="197"/>
      <c r="V34" s="197"/>
      <c r="W34" s="197"/>
      <c r="X34" s="19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7"/>
      <c r="M36" s="197"/>
      <c r="N36" s="197"/>
      <c r="O36" s="197"/>
      <c r="P36" s="197"/>
      <c r="Q36" s="197"/>
      <c r="R36" s="197"/>
      <c r="S36" s="197"/>
      <c r="T36" s="197"/>
      <c r="U36" s="197"/>
      <c r="V36" s="197"/>
      <c r="W36" s="197"/>
      <c r="X36" s="19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7"/>
      <c r="M37" s="197"/>
      <c r="N37" s="197"/>
      <c r="O37" s="197"/>
      <c r="P37" s="197"/>
      <c r="Q37" s="197"/>
      <c r="R37" s="197"/>
      <c r="S37" s="197"/>
      <c r="T37" s="197"/>
      <c r="U37" s="197"/>
      <c r="V37" s="197"/>
      <c r="W37" s="197"/>
      <c r="X37" s="19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  <c r="L39" s="197"/>
      <c r="M39" s="197"/>
      <c r="N39" s="197"/>
      <c r="O39" s="197"/>
      <c r="P39" s="197"/>
      <c r="Q39" s="197"/>
      <c r="R39" s="197"/>
      <c r="S39" s="197"/>
      <c r="T39" s="197"/>
      <c r="U39" s="197"/>
      <c r="V39" s="197"/>
      <c r="W39" s="197"/>
      <c r="X39" s="19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  <c r="L40" s="197"/>
      <c r="M40" s="197"/>
      <c r="N40" s="197"/>
      <c r="O40" s="197"/>
      <c r="P40" s="197"/>
      <c r="Q40" s="197"/>
      <c r="R40" s="197"/>
      <c r="S40" s="197"/>
      <c r="T40" s="197"/>
      <c r="U40" s="197"/>
      <c r="V40" s="197"/>
      <c r="W40" s="197"/>
      <c r="X40" s="19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3"/>
    </row>
    <row r="48" spans="1:24" x14ac:dyDescent="0.2">
      <c r="A48" s="131" t="s">
        <v>340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1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1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1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5" t="s">
        <v>86</v>
      </c>
      <c r="D7" s="305"/>
      <c r="E7" s="305"/>
      <c r="F7" s="305"/>
      <c r="G7" s="305"/>
      <c r="H7" s="305"/>
      <c r="I7" s="305"/>
      <c r="J7" s="305"/>
      <c r="K7" s="305"/>
      <c r="L7" s="12"/>
      <c r="M7" s="10"/>
    </row>
    <row r="8" spans="1:14" ht="15.75" x14ac:dyDescent="0.25">
      <c r="A8" s="8"/>
      <c r="B8" s="9"/>
      <c r="C8" s="305" t="s">
        <v>85</v>
      </c>
      <c r="D8" s="305"/>
      <c r="E8" s="305"/>
      <c r="F8" s="305"/>
      <c r="G8" s="305"/>
      <c r="H8" s="305"/>
      <c r="I8" s="305"/>
      <c r="J8" s="305"/>
      <c r="K8" s="30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46" t="s">
        <v>346</v>
      </c>
      <c r="F11" s="346"/>
      <c r="G11" s="346"/>
      <c r="H11" s="346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10" t="s">
        <v>85</v>
      </c>
      <c r="G12" s="310"/>
      <c r="H12" s="341" t="s">
        <v>307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1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87</v>
      </c>
      <c r="F15" s="70">
        <v>27.875686636230114</v>
      </c>
      <c r="G15" s="70">
        <v>28.976456178790272</v>
      </c>
      <c r="H15" s="70">
        <v>1.1007695425601582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20.985185185185188</v>
      </c>
      <c r="G16" s="111">
        <v>21.439455281560544</v>
      </c>
      <c r="H16" s="72">
        <v>0.45427009637535676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21.374100409394526</v>
      </c>
      <c r="G17" s="111">
        <v>16.601772221337438</v>
      </c>
      <c r="H17" s="72">
        <v>-4.772328188057088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26.852726017943411</v>
      </c>
      <c r="G18" s="111">
        <v>18.512265512265511</v>
      </c>
      <c r="H18" s="72">
        <v>-8.3404605056778998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49</v>
      </c>
      <c r="F19" s="72">
        <v>22.966421568627453</v>
      </c>
      <c r="G19" s="111">
        <v>18.545454545454547</v>
      </c>
      <c r="H19" s="72">
        <v>-4.4209670231729064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47.2</v>
      </c>
      <c r="G20" s="111">
        <v>69.783333333333331</v>
      </c>
      <c r="H20" s="72">
        <v>22.583333333333329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6" t="s">
        <v>347</v>
      </c>
      <c r="F23" s="346"/>
      <c r="G23" s="346"/>
      <c r="H23" s="346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10" t="s">
        <v>85</v>
      </c>
      <c r="G24" s="310"/>
      <c r="H24" s="315" t="s">
        <v>307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1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87</v>
      </c>
      <c r="F26" s="70">
        <v>24.2694906011697</v>
      </c>
      <c r="G26" s="70">
        <v>22.525615275370093</v>
      </c>
      <c r="H26" s="70">
        <v>-1.7438753257996069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46</v>
      </c>
      <c r="F27" s="72">
        <v>20.398909657593865</v>
      </c>
      <c r="G27" s="111">
        <v>14.756906237037816</v>
      </c>
      <c r="H27" s="72">
        <v>-5.6420034205560494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47</v>
      </c>
      <c r="F28" s="72">
        <v>17.990264125156994</v>
      </c>
      <c r="G28" s="111">
        <v>17.208163160140906</v>
      </c>
      <c r="H28" s="72">
        <v>-0.78210096501608817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158</v>
      </c>
      <c r="F29" s="72">
        <v>22.072089508081199</v>
      </c>
      <c r="G29" s="111">
        <v>17.392226794944186</v>
      </c>
      <c r="H29" s="72">
        <v>-4.6798627131370125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49</v>
      </c>
      <c r="F30" s="72">
        <v>27.482261143587873</v>
      </c>
      <c r="G30" s="111">
        <v>20.797605581552951</v>
      </c>
      <c r="H30" s="72">
        <v>-6.6846555620349228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45</v>
      </c>
      <c r="F31" s="72">
        <v>33.403928571428573</v>
      </c>
      <c r="G31" s="111">
        <v>42.473174603174598</v>
      </c>
      <c r="H31" s="72">
        <v>9.0692460317460259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5"/>
      <c r="D35" s="19" t="s">
        <v>86</v>
      </c>
      <c r="F35" s="10"/>
      <c r="G35" s="10"/>
      <c r="H35" s="10"/>
      <c r="I35" s="195"/>
      <c r="J35" s="195"/>
      <c r="K35" s="10"/>
      <c r="L35" s="12"/>
      <c r="M35" s="10"/>
    </row>
    <row r="36" spans="1:14" ht="15.75" x14ac:dyDescent="0.2">
      <c r="A36" s="8"/>
      <c r="B36" s="10"/>
      <c r="D36" s="195"/>
      <c r="E36" s="10"/>
      <c r="F36" s="195" t="s">
        <v>347</v>
      </c>
      <c r="G36" s="10"/>
      <c r="H36" s="10"/>
      <c r="I36" s="195"/>
      <c r="J36" s="195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340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47" t="s">
        <v>120</v>
      </c>
      <c r="D7" s="347"/>
      <c r="E7" s="347"/>
      <c r="F7" s="347"/>
      <c r="G7" s="347"/>
      <c r="H7" s="347"/>
      <c r="I7" s="347"/>
      <c r="J7" s="347"/>
      <c r="K7" s="347"/>
      <c r="L7" s="12"/>
      <c r="M7" s="10"/>
    </row>
    <row r="8" spans="1:14" ht="15.75" x14ac:dyDescent="0.25">
      <c r="A8" s="8"/>
      <c r="B8" s="9"/>
      <c r="C8" s="347"/>
      <c r="D8" s="347"/>
      <c r="E8" s="347"/>
      <c r="F8" s="347"/>
      <c r="G8" s="347"/>
      <c r="H8" s="347"/>
      <c r="I8" s="347"/>
      <c r="J8" s="347"/>
      <c r="K8" s="34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261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287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2015-11-06T19:50:15Z</cp:lastPrinted>
  <dcterms:created xsi:type="dcterms:W3CDTF">2009-04-02T15:53:30Z</dcterms:created>
  <dcterms:modified xsi:type="dcterms:W3CDTF">2018-02-14T14:57:45Z</dcterms:modified>
</cp:coreProperties>
</file>