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drawings/drawing18.xml" ContentType="application/vnd.openxmlformats-officedocument.drawing+xml"/>
  <Override PartName="/xl/charts/chart23.xml" ContentType="application/vnd.openxmlformats-officedocument.drawingml.chart+xml"/>
  <Override PartName="/xl/drawings/drawing19.xml" ContentType="application/vnd.openxmlformats-officedocument.drawing+xml"/>
  <Override PartName="/xl/charts/chart2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15" yWindow="7290" windowWidth="20520" windowHeight="1170" tabRatio="909" activeTab="3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ci Regional acum anual%" sheetId="42" r:id="rId13"/>
    <sheet name="H Ventas Regional acum anual%" sheetId="43" r:id="rId14"/>
    <sheet name="H Ocupación Regional acum anua%" sheetId="44" r:id="rId15"/>
    <sheet name="H Prod Bogotá acumulado%" sheetId="45" r:id="rId16"/>
    <sheet name="H Caucho Pr%" sheetId="48" r:id="rId17"/>
    <sheet name="H Vehículos Pr%" sheetId="47" r:id="rId18"/>
    <sheet name="H Confecciones Pr %" sheetId="49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 localSheetId="14">#REF!</definedName>
    <definedName name="\a" localSheetId="10">#REF!</definedName>
    <definedName name="\a" localSheetId="7">#REF!</definedName>
    <definedName name="\a" localSheetId="12">#REF!</definedName>
    <definedName name="\a" localSheetId="8">#REF!</definedName>
    <definedName name="\a" localSheetId="5">#REF!</definedName>
    <definedName name="\a" localSheetId="9">#REF!</definedName>
    <definedName name="\a" localSheetId="13">#REF!</definedName>
    <definedName name="\a" localSheetId="6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14">#REF!</definedName>
    <definedName name="\y" localSheetId="10">#REF!</definedName>
    <definedName name="\y" localSheetId="7">#REF!</definedName>
    <definedName name="\y" localSheetId="12">#REF!</definedName>
    <definedName name="\y" localSheetId="8">#REF!</definedName>
    <definedName name="\y" localSheetId="5">#REF!</definedName>
    <definedName name="\y" localSheetId="9">#REF!</definedName>
    <definedName name="\y" localSheetId="13">#REF!</definedName>
    <definedName name="\y" localSheetId="6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14">#REF!</definedName>
    <definedName name="\z" localSheetId="10">#REF!</definedName>
    <definedName name="\z" localSheetId="7">#REF!</definedName>
    <definedName name="\z" localSheetId="12">#REF!</definedName>
    <definedName name="\z" localSheetId="8">#REF!</definedName>
    <definedName name="\z" localSheetId="5">#REF!</definedName>
    <definedName name="\z" localSheetId="9">#REF!</definedName>
    <definedName name="\z" localSheetId="13">#REF!</definedName>
    <definedName name="\z" localSheetId="6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14" hidden="1">#REF!</definedName>
    <definedName name="_Fill" localSheetId="10" hidden="1">#REF!</definedName>
    <definedName name="_Fill" localSheetId="7" hidden="1">#REF!</definedName>
    <definedName name="_Fill" localSheetId="12" hidden="1">#REF!</definedName>
    <definedName name="_Fill" localSheetId="8" hidden="1">#REF!</definedName>
    <definedName name="_Fill" localSheetId="5" hidden="1">#REF!</definedName>
    <definedName name="_Fill" localSheetId="9" hidden="1">#REF!</definedName>
    <definedName name="_Fill" localSheetId="13" hidden="1">#REF!</definedName>
    <definedName name="_Fill" localSheetId="6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0" hidden="1">'H Ocupados Bogotá anual%'!$L$13:$N$28</definedName>
    <definedName name="_xlnm._FilterDatabase" localSheetId="15" hidden="1">'H Prod Bogotá acumulado%'!$K$13:$M$26</definedName>
    <definedName name="_xlnm._FilterDatabase" localSheetId="8" hidden="1">'H Producción Bogotá anual%'!$L$16:$N$26</definedName>
    <definedName name="_xlnm._FilterDatabase" localSheetId="9" hidden="1">'H Ventas Bogotá anual%'!$L$12:$N$27</definedName>
    <definedName name="_Key1" localSheetId="14" hidden="1">#REF!</definedName>
    <definedName name="_Key1" localSheetId="10" hidden="1">#REF!</definedName>
    <definedName name="_Key1" localSheetId="7" hidden="1">#REF!</definedName>
    <definedName name="_Key1" localSheetId="12" hidden="1">#REF!</definedName>
    <definedName name="_Key1" localSheetId="8" hidden="1">#REF!</definedName>
    <definedName name="_Key1" localSheetId="5" hidden="1">#REF!</definedName>
    <definedName name="_Key1" localSheetId="9" hidden="1">#REF!</definedName>
    <definedName name="_Key1" localSheetId="13" hidden="1">#REF!</definedName>
    <definedName name="_Key1" localSheetId="6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14" hidden="1">#REF!</definedName>
    <definedName name="_Sort" localSheetId="10" hidden="1">#REF!</definedName>
    <definedName name="_Sort" localSheetId="7" hidden="1">#REF!</definedName>
    <definedName name="_Sort" localSheetId="12" hidden="1">#REF!</definedName>
    <definedName name="_Sort" localSheetId="8" hidden="1">#REF!</definedName>
    <definedName name="_Sort" localSheetId="5" hidden="1">#REF!</definedName>
    <definedName name="_Sort" localSheetId="9" hidden="1">#REF!</definedName>
    <definedName name="_Sort" localSheetId="13" hidden="1">#REF!</definedName>
    <definedName name="_Sort" localSheetId="6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4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2">'[1]ipc indice 2'!$L$1:$L$311</definedName>
    <definedName name="ABR._89" localSheetId="8">'[1]ipc indice 2'!$L$1:$L$311</definedName>
    <definedName name="ABR._89" localSheetId="5">'[1]ipc indice 2'!$L$1:$L$311</definedName>
    <definedName name="ABR._89" localSheetId="9">'[1]ipc indice 2'!$L$1:$L$311</definedName>
    <definedName name="ABR._89" localSheetId="13">'[1]ipc indice 2'!$L$1:$L$311</definedName>
    <definedName name="ABR._89" localSheetId="6">'[1]ipc indice 2'!$L$1:$L$311</definedName>
    <definedName name="ABR._89" localSheetId="0">'[1]ipc indice 2'!$L$1:$L$311</definedName>
    <definedName name="ABR._89" localSheetId="1">'[2]ipc indice 2'!$L$1:$L$311</definedName>
    <definedName name="ABR._89" localSheetId="4">'[3]ipc indice 2'!$L$1:$L$311</definedName>
    <definedName name="ABR._89" localSheetId="2">'[3]ipc indice 2'!$L$1:$L$311</definedName>
    <definedName name="AGO._89" localSheetId="14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2">'[1]ipc indice 2'!$P$1:$P$311</definedName>
    <definedName name="AGO._89" localSheetId="8">'[1]ipc indice 2'!$P$1:$P$311</definedName>
    <definedName name="AGO._89" localSheetId="5">'[1]ipc indice 2'!$P$1:$P$311</definedName>
    <definedName name="AGO._89" localSheetId="9">'[1]ipc indice 2'!$P$1:$P$311</definedName>
    <definedName name="AGO._89" localSheetId="13">'[1]ipc indice 2'!$P$1:$P$311</definedName>
    <definedName name="AGO._89" localSheetId="6">'[1]ipc indice 2'!$P$1:$P$311</definedName>
    <definedName name="AGO._89" localSheetId="0">'[1]ipc indice 2'!$P$1:$P$311</definedName>
    <definedName name="AGO._89" localSheetId="1">'[2]ipc indice 2'!$P$1:$P$311</definedName>
    <definedName name="AGO._89" localSheetId="4">'[3]ipc indice 2'!$P$1:$P$311</definedName>
    <definedName name="AGO._89" localSheetId="2">'[3]ipc indice 2'!$P$1:$P$311</definedName>
    <definedName name="AÑO" localSheetId="0">#REF!</definedName>
    <definedName name="_xlnm.Print_Area" localSheetId="11">'Contrato Bogotá'!$A$1:$K$37</definedName>
    <definedName name="_xlnm.Print_Area" localSheetId="16">'H Caucho Pr%'!$A$1:$T$36</definedName>
    <definedName name="_xlnm.Print_Area" localSheetId="18">'H Confecciones Pr %'!$A$1:$S$37</definedName>
    <definedName name="_xlnm.Print_Area" localSheetId="14">'H Ocupación Regional acum anua%'!$A$1:$T$38</definedName>
    <definedName name="_xlnm.Print_Area" localSheetId="10">'H Ocupados Bogotá anual%'!$A$1:$J$50</definedName>
    <definedName name="_xlnm.Print_Area" localSheetId="7">'H Ocupados Regional anual%'!$A$1:$T$48</definedName>
    <definedName name="_xlnm.Print_Area" localSheetId="15">'H Prod Bogotá acumulado%'!$A$1:$I$49</definedName>
    <definedName name="_xlnm.Print_Area" localSheetId="12">'H Producci Regional acum anual%'!$A$1:$T$39</definedName>
    <definedName name="_xlnm.Print_Area" localSheetId="8">'H Producción Bogotá anual%'!$A$1:$J$48</definedName>
    <definedName name="_xlnm.Print_Area" localSheetId="5">'H Producción Regional anual%'!$A$1:$T$49</definedName>
    <definedName name="_xlnm.Print_Area" localSheetId="17">'H Vehículos Pr%'!$A$1:$T$36</definedName>
    <definedName name="_xlnm.Print_Area" localSheetId="9">'H Ventas Bogotá anual%'!$A$1:$J$48</definedName>
    <definedName name="_xlnm.Print_Area" localSheetId="13">'H Ventas Regional acum anual%'!$A$1:$T$38</definedName>
    <definedName name="_xlnm.Print_Area" localSheetId="6">'H Ventas Regional anual%'!$A$1:$T$48</definedName>
    <definedName name="_xlnm.Print_Area" localSheetId="0">Índice!$A$1:$O$29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14">[4]BASE!#REF!</definedName>
    <definedName name="_xlnm.Database" localSheetId="10">[4]BASE!#REF!</definedName>
    <definedName name="_xlnm.Database" localSheetId="7">[4]BASE!#REF!</definedName>
    <definedName name="_xlnm.Database" localSheetId="12">[4]BASE!#REF!</definedName>
    <definedName name="_xlnm.Database" localSheetId="8">[4]BASE!#REF!</definedName>
    <definedName name="_xlnm.Database" localSheetId="5">[4]BASE!#REF!</definedName>
    <definedName name="_xlnm.Database" localSheetId="9">[4]BASE!#REF!</definedName>
    <definedName name="_xlnm.Database" localSheetId="13">[4]BASE!#REF!</definedName>
    <definedName name="_xlnm.Database" localSheetId="6">[4]BASE!#REF!</definedName>
    <definedName name="_xlnm.Database" localSheetId="0">[4]BASE!#REF!</definedName>
    <definedName name="_xlnm.Database" localSheetId="1">[5]BASE!#REF!</definedName>
    <definedName name="_xlnm.Database" localSheetId="4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4">[6]BASE!#REF!</definedName>
    <definedName name="Database" localSheetId="10">[6]BASE!#REF!</definedName>
    <definedName name="Database" localSheetId="7">[6]BASE!#REF!</definedName>
    <definedName name="Database" localSheetId="12">[6]BASE!#REF!</definedName>
    <definedName name="Database" localSheetId="5">[6]BASE!#REF!</definedName>
    <definedName name="Database" localSheetId="9">[6]BASE!#REF!</definedName>
    <definedName name="Database" localSheetId="13">[6]BASE!#REF!</definedName>
    <definedName name="Database" localSheetId="6">[6]BASE!#REF!</definedName>
    <definedName name="Database" localSheetId="4">[6]BASE!#REF!</definedName>
    <definedName name="Database" localSheetId="2">[6]BASE!#REF!</definedName>
    <definedName name="Database">[6]BASE!#REF!</definedName>
    <definedName name="DIC._88" localSheetId="14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2">'[1]ipc indice 2'!$H$1:$H$311</definedName>
    <definedName name="DIC._88" localSheetId="8">'[1]ipc indice 2'!$H$1:$H$311</definedName>
    <definedName name="DIC._88" localSheetId="5">'[1]ipc indice 2'!$H$1:$H$311</definedName>
    <definedName name="DIC._88" localSheetId="9">'[1]ipc indice 2'!$H$1:$H$311</definedName>
    <definedName name="DIC._88" localSheetId="13">'[1]ipc indice 2'!$H$1:$H$311</definedName>
    <definedName name="DIC._88" localSheetId="6">'[1]ipc indice 2'!$H$1:$H$311</definedName>
    <definedName name="DIC._88" localSheetId="0">'[1]ipc indice 2'!$H$1:$H$311</definedName>
    <definedName name="DIC._88" localSheetId="1">'[2]ipc indice 2'!$H$1:$H$311</definedName>
    <definedName name="DIC._88" localSheetId="4">'[3]ipc indice 2'!$H$1:$H$311</definedName>
    <definedName name="DIC._88" localSheetId="2">'[3]ipc indice 2'!$H$1:$H$311</definedName>
    <definedName name="DIC._89" localSheetId="14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2">'[1]ipc indice 2'!$T$1:$T$311</definedName>
    <definedName name="DIC._89" localSheetId="8">'[1]ipc indice 2'!$T$1:$T$311</definedName>
    <definedName name="DIC._89" localSheetId="5">'[1]ipc indice 2'!$T$1:$T$311</definedName>
    <definedName name="DIC._89" localSheetId="9">'[1]ipc indice 2'!$T$1:$T$311</definedName>
    <definedName name="DIC._89" localSheetId="13">'[1]ipc indice 2'!$T$1:$T$311</definedName>
    <definedName name="DIC._89" localSheetId="6">'[1]ipc indice 2'!$T$1:$T$311</definedName>
    <definedName name="DIC._89" localSheetId="0">'[1]ipc indice 2'!$T$1:$T$311</definedName>
    <definedName name="DIC._89" localSheetId="1">'[2]ipc indice 2'!$T$1:$T$311</definedName>
    <definedName name="DIC._89" localSheetId="4">'[3]ipc indice 2'!$T$1:$T$311</definedName>
    <definedName name="DIC._89" localSheetId="2">'[3]ipc indice 2'!$T$1:$T$311</definedName>
    <definedName name="ENE._89" localSheetId="14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2">'[1]ipc indice 2'!$I$1:$I$311</definedName>
    <definedName name="ENE._89" localSheetId="8">'[1]ipc indice 2'!$I$1:$I$311</definedName>
    <definedName name="ENE._89" localSheetId="5">'[1]ipc indice 2'!$I$1:$I$311</definedName>
    <definedName name="ENE._89" localSheetId="9">'[1]ipc indice 2'!$I$1:$I$311</definedName>
    <definedName name="ENE._89" localSheetId="13">'[1]ipc indice 2'!$I$1:$I$311</definedName>
    <definedName name="ENE._89" localSheetId="6">'[1]ipc indice 2'!$I$1:$I$311</definedName>
    <definedName name="ENE._89" localSheetId="0">'[1]ipc indice 2'!$I$1:$I$311</definedName>
    <definedName name="ENE._89" localSheetId="1">'[2]ipc indice 2'!$I$1:$I$311</definedName>
    <definedName name="ENE._89" localSheetId="4">'[3]ipc indice 2'!$I$1:$I$311</definedName>
    <definedName name="ENE._89" localSheetId="2">'[3]ipc indice 2'!$I$1:$I$311</definedName>
    <definedName name="ENE._90" localSheetId="14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2">'[1]ipc indice 2'!$U$1:$U$311</definedName>
    <definedName name="ENE._90" localSheetId="8">'[1]ipc indice 2'!$U$1:$U$311</definedName>
    <definedName name="ENE._90" localSheetId="5">'[1]ipc indice 2'!$U$1:$U$311</definedName>
    <definedName name="ENE._90" localSheetId="9">'[1]ipc indice 2'!$U$1:$U$311</definedName>
    <definedName name="ENE._90" localSheetId="13">'[1]ipc indice 2'!$U$1:$U$311</definedName>
    <definedName name="ENE._90" localSheetId="6">'[1]ipc indice 2'!$U$1:$U$311</definedName>
    <definedName name="ENE._90" localSheetId="0">'[1]ipc indice 2'!$U$1:$U$311</definedName>
    <definedName name="ENE._90" localSheetId="1">'[2]ipc indice 2'!$U$1:$U$311</definedName>
    <definedName name="ENE._90" localSheetId="4">'[3]ipc indice 2'!$U$1:$U$311</definedName>
    <definedName name="ENE._90" localSheetId="2">'[3]ipc indice 2'!$U$1:$U$311</definedName>
    <definedName name="FEB._89" localSheetId="14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2">'[1]ipc indice 2'!$J$1:$J$311</definedName>
    <definedName name="FEB._89" localSheetId="8">'[1]ipc indice 2'!$J$1:$J$311</definedName>
    <definedName name="FEB._89" localSheetId="5">'[1]ipc indice 2'!$J$1:$J$311</definedName>
    <definedName name="FEB._89" localSheetId="9">'[1]ipc indice 2'!$J$1:$J$311</definedName>
    <definedName name="FEB._89" localSheetId="13">'[1]ipc indice 2'!$J$1:$J$311</definedName>
    <definedName name="FEB._89" localSheetId="6">'[1]ipc indice 2'!$J$1:$J$311</definedName>
    <definedName name="FEB._89" localSheetId="0">'[1]ipc indice 2'!$J$1:$J$311</definedName>
    <definedName name="FEB._89" localSheetId="1">'[2]ipc indice 2'!$J$1:$J$311</definedName>
    <definedName name="FEB._89" localSheetId="4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14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9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4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2">'[1]ipc indice 2'!$O$1:$O$311</definedName>
    <definedName name="JUL._89" localSheetId="8">'[1]ipc indice 2'!$O$1:$O$311</definedName>
    <definedName name="JUL._89" localSheetId="5">'[1]ipc indice 2'!$O$1:$O$311</definedName>
    <definedName name="JUL._89" localSheetId="9">'[1]ipc indice 2'!$O$1:$O$311</definedName>
    <definedName name="JUL._89" localSheetId="13">'[1]ipc indice 2'!$O$1:$O$311</definedName>
    <definedName name="JUL._89" localSheetId="6">'[1]ipc indice 2'!$O$1:$O$311</definedName>
    <definedName name="JUL._89" localSheetId="0">'[1]ipc indice 2'!$O$1:$O$311</definedName>
    <definedName name="JUL._89" localSheetId="1">'[2]ipc indice 2'!$O$1:$O$311</definedName>
    <definedName name="JUL._89" localSheetId="4">'[3]ipc indice 2'!$O$1:$O$311</definedName>
    <definedName name="JUL._89" localSheetId="2">'[3]ipc indice 2'!$O$1:$O$311</definedName>
    <definedName name="JUN._89" localSheetId="14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2">'[1]ipc indice 2'!$N$1:$N$311</definedName>
    <definedName name="JUN._89" localSheetId="8">'[1]ipc indice 2'!$N$1:$N$311</definedName>
    <definedName name="JUN._89" localSheetId="5">'[1]ipc indice 2'!$N$1:$N$311</definedName>
    <definedName name="JUN._89" localSheetId="9">'[1]ipc indice 2'!$N$1:$N$311</definedName>
    <definedName name="JUN._89" localSheetId="13">'[1]ipc indice 2'!$N$1:$N$311</definedName>
    <definedName name="JUN._89" localSheetId="6">'[1]ipc indice 2'!$N$1:$N$311</definedName>
    <definedName name="JUN._89" localSheetId="0">'[1]ipc indice 2'!$N$1:$N$311</definedName>
    <definedName name="JUN._89" localSheetId="1">'[2]ipc indice 2'!$N$1:$N$311</definedName>
    <definedName name="JUN._89" localSheetId="4">'[3]ipc indice 2'!$N$1:$N$311</definedName>
    <definedName name="JUN._89" localSheetId="2">'[3]ipc indice 2'!$N$1:$N$311</definedName>
    <definedName name="MAR._89" localSheetId="14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2">'[1]ipc indice 2'!$K$1:$K$311</definedName>
    <definedName name="MAR._89" localSheetId="8">'[1]ipc indice 2'!$K$1:$K$311</definedName>
    <definedName name="MAR._89" localSheetId="5">'[1]ipc indice 2'!$K$1:$K$311</definedName>
    <definedName name="MAR._89" localSheetId="9">'[1]ipc indice 2'!$K$1:$K$311</definedName>
    <definedName name="MAR._89" localSheetId="13">'[1]ipc indice 2'!$K$1:$K$311</definedName>
    <definedName name="MAR._89" localSheetId="6">'[1]ipc indice 2'!$K$1:$K$311</definedName>
    <definedName name="MAR._89" localSheetId="0">'[1]ipc indice 2'!$K$1:$K$311</definedName>
    <definedName name="MAR._89" localSheetId="1">'[2]ipc indice 2'!$K$1:$K$311</definedName>
    <definedName name="MAR._89" localSheetId="4">'[3]ipc indice 2'!$K$1:$K$311</definedName>
    <definedName name="MAR._89" localSheetId="2">'[3]ipc indice 2'!$K$1:$K$311</definedName>
    <definedName name="MARZO">#N/A</definedName>
    <definedName name="MAY._89" localSheetId="14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2">'[1]ipc indice 2'!$M$1:$M$311</definedName>
    <definedName name="MAY._89" localSheetId="8">'[1]ipc indice 2'!$M$1:$M$311</definedName>
    <definedName name="MAY._89" localSheetId="5">'[1]ipc indice 2'!$M$1:$M$311</definedName>
    <definedName name="MAY._89" localSheetId="9">'[1]ipc indice 2'!$M$1:$M$311</definedName>
    <definedName name="MAY._89" localSheetId="13">'[1]ipc indice 2'!$M$1:$M$311</definedName>
    <definedName name="MAY._89" localSheetId="6">'[1]ipc indice 2'!$M$1:$M$311</definedName>
    <definedName name="MAY._89" localSheetId="0">'[1]ipc indice 2'!$M$1:$M$311</definedName>
    <definedName name="MAY._89" localSheetId="1">'[2]ipc indice 2'!$M$1:$M$311</definedName>
    <definedName name="MAY._89" localSheetId="4">'[3]ipc indice 2'!$M$1:$M$311</definedName>
    <definedName name="MAY._89" localSheetId="2">'[3]ipc indice 2'!$M$1:$M$311</definedName>
    <definedName name="MES" localSheetId="0">#REF!</definedName>
    <definedName name="NOV._89" localSheetId="14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2">'[1]ipc indice 2'!$S$1:$S$311</definedName>
    <definedName name="NOV._89" localSheetId="8">'[1]ipc indice 2'!$S$1:$S$311</definedName>
    <definedName name="NOV._89" localSheetId="5">'[1]ipc indice 2'!$S$1:$S$311</definedName>
    <definedName name="NOV._89" localSheetId="9">'[1]ipc indice 2'!$S$1:$S$311</definedName>
    <definedName name="NOV._89" localSheetId="13">'[1]ipc indice 2'!$S$1:$S$311</definedName>
    <definedName name="NOV._89" localSheetId="6">'[1]ipc indice 2'!$S$1:$S$311</definedName>
    <definedName name="NOV._89" localSheetId="0">'[1]ipc indice 2'!$S$1:$S$311</definedName>
    <definedName name="NOV._89" localSheetId="1">'[2]ipc indice 2'!$S$1:$S$311</definedName>
    <definedName name="NOV._89" localSheetId="4">'[3]ipc indice 2'!$S$1:$S$311</definedName>
    <definedName name="NOV._89" localSheetId="2">'[3]ipc indice 2'!$S$1:$S$311</definedName>
    <definedName name="OCT._89" localSheetId="14">#REF!</definedName>
    <definedName name="OCT._89" localSheetId="10">#REF!</definedName>
    <definedName name="OCT._89" localSheetId="7">#REF!</definedName>
    <definedName name="OCT._89" localSheetId="12">#REF!</definedName>
    <definedName name="OCT._89" localSheetId="8">#REF!</definedName>
    <definedName name="OCT._89" localSheetId="5">#REF!</definedName>
    <definedName name="OCT._89" localSheetId="9">#REF!</definedName>
    <definedName name="OCT._89" localSheetId="13">#REF!</definedName>
    <definedName name="OCT._89" localSheetId="6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14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2">'[1]ipc indice 2'!$Q$1:$Q$311</definedName>
    <definedName name="SEP._89" localSheetId="8">'[1]ipc indice 2'!$Q$1:$Q$311</definedName>
    <definedName name="SEP._89" localSheetId="5">'[1]ipc indice 2'!$Q$1:$Q$311</definedName>
    <definedName name="SEP._89" localSheetId="9">'[1]ipc indice 2'!$Q$1:$Q$311</definedName>
    <definedName name="SEP._89" localSheetId="13">'[1]ipc indice 2'!$Q$1:$Q$311</definedName>
    <definedName name="SEP._89" localSheetId="6">'[1]ipc indice 2'!$Q$1:$Q$311</definedName>
    <definedName name="SEP._89" localSheetId="0">'[1]ipc indice 2'!$Q$1:$Q$311</definedName>
    <definedName name="SEP._89" localSheetId="1">'[2]ipc indice 2'!$Q$1:$Q$311</definedName>
    <definedName name="SEP._89" localSheetId="4">'[3]ipc indice 2'!$Q$1:$Q$311</definedName>
    <definedName name="SEP._89" localSheetId="2">'[3]ipc indice 2'!$Q$1:$Q$311</definedName>
    <definedName name="sss" localSheetId="14">[4]BASE!#REF!</definedName>
    <definedName name="sss" localSheetId="10">[4]BASE!#REF!</definedName>
    <definedName name="sss" localSheetId="7">[4]BASE!#REF!</definedName>
    <definedName name="sss" localSheetId="12">[4]BASE!#REF!</definedName>
    <definedName name="sss" localSheetId="8">[4]BASE!#REF!</definedName>
    <definedName name="sss" localSheetId="5">[4]BASE!#REF!</definedName>
    <definedName name="sss" localSheetId="9">[4]BASE!#REF!</definedName>
    <definedName name="sss" localSheetId="13">[4]BASE!#REF!</definedName>
    <definedName name="sss" localSheetId="6">[4]BASE!#REF!</definedName>
    <definedName name="sss" localSheetId="1">[5]BASE!#REF!</definedName>
    <definedName name="sss" localSheetId="4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B42" i="50" l="1"/>
</calcChain>
</file>

<file path=xl/sharedStrings.xml><?xml version="1.0" encoding="utf-8"?>
<sst xmlns="http://schemas.openxmlformats.org/spreadsheetml/2006/main" count="622" uniqueCount="161">
  <si>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</si>
  <si>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</si>
  <si>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</si>
  <si>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</si>
  <si>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</si>
  <si>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</si>
  <si>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</si>
  <si>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</si>
  <si>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</si>
  <si>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</si>
  <si>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</si>
  <si>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</si>
  <si>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</si>
  <si>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</si>
  <si>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</si>
  <si>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</si>
  <si>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</si>
  <si>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</si>
  <si>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</si>
  <si>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</si>
  <si>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</si>
  <si>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</si>
  <si>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>Total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</si>
  <si>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</si>
  <si>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</si>
  <si>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</si>
  <si>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</si>
  <si>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</si>
  <si>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</si>
  <si>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</si>
  <si>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</si>
  <si>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</si>
  <si>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</si>
  <si>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</si>
  <si>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</si>
  <si>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</si>
  <si>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</si>
  <si>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</si>
  <si>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</si>
  <si>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</si>
  <si>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</si>
  <si>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Permanente</t>
  </si>
  <si>
    <t>Temporal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</si>
  <si>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</si>
  <si>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</si>
  <si>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</si>
  <si>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</si>
  <si>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</si>
  <si>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</si>
  <si>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</si>
  <si>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</si>
  <si>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</si>
  <si>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</si>
  <si>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>Otras manufacturas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</si>
  <si>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</si>
  <si>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</si>
  <si>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</si>
  <si>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</si>
  <si>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</si>
  <si>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</si>
  <si>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</si>
  <si>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</si>
  <si>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</si>
  <si>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</si>
  <si>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</si>
  <si>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</si>
  <si>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</si>
  <si>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</si>
  <si>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</si>
  <si>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</si>
  <si>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</si>
  <si>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</si>
  <si>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Maquinaria y equipo</t>
  </si>
  <si>
    <t>Producción Industria manufacturera de Bogotá</t>
  </si>
  <si>
    <t xml:space="preserve"> Ventas reales de la Industria manufacturera de Bogotá</t>
  </si>
  <si>
    <t xml:space="preserve">Ventas Industria manufacturera de Bogotá </t>
  </si>
  <si>
    <t>Personal ocupado por la Industria manufacturera de Bogotá</t>
  </si>
  <si>
    <t>Personal Ocupado por la Industria manufacturera de Bogotá</t>
  </si>
  <si>
    <t>Personal ocupado por la Industria manufacturera de Bogotá y Colombia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</si>
  <si>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</si>
  <si>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</si>
  <si>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</si>
  <si>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</si>
  <si>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</si>
  <si>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</si>
  <si>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Producción real de la Industria manufacturera regional</t>
  </si>
  <si>
    <t>Ventas reales de la industria manufacturera según regiones</t>
  </si>
  <si>
    <t>Personal ocupado por la industria manufacturera</t>
  </si>
  <si>
    <t>Producción Real de la industria manufacturera de Bogotá</t>
  </si>
  <si>
    <t>Producción real de vehículos automotores  según región</t>
  </si>
  <si>
    <t>Producción real de productos de caucho y plástico según región</t>
  </si>
  <si>
    <t>Producción fabril de confecciones según región</t>
  </si>
  <si>
    <t>Curtido y preparado de cueros, fabricación de calzado y artículos de viaje</t>
  </si>
  <si>
    <t>Lácteos, café, cacao, chocolate y confitería</t>
  </si>
  <si>
    <t>Papel, cartón y sus productos</t>
  </si>
  <si>
    <t>Vehículos, autopartes y otros tipos de equipo de transporte</t>
  </si>
  <si>
    <t>Hierro, acero, elaborados de metal</t>
  </si>
  <si>
    <t>Carnes, aceites y grasas, frutas y verduras</t>
  </si>
  <si>
    <t>Confecciones y prendas de vestir, hiladura, tejedura y textiles</t>
  </si>
  <si>
    <t>Tipo de contrato</t>
  </si>
  <si>
    <t>Obreros del área de producción</t>
  </si>
  <si>
    <t>Empleados de Administración y ventas</t>
  </si>
  <si>
    <t>Categoría      ocupacional</t>
  </si>
  <si>
    <t>Producción Real</t>
  </si>
  <si>
    <t>Producción real</t>
  </si>
  <si>
    <t>Molinería, almidones, panadería y productos farináceos</t>
  </si>
  <si>
    <t>Total Industria</t>
  </si>
  <si>
    <t>Derivados de petróleo sin refinería</t>
  </si>
  <si>
    <t>Variación 2016</t>
  </si>
  <si>
    <t>Medellin</t>
  </si>
  <si>
    <t>Histórico de la Producción real de la industria manufacturera según regiones</t>
  </si>
  <si>
    <t>Histórico de las Ventas reales de la industria manufacturera según regiones</t>
  </si>
  <si>
    <t>Histórico del personal ocupado por la Industria manufacturera según regiones</t>
  </si>
  <si>
    <t>Producción real regional de vehículos automotores</t>
  </si>
  <si>
    <t xml:space="preserve">Producción real de la industria de confecciones según región </t>
  </si>
  <si>
    <t>Producción real regional de caucho y plastico</t>
  </si>
  <si>
    <t>Variación anual % I trimestre, 2017</t>
  </si>
  <si>
    <t>Fuente: Dane, MTMR.  Mayo de 2017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</si>
  <si>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</si>
  <si>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Variación acumulada anual %, 2013 - 2017</t>
  </si>
  <si>
    <t>Variación anual % II trimestre,  2017</t>
  </si>
  <si>
    <t>Fuente: DANE, Muestra Trimestral Manufacturera Regional. Septiembre de 2017</t>
  </si>
  <si>
    <t>Fuente: Dane, MTMR.  Septiembre de 2017</t>
  </si>
  <si>
    <t>Variación anual %, II trimestre 2017</t>
  </si>
  <si>
    <t>Variación año corrido % II trimestre, 2017</t>
  </si>
  <si>
    <t>Variación año corrido %, II trimestre de 2017</t>
  </si>
  <si>
    <t>Variación acumulada anual (%), II trimestre de 2017</t>
  </si>
  <si>
    <t>Variación acumulada anual %, II trimestre 2017</t>
  </si>
  <si>
    <t>Variación anual del II trimestre %, 2013 - 2017</t>
  </si>
  <si>
    <t xml:space="preserve"> Variación anual del trimestre %, 2013 - 2017 (II trimestre)</t>
  </si>
  <si>
    <t>Variación anual del trimestre %, 2013 - 2017 (II trimestre)</t>
  </si>
  <si>
    <t xml:space="preserve">  Variación anual %, II trimestre 2017</t>
  </si>
  <si>
    <t>Fuente: Dane, MTMR. Septiembre de 2017</t>
  </si>
  <si>
    <t>Variación anual %, II Trimestre de 2017</t>
  </si>
  <si>
    <t>Variación anual %, II trimestre de 2017</t>
  </si>
  <si>
    <t>Variación anual del trimestre % y contribución anual (puntos porcentuales), II trimestre</t>
  </si>
  <si>
    <t>Contribución anual (p.p), II trimestre 2017</t>
  </si>
  <si>
    <t>Transformacion de carne y sus derivados</t>
  </si>
  <si>
    <t>Productos lácteos</t>
  </si>
  <si>
    <t>Productos de panadería</t>
  </si>
  <si>
    <t>Hilatura, tejedura</t>
  </si>
  <si>
    <t>Curtido de cuero, calzado y artículos de viaje</t>
  </si>
  <si>
    <t>Papel y cartón y sus productos</t>
  </si>
  <si>
    <t>Fabricación de artículos de plástico y caucho</t>
  </si>
  <si>
    <t>Fabricación de maquinaria y equipo</t>
  </si>
  <si>
    <t>Básicas de hierro, acero;  elaborados de metal y no ferrosos</t>
  </si>
  <si>
    <t xml:space="preserve">Vehículos y autopartes </t>
  </si>
  <si>
    <t xml:space="preserve">Otras industrias manufactureras </t>
  </si>
  <si>
    <t xml:space="preserve">Derivados de petróleo fuera de refinería, sustancias químicas </t>
  </si>
  <si>
    <t xml:space="preserve">          Variación anual del trimestre % y contribución anual (puntos porcentuales), II trimestre</t>
  </si>
  <si>
    <t>Derivados de petróleo fuera de refinería, sustancias químicas básicas y otros productos químicos</t>
  </si>
  <si>
    <t>Variación anual %, 2016 y 2017 (II trimestre )</t>
  </si>
  <si>
    <t>Variación acumulada anual %, 2016 - 2017, II trimestre</t>
  </si>
  <si>
    <t>Variación acumulada anual %, 2016-2017 (II Trimestre)</t>
  </si>
  <si>
    <t>Variación acumulada anual %, 2016 - 2017 (II trimestre)</t>
  </si>
  <si>
    <t>Variación acumulada anual del trimestre % y contribución (puntos porcentuales), II trimestre</t>
  </si>
  <si>
    <t>Contribución acumulada anual (p.p), II trimestre 2017</t>
  </si>
  <si>
    <t>Variación anual del II trimestre (%), 2013 - 2017</t>
  </si>
  <si>
    <t xml:space="preserve"> Variación anual del II trimestre  (%), 2013 - 2017</t>
  </si>
  <si>
    <t xml:space="preserve"> Variación anual del II trimestre  %, 2013 - 2017</t>
  </si>
  <si>
    <t xml:space="preserve">Fecha de publicacion: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</si>
</sst>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  <numFmt numFmtId="171" formatCode="_(* #,##0.0_);_(* \(#,##0.0\);_(* &quot;-&quot;??_);_(@_)"/>
    <numFmt numFmtId="172" formatCode="_ [$€-2]\ * #,##0.00_ ;_ [$€-2]\ * \-#,##0.00_ ;_ [$€-2]\ * &quot;-&quot;??_ "/>
  </numFmts>
  <fonts count="7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2"/>
      <color rgb="FF4F6228"/>
      <name val="Calibri"/>
      <family val="2"/>
      <scheme val="minor"/>
    </font>
    <font>
      <sz val="12"/>
      <color indexed="72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9"/>
      <color theme="0"/>
      <name val="Calibri"/>
      <family val="2"/>
      <scheme val="minor"/>
    </font>
    <font>
      <sz val="8"/>
      <color theme="1"/>
      <name val="Arial"/>
      <family val="2"/>
    </font>
    <font>
      <sz val="8"/>
      <color theme="0"/>
      <name val="Arial"/>
      <family val="2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9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rgb="FF53722D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49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69" fontId="3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6" fillId="4" borderId="0" applyNumberFormat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7" borderId="0" applyNumberFormat="0" applyBorder="0" applyAlignment="0" applyProtection="0"/>
    <xf numFmtId="0" fontId="36" fillId="10" borderId="0" applyNumberFormat="0" applyBorder="0" applyAlignment="0" applyProtection="0"/>
    <xf numFmtId="0" fontId="36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8" fillId="6" borderId="0" applyNumberFormat="0" applyBorder="0" applyAlignment="0" applyProtection="0"/>
    <xf numFmtId="0" fontId="39" fillId="18" borderId="21" applyNumberFormat="0" applyAlignment="0" applyProtection="0"/>
    <xf numFmtId="0" fontId="40" fillId="19" borderId="22" applyNumberFormat="0" applyAlignment="0" applyProtection="0"/>
    <xf numFmtId="0" fontId="41" fillId="0" borderId="23" applyNumberFormat="0" applyFill="0" applyAlignment="0" applyProtection="0"/>
    <xf numFmtId="0" fontId="42" fillId="0" borderId="0" applyNumberFormat="0" applyFill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15" borderId="0" applyNumberFormat="0" applyBorder="0" applyAlignment="0" applyProtection="0"/>
    <xf numFmtId="0" fontId="37" fillId="16" borderId="0" applyNumberFormat="0" applyBorder="0" applyAlignment="0" applyProtection="0"/>
    <xf numFmtId="0" fontId="37" fillId="23" borderId="0" applyNumberFormat="0" applyBorder="0" applyAlignment="0" applyProtection="0"/>
    <xf numFmtId="0" fontId="43" fillId="9" borderId="21" applyNumberFormat="0" applyAlignment="0" applyProtection="0"/>
    <xf numFmtId="0" fontId="44" fillId="5" borderId="0" applyNumberFormat="0" applyBorder="0" applyAlignment="0" applyProtection="0"/>
    <xf numFmtId="170" fontId="1" fillId="0" borderId="0" applyFont="0" applyFill="0" applyBorder="0" applyAlignment="0" applyProtection="0"/>
    <xf numFmtId="0" fontId="45" fillId="24" borderId="0" applyNumberFormat="0" applyBorder="0" applyAlignment="0" applyProtection="0"/>
    <xf numFmtId="0" fontId="1" fillId="25" borderId="24" applyNumberFormat="0" applyFont="0" applyAlignment="0" applyProtection="0"/>
    <xf numFmtId="0" fontId="46" fillId="18" borderId="2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26" applyNumberFormat="0" applyFill="0" applyAlignment="0" applyProtection="0"/>
    <xf numFmtId="0" fontId="42" fillId="0" borderId="27" applyNumberFormat="0" applyFill="0" applyAlignment="0" applyProtection="0"/>
    <xf numFmtId="0" fontId="51" fillId="0" borderId="28" applyNumberFormat="0" applyFill="0" applyAlignment="0" applyProtection="0"/>
    <xf numFmtId="43" fontId="21" fillId="0" borderId="0" applyFont="0" applyFill="0" applyBorder="0" applyAlignment="0" applyProtection="0"/>
    <xf numFmtId="0" fontId="69" fillId="0" borderId="0"/>
    <xf numFmtId="170" fontId="69" fillId="0" borderId="0" applyFont="0" applyFill="0" applyBorder="0" applyAlignment="0" applyProtection="0"/>
    <xf numFmtId="0" fontId="21" fillId="0" borderId="0"/>
    <xf numFmtId="0" fontId="69" fillId="25" borderId="24" applyNumberFormat="0" applyFont="0" applyAlignment="0" applyProtection="0"/>
    <xf numFmtId="0" fontId="21" fillId="34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6" borderId="0" applyNumberFormat="0" applyBorder="0" applyAlignment="0" applyProtection="0"/>
    <xf numFmtId="0" fontId="21" fillId="50" borderId="0" applyNumberFormat="0" applyBorder="0" applyAlignment="0" applyProtection="0"/>
    <xf numFmtId="0" fontId="21" fillId="54" borderId="0" applyNumberFormat="0" applyBorder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2" fillId="36" borderId="0" applyNumberFormat="0" applyBorder="0" applyAlignment="0" applyProtection="0"/>
    <xf numFmtId="0" fontId="22" fillId="40" borderId="0" applyNumberFormat="0" applyBorder="0" applyAlignment="0" applyProtection="0"/>
    <xf numFmtId="0" fontId="22" fillId="44" borderId="0" applyNumberFormat="0" applyBorder="0" applyAlignment="0" applyProtection="0"/>
    <xf numFmtId="0" fontId="22" fillId="48" borderId="0" applyNumberFormat="0" applyBorder="0" applyAlignment="0" applyProtection="0"/>
    <xf numFmtId="0" fontId="22" fillId="52" borderId="0" applyNumberFormat="0" applyBorder="0" applyAlignment="0" applyProtection="0"/>
    <xf numFmtId="0" fontId="22" fillId="56" borderId="0" applyNumberFormat="0" applyBorder="0" applyAlignment="0" applyProtection="0"/>
    <xf numFmtId="0" fontId="60" fillId="26" borderId="0" applyNumberFormat="0" applyBorder="0" applyAlignment="0" applyProtection="0"/>
    <xf numFmtId="0" fontId="65" fillId="30" borderId="34" applyNumberFormat="0" applyAlignment="0" applyProtection="0"/>
    <xf numFmtId="0" fontId="67" fillId="31" borderId="37" applyNumberFormat="0" applyAlignment="0" applyProtection="0"/>
    <xf numFmtId="0" fontId="66" fillId="0" borderId="36" applyNumberFormat="0" applyFill="0" applyAlignment="0" applyProtection="0"/>
    <xf numFmtId="0" fontId="59" fillId="0" borderId="0" applyNumberFormat="0" applyFill="0" applyBorder="0" applyAlignment="0" applyProtection="0"/>
    <xf numFmtId="0" fontId="22" fillId="33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63" fillId="29" borderId="34" applyNumberFormat="0" applyAlignment="0" applyProtection="0"/>
    <xf numFmtId="0" fontId="61" fillId="27" borderId="0" applyNumberFormat="0" applyBorder="0" applyAlignment="0" applyProtection="0"/>
    <xf numFmtId="43" fontId="21" fillId="0" borderId="0" applyFont="0" applyFill="0" applyBorder="0" applyAlignment="0" applyProtection="0"/>
    <xf numFmtId="0" fontId="62" fillId="28" borderId="0" applyNumberFormat="0" applyBorder="0" applyAlignment="0" applyProtection="0"/>
    <xf numFmtId="0" fontId="21" fillId="32" borderId="38" applyNumberFormat="0" applyFont="0" applyAlignment="0" applyProtection="0"/>
    <xf numFmtId="0" fontId="64" fillId="30" borderId="35" applyNumberFormat="0" applyAlignment="0" applyProtection="0"/>
    <xf numFmtId="0" fontId="54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57" fillId="0" borderId="31" applyNumberFormat="0" applyFill="0" applyAlignment="0" applyProtection="0"/>
    <xf numFmtId="0" fontId="58" fillId="0" borderId="32" applyNumberFormat="0" applyFill="0" applyAlignment="0" applyProtection="0"/>
    <xf numFmtId="0" fontId="59" fillId="0" borderId="33" applyNumberFormat="0" applyFill="0" applyAlignment="0" applyProtection="0"/>
    <xf numFmtId="0" fontId="56" fillId="0" borderId="0" applyNumberFormat="0" applyFill="0" applyBorder="0" applyAlignment="0" applyProtection="0"/>
    <xf numFmtId="0" fontId="32" fillId="0" borderId="39" applyNumberFormat="0" applyFill="0" applyAlignment="0" applyProtection="0"/>
    <xf numFmtId="172" fontId="1" fillId="0" borderId="0" applyFont="0" applyFill="0" applyBorder="0" applyAlignment="0" applyProtection="0"/>
    <xf numFmtId="0" fontId="51" fillId="0" borderId="44" applyNumberFormat="0" applyFill="0" applyAlignment="0" applyProtection="0"/>
    <xf numFmtId="0" fontId="46" fillId="18" borderId="43" applyNumberFormat="0" applyAlignment="0" applyProtection="0"/>
    <xf numFmtId="0" fontId="1" fillId="25" borderId="42" applyNumberFormat="0" applyFont="0" applyAlignment="0" applyProtection="0"/>
    <xf numFmtId="0" fontId="43" fillId="9" borderId="41" applyNumberFormat="0" applyAlignment="0" applyProtection="0"/>
    <xf numFmtId="0" fontId="39" fillId="18" borderId="41" applyNumberFormat="0" applyAlignment="0" applyProtection="0"/>
    <xf numFmtId="0" fontId="1" fillId="0" borderId="0"/>
  </cellStyleXfs>
  <cellXfs count="30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167" fontId="22" fillId="2" borderId="0" xfId="2" applyNumberFormat="1" applyFont="1" applyFill="1" applyBorder="1"/>
    <xf numFmtId="167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7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7" fontId="8" fillId="3" borderId="7" xfId="2" applyNumberFormat="1" applyFont="1" applyFill="1" applyBorder="1"/>
    <xf numFmtId="167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31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5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 applyAlignment="1">
      <alignment horizontal="left"/>
    </xf>
    <xf numFmtId="167" fontId="2" fillId="2" borderId="0" xfId="1" applyNumberFormat="1" applyFont="1" applyFill="1" applyBorder="1"/>
    <xf numFmtId="164" fontId="4" fillId="2" borderId="0" xfId="1" applyNumberFormat="1" applyFont="1" applyFill="1"/>
    <xf numFmtId="167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49" fontId="3" fillId="2" borderId="0" xfId="2" applyNumberFormat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7" fontId="2" fillId="2" borderId="0" xfId="1" applyNumberFormat="1" applyFont="1" applyFill="1"/>
    <xf numFmtId="0" fontId="14" fillId="2" borderId="29" xfId="1" applyFont="1" applyFill="1" applyBorder="1"/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5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2" borderId="0" xfId="0" applyFont="1" applyFill="1" applyAlignment="1">
      <alignment horizontal="left"/>
    </xf>
    <xf numFmtId="0" fontId="35" fillId="2" borderId="5" xfId="0" applyFont="1" applyFill="1" applyBorder="1" applyAlignment="1">
      <alignment vertical="center" readingOrder="1"/>
    </xf>
    <xf numFmtId="0" fontId="7" fillId="2" borderId="0" xfId="2" applyFont="1" applyFill="1" applyBorder="1" applyAlignment="1">
      <alignment horizontal="center"/>
    </xf>
    <xf numFmtId="0" fontId="52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1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0" fillId="2" borderId="0" xfId="0" applyFont="1" applyFill="1" applyAlignment="1">
      <alignment horizontal="left"/>
    </xf>
    <xf numFmtId="167" fontId="54" fillId="2" borderId="0" xfId="2" applyNumberFormat="1" applyFont="1" applyFill="1" applyBorder="1"/>
    <xf numFmtId="167" fontId="14" fillId="2" borderId="0" xfId="1" applyNumberFormat="1" applyFont="1" applyFill="1" applyBorder="1"/>
    <xf numFmtId="0" fontId="14" fillId="2" borderId="0" xfId="1" applyFont="1" applyFill="1" applyBorder="1"/>
    <xf numFmtId="0" fontId="30" fillId="2" borderId="0" xfId="0" applyFont="1" applyFill="1" applyAlignment="1">
      <alignment horizontal="left" indent="1"/>
    </xf>
    <xf numFmtId="0" fontId="53" fillId="2" borderId="0" xfId="0" applyFont="1" applyFill="1" applyBorder="1" applyAlignment="1">
      <alignment horizontal="left" indent="1"/>
    </xf>
    <xf numFmtId="0" fontId="2" fillId="2" borderId="0" xfId="1" applyFont="1" applyFill="1" applyBorder="1" applyAlignment="1">
      <alignment horizontal="left" indent="1"/>
    </xf>
    <xf numFmtId="0" fontId="55" fillId="2" borderId="0" xfId="1" applyFont="1" applyFill="1"/>
    <xf numFmtId="167" fontId="55" fillId="2" borderId="0" xfId="1" applyNumberFormat="1" applyFont="1" applyFill="1"/>
    <xf numFmtId="0" fontId="55" fillId="2" borderId="0" xfId="0" applyFont="1" applyFill="1" applyAlignment="1">
      <alignment horizontal="left"/>
    </xf>
    <xf numFmtId="164" fontId="2" fillId="2" borderId="7" xfId="2" applyNumberFormat="1" applyFont="1" applyFill="1" applyBorder="1"/>
    <xf numFmtId="167" fontId="2" fillId="0" borderId="7" xfId="2" applyNumberFormat="1" applyFont="1" applyFill="1" applyBorder="1"/>
    <xf numFmtId="167" fontId="8" fillId="3" borderId="5" xfId="2" applyNumberFormat="1" applyFont="1" applyFill="1" applyBorder="1"/>
    <xf numFmtId="164" fontId="8" fillId="3" borderId="30" xfId="2" applyNumberFormat="1" applyFont="1" applyFill="1" applyBorder="1"/>
    <xf numFmtId="164" fontId="8" fillId="3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 wrapText="1"/>
    </xf>
    <xf numFmtId="0" fontId="70" fillId="2" borderId="0" xfId="1" applyFont="1" applyFill="1" applyBorder="1"/>
    <xf numFmtId="167" fontId="3" fillId="2" borderId="0" xfId="2" applyNumberFormat="1" applyFont="1" applyFill="1" applyBorder="1" applyAlignment="1">
      <alignment horizontal="center"/>
    </xf>
    <xf numFmtId="164" fontId="3" fillId="2" borderId="0" xfId="1" applyNumberFormat="1" applyFont="1" applyFill="1" applyBorder="1"/>
    <xf numFmtId="167" fontId="3" fillId="2" borderId="0" xfId="1" applyNumberFormat="1" applyFont="1" applyFill="1" applyBorder="1"/>
    <xf numFmtId="0" fontId="2" fillId="2" borderId="10" xfId="1" applyFont="1" applyFill="1" applyBorder="1" applyAlignment="1">
      <alignment horizontal="left" indent="1"/>
    </xf>
    <xf numFmtId="0" fontId="3" fillId="2" borderId="10" xfId="1" applyFont="1" applyFill="1" applyBorder="1" applyAlignment="1">
      <alignment vertical="center"/>
    </xf>
    <xf numFmtId="0" fontId="2" fillId="2" borderId="40" xfId="1" applyFont="1" applyFill="1" applyBorder="1" applyAlignment="1">
      <alignment vertical="center" wrapText="1"/>
    </xf>
    <xf numFmtId="0" fontId="2" fillId="2" borderId="10" xfId="1" applyFont="1" applyFill="1" applyBorder="1" applyAlignment="1">
      <alignment vertical="center" wrapText="1"/>
    </xf>
    <xf numFmtId="0" fontId="2" fillId="2" borderId="40" xfId="1" applyFont="1" applyFill="1" applyBorder="1" applyAlignment="1">
      <alignment wrapText="1"/>
    </xf>
    <xf numFmtId="0" fontId="2" fillId="2" borderId="10" xfId="1" applyFont="1" applyFill="1" applyBorder="1" applyAlignment="1">
      <alignment wrapText="1"/>
    </xf>
    <xf numFmtId="0" fontId="35" fillId="2" borderId="0" xfId="0" applyFont="1" applyFill="1" applyAlignment="1">
      <alignment vertical="center"/>
    </xf>
    <xf numFmtId="0" fontId="2" fillId="2" borderId="47" xfId="1" applyFont="1" applyFill="1" applyBorder="1"/>
    <xf numFmtId="0" fontId="31" fillId="2" borderId="48" xfId="1" applyFont="1" applyFill="1" applyBorder="1"/>
    <xf numFmtId="0" fontId="9" fillId="2" borderId="48" xfId="1" applyFont="1" applyFill="1" applyBorder="1"/>
    <xf numFmtId="167" fontId="2" fillId="2" borderId="4" xfId="1" applyNumberFormat="1" applyFont="1" applyFill="1" applyBorder="1"/>
    <xf numFmtId="167" fontId="30" fillId="2" borderId="0" xfId="1" applyNumberFormat="1" applyFont="1" applyFill="1" applyBorder="1"/>
    <xf numFmtId="0" fontId="30" fillId="2" borderId="0" xfId="1" applyFont="1" applyFill="1" applyBorder="1"/>
    <xf numFmtId="167" fontId="2" fillId="0" borderId="0" xfId="1" applyNumberFormat="1" applyFont="1" applyFill="1" applyBorder="1"/>
    <xf numFmtId="0" fontId="2" fillId="0" borderId="0" xfId="1" applyFont="1" applyFill="1" applyBorder="1"/>
    <xf numFmtId="0" fontId="30" fillId="2" borderId="0" xfId="1" applyFont="1" applyFill="1"/>
    <xf numFmtId="0" fontId="31" fillId="2" borderId="0" xfId="1" applyFont="1" applyFill="1" applyBorder="1"/>
    <xf numFmtId="167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164" fontId="30" fillId="2" borderId="7" xfId="2" applyNumberFormat="1" applyFont="1" applyFill="1" applyBorder="1"/>
    <xf numFmtId="171" fontId="23" fillId="2" borderId="0" xfId="95" applyNumberFormat="1" applyFont="1" applyFill="1"/>
    <xf numFmtId="171" fontId="22" fillId="2" borderId="0" xfId="95" applyNumberFormat="1" applyFont="1" applyFill="1"/>
    <xf numFmtId="164" fontId="30" fillId="2" borderId="0" xfId="1" applyNumberFormat="1" applyFont="1" applyFill="1"/>
    <xf numFmtId="167" fontId="30" fillId="2" borderId="0" xfId="1" applyNumberFormat="1" applyFont="1" applyFill="1"/>
    <xf numFmtId="167" fontId="71" fillId="2" borderId="46" xfId="0" applyNumberFormat="1" applyFont="1" applyFill="1" applyBorder="1" applyAlignment="1">
      <alignment horizontal="center" vertical="center" wrapText="1"/>
    </xf>
    <xf numFmtId="0" fontId="22" fillId="0" borderId="0" xfId="0" applyNumberFormat="1" applyFont="1" applyBorder="1"/>
    <xf numFmtId="164" fontId="4" fillId="2" borderId="0" xfId="1" applyNumberFormat="1" applyFont="1" applyFill="1" applyBorder="1"/>
    <xf numFmtId="164" fontId="6" fillId="2" borderId="0" xfId="1" applyNumberFormat="1" applyFont="1" applyFill="1" applyBorder="1"/>
    <xf numFmtId="167" fontId="30" fillId="2" borderId="7" xfId="2" applyNumberFormat="1" applyFont="1" applyFill="1" applyBorder="1"/>
    <xf numFmtId="171" fontId="21" fillId="2" borderId="0" xfId="95" applyNumberFormat="1" applyFont="1" applyFill="1"/>
    <xf numFmtId="164" fontId="2" fillId="2" borderId="0" xfId="1" applyNumberFormat="1" applyFont="1" applyFill="1" applyBorder="1"/>
    <xf numFmtId="0" fontId="2" fillId="2" borderId="0" xfId="0" applyFont="1" applyFill="1" applyBorder="1" applyAlignment="1">
      <alignment horizontal="left" indent="1"/>
    </xf>
    <xf numFmtId="164" fontId="31" fillId="2" borderId="0" xfId="1" applyNumberFormat="1" applyFont="1" applyFill="1"/>
    <xf numFmtId="0" fontId="31" fillId="2" borderId="0" xfId="1" applyFont="1" applyFill="1"/>
    <xf numFmtId="167" fontId="31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/>
    </xf>
    <xf numFmtId="0" fontId="31" fillId="2" borderId="6" xfId="1" applyFont="1" applyFill="1" applyBorder="1" applyAlignment="1">
      <alignment horizontal="left"/>
    </xf>
    <xf numFmtId="0" fontId="4" fillId="2" borderId="0" xfId="1" applyFont="1" applyFill="1" applyAlignment="1">
      <alignment wrapText="1"/>
    </xf>
    <xf numFmtId="0" fontId="4" fillId="2" borderId="0" xfId="1" applyFont="1" applyFill="1" applyAlignment="1">
      <alignment horizontal="left"/>
    </xf>
    <xf numFmtId="167" fontId="4" fillId="2" borderId="0" xfId="1" applyNumberFormat="1" applyFont="1" applyFill="1" applyAlignment="1">
      <alignment horizontal="left"/>
    </xf>
    <xf numFmtId="3" fontId="4" fillId="2" borderId="0" xfId="1" applyNumberFormat="1" applyFont="1" applyFill="1" applyAlignment="1">
      <alignment horizontal="left"/>
    </xf>
    <xf numFmtId="167" fontId="4" fillId="2" borderId="0" xfId="1" applyNumberFormat="1" applyFont="1" applyFill="1" applyBorder="1" applyAlignment="1">
      <alignment horizontal="left"/>
    </xf>
    <xf numFmtId="0" fontId="55" fillId="2" borderId="0" xfId="1" applyFont="1" applyFill="1" applyAlignment="1">
      <alignment horizontal="center"/>
    </xf>
    <xf numFmtId="0" fontId="70" fillId="2" borderId="0" xfId="1" applyFont="1" applyFill="1"/>
    <xf numFmtId="167" fontId="70" fillId="2" borderId="0" xfId="1" applyNumberFormat="1" applyFont="1" applyFill="1" applyBorder="1"/>
    <xf numFmtId="1" fontId="55" fillId="2" borderId="0" xfId="1" applyNumberFormat="1" applyFont="1" applyFill="1"/>
    <xf numFmtId="167" fontId="72" fillId="2" borderId="45" xfId="0" applyNumberFormat="1" applyFont="1" applyFill="1" applyBorder="1" applyAlignment="1">
      <alignment horizontal="center" vertical="center" wrapText="1"/>
    </xf>
    <xf numFmtId="167" fontId="72" fillId="2" borderId="46" xfId="0" applyNumberFormat="1" applyFont="1" applyFill="1" applyBorder="1" applyAlignment="1">
      <alignment horizontal="center" vertical="center" wrapText="1"/>
    </xf>
    <xf numFmtId="0" fontId="22" fillId="0" borderId="0" xfId="0" applyFont="1" applyBorder="1"/>
    <xf numFmtId="171" fontId="4" fillId="2" borderId="0" xfId="95" applyNumberFormat="1" applyFont="1" applyFill="1" applyBorder="1"/>
    <xf numFmtId="0" fontId="3" fillId="2" borderId="0" xfId="2" applyFont="1" applyFill="1" applyBorder="1" applyAlignment="1">
      <alignment horizontal="center"/>
    </xf>
    <xf numFmtId="3" fontId="2" fillId="2" borderId="0" xfId="1" applyNumberFormat="1" applyFont="1" applyFill="1"/>
    <xf numFmtId="0" fontId="2" fillId="2" borderId="0" xfId="1" applyFont="1" applyFill="1" applyAlignment="1">
      <alignment horizontal="left"/>
    </xf>
    <xf numFmtId="167" fontId="2" fillId="2" borderId="0" xfId="1" applyNumberFormat="1" applyFont="1" applyFill="1" applyBorder="1" applyAlignment="1">
      <alignment horizontal="left"/>
    </xf>
    <xf numFmtId="0" fontId="9" fillId="0" borderId="0" xfId="1" applyFont="1" applyFill="1" applyBorder="1"/>
    <xf numFmtId="164" fontId="3" fillId="0" borderId="0" xfId="2" applyNumberFormat="1" applyFont="1" applyFill="1" applyBorder="1"/>
    <xf numFmtId="171" fontId="9" fillId="2" borderId="0" xfId="95" applyNumberFormat="1" applyFont="1" applyFill="1" applyBorder="1"/>
    <xf numFmtId="0" fontId="3" fillId="2" borderId="0" xfId="2" applyFont="1" applyFill="1" applyBorder="1" applyAlignment="1">
      <alignment vertical="center"/>
    </xf>
    <xf numFmtId="1" fontId="4" fillId="2" borderId="0" xfId="1" applyNumberFormat="1" applyFont="1" applyFill="1" applyBorder="1"/>
    <xf numFmtId="167" fontId="22" fillId="2" borderId="0" xfId="2" applyNumberFormat="1" applyFont="1" applyFill="1" applyBorder="1" applyAlignment="1">
      <alignment horizontal="left"/>
    </xf>
    <xf numFmtId="1" fontId="4" fillId="2" borderId="0" xfId="1" applyNumberFormat="1" applyFont="1" applyFill="1" applyBorder="1" applyAlignment="1">
      <alignment horizontal="left"/>
    </xf>
    <xf numFmtId="164" fontId="55" fillId="2" borderId="0" xfId="1" applyNumberFormat="1" applyFont="1" applyFill="1"/>
    <xf numFmtId="3" fontId="55" fillId="2" borderId="0" xfId="1" applyNumberFormat="1" applyFont="1" applyFill="1"/>
    <xf numFmtId="167" fontId="55" fillId="2" borderId="0" xfId="2" applyNumberFormat="1" applyFont="1" applyFill="1" applyBorder="1"/>
    <xf numFmtId="0" fontId="73" fillId="2" borderId="0" xfId="1" applyFont="1" applyFill="1"/>
    <xf numFmtId="0" fontId="73" fillId="2" borderId="0" xfId="1" applyFont="1" applyFill="1" applyAlignment="1">
      <alignment horizontal="center"/>
    </xf>
    <xf numFmtId="0" fontId="54" fillId="2" borderId="0" xfId="0" applyFont="1" applyFill="1" applyAlignment="1">
      <alignment horizontal="center"/>
    </xf>
    <xf numFmtId="0" fontId="73" fillId="2" borderId="0" xfId="1" applyFont="1" applyFill="1" applyBorder="1"/>
    <xf numFmtId="2" fontId="54" fillId="2" borderId="0" xfId="0" applyNumberFormat="1" applyFont="1" applyFill="1"/>
    <xf numFmtId="0" fontId="73" fillId="2" borderId="0" xfId="0" applyFont="1" applyFill="1" applyBorder="1" applyAlignment="1">
      <alignment horizontal="left"/>
    </xf>
    <xf numFmtId="0" fontId="54" fillId="2" borderId="0" xfId="0" applyFont="1" applyFill="1" applyAlignment="1">
      <alignment horizontal="left"/>
    </xf>
    <xf numFmtId="164" fontId="14" fillId="2" borderId="0" xfId="1" applyNumberFormat="1" applyFont="1" applyFill="1" applyBorder="1"/>
    <xf numFmtId="3" fontId="14" fillId="2" borderId="0" xfId="1" applyNumberFormat="1" applyFont="1" applyFill="1"/>
    <xf numFmtId="0" fontId="74" fillId="2" borderId="0" xfId="1" applyFont="1" applyFill="1"/>
    <xf numFmtId="0" fontId="74" fillId="2" borderId="0" xfId="1" applyFont="1" applyFill="1" applyBorder="1"/>
    <xf numFmtId="0" fontId="74" fillId="2" borderId="0" xfId="0" applyFont="1" applyFill="1" applyAlignment="1">
      <alignment horizontal="left"/>
    </xf>
    <xf numFmtId="1" fontId="74" fillId="2" borderId="0" xfId="0" applyNumberFormat="1" applyFont="1" applyFill="1" applyBorder="1"/>
    <xf numFmtId="1" fontId="74" fillId="2" borderId="0" xfId="0" applyNumberFormat="1" applyFont="1" applyFill="1"/>
    <xf numFmtId="0" fontId="74" fillId="2" borderId="0" xfId="0" applyFont="1" applyFill="1" applyBorder="1" applyAlignment="1">
      <alignment horizontal="left" indent="1"/>
    </xf>
    <xf numFmtId="167" fontId="74" fillId="2" borderId="0" xfId="2" applyNumberFormat="1" applyFont="1" applyFill="1" applyBorder="1"/>
    <xf numFmtId="164" fontId="74" fillId="2" borderId="0" xfId="1" applyNumberFormat="1" applyFont="1" applyFill="1" applyBorder="1"/>
    <xf numFmtId="2" fontId="74" fillId="2" borderId="0" xfId="0" applyNumberFormat="1" applyFont="1" applyFill="1" applyBorder="1"/>
    <xf numFmtId="2" fontId="74" fillId="2" borderId="0" xfId="0" applyNumberFormat="1" applyFont="1" applyFill="1"/>
    <xf numFmtId="3" fontId="74" fillId="2" borderId="0" xfId="1" applyNumberFormat="1" applyFont="1" applyFill="1"/>
    <xf numFmtId="167" fontId="74" fillId="2" borderId="0" xfId="1" applyNumberFormat="1" applyFont="1" applyFill="1" applyBorder="1"/>
    <xf numFmtId="164" fontId="73" fillId="2" borderId="0" xfId="1" applyNumberFormat="1" applyFont="1" applyFill="1" applyBorder="1"/>
    <xf numFmtId="0" fontId="54" fillId="0" borderId="0" xfId="0" applyNumberFormat="1" applyFont="1" applyBorder="1"/>
    <xf numFmtId="0" fontId="73" fillId="2" borderId="0" xfId="0" applyFont="1" applyFill="1" applyBorder="1"/>
    <xf numFmtId="0" fontId="73" fillId="2" borderId="0" xfId="0" applyFont="1" applyFill="1"/>
    <xf numFmtId="0" fontId="73" fillId="2" borderId="0" xfId="0" applyFont="1" applyFill="1" applyBorder="1" applyAlignment="1">
      <alignment vertical="center"/>
    </xf>
    <xf numFmtId="0" fontId="73" fillId="2" borderId="0" xfId="0" applyFont="1" applyFill="1" applyBorder="1" applyAlignment="1">
      <alignment horizontal="left" vertical="center"/>
    </xf>
    <xf numFmtId="167" fontId="73" fillId="2" borderId="0" xfId="1" applyNumberFormat="1" applyFont="1" applyFill="1" applyBorder="1"/>
    <xf numFmtId="0" fontId="73" fillId="2" borderId="0" xfId="0" applyFont="1" applyFill="1" applyBorder="1" applyAlignment="1">
      <alignment horizontal="center" vertical="center"/>
    </xf>
    <xf numFmtId="0" fontId="73" fillId="2" borderId="0" xfId="1" applyFont="1" applyFill="1" applyBorder="1" applyAlignment="1">
      <alignment vertical="center"/>
    </xf>
    <xf numFmtId="43" fontId="73" fillId="2" borderId="0" xfId="95" applyFont="1" applyFill="1" applyBorder="1"/>
    <xf numFmtId="171" fontId="73" fillId="2" borderId="0" xfId="95" applyNumberFormat="1" applyFont="1" applyFill="1" applyBorder="1"/>
    <xf numFmtId="167" fontId="14" fillId="2" borderId="0" xfId="1" applyNumberFormat="1" applyFont="1" applyFill="1"/>
    <xf numFmtId="167" fontId="14" fillId="0" borderId="0" xfId="1" applyNumberFormat="1" applyFont="1" applyFill="1" applyBorder="1"/>
    <xf numFmtId="0" fontId="73" fillId="0" borderId="0" xfId="1" applyFont="1" applyFill="1" applyBorder="1"/>
    <xf numFmtId="0" fontId="14" fillId="0" borderId="0" xfId="1" applyFont="1" applyFill="1" applyBorder="1"/>
    <xf numFmtId="167" fontId="14" fillId="0" borderId="0" xfId="2" applyNumberFormat="1" applyFont="1" applyFill="1" applyBorder="1"/>
    <xf numFmtId="167" fontId="73" fillId="2" borderId="0" xfId="1" applyNumberFormat="1" applyFont="1" applyFill="1"/>
    <xf numFmtId="164" fontId="75" fillId="0" borderId="0" xfId="2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35" fillId="0" borderId="0" xfId="0" applyFont="1" applyAlignment="1">
      <alignment horizontal="center" vertic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/>
    </xf>
    <xf numFmtId="0" fontId="35" fillId="0" borderId="0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5" fillId="2" borderId="0" xfId="0" applyFont="1" applyFill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52" fillId="0" borderId="0" xfId="0" applyFont="1" applyAlignment="1">
      <alignment horizontal="center" vertical="center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0" xfId="0" applyFont="1" applyFill="1" applyAlignment="1">
      <alignment horizontal="center" vertical="top" readingOrder="1"/>
    </xf>
    <xf numFmtId="0" fontId="73" fillId="2" borderId="0" xfId="0" applyFont="1" applyFill="1" applyBorder="1" applyAlignment="1">
      <alignment horizontal="center" vertical="center"/>
    </xf>
    <xf numFmtId="0" fontId="73" fillId="2" borderId="0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</cellXfs>
  <cellStyles count="149">
    <cellStyle name="20% - Énfasis1 2" xfId="54"/>
    <cellStyle name="20% - Énfasis1 2 2" xfId="100"/>
    <cellStyle name="20% - Énfasis2 2" xfId="55"/>
    <cellStyle name="20% - Énfasis2 2 2" xfId="101"/>
    <cellStyle name="20% - Énfasis3 2" xfId="56"/>
    <cellStyle name="20% - Énfasis3 2 2" xfId="102"/>
    <cellStyle name="20% - Énfasis4 2" xfId="57"/>
    <cellStyle name="20% - Énfasis4 2 2" xfId="103"/>
    <cellStyle name="20% - Énfasis5 2" xfId="58"/>
    <cellStyle name="20% - Énfasis5 2 2" xfId="104"/>
    <cellStyle name="20% - Énfasis6 2" xfId="59"/>
    <cellStyle name="20% - Énfasis6 2 2" xfId="105"/>
    <cellStyle name="40% - Énfasis1 2" xfId="60"/>
    <cellStyle name="40% - Énfasis1 2 2" xfId="106"/>
    <cellStyle name="40% - Énfasis2 2" xfId="61"/>
    <cellStyle name="40% - Énfasis2 2 2" xfId="107"/>
    <cellStyle name="40% - Énfasis3 2" xfId="62"/>
    <cellStyle name="40% - Énfasis3 2 2" xfId="108"/>
    <cellStyle name="40% - Énfasis4 2" xfId="63"/>
    <cellStyle name="40% - Énfasis4 2 2" xfId="109"/>
    <cellStyle name="40% - Énfasis5 2" xfId="64"/>
    <cellStyle name="40% - Énfasis5 2 2" xfId="110"/>
    <cellStyle name="40% - Énfasis6 2" xfId="65"/>
    <cellStyle name="40% - Énfasis6 2 2" xfId="111"/>
    <cellStyle name="60% - Énfasis1 2" xfId="66"/>
    <cellStyle name="60% - Énfasis1 2 2" xfId="112"/>
    <cellStyle name="60% - Énfasis2 2" xfId="67"/>
    <cellStyle name="60% - Énfasis2 2 2" xfId="113"/>
    <cellStyle name="60% - Énfasis3 2" xfId="68"/>
    <cellStyle name="60% - Énfasis3 2 2" xfId="114"/>
    <cellStyle name="60% - Énfasis4 2" xfId="69"/>
    <cellStyle name="60% - Énfasis4 2 2" xfId="115"/>
    <cellStyle name="60% - Énfasis5 2" xfId="70"/>
    <cellStyle name="60% - Énfasis5 2 2" xfId="116"/>
    <cellStyle name="60% - Énfasis6 2" xfId="71"/>
    <cellStyle name="60% - Énfasis6 2 2" xfId="117"/>
    <cellStyle name="Buena 2" xfId="72"/>
    <cellStyle name="Buena 2 2" xfId="118"/>
    <cellStyle name="Cálculo 2" xfId="73"/>
    <cellStyle name="Cálculo 2 2" xfId="119"/>
    <cellStyle name="Cálculo 3" xfId="147"/>
    <cellStyle name="Celda de comprobación 2" xfId="74"/>
    <cellStyle name="Celda de comprobación 2 2" xfId="120"/>
    <cellStyle name="Celda vinculada 2" xfId="75"/>
    <cellStyle name="Celda vinculada 2 2" xfId="121"/>
    <cellStyle name="Comma0" xfId="4"/>
    <cellStyle name="Currency0" xfId="5"/>
    <cellStyle name="Date" xfId="6"/>
    <cellStyle name="Encabezado 4 2" xfId="76"/>
    <cellStyle name="Encabezado 4 2 2" xfId="122"/>
    <cellStyle name="Énfasis1 2" xfId="77"/>
    <cellStyle name="Énfasis1 2 2" xfId="123"/>
    <cellStyle name="Énfasis2 2" xfId="78"/>
    <cellStyle name="Énfasis2 2 2" xfId="124"/>
    <cellStyle name="Énfasis3 2" xfId="79"/>
    <cellStyle name="Énfasis3 2 2" xfId="125"/>
    <cellStyle name="Énfasis4 2" xfId="80"/>
    <cellStyle name="Énfasis4 2 2" xfId="126"/>
    <cellStyle name="Énfasis5 2" xfId="81"/>
    <cellStyle name="Énfasis5 2 2" xfId="127"/>
    <cellStyle name="Énfasis6 2" xfId="82"/>
    <cellStyle name="Énfasis6 2 2" xfId="128"/>
    <cellStyle name="Entrada 2" xfId="83"/>
    <cellStyle name="Entrada 2 2" xfId="129"/>
    <cellStyle name="Entrada 3" xfId="14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2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0"/>
    <cellStyle name="Millares" xfId="95" builtinId="3"/>
    <cellStyle name="Millares 2" xfId="33"/>
    <cellStyle name="Millares 2 2" xfId="34"/>
    <cellStyle name="Millares 3" xfId="35"/>
    <cellStyle name="Millares 3 2" xfId="131"/>
    <cellStyle name="Millares 4" xfId="36"/>
    <cellStyle name="Millares 5" xfId="37"/>
    <cellStyle name="Millares 6" xfId="32"/>
    <cellStyle name="Millares 7" xfId="85"/>
    <cellStyle name="Millares 8" xfId="97"/>
    <cellStyle name="Neutral 2" xfId="86"/>
    <cellStyle name="Neutral 2 2" xfId="132"/>
    <cellStyle name="Normal" xfId="0" builtinId="0"/>
    <cellStyle name="Normal 10" xfId="38"/>
    <cellStyle name="Normal 11" xfId="18"/>
    <cellStyle name="Normal 11 2" xfId="39"/>
    <cellStyle name="Normal 11 3" xfId="98"/>
    <cellStyle name="Normal 12" xfId="19"/>
    <cellStyle name="Normal 13" xfId="20"/>
    <cellStyle name="Normal 14" xfId="21"/>
    <cellStyle name="Normal 15" xfId="96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8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3"/>
    <cellStyle name="Notas 3" xfId="99"/>
    <cellStyle name="Notas 4" xfId="145"/>
    <cellStyle name="Porcentaje 2" xfId="53"/>
    <cellStyle name="Porcentual 2" xfId="3"/>
    <cellStyle name="rojo" xfId="28"/>
    <cellStyle name="Salida 2" xfId="88"/>
    <cellStyle name="Salida 2 2" xfId="134"/>
    <cellStyle name="Salida 3" xfId="144"/>
    <cellStyle name="Texto de advertencia 2" xfId="89"/>
    <cellStyle name="Texto de advertencia 2 2" xfId="135"/>
    <cellStyle name="Texto explicativo 2" xfId="90"/>
    <cellStyle name="Texto explicativo 2 2" xfId="136"/>
    <cellStyle name="Título 1 2" xfId="137"/>
    <cellStyle name="Título 2 2" xfId="92"/>
    <cellStyle name="Título 2 2 2" xfId="138"/>
    <cellStyle name="Título 3 2" xfId="93"/>
    <cellStyle name="Título 3 2 2" xfId="139"/>
    <cellStyle name="Título 4" xfId="91"/>
    <cellStyle name="Título 4 2" xfId="140"/>
    <cellStyle name="Total 2" xfId="94"/>
    <cellStyle name="Total 2 2" xfId="141"/>
    <cellStyle name="Total 3" xfId="143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25"/>
          <c:y val="1.1977929984779298E-2"/>
          <c:w val="0.78866760017811832"/>
          <c:h val="0.89112115185556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29E-3"/>
                  <c:y val="4.8325722983257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153E-3"/>
                  <c:y val="-3.0857861920894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57E-3"/>
                  <c:y val="2.05566896730501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9982134522218E-3"/>
                  <c:y val="3.8660578386605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-3.1072231162006627</c:v>
                </c:pt>
                <c:pt idx="1">
                  <c:v>1.4116398384623974</c:v>
                </c:pt>
                <c:pt idx="2">
                  <c:v>-8.8952091291359352</c:v>
                </c:pt>
                <c:pt idx="3">
                  <c:v>-1.6966377004610789</c:v>
                </c:pt>
                <c:pt idx="4">
                  <c:v>0.14745937332578674</c:v>
                </c:pt>
                <c:pt idx="5">
                  <c:v>-10.00704893059673</c:v>
                </c:pt>
                <c:pt idx="6">
                  <c:v>-4.4176220269260824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47E-3"/>
                  <c:y val="-1.5405631659056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3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371E-3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9E-5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608E-3"/>
                  <c:y val="-1.7789954337899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-0.98207243962513679</c:v>
                </c:pt>
                <c:pt idx="1">
                  <c:v>0.2337155978627381</c:v>
                </c:pt>
                <c:pt idx="2">
                  <c:v>-3.8992539390397667</c:v>
                </c:pt>
                <c:pt idx="3">
                  <c:v>-2.7154317578227949</c:v>
                </c:pt>
                <c:pt idx="4">
                  <c:v>2.3309639519515812</c:v>
                </c:pt>
                <c:pt idx="5">
                  <c:v>-3.444393925792455</c:v>
                </c:pt>
                <c:pt idx="6">
                  <c:v>-3.7284201632704628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009216"/>
        <c:axId val="166083904"/>
      </c:barChart>
      <c:catAx>
        <c:axId val="1920092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66083904"/>
        <c:crosses val="autoZero"/>
        <c:auto val="1"/>
        <c:lblAlgn val="ctr"/>
        <c:lblOffset val="100"/>
        <c:noMultiLvlLbl val="0"/>
      </c:catAx>
      <c:valAx>
        <c:axId val="16608390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92009216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0902623456790123"/>
          <c:y val="0.72514497716894977"/>
          <c:w val="0.28269598765432097"/>
          <c:h val="0.1385932267884322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78992044830159"/>
          <c:y val="2.5964013887268354E-2"/>
          <c:w val="0.82138896022480845"/>
          <c:h val="0.8884706928661244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65-41C0-8BC8-153625188DC3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65-41C0-8BC8-153625188DC3}"/>
                </c:ext>
              </c:extLst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65-41C0-8BC8-153625188DC3}"/>
                </c:ext>
              </c:extLst>
            </c:dLbl>
            <c:dLbl>
              <c:idx val="3"/>
              <c:layout>
                <c:manualLayout>
                  <c:x val="6.3445767195767196E-3"/>
                  <c:y val="4.48554033485540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65-41C0-8BC8-153625188DC3}"/>
                </c:ext>
              </c:extLst>
            </c:dLbl>
            <c:dLbl>
              <c:idx val="4"/>
              <c:layout>
                <c:manualLayout>
                  <c:x val="-1.885296006434372E-3"/>
                  <c:y val="1.0148360534025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A65-41C0-8BC8-153625188DC3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65-41C0-8BC8-153625188DC3}"/>
                </c:ext>
              </c:extLst>
            </c:dLbl>
            <c:dLbl>
              <c:idx val="6"/>
              <c:layout>
                <c:manualLayout>
                  <c:x val="3.1994296926131789E-4"/>
                  <c:y val="6.628480702639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-1.4612759036028731</c:v>
                </c:pt>
                <c:pt idx="1">
                  <c:v>2.2087867555116603</c:v>
                </c:pt>
                <c:pt idx="2">
                  <c:v>-6.5592275079981874</c:v>
                </c:pt>
                <c:pt idx="3">
                  <c:v>-2.433079535276983</c:v>
                </c:pt>
                <c:pt idx="4">
                  <c:v>0.44487497692307088</c:v>
                </c:pt>
                <c:pt idx="5">
                  <c:v>-6.8101864554023228</c:v>
                </c:pt>
                <c:pt idx="6">
                  <c:v>-5.0339027801050822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A65-41C0-8BC8-153625188DC3}"/>
            </c:ext>
          </c:extLst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405E-3"/>
                  <c:y val="-6.7166864694702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A65-41C0-8BC8-153625188DC3}"/>
                </c:ext>
              </c:extLst>
            </c:dLbl>
            <c:dLbl>
              <c:idx val="2"/>
              <c:layout>
                <c:manualLayout>
                  <c:x val="6.1277450036613763E-3"/>
                  <c:y val="6.5846213667735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65-41C0-8BC8-153625188DC3}"/>
                </c:ext>
              </c:extLst>
            </c:dLbl>
            <c:dLbl>
              <c:idx val="3"/>
              <c:layout>
                <c:manualLayout>
                  <c:x val="1.7687389770723104E-3"/>
                  <c:y val="-2.4229071537290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A65-41C0-8BC8-153625188DC3}"/>
                </c:ext>
              </c:extLst>
            </c:dLbl>
            <c:dLbl>
              <c:idx val="4"/>
              <c:layout>
                <c:manualLayout>
                  <c:x val="0"/>
                  <c:y val="-3.3583432347351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A65-41C0-8BC8-153625188DC3}"/>
                </c:ext>
              </c:extLst>
            </c:dLbl>
            <c:dLbl>
              <c:idx val="5"/>
              <c:layout>
                <c:manualLayout>
                  <c:x val="-4.3239979915604766E-5"/>
                  <c:y val="-1.0009266824793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A65-41C0-8BC8-153625188DC3}"/>
                </c:ext>
              </c:extLst>
            </c:dLbl>
            <c:dLbl>
              <c:idx val="6"/>
              <c:layout>
                <c:manualLayout>
                  <c:x val="-1.3377645502645502E-2"/>
                  <c:y val="-1.295738203957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-0.56381243374673173</c:v>
                </c:pt>
                <c:pt idx="1">
                  <c:v>0.33336307990519121</c:v>
                </c:pt>
                <c:pt idx="2">
                  <c:v>-2.7689337121845483</c:v>
                </c:pt>
                <c:pt idx="3">
                  <c:v>-2.7626350037267544</c:v>
                </c:pt>
                <c:pt idx="4">
                  <c:v>1.34047368415533</c:v>
                </c:pt>
                <c:pt idx="5">
                  <c:v>-2.8747504303257898</c:v>
                </c:pt>
                <c:pt idx="6">
                  <c:v>-5.6448231600878751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AA65-41C0-8BC8-153625188D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201131008"/>
        <c:axId val="166614080"/>
      </c:barChart>
      <c:catAx>
        <c:axId val="2011310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66614080"/>
        <c:crosses val="autoZero"/>
        <c:auto val="1"/>
        <c:lblAlgn val="ctr"/>
        <c:lblOffset val="100"/>
        <c:noMultiLvlLbl val="0"/>
      </c:catAx>
      <c:valAx>
        <c:axId val="1666140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20113100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1799537037037037"/>
          <c:y val="0.70905898021308988"/>
          <c:w val="0.25541446208112872"/>
          <c:h val="0.140488584474885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383E-3"/>
                  <c:y val="1.2783507959649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AE-409E-A693-8063FC2AF17C}"/>
                </c:ext>
              </c:extLst>
            </c:dLbl>
            <c:dLbl>
              <c:idx val="1"/>
              <c:layout>
                <c:manualLayout>
                  <c:x val="6.0245606851921907E-4"/>
                  <c:y val="1.4576252483729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AE-409E-A693-8063FC2AF17C}"/>
                </c:ext>
              </c:extLst>
            </c:dLbl>
            <c:dLbl>
              <c:idx val="2"/>
              <c:layout>
                <c:manualLayout>
                  <c:x val="2.7872426835707713E-3"/>
                  <c:y val="9.9764872334974169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AE-409E-A693-8063FC2AF17C}"/>
                </c:ext>
              </c:extLst>
            </c:dLbl>
            <c:dLbl>
              <c:idx val="3"/>
              <c:layout>
                <c:manualLayout>
                  <c:x val="-2.0079365079365081E-3"/>
                  <c:y val="2.4374429223744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AE-409E-A693-8063FC2AF17C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AE-409E-A693-8063FC2AF17C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3.6740320231495787</c:v>
                </c:pt>
                <c:pt idx="1">
                  <c:v>-4.0484314568674193</c:v>
                </c:pt>
                <c:pt idx="2">
                  <c:v>-2.3675665857688544</c:v>
                </c:pt>
                <c:pt idx="3">
                  <c:v>-1.1606604420228761</c:v>
                </c:pt>
                <c:pt idx="4">
                  <c:v>-4.2591725297310923</c:v>
                </c:pt>
                <c:pt idx="5">
                  <c:v>-5.3876224873744221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ACAE-409E-A693-8063FC2AF17C}"/>
            </c:ext>
          </c:extLst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6187404913858574E-3"/>
                  <c:y val="-1.99907641913641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CAE-409E-A693-8063FC2AF17C}"/>
                </c:ext>
              </c:extLst>
            </c:dLbl>
            <c:dLbl>
              <c:idx val="1"/>
              <c:layout>
                <c:manualLayout>
                  <c:x val="-6.5062163616732309E-3"/>
                  <c:y val="-2.03686614350563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CAE-409E-A693-8063FC2AF17C}"/>
                </c:ext>
              </c:extLst>
            </c:dLbl>
            <c:dLbl>
              <c:idx val="2"/>
              <c:layout>
                <c:manualLayout>
                  <c:x val="2.5375220458553793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CAE-409E-A693-8063FC2AF17C}"/>
                </c:ext>
              </c:extLst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CAE-409E-A693-8063FC2AF17C}"/>
                </c:ext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CAE-409E-A693-8063FC2AF17C}"/>
                </c:ext>
              </c:extLst>
            </c:dLbl>
            <c:dLbl>
              <c:idx val="5"/>
              <c:layout>
                <c:manualLayout>
                  <c:x val="6.0243398435248447E-3"/>
                  <c:y val="-1.6404519348716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CAE-409E-A693-8063FC2AF17C}"/>
                </c:ext>
              </c:extLst>
            </c:dLbl>
            <c:dLbl>
              <c:idx val="6"/>
              <c:layout>
                <c:manualLayout>
                  <c:x val="-2.7998236331569664E-3"/>
                  <c:y val="-1.4497716894977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1.6085775116937668</c:v>
                </c:pt>
                <c:pt idx="1">
                  <c:v>-4.2401645231244913</c:v>
                </c:pt>
                <c:pt idx="2">
                  <c:v>-3.5664806405726557</c:v>
                </c:pt>
                <c:pt idx="3">
                  <c:v>0.41630903446099321</c:v>
                </c:pt>
                <c:pt idx="4">
                  <c:v>-4.3266499166680124</c:v>
                </c:pt>
                <c:pt idx="5">
                  <c:v>-4.0156756965274205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ACAE-409E-A693-8063FC2AF17C}"/>
            </c:ext>
          </c:extLst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481E-2"/>
                  <c:y val="-2.34999179962981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CAE-409E-A693-8063FC2AF17C}"/>
                </c:ext>
              </c:extLst>
            </c:dLbl>
            <c:dLbl>
              <c:idx val="1"/>
              <c:layout>
                <c:manualLayout>
                  <c:x val="4.0168890873519599E-3"/>
                  <c:y val="2.781323713581097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CAE-409E-A693-8063FC2AF17C}"/>
                </c:ext>
              </c:extLst>
            </c:dLbl>
            <c:dLbl>
              <c:idx val="2"/>
              <c:layout>
                <c:manualLayout>
                  <c:x val="-2.7998236331569664E-3"/>
                  <c:y val="-4.8325722983258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CAE-409E-A693-8063FC2AF17C}"/>
                </c:ext>
              </c:extLst>
            </c:dLbl>
            <c:dLbl>
              <c:idx val="3"/>
              <c:layout>
                <c:manualLayout>
                  <c:x val="-8.7665343915344432E-3"/>
                  <c:y val="-4.62100456621004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CAE-409E-A693-8063FC2AF17C}"/>
                </c:ext>
              </c:extLst>
            </c:dLbl>
            <c:dLbl>
              <c:idx val="4"/>
              <c:layout>
                <c:manualLayout>
                  <c:x val="5.6093783505822749E-3"/>
                  <c:y val="-2.7367318388253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CAE-409E-A693-8063FC2AF17C}"/>
                </c:ext>
              </c:extLst>
            </c:dLbl>
            <c:dLbl>
              <c:idx val="5"/>
              <c:layout>
                <c:manualLayout>
                  <c:x val="7.2332451499118166E-3"/>
                  <c:y val="-2.8436073059360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CAE-409E-A693-8063FC2AF17C}"/>
                </c:ext>
              </c:extLst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1.9281386883825036</c:v>
                </c:pt>
                <c:pt idx="1">
                  <c:v>-1.5914827599526404</c:v>
                </c:pt>
                <c:pt idx="2">
                  <c:v>-2.4540251806878577</c:v>
                </c:pt>
                <c:pt idx="3">
                  <c:v>0.73508430671043179</c:v>
                </c:pt>
                <c:pt idx="4">
                  <c:v>-1.5329330812839159</c:v>
                </c:pt>
                <c:pt idx="5">
                  <c:v>-4.7328626921113841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6-ACAE-409E-A693-8063FC2AF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9985920"/>
        <c:axId val="178146688"/>
      </c:barChart>
      <c:catAx>
        <c:axId val="99985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78146688"/>
        <c:crosses val="autoZero"/>
        <c:auto val="1"/>
        <c:lblAlgn val="ctr"/>
        <c:lblOffset val="100"/>
        <c:noMultiLvlLbl val="0"/>
      </c:catAx>
      <c:valAx>
        <c:axId val="17814668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99985920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4897811039477435"/>
          <c:y val="0.49475629784651476"/>
          <c:w val="0.22818045679332158"/>
          <c:h val="0.2429660096545187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2714339279018697"/>
          <c:w val="0.86782435979286365"/>
          <c:h val="0.6102490760083561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025881232357009E-2"/>
                  <c:y val="0.1446535928291982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B1-461F-B5D9-D54B6FFED349}"/>
                </c:ext>
              </c:extLst>
            </c:dLbl>
            <c:dLbl>
              <c:idx val="4"/>
              <c:layout>
                <c:manualLayout>
                  <c:x val="-1.1449379009448589E-2"/>
                  <c:y val="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B1-461F-B5D9-D54B6FFED349}"/>
                </c:ext>
              </c:extLst>
            </c:dLbl>
            <c:dLbl>
              <c:idx val="8"/>
              <c:layout>
                <c:manualLayout>
                  <c:x val="-4.395605409848094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B1-461F-B5D9-D54B6FFED349}"/>
                </c:ext>
              </c:extLst>
            </c:dLbl>
            <c:dLbl>
              <c:idx val="12"/>
              <c:layout>
                <c:manualLayout>
                  <c:x val="-4.688645770504634E-2"/>
                  <c:y val="7.54716981132074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B1-461F-B5D9-D54B6FFED349}"/>
                </c:ext>
              </c:extLst>
            </c:dLbl>
            <c:dLbl>
              <c:idx val="16"/>
              <c:layout>
                <c:manualLayout>
                  <c:x val="-2.9304266806095425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B1-461F-B5D9-D54B6FFED34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  <c:pt idx="15">
                    <c:v>2017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-2.2490405933008475</c:v>
                </c:pt>
                <c:pt idx="1">
                  <c:v>-1.0309926272876169</c:v>
                </c:pt>
                <c:pt idx="2">
                  <c:v>-7.2606663237891951</c:v>
                </c:pt>
                <c:pt idx="3">
                  <c:v>2.2313205631959221</c:v>
                </c:pt>
                <c:pt idx="4">
                  <c:v>-1.381581237401619</c:v>
                </c:pt>
                <c:pt idx="5">
                  <c:v>-2.292300775926492</c:v>
                </c:pt>
                <c:pt idx="6">
                  <c:v>1.8250714526912901</c:v>
                </c:pt>
                <c:pt idx="7">
                  <c:v>-2.934886119060792</c:v>
                </c:pt>
                <c:pt idx="8">
                  <c:v>-2.2272337072167971</c:v>
                </c:pt>
                <c:pt idx="9">
                  <c:v>-2.4513083568067771</c:v>
                </c:pt>
                <c:pt idx="10">
                  <c:v>-0.76506505694437976</c:v>
                </c:pt>
                <c:pt idx="11">
                  <c:v>1.7322577447779253</c:v>
                </c:pt>
                <c:pt idx="12">
                  <c:v>3.1171545827386922</c:v>
                </c:pt>
                <c:pt idx="13">
                  <c:v>-0.552029664687538</c:v>
                </c:pt>
                <c:pt idx="14">
                  <c:v>-2.7792367793164772</c:v>
                </c:pt>
                <c:pt idx="15">
                  <c:v>-4.1173054330557761</c:v>
                </c:pt>
                <c:pt idx="16">
                  <c:v>-8.8952091291359352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1138688"/>
        <c:axId val="170517632"/>
      </c:lineChart>
      <c:catAx>
        <c:axId val="201138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70517632"/>
        <c:crosses val="autoZero"/>
        <c:auto val="1"/>
        <c:lblAlgn val="ctr"/>
        <c:lblOffset val="100"/>
        <c:noMultiLvlLbl val="0"/>
      </c:catAx>
      <c:valAx>
        <c:axId val="170517632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20113868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3.7374713548297495E-2"/>
          <c:w val="0.88324245183637751"/>
          <c:h val="0.70142862187069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anual%'!$X$24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3"/>
              <c:layout>
                <c:manualLayout>
                  <c:x val="1.1904761904761904E-2"/>
                  <c:y val="4.0604769951312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anual%'!$W$25:$W$29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Producción Regional anual%'!$X$25:$X$29</c:f>
              <c:numCache>
                <c:formatCode>0.0</c:formatCode>
                <c:ptCount val="5"/>
                <c:pt idx="0">
                  <c:v>0.46240549695161692</c:v>
                </c:pt>
                <c:pt idx="1">
                  <c:v>-0.23152690592399211</c:v>
                </c:pt>
                <c:pt idx="2">
                  <c:v>0.32984120099019026</c:v>
                </c:pt>
                <c:pt idx="3">
                  <c:v>6.1</c:v>
                </c:pt>
                <c:pt idx="4">
                  <c:v>-2.0683120044050001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Regional anual%'!$Y$24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anual%'!$W$25:$W$29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Producción Regional anual%'!$Y$25:$Y$29</c:f>
              <c:numCache>
                <c:formatCode>0.0</c:formatCode>
                <c:ptCount val="5"/>
                <c:pt idx="0">
                  <c:v>-2.2490405933008475</c:v>
                </c:pt>
                <c:pt idx="1">
                  <c:v>-1.381581237401619</c:v>
                </c:pt>
                <c:pt idx="2">
                  <c:v>-2.2272337072167971</c:v>
                </c:pt>
                <c:pt idx="3">
                  <c:v>3.1171545827386922</c:v>
                </c:pt>
                <c:pt idx="4">
                  <c:v>-8.8952091291359352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140736"/>
        <c:axId val="170518784"/>
      </c:barChart>
      <c:catAx>
        <c:axId val="201140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70518784"/>
        <c:crosses val="autoZero"/>
        <c:auto val="1"/>
        <c:lblAlgn val="ctr"/>
        <c:lblOffset val="100"/>
        <c:noMultiLvlLbl val="0"/>
      </c:catAx>
      <c:valAx>
        <c:axId val="170518784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20114073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34197201540283656"/>
          <c:y val="0.88151218765815698"/>
          <c:w val="0.37161568514522059"/>
          <c:h val="0.1156083385415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9173746552457217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9275362318840582E-2"/>
                  <c:y val="0.1111111682935352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67-4F26-A248-84953AA6C2C6}"/>
                </c:ext>
              </c:extLst>
            </c:dLbl>
            <c:dLbl>
              <c:idx val="4"/>
              <c:layout>
                <c:manualLayout>
                  <c:x val="-4.4281826168032896E-2"/>
                  <c:y val="0.2026139687169825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67-4F26-A248-84953AA6C2C6}"/>
                </c:ext>
              </c:extLst>
            </c:dLbl>
            <c:dLbl>
              <c:idx val="8"/>
              <c:layout>
                <c:manualLayout>
                  <c:x val="1.1425202519231532E-2"/>
                  <c:y val="-6.5369803597243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67-4F26-A248-84953AA6C2C6}"/>
                </c:ext>
              </c:extLst>
            </c:dLbl>
            <c:dLbl>
              <c:idx val="12"/>
              <c:layout>
                <c:manualLayout>
                  <c:x val="-3.7681159420289746E-2"/>
                  <c:y val="0.1045752172174449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67-4F26-A248-84953AA6C2C6}"/>
                </c:ext>
              </c:extLst>
            </c:dLbl>
            <c:dLbl>
              <c:idx val="16"/>
              <c:layout>
                <c:manualLayout>
                  <c:x val="0"/>
                  <c:y val="-0.2222228512288874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67-4F26-A248-84953AA6C2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  <c:pt idx="15">
                    <c:v>2017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0.19246507151200376</c:v>
                </c:pt>
                <c:pt idx="1">
                  <c:v>0.13892545558913127</c:v>
                </c:pt>
                <c:pt idx="2">
                  <c:v>-3.4172856287774778</c:v>
                </c:pt>
                <c:pt idx="3">
                  <c:v>4.7016858104228731</c:v>
                </c:pt>
                <c:pt idx="4">
                  <c:v>-2.0307035525700741</c:v>
                </c:pt>
                <c:pt idx="5">
                  <c:v>-1.9242660391134763</c:v>
                </c:pt>
                <c:pt idx="6">
                  <c:v>1.7361103309663406</c:v>
                </c:pt>
                <c:pt idx="7">
                  <c:v>-3.8169160645993117</c:v>
                </c:pt>
                <c:pt idx="8">
                  <c:v>-1.5154203106638136</c:v>
                </c:pt>
                <c:pt idx="9">
                  <c:v>-2.8728711430076714E-2</c:v>
                </c:pt>
                <c:pt idx="10">
                  <c:v>-0.31382826029336286</c:v>
                </c:pt>
                <c:pt idx="11">
                  <c:v>1.2553430459751667</c:v>
                </c:pt>
                <c:pt idx="12">
                  <c:v>1.6179387188487482</c:v>
                </c:pt>
                <c:pt idx="13">
                  <c:v>-3.0338105173270407</c:v>
                </c:pt>
                <c:pt idx="14">
                  <c:v>-2.5034269659742847</c:v>
                </c:pt>
                <c:pt idx="15">
                  <c:v>-3.9451131028879018</c:v>
                </c:pt>
                <c:pt idx="16">
                  <c:v>-7.7015545171443307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967-4F26-A248-84953AA6C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2433536"/>
        <c:axId val="170523392"/>
      </c:lineChart>
      <c:catAx>
        <c:axId val="202433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70523392"/>
        <c:crosses val="autoZero"/>
        <c:auto val="1"/>
        <c:lblAlgn val="ctr"/>
        <c:lblOffset val="100"/>
        <c:noMultiLvlLbl val="0"/>
      </c:catAx>
      <c:valAx>
        <c:axId val="17052339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02433536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04089778712016E-2"/>
          <c:y val="8.852221779710806E-2"/>
          <c:w val="0.88640575319205617"/>
          <c:h val="0.70660195265828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2"/>
              <c:layout>
                <c:manualLayout>
                  <c:x val="8.2987551867219917E-3"/>
                  <c:y val="1.9138755980861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33-49A1-9E03-4BC252B19B5A}"/>
                </c:ext>
              </c:extLst>
            </c:dLbl>
            <c:dLbl>
              <c:idx val="3"/>
              <c:layout>
                <c:manualLayout>
                  <c:x val="0"/>
                  <c:y val="1.2759170653907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Ventas Regional anual%'!$X$24:$X$28</c:f>
              <c:numCache>
                <c:formatCode>0.0</c:formatCode>
                <c:ptCount val="5"/>
                <c:pt idx="0">
                  <c:v>1.3228118293498878</c:v>
                </c:pt>
                <c:pt idx="1">
                  <c:v>-1.3825074649037565</c:v>
                </c:pt>
                <c:pt idx="2">
                  <c:v>0.12914268859638453</c:v>
                </c:pt>
                <c:pt idx="3">
                  <c:v>6.8677992842536018</c:v>
                </c:pt>
                <c:pt idx="4">
                  <c:v>-1.5742754224097595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533-49A1-9E03-4BC252B19B5A}"/>
            </c:ext>
          </c:extLst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1065006915629323E-2"/>
                  <c:y val="-1.08764394881261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Ventas Regional anual%'!$Y$24:$Y$28</c:f>
              <c:numCache>
                <c:formatCode>0.0</c:formatCode>
                <c:ptCount val="5"/>
                <c:pt idx="0">
                  <c:v>0.19246507151200376</c:v>
                </c:pt>
                <c:pt idx="1">
                  <c:v>-2.0307035525700741</c:v>
                </c:pt>
                <c:pt idx="2">
                  <c:v>-1.5154203106638136</c:v>
                </c:pt>
                <c:pt idx="3">
                  <c:v>1.6179387188487482</c:v>
                </c:pt>
                <c:pt idx="4">
                  <c:v>-7.7015545171443307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533-49A1-9E03-4BC252B19B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436096"/>
        <c:axId val="171704320"/>
      </c:barChart>
      <c:catAx>
        <c:axId val="2024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71704320"/>
        <c:crosses val="autoZero"/>
        <c:auto val="1"/>
        <c:lblAlgn val="ctr"/>
        <c:lblOffset val="100"/>
        <c:noMultiLvlLbl val="0"/>
      </c:catAx>
      <c:valAx>
        <c:axId val="17170432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024360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444096707784677"/>
          <c:y val="0.91829946806622953"/>
          <c:w val="0.40173489724572808"/>
          <c:h val="7.640189587662606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920124077822968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3216957652633184E-2"/>
                  <c:y val="-0.103975535168195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AC-4C93-822D-4526DCFDA54D}"/>
                </c:ext>
              </c:extLst>
            </c:dLbl>
            <c:dLbl>
              <c:idx val="4"/>
              <c:layout>
                <c:manualLayout>
                  <c:x val="-2.8236098471633896E-2"/>
                  <c:y val="-0.1651376146788990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AC-4C93-822D-4526DCFDA54D}"/>
                </c:ext>
              </c:extLst>
            </c:dLbl>
            <c:dLbl>
              <c:idx val="8"/>
              <c:layout>
                <c:manualLayout>
                  <c:x val="-5.1461819841542265E-2"/>
                  <c:y val="9.78583640347707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AC-4C93-822D-4526DCFDA54D}"/>
                </c:ext>
              </c:extLst>
            </c:dLbl>
            <c:dLbl>
              <c:idx val="12"/>
              <c:layout>
                <c:manualLayout>
                  <c:x val="1.9903084697540608E-3"/>
                  <c:y val="-4.2813937248669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7AC-4C93-822D-4526DCFDA54D}"/>
                </c:ext>
              </c:extLst>
            </c:dLbl>
            <c:dLbl>
              <c:idx val="16"/>
              <c:layout>
                <c:manualLayout>
                  <c:x val="-2.5715945195435726E-3"/>
                  <c:y val="6.7278287461773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AC-4C93-822D-4526DCFDA54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  <c:pt idx="7">
                    <c:v>2015</c:v>
                  </c:pt>
                  <c:pt idx="11">
                    <c:v>2016</c:v>
                  </c:pt>
                  <c:pt idx="15">
                    <c:v>2017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-3.7184648529522235</c:v>
                </c:pt>
                <c:pt idx="1">
                  <c:v>-3.2784288180633041</c:v>
                </c:pt>
                <c:pt idx="2">
                  <c:v>-3.7915647297041488</c:v>
                </c:pt>
                <c:pt idx="3">
                  <c:v>-2.9349642255474748</c:v>
                </c:pt>
                <c:pt idx="4">
                  <c:v>-2.5499834169049507</c:v>
                </c:pt>
                <c:pt idx="5">
                  <c:v>-2.7962669956297503</c:v>
                </c:pt>
                <c:pt idx="6">
                  <c:v>-2.7232022270455474</c:v>
                </c:pt>
                <c:pt idx="7">
                  <c:v>-2.6588549605057921</c:v>
                </c:pt>
                <c:pt idx="8">
                  <c:v>-2.8831534095693456</c:v>
                </c:pt>
                <c:pt idx="9">
                  <c:v>-3.1271682383687107</c:v>
                </c:pt>
                <c:pt idx="10">
                  <c:v>-2.5995117419109448</c:v>
                </c:pt>
                <c:pt idx="11">
                  <c:v>-1.0217218064466635</c:v>
                </c:pt>
                <c:pt idx="12">
                  <c:v>0.32452985110123223</c:v>
                </c:pt>
                <c:pt idx="13">
                  <c:v>-0.16465821125866853</c:v>
                </c:pt>
                <c:pt idx="14">
                  <c:v>-0.67183623206128118</c:v>
                </c:pt>
                <c:pt idx="15">
                  <c:v>-1.6177511733433505</c:v>
                </c:pt>
                <c:pt idx="16">
                  <c:v>-3.8992539390397667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AC-4C93-822D-4526DCFDA5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3321472"/>
        <c:axId val="171711232"/>
      </c:lineChart>
      <c:catAx>
        <c:axId val="233321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71711232"/>
        <c:crosses val="autoZero"/>
        <c:auto val="1"/>
        <c:lblAlgn val="ctr"/>
        <c:lblOffset val="100"/>
        <c:noMultiLvlLbl val="0"/>
      </c:catAx>
      <c:valAx>
        <c:axId val="17171123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3332147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8653202965014"/>
          <c:h val="0.697385875299295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1E-2"/>
                  <c:y val="1.3745697028602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08F-4140-A999-8292F9FC43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Ocupados Regional anual%'!$X$24:$X$28</c:f>
              <c:numCache>
                <c:formatCode>0.0</c:formatCode>
                <c:ptCount val="5"/>
                <c:pt idx="0">
                  <c:v>-1.9596936457441383</c:v>
                </c:pt>
                <c:pt idx="1">
                  <c:v>-0.40616623351864062</c:v>
                </c:pt>
                <c:pt idx="2">
                  <c:v>1.2910187425431818</c:v>
                </c:pt>
                <c:pt idx="3">
                  <c:v>1.0814224048126349</c:v>
                </c:pt>
                <c:pt idx="4">
                  <c:v>-0.87525228424441515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08F-4140-A999-8292F9FC4386}"/>
            </c:ext>
          </c:extLst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'H Ocupados Regional anual%'!$Y$24:$Y$28</c:f>
              <c:numCache>
                <c:formatCode>0.0</c:formatCode>
                <c:ptCount val="5"/>
                <c:pt idx="0">
                  <c:v>-3.7184648529522235</c:v>
                </c:pt>
                <c:pt idx="1">
                  <c:v>-2.5499834169049507</c:v>
                </c:pt>
                <c:pt idx="2">
                  <c:v>-2.8831534095693456</c:v>
                </c:pt>
                <c:pt idx="3">
                  <c:v>0.32452985110123223</c:v>
                </c:pt>
                <c:pt idx="4">
                  <c:v>-3.8992539390397667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D08F-4140-A999-8292F9FC43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322496"/>
        <c:axId val="178159616"/>
      </c:barChart>
      <c:catAx>
        <c:axId val="2333224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78159616"/>
        <c:crosses val="autoZero"/>
        <c:auto val="1"/>
        <c:lblAlgn val="ctr"/>
        <c:lblOffset val="100"/>
        <c:noMultiLvlLbl val="0"/>
      </c:catAx>
      <c:valAx>
        <c:axId val="17815961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3332249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5266084047186408"/>
          <c:y val="0.8157386603586293"/>
          <c:w val="0.37736367569438434"/>
          <c:h val="0.1075396147929276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238"/>
          <c:y val="0"/>
          <c:w val="0.49247850384062675"/>
          <c:h val="0.929627215384410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anual%'!$M$15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6941309297053E-2"/>
                  <c:y val="7.2478484217058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anual%'!$L$16:$L$30</c:f>
              <c:strCache>
                <c:ptCount val="15"/>
                <c:pt idx="0">
                  <c:v>Bebidas</c:v>
                </c:pt>
                <c:pt idx="1">
                  <c:v>Productos de panadería</c:v>
                </c:pt>
                <c:pt idx="2">
                  <c:v>Derivados de petróleo fuera de refinería, sustancias químicas </c:v>
                </c:pt>
                <c:pt idx="3">
                  <c:v>Papel y cartón y sus productos</c:v>
                </c:pt>
                <c:pt idx="4">
                  <c:v>Edición e impresión</c:v>
                </c:pt>
                <c:pt idx="5">
                  <c:v>Productos lácteos</c:v>
                </c:pt>
                <c:pt idx="6">
                  <c:v>Básicas de hierro, acero;  elaborados de metal y no ferrosos</c:v>
                </c:pt>
                <c:pt idx="7">
                  <c:v>Curtido de cuero, calzado y artículos de viaje</c:v>
                </c:pt>
                <c:pt idx="8">
                  <c:v>Transformacion de carne y sus derivados</c:v>
                </c:pt>
                <c:pt idx="9">
                  <c:v>Otras industrias manufactureras </c:v>
                </c:pt>
                <c:pt idx="10">
                  <c:v>Fabricación de maquinaria y equipo</c:v>
                </c:pt>
                <c:pt idx="11">
                  <c:v>Fabricación de artículos de plástico y caucho</c:v>
                </c:pt>
                <c:pt idx="12">
                  <c:v>Hilatura, tejedura</c:v>
                </c:pt>
                <c:pt idx="13">
                  <c:v>Vehículos y autopartes </c:v>
                </c:pt>
                <c:pt idx="14">
                  <c:v>Total Industria</c:v>
                </c:pt>
              </c:strCache>
            </c:strRef>
          </c:cat>
          <c:val>
            <c:numRef>
              <c:f>'H Producción Bogotá anual%'!$M$16:$M$30</c:f>
              <c:numCache>
                <c:formatCode>#,##0.0</c:formatCode>
                <c:ptCount val="15"/>
                <c:pt idx="0">
                  <c:v>3.1210293753033653</c:v>
                </c:pt>
                <c:pt idx="1">
                  <c:v>-2.6505534807649411</c:v>
                </c:pt>
                <c:pt idx="2">
                  <c:v>-1.4301072195892175</c:v>
                </c:pt>
                <c:pt idx="3">
                  <c:v>-7.5110090361567643</c:v>
                </c:pt>
                <c:pt idx="4">
                  <c:v>-5.273121506556592</c:v>
                </c:pt>
                <c:pt idx="5">
                  <c:v>-2.9598729849582526</c:v>
                </c:pt>
                <c:pt idx="6">
                  <c:v>-4.4075548989851114</c:v>
                </c:pt>
                <c:pt idx="7">
                  <c:v>-23.947828271785255</c:v>
                </c:pt>
                <c:pt idx="8">
                  <c:v>-6.3172585500926601</c:v>
                </c:pt>
                <c:pt idx="9">
                  <c:v>-13.729003474216839</c:v>
                </c:pt>
                <c:pt idx="10">
                  <c:v>-16.822932916326195</c:v>
                </c:pt>
                <c:pt idx="11">
                  <c:v>-8.5522354198241288</c:v>
                </c:pt>
                <c:pt idx="12">
                  <c:v>-17.553090156689606</c:v>
                </c:pt>
                <c:pt idx="13">
                  <c:v>-30.712863802845462</c:v>
                </c:pt>
                <c:pt idx="14">
                  <c:v>-4.190940853213462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584064"/>
        <c:axId val="178165952"/>
      </c:barChart>
      <c:catAx>
        <c:axId val="2025840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78165952"/>
        <c:crosses val="autoZero"/>
        <c:auto val="1"/>
        <c:lblAlgn val="l"/>
        <c:lblOffset val="100"/>
        <c:noMultiLvlLbl val="0"/>
      </c:catAx>
      <c:valAx>
        <c:axId val="17816595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2025840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094E-2"/>
          <c:y val="2.5103560079419773E-2"/>
          <c:w val="0.88642922528425516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63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anual%'!$L$16:$L$30</c:f>
              <c:strCache>
                <c:ptCount val="15"/>
                <c:pt idx="0">
                  <c:v>Bebidas</c:v>
                </c:pt>
                <c:pt idx="1">
                  <c:v>Productos de panadería</c:v>
                </c:pt>
                <c:pt idx="2">
                  <c:v>Derivados de petróleo fuera de refinería, sustancias químicas </c:v>
                </c:pt>
                <c:pt idx="3">
                  <c:v>Papel y cartón y sus productos</c:v>
                </c:pt>
                <c:pt idx="4">
                  <c:v>Edición e impresión</c:v>
                </c:pt>
                <c:pt idx="5">
                  <c:v>Productos lácteos</c:v>
                </c:pt>
                <c:pt idx="6">
                  <c:v>Básicas de hierro, acero;  elaborados de metal y no ferrosos</c:v>
                </c:pt>
                <c:pt idx="7">
                  <c:v>Curtido de cuero, calzado y artículos de viaje</c:v>
                </c:pt>
                <c:pt idx="8">
                  <c:v>Transformacion de carne y sus derivados</c:v>
                </c:pt>
                <c:pt idx="9">
                  <c:v>Otras industrias manufactureras </c:v>
                </c:pt>
                <c:pt idx="10">
                  <c:v>Fabricación de maquinaria y equipo</c:v>
                </c:pt>
                <c:pt idx="11">
                  <c:v>Fabricación de artículos de plástico y caucho</c:v>
                </c:pt>
                <c:pt idx="12">
                  <c:v>Hilatura, tejedura</c:v>
                </c:pt>
                <c:pt idx="13">
                  <c:v>Vehículos y autopartes </c:v>
                </c:pt>
                <c:pt idx="14">
                  <c:v>Total Industria</c:v>
                </c:pt>
              </c:strCache>
            </c:strRef>
          </c:cat>
          <c:val>
            <c:numRef>
              <c:f>'H Producción Bogotá anual%'!$N$16:$N$30</c:f>
              <c:numCache>
                <c:formatCode>#,##0.0</c:formatCode>
                <c:ptCount val="15"/>
                <c:pt idx="0">
                  <c:v>0.15276125733079535</c:v>
                </c:pt>
                <c:pt idx="1">
                  <c:v>-0.10368514842356391</c:v>
                </c:pt>
                <c:pt idx="2">
                  <c:v>-0.20933131271890881</c:v>
                </c:pt>
                <c:pt idx="3">
                  <c:v>-0.25438304260163591</c:v>
                </c:pt>
                <c:pt idx="4">
                  <c:v>-0.25916019374128973</c:v>
                </c:pt>
                <c:pt idx="5">
                  <c:v>-0.30607578210417508</c:v>
                </c:pt>
                <c:pt idx="6">
                  <c:v>-0.37285121052372799</c:v>
                </c:pt>
                <c:pt idx="7">
                  <c:v>-0.43540679792728648</c:v>
                </c:pt>
                <c:pt idx="8">
                  <c:v>-0.52876280912315132</c:v>
                </c:pt>
                <c:pt idx="9">
                  <c:v>-0.54749686574548606</c:v>
                </c:pt>
                <c:pt idx="10">
                  <c:v>-0.76891984235669952</c:v>
                </c:pt>
                <c:pt idx="11">
                  <c:v>-0.99832098197294072</c:v>
                </c:pt>
                <c:pt idx="12">
                  <c:v>-2.1106947325801979</c:v>
                </c:pt>
                <c:pt idx="13">
                  <c:v>-2.1528816666475237</c:v>
                </c:pt>
                <c:pt idx="14">
                  <c:v>-4.1909408532134629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6193024"/>
        <c:axId val="178298880"/>
      </c:barChart>
      <c:catAx>
        <c:axId val="25619302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8298880"/>
        <c:crosses val="autoZero"/>
        <c:auto val="1"/>
        <c:lblAlgn val="ctr"/>
        <c:lblOffset val="100"/>
        <c:noMultiLvlLbl val="0"/>
      </c:catAx>
      <c:valAx>
        <c:axId val="1782988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2561930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13"/>
          <c:y val="2.0022887205674893E-2"/>
          <c:w val="0.53828108465608471"/>
          <c:h val="0.8976432777966997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8.390700657310826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AD-406E-A3E8-396C64C416E8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AD-406E-A3E8-396C64C416E8}"/>
                </c:ext>
              </c:extLst>
            </c:dLbl>
            <c:dLbl>
              <c:idx val="2"/>
              <c:layout>
                <c:manualLayout>
                  <c:x val="-6.1634727576970732E-3"/>
                  <c:y val="4.60180461293251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AD-406E-A3E8-396C64C416E8}"/>
                </c:ext>
              </c:extLst>
            </c:dLbl>
            <c:dLbl>
              <c:idx val="3"/>
              <c:layout>
                <c:manualLayout>
                  <c:x val="-2.7965331621967212E-3"/>
                  <c:y val="-4.8069516848365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AAD-406E-A3E8-396C64C416E8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AD-406E-A3E8-396C64C416E8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AD-406E-A3E8-396C64C416E8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AD-406E-A3E8-396C64C416E8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AAD-406E-A3E8-396C64C416E8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AAD-406E-A3E8-396C64C416E8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AAD-406E-A3E8-396C64C416E8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AAD-406E-A3E8-396C64C416E8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AD-406E-A3E8-396C64C416E8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AAD-406E-A3E8-396C64C416E8}"/>
                </c:ext>
              </c:extLst>
            </c:dLbl>
            <c:dLbl>
              <c:idx val="13"/>
              <c:layout>
                <c:manualLayout>
                  <c:x val="-1.67818417829099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AAD-406E-A3E8-396C64C416E8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AAD-406E-A3E8-396C64C416E8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AAD-406E-A3E8-396C64C416E8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AAD-406E-A3E8-396C64C416E8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AAD-406E-A3E8-396C64C416E8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AAD-406E-A3E8-396C64C416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Bebidas</c:v>
                </c:pt>
                <c:pt idx="1">
                  <c:v>Confecciones y prendas de vestir, hiladura, tejedura y textiles</c:v>
                </c:pt>
                <c:pt idx="2">
                  <c:v>Hierro, acero, elaborados de metal</c:v>
                </c:pt>
                <c:pt idx="3">
                  <c:v>Edición e impresión</c:v>
                </c:pt>
                <c:pt idx="4">
                  <c:v>Vehículos, autopartes y otros tipos de equipo de transporte</c:v>
                </c:pt>
                <c:pt idx="5">
                  <c:v>Curtido y preparado de cueros, fabricación de calzado y artículos de viaje</c:v>
                </c:pt>
                <c:pt idx="6">
                  <c:v>Papel, cartón y sus productos</c:v>
                </c:pt>
                <c:pt idx="7">
                  <c:v>Lácteos, café, cacao, chocolate y confitería</c:v>
                </c:pt>
                <c:pt idx="8">
                  <c:v>Carnes, aceites y grasas, frutas y verduras</c:v>
                </c:pt>
                <c:pt idx="9">
                  <c:v>Otras manufacturas</c:v>
                </c:pt>
                <c:pt idx="10">
                  <c:v>Molinería, almidones, panadería y productos farináceos</c:v>
                </c:pt>
                <c:pt idx="11">
                  <c:v>Maquinaria y equipo</c:v>
                </c:pt>
                <c:pt idx="12">
                  <c:v>Derivados de petróleo sin refinería</c:v>
                </c:pt>
                <c:pt idx="13">
                  <c:v>Caucho y plástico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anual%'!$M$13:$M$27</c:f>
              <c:numCache>
                <c:formatCode>0.0</c:formatCode>
                <c:ptCount val="15"/>
                <c:pt idx="0">
                  <c:v>5.134002685851911</c:v>
                </c:pt>
                <c:pt idx="1">
                  <c:v>4.392094089093888</c:v>
                </c:pt>
                <c:pt idx="2">
                  <c:v>-0.10067902453644706</c:v>
                </c:pt>
                <c:pt idx="3">
                  <c:v>-1.9113988126717913</c:v>
                </c:pt>
                <c:pt idx="4">
                  <c:v>-3.1319398626772283</c:v>
                </c:pt>
                <c:pt idx="5">
                  <c:v>-12.364382466108609</c:v>
                </c:pt>
                <c:pt idx="6">
                  <c:v>-24.126709603455609</c:v>
                </c:pt>
                <c:pt idx="7">
                  <c:v>-9.6915664586774994</c:v>
                </c:pt>
                <c:pt idx="8">
                  <c:v>-8.1728202085970736</c:v>
                </c:pt>
                <c:pt idx="9">
                  <c:v>-5.1786955995797257</c:v>
                </c:pt>
                <c:pt idx="10">
                  <c:v>-16.344434546961566</c:v>
                </c:pt>
                <c:pt idx="11">
                  <c:v>-10.19607328660274</c:v>
                </c:pt>
                <c:pt idx="12">
                  <c:v>-23.37162693812914</c:v>
                </c:pt>
                <c:pt idx="13">
                  <c:v>-14.270158746703942</c:v>
                </c:pt>
                <c:pt idx="14">
                  <c:v>-7.7015545171443307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CAAD-406E-A3E8-396C64C416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6194560"/>
        <c:axId val="178302912"/>
      </c:barChart>
      <c:catAx>
        <c:axId val="2561945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8302912"/>
        <c:crosses val="autoZero"/>
        <c:auto val="1"/>
        <c:lblAlgn val="ctr"/>
        <c:lblOffset val="100"/>
        <c:noMultiLvlLbl val="0"/>
      </c:catAx>
      <c:valAx>
        <c:axId val="178302912"/>
        <c:scaling>
          <c:orientation val="minMax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2561945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512E-2"/>
          <c:y val="1.9567213403016643E-3"/>
          <c:w val="0.92792734244756392"/>
          <c:h val="0.93443709667911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B9-4604-A471-AF02BD4BB50D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B9-4604-A471-AF02BD4BB50D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B9-4604-A471-AF02BD4BB50D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B9-4604-A471-AF02BD4BB50D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B9-4604-A471-AF02BD4BB50D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B9-4604-A471-AF02BD4BB50D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7B9-4604-A471-AF02BD4BB50D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7B9-4604-A471-AF02BD4BB50D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7B9-4604-A471-AF02BD4BB50D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7B9-4604-A471-AF02BD4BB50D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7B9-4604-A471-AF02BD4BB50D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7B9-4604-A471-AF02BD4BB50D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7B9-4604-A471-AF02BD4BB50D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7B9-4604-A471-AF02BD4BB50D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7B9-4604-A471-AF02BD4BB50D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7B9-4604-A471-AF02BD4BB50D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7B9-4604-A471-AF02BD4BB50D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7B9-4604-A471-AF02BD4BB50D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7B9-4604-A471-AF02BD4BB5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anual%'!$L$13:$L$27</c:f>
              <c:strCache>
                <c:ptCount val="15"/>
                <c:pt idx="0">
                  <c:v>Bebidas</c:v>
                </c:pt>
                <c:pt idx="1">
                  <c:v>Confecciones y prendas de vestir, hiladura, tejedura y textiles</c:v>
                </c:pt>
                <c:pt idx="2">
                  <c:v>Hierro, acero, elaborados de metal</c:v>
                </c:pt>
                <c:pt idx="3">
                  <c:v>Edición e impresión</c:v>
                </c:pt>
                <c:pt idx="4">
                  <c:v>Vehículos, autopartes y otros tipos de equipo de transporte</c:v>
                </c:pt>
                <c:pt idx="5">
                  <c:v>Curtido y preparado de cueros, fabricación de calzado y artículos de viaje</c:v>
                </c:pt>
                <c:pt idx="6">
                  <c:v>Papel, cartón y sus productos</c:v>
                </c:pt>
                <c:pt idx="7">
                  <c:v>Lácteos, café, cacao, chocolate y confitería</c:v>
                </c:pt>
                <c:pt idx="8">
                  <c:v>Carnes, aceites y grasas, frutas y verduras</c:v>
                </c:pt>
                <c:pt idx="9">
                  <c:v>Otras manufacturas</c:v>
                </c:pt>
                <c:pt idx="10">
                  <c:v>Molinería, almidones, panadería y productos farináceos</c:v>
                </c:pt>
                <c:pt idx="11">
                  <c:v>Maquinaria y equipo</c:v>
                </c:pt>
                <c:pt idx="12">
                  <c:v>Derivados de petróleo sin refinería</c:v>
                </c:pt>
                <c:pt idx="13">
                  <c:v>Caucho y plástico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anual%'!$N$13:$N$27</c:f>
              <c:numCache>
                <c:formatCode>0.0</c:formatCode>
                <c:ptCount val="15"/>
                <c:pt idx="0">
                  <c:v>0.23216298052496748</c:v>
                </c:pt>
                <c:pt idx="1">
                  <c:v>0.16741790179302141</c:v>
                </c:pt>
                <c:pt idx="2">
                  <c:v>-1.395775025734893E-2</c:v>
                </c:pt>
                <c:pt idx="3">
                  <c:v>-0.1363036935453372</c:v>
                </c:pt>
                <c:pt idx="4">
                  <c:v>-0.25263983345750468</c:v>
                </c:pt>
                <c:pt idx="5">
                  <c:v>-0.38140992087536568</c:v>
                </c:pt>
                <c:pt idx="6">
                  <c:v>-0.39685487888513094</c:v>
                </c:pt>
                <c:pt idx="7">
                  <c:v>-0.43263701242323732</c:v>
                </c:pt>
                <c:pt idx="8">
                  <c:v>-0.4417855076060016</c:v>
                </c:pt>
                <c:pt idx="9">
                  <c:v>-0.57839720171510955</c:v>
                </c:pt>
                <c:pt idx="10">
                  <c:v>-0.66352082591285155</c:v>
                </c:pt>
                <c:pt idx="11">
                  <c:v>-1.2159169326094488</c:v>
                </c:pt>
                <c:pt idx="12">
                  <c:v>-1.571843267096654</c:v>
                </c:pt>
                <c:pt idx="13">
                  <c:v>-2.0158685750781746</c:v>
                </c:pt>
                <c:pt idx="14">
                  <c:v>-7.701554517144336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C7B9-4604-A471-AF02BD4BB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60109824"/>
        <c:axId val="178304640"/>
      </c:barChart>
      <c:catAx>
        <c:axId val="26010982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8304640"/>
        <c:crosses val="autoZero"/>
        <c:auto val="1"/>
        <c:lblAlgn val="ctr"/>
        <c:lblOffset val="100"/>
        <c:noMultiLvlLbl val="0"/>
      </c:catAx>
      <c:valAx>
        <c:axId val="17830464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2601098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96590445631796"/>
          <c:y val="2.2121441536677704E-2"/>
          <c:w val="0.42496654489042845"/>
          <c:h val="0.905941513261921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A32-4E4B-BB67-0E58E8BA2D5C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32-4E4B-BB67-0E58E8BA2D5C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A32-4E4B-BB67-0E58E8BA2D5C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A32-4E4B-BB67-0E58E8BA2D5C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A32-4E4B-BB67-0E58E8BA2D5C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A32-4E4B-BB67-0E58E8BA2D5C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A32-4E4B-BB67-0E58E8BA2D5C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A32-4E4B-BB67-0E58E8BA2D5C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A32-4E4B-BB67-0E58E8BA2D5C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A32-4E4B-BB67-0E58E8BA2D5C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A32-4E4B-BB67-0E58E8BA2D5C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A32-4E4B-BB67-0E58E8BA2D5C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A32-4E4B-BB67-0E58E8BA2D5C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A32-4E4B-BB67-0E58E8BA2D5C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A32-4E4B-BB67-0E58E8BA2D5C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A32-4E4B-BB67-0E58E8BA2D5C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A32-4E4B-BB67-0E58E8BA2D5C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A32-4E4B-BB67-0E58E8BA2D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Productos lácteos</c:v>
                </c:pt>
                <c:pt idx="1">
                  <c:v>Transformacion de carne y sus derivados</c:v>
                </c:pt>
                <c:pt idx="2">
                  <c:v>Papel y cartón y sus productos</c:v>
                </c:pt>
                <c:pt idx="3">
                  <c:v>Derivados de petróleo fuera de refinería, sustancias químicas básicas y otros productos químicos</c:v>
                </c:pt>
                <c:pt idx="4">
                  <c:v>Productos de panadería</c:v>
                </c:pt>
                <c:pt idx="5">
                  <c:v>Vehículos y autopartes </c:v>
                </c:pt>
                <c:pt idx="6">
                  <c:v>Otras industrias manufactureras </c:v>
                </c:pt>
                <c:pt idx="7">
                  <c:v>Bebidas</c:v>
                </c:pt>
                <c:pt idx="8">
                  <c:v>Edición e impresión</c:v>
                </c:pt>
                <c:pt idx="9">
                  <c:v>Básicas de hierro, acero;  elaborados de metal y no ferrosos</c:v>
                </c:pt>
                <c:pt idx="10">
                  <c:v>Fabricación de maquinaria y equipo</c:v>
                </c:pt>
                <c:pt idx="11">
                  <c:v>Fabricación de artículos de plástico y caucho</c:v>
                </c:pt>
                <c:pt idx="12">
                  <c:v>Curtido de cuero, calzado y artículos de viaje</c:v>
                </c:pt>
                <c:pt idx="13">
                  <c:v>Hilatura, tejedura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anual%'!$M$14:$M$28</c:f>
              <c:numCache>
                <c:formatCode>0.0</c:formatCode>
                <c:ptCount val="15"/>
                <c:pt idx="0">
                  <c:v>4.6937102608931838</c:v>
                </c:pt>
                <c:pt idx="1">
                  <c:v>1.7845335734285754</c:v>
                </c:pt>
                <c:pt idx="2">
                  <c:v>1.7922556618130443</c:v>
                </c:pt>
                <c:pt idx="3">
                  <c:v>-0.49334909736477073</c:v>
                </c:pt>
                <c:pt idx="4">
                  <c:v>-3.2080519850686073</c:v>
                </c:pt>
                <c:pt idx="5">
                  <c:v>-5.8569992518097251</c:v>
                </c:pt>
                <c:pt idx="6">
                  <c:v>-2.2147114697344819</c:v>
                </c:pt>
                <c:pt idx="7">
                  <c:v>-8.1378986866791649</c:v>
                </c:pt>
                <c:pt idx="8">
                  <c:v>-4.0409285912407142</c:v>
                </c:pt>
                <c:pt idx="9">
                  <c:v>-3.3301430502733211</c:v>
                </c:pt>
                <c:pt idx="10">
                  <c:v>-6.7816371006897072</c:v>
                </c:pt>
                <c:pt idx="11">
                  <c:v>-3.6975636830234038</c:v>
                </c:pt>
                <c:pt idx="12">
                  <c:v>-20.122598775585701</c:v>
                </c:pt>
                <c:pt idx="13">
                  <c:v>-6.3834702330837274</c:v>
                </c:pt>
                <c:pt idx="14">
                  <c:v>-3.8992539390397667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2-5A32-4E4B-BB67-0E58E8BA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323008"/>
        <c:axId val="179301760"/>
      </c:barChart>
      <c:catAx>
        <c:axId val="2333230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9301760"/>
        <c:crosses val="autoZero"/>
        <c:auto val="1"/>
        <c:lblAlgn val="ctr"/>
        <c:lblOffset val="100"/>
        <c:noMultiLvlLbl val="0"/>
      </c:catAx>
      <c:valAx>
        <c:axId val="179301760"/>
        <c:scaling>
          <c:orientation val="minMax"/>
          <c:min val="-25"/>
        </c:scaling>
        <c:delete val="0"/>
        <c:axPos val="b"/>
        <c:numFmt formatCode="#,##0" sourceLinked="0"/>
        <c:majorTickMark val="out"/>
        <c:minorTickMark val="none"/>
        <c:tickLblPos val="nextTo"/>
        <c:crossAx val="23332300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3E-2"/>
          <c:y val="1.3410910392791639E-3"/>
          <c:w val="0.87471334788543598"/>
          <c:h val="0.932831846264837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B-44CC-AFC8-415B591EABD9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B-44CC-AFC8-415B591EABD9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B-44CC-AFC8-415B591EABD9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B6B-44CC-AFC8-415B591EABD9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B-44CC-AFC8-415B591EABD9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B-44CC-AFC8-415B591EABD9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B-44CC-AFC8-415B591EABD9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B-44CC-AFC8-415B591EABD9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B-44CC-AFC8-415B591EABD9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B-44CC-AFC8-415B591EABD9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B-44CC-AFC8-415B591EABD9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B-44CC-AFC8-415B591EABD9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B-44CC-AFC8-415B591EABD9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B-44CC-AFC8-415B591EABD9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B6B-44CC-AFC8-415B591EABD9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B6B-44CC-AFC8-415B591EABD9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B6B-44CC-AFC8-415B591EABD9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B6B-44CC-AFC8-415B591EABD9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DB6B-44CC-AFC8-415B591EAB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Productos lácteos</c:v>
                </c:pt>
                <c:pt idx="1">
                  <c:v>Transformacion de carne y sus derivados</c:v>
                </c:pt>
                <c:pt idx="2">
                  <c:v>Papel y cartón y sus productos</c:v>
                </c:pt>
                <c:pt idx="3">
                  <c:v>Derivados de petróleo fuera de refinería, sustancias químicas básicas y otros productos químicos</c:v>
                </c:pt>
                <c:pt idx="4">
                  <c:v>Productos de panadería</c:v>
                </c:pt>
                <c:pt idx="5">
                  <c:v>Vehículos y autopartes </c:v>
                </c:pt>
                <c:pt idx="6">
                  <c:v>Otras industrias manufactureras </c:v>
                </c:pt>
                <c:pt idx="7">
                  <c:v>Bebidas</c:v>
                </c:pt>
                <c:pt idx="8">
                  <c:v>Edición e impresión</c:v>
                </c:pt>
                <c:pt idx="9">
                  <c:v>Básicas de hierro, acero;  elaborados de metal y no ferrosos</c:v>
                </c:pt>
                <c:pt idx="10">
                  <c:v>Fabricación de maquinaria y equipo</c:v>
                </c:pt>
                <c:pt idx="11">
                  <c:v>Fabricación de artículos de plástico y caucho</c:v>
                </c:pt>
                <c:pt idx="12">
                  <c:v>Curtido de cuero, calzado y artículos de viaje</c:v>
                </c:pt>
                <c:pt idx="13">
                  <c:v>Hilatura, tejedura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anual%'!$N$14:$N$28</c:f>
              <c:numCache>
                <c:formatCode>0.0</c:formatCode>
                <c:ptCount val="15"/>
                <c:pt idx="0">
                  <c:v>0.39253168944299371</c:v>
                </c:pt>
                <c:pt idx="1">
                  <c:v>0.10648226904169643</c:v>
                </c:pt>
                <c:pt idx="2">
                  <c:v>4.0458064885926702E-2</c:v>
                </c:pt>
                <c:pt idx="3">
                  <c:v>-4.8679857190109387E-2</c:v>
                </c:pt>
                <c:pt idx="4">
                  <c:v>-9.2342338156580661E-2</c:v>
                </c:pt>
                <c:pt idx="5">
                  <c:v>-0.11979614235898577</c:v>
                </c:pt>
                <c:pt idx="6">
                  <c:v>-0.15614181627114929</c:v>
                </c:pt>
                <c:pt idx="7">
                  <c:v>-0.17685086577984355</c:v>
                </c:pt>
                <c:pt idx="8">
                  <c:v>-0.21068569820623917</c:v>
                </c:pt>
                <c:pt idx="9">
                  <c:v>-0.29144716886511507</c:v>
                </c:pt>
                <c:pt idx="10">
                  <c:v>-0.44329849608074068</c:v>
                </c:pt>
                <c:pt idx="11">
                  <c:v>-0.46754968217766368</c:v>
                </c:pt>
                <c:pt idx="12">
                  <c:v>-1.107541657679542</c:v>
                </c:pt>
                <c:pt idx="13">
                  <c:v>-1.3243922396442449</c:v>
                </c:pt>
                <c:pt idx="14">
                  <c:v>-3.8992539390397556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DB6B-44CC-AFC8-415B591EAB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611264"/>
        <c:axId val="179303488"/>
      </c:barChart>
      <c:catAx>
        <c:axId val="16961126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79303488"/>
        <c:crosses val="autoZero"/>
        <c:auto val="1"/>
        <c:lblAlgn val="ctr"/>
        <c:lblOffset val="100"/>
        <c:noMultiLvlLbl val="0"/>
      </c:catAx>
      <c:valAx>
        <c:axId val="17930348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69611264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718923135464231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334-4AD1-B784-6CB1945775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0.18460819859775768</c:v>
                </c:pt>
                <c:pt idx="1">
                  <c:v>0.52418619645879971</c:v>
                </c:pt>
                <c:pt idx="2">
                  <c:v>-0.83571185317562424</c:v>
                </c:pt>
                <c:pt idx="3">
                  <c:v>0.88819062256180814</c:v>
                </c:pt>
                <c:pt idx="4">
                  <c:v>0.32452985110123223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34-4AD1-B784-6CB1945775F7}"/>
            </c:ext>
          </c:extLst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334-4AD1-B784-6CB1945775F7}"/>
              </c:ext>
            </c:extLst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334-4AD1-B784-6CB1945775F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0.70660218598104052</c:v>
                </c:pt>
                <c:pt idx="1">
                  <c:v>-10.449219211721328</c:v>
                </c:pt>
                <c:pt idx="2">
                  <c:v>-3.2505469338165938</c:v>
                </c:pt>
                <c:pt idx="3">
                  <c:v>-4.2090193286454394</c:v>
                </c:pt>
                <c:pt idx="4">
                  <c:v>-3.8992539390397667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334-4AD1-B784-6CB1945775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69612800"/>
        <c:axId val="232600064"/>
      </c:barChart>
      <c:catAx>
        <c:axId val="1696128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32600064"/>
        <c:crosses val="autoZero"/>
        <c:auto val="1"/>
        <c:lblAlgn val="ctr"/>
        <c:lblOffset val="100"/>
        <c:tickMarkSkip val="1"/>
        <c:noMultiLvlLbl val="0"/>
      </c:catAx>
      <c:valAx>
        <c:axId val="2326000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6128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853E-2"/>
          <c:y val="0.88547564687975644"/>
          <c:w val="0.23296387192605369"/>
          <c:h val="0.1143892694063927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3250656167979"/>
          <c:y val="4.0842965533468736E-2"/>
          <c:w val="0.56645516185476807"/>
          <c:h val="0.866763318112633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anual%'!$N$10:$Q$10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C9F-441D-B1E8-DE6D17C020C0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C9F-441D-B1E8-DE6D17C020C0}"/>
                </c:ext>
              </c:extLst>
            </c:dLbl>
            <c:dLbl>
              <c:idx val="2"/>
              <c:layout>
                <c:manualLayout>
                  <c:x val="0"/>
                  <c:y val="1.35215754303391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C9F-441D-B1E8-DE6D17C020C0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C9F-441D-B1E8-DE6D17C020C0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C9F-441D-B1E8-DE6D17C020C0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tx>
                <c:rich>
                  <a:bodyPr/>
                  <a:lstStyle/>
                  <a:p>
                    <a:r>
                      <a:rPr lang="en-US" i="1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anual%'!$O$13:$O$19</c:f>
              <c:numCache>
                <c:formatCode>0.0</c:formatCode>
                <c:ptCount val="7"/>
                <c:pt idx="0">
                  <c:v>5.2943366288086322</c:v>
                </c:pt>
                <c:pt idx="1">
                  <c:v>4.5819913948083268</c:v>
                </c:pt>
                <c:pt idx="2">
                  <c:v>0.31560319190111841</c:v>
                </c:pt>
                <c:pt idx="3">
                  <c:v>1.0317931292236571</c:v>
                </c:pt>
                <c:pt idx="4">
                  <c:v>5.4515964952422502</c:v>
                </c:pt>
                <c:pt idx="5">
                  <c:v>2.1294473418002724</c:v>
                </c:pt>
                <c:pt idx="6">
                  <c:v>2.8798646085077539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7C9F-441D-B1E8-DE6D17C020C0}"/>
            </c:ext>
          </c:extLst>
        </c:ser>
        <c:ser>
          <c:idx val="1"/>
          <c:order val="1"/>
          <c:tx>
            <c:strRef>
              <c:f>'H Producci Regional acum anual%'!$R$10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C9F-441D-B1E8-DE6D17C020C0}"/>
                </c:ext>
              </c:extLst>
            </c:dLbl>
            <c:dLbl>
              <c:idx val="1"/>
              <c:layout>
                <c:manualLayout>
                  <c:x val="-4.317366579177603E-3"/>
                  <c:y val="-2.04587469509912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7C9F-441D-B1E8-DE6D17C020C0}"/>
                </c:ext>
              </c:extLst>
            </c:dLbl>
            <c:dLbl>
              <c:idx val="2"/>
              <c:layout>
                <c:manualLayout>
                  <c:x val="6.0242782152230973E-3"/>
                  <c:y val="-2.0659817351598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C9F-441D-B1E8-DE6D17C020C0}"/>
                </c:ext>
              </c:extLst>
            </c:dLbl>
            <c:dLbl>
              <c:idx val="3"/>
              <c:layout>
                <c:manualLayout>
                  <c:x val="-3.0118110236220473E-4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7C9F-441D-B1E8-DE6D17C020C0}"/>
                </c:ext>
              </c:extLst>
            </c:dLbl>
            <c:dLbl>
              <c:idx val="4"/>
              <c:layout>
                <c:manualLayout>
                  <c:x val="4.0159667541557302E-3"/>
                  <c:y val="-1.1444718227757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C9F-441D-B1E8-DE6D17C020C0}"/>
                </c:ext>
              </c:extLst>
            </c:dLbl>
            <c:dLbl>
              <c:idx val="5"/>
              <c:layout>
                <c:manualLayout>
                  <c:x val="6.0240594925634293E-3"/>
                  <c:y val="-1.1205479452054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7C9F-441D-B1E8-DE6D17C020C0}"/>
                </c:ext>
              </c:extLst>
            </c:dLbl>
            <c:dLbl>
              <c:idx val="6"/>
              <c:layout>
                <c:manualLayout>
                  <c:x val="-1.1111111111111112E-2"/>
                  <c:y val="-2.2535959050565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0.0</c:formatCode>
                <c:ptCount val="7"/>
                <c:pt idx="0">
                  <c:v>-0.65783333338281935</c:v>
                </c:pt>
                <c:pt idx="1">
                  <c:v>3.6740320231495787</c:v>
                </c:pt>
                <c:pt idx="2">
                  <c:v>-4.0484314568674193</c:v>
                </c:pt>
                <c:pt idx="3">
                  <c:v>-2.3675665857688544</c:v>
                </c:pt>
                <c:pt idx="4">
                  <c:v>-1.1606604420228761</c:v>
                </c:pt>
                <c:pt idx="5">
                  <c:v>-4.2591725297310923</c:v>
                </c:pt>
                <c:pt idx="6">
                  <c:v>-5.3876224873744221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7C9F-441D-B1E8-DE6D17C02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638272"/>
        <c:axId val="169682624"/>
      </c:barChart>
      <c:catAx>
        <c:axId val="1716382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69682624"/>
        <c:crosses val="autoZero"/>
        <c:auto val="1"/>
        <c:lblAlgn val="ctr"/>
        <c:lblOffset val="100"/>
        <c:noMultiLvlLbl val="0"/>
      </c:catAx>
      <c:valAx>
        <c:axId val="16968262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7163827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502559055118123"/>
          <c:y val="0.47102739726027398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073"/>
          <c:y val="2.4278158295281585E-2"/>
          <c:w val="0.91028506313206559"/>
          <c:h val="0.87235654490106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anual%'!$N$10:$Q$10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330-48A5-9D2F-95BD56057D6F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30-48A5-9D2F-95BD56057D6F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330-48A5-9D2F-95BD56057D6F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330-48A5-9D2F-95BD56057D6F}"/>
                </c:ext>
              </c:extLst>
            </c:dLbl>
            <c:dLbl>
              <c:idx val="5"/>
              <c:layout>
                <c:manualLayout>
                  <c:x val="-6.793963254593278E-3"/>
                  <c:y val="2.26225266362252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anual%'!$O$13:$O$19</c:f>
              <c:numCache>
                <c:formatCode>0.0</c:formatCode>
                <c:ptCount val="7"/>
                <c:pt idx="0">
                  <c:v>6.3024451449871108</c:v>
                </c:pt>
                <c:pt idx="1">
                  <c:v>3.910321929507603</c:v>
                </c:pt>
                <c:pt idx="2">
                  <c:v>0.58556639753734885</c:v>
                </c:pt>
                <c:pt idx="3">
                  <c:v>-0.15950338260239949</c:v>
                </c:pt>
                <c:pt idx="4">
                  <c:v>6.9582197840098781</c:v>
                </c:pt>
                <c:pt idx="5">
                  <c:v>5.1700923219186956</c:v>
                </c:pt>
                <c:pt idx="6">
                  <c:v>4.382985006312401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330-48A5-9D2F-95BD56057D6F}"/>
            </c:ext>
          </c:extLst>
        </c:ser>
        <c:ser>
          <c:idx val="1"/>
          <c:order val="1"/>
          <c:tx>
            <c:strRef>
              <c:f>'H Ventas Regional acum anual%'!$R$10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330-48A5-9D2F-95BD56057D6F}"/>
                </c:ext>
              </c:extLst>
            </c:dLbl>
            <c:dLbl>
              <c:idx val="1"/>
              <c:layout>
                <c:manualLayout>
                  <c:x val="1.2381889763778508E-3"/>
                  <c:y val="-2.2410958904109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330-48A5-9D2F-95BD56057D6F}"/>
                </c:ext>
              </c:extLst>
            </c:dLbl>
            <c:dLbl>
              <c:idx val="2"/>
              <c:layout>
                <c:manualLayout>
                  <c:x val="6.0242782152230973E-3"/>
                  <c:y val="-1.0994292237442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330-48A5-9D2F-95BD56057D6F}"/>
                </c:ext>
              </c:extLst>
            </c:dLbl>
            <c:dLbl>
              <c:idx val="3"/>
              <c:layout>
                <c:manualLayout>
                  <c:x val="2.4763779527559055E-3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330-48A5-9D2F-95BD56057D6F}"/>
                </c:ext>
              </c:extLst>
            </c:dLbl>
            <c:dLbl>
              <c:idx val="4"/>
              <c:layout>
                <c:manualLayout>
                  <c:x val="-4.317366579177603E-3"/>
                  <c:y val="-1.2745814307458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C330-48A5-9D2F-95BD56057D6F}"/>
                </c:ext>
              </c:extLst>
            </c:dLbl>
            <c:dLbl>
              <c:idx val="5"/>
              <c:layout>
                <c:manualLayout>
                  <c:x val="-2.3094925634295715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C330-48A5-9D2F-95BD56057D6F}"/>
                </c:ext>
              </c:extLst>
            </c:dLbl>
            <c:dLbl>
              <c:idx val="6"/>
              <c:layout>
                <c:manualLayout>
                  <c:x val="0"/>
                  <c:y val="-2.4162861491628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0.0</c:formatCode>
                <c:ptCount val="7"/>
                <c:pt idx="0">
                  <c:v>-1.009782816825175</c:v>
                </c:pt>
                <c:pt idx="1">
                  <c:v>1.6085775116937668</c:v>
                </c:pt>
                <c:pt idx="2">
                  <c:v>-4.2401645231244913</c:v>
                </c:pt>
                <c:pt idx="3">
                  <c:v>-3.5664806405726557</c:v>
                </c:pt>
                <c:pt idx="4">
                  <c:v>0.41630903446099321</c:v>
                </c:pt>
                <c:pt idx="5">
                  <c:v>-4.3266499166680124</c:v>
                </c:pt>
                <c:pt idx="6">
                  <c:v>-4.0156756965274205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C330-48A5-9D2F-95BD56057D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1951616"/>
        <c:axId val="169687232"/>
      </c:barChart>
      <c:catAx>
        <c:axId val="1719516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69687232"/>
        <c:crosses val="autoZero"/>
        <c:auto val="1"/>
        <c:lblAlgn val="ctr"/>
        <c:lblOffset val="100"/>
        <c:noMultiLvlLbl val="0"/>
      </c:catAx>
      <c:valAx>
        <c:axId val="169687232"/>
        <c:scaling>
          <c:orientation val="minMax"/>
          <c:max val="9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17195161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835826771653547"/>
          <c:y val="0.64737062404870627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14559192374463"/>
          <c:y val="2.7718797564687977E-2"/>
          <c:w val="0.93107595177731262"/>
          <c:h val="0.84822965243755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anua%'!$N$10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CE4-4839-810F-8FF91FE014FE}"/>
                </c:ext>
              </c:extLst>
            </c:dLbl>
            <c:dLbl>
              <c:idx val="1"/>
              <c:layout>
                <c:manualLayout>
                  <c:x val="-2.4408877997105109E-7"/>
                  <c:y val="1.8305137073489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CE4-4839-810F-8FF91FE014FE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CE4-4839-810F-8FF91FE014FE}"/>
                </c:ext>
              </c:extLst>
            </c:dLbl>
            <c:dLbl>
              <c:idx val="4"/>
              <c:layout>
                <c:manualLayout>
                  <c:x val="-1.2223966100950237E-2"/>
                  <c:y val="2.77990789447916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CE4-4839-810F-8FF91FE014FE}"/>
                </c:ext>
              </c:extLst>
            </c:dLbl>
            <c:dLbl>
              <c:idx val="5"/>
              <c:layout>
                <c:manualLayout>
                  <c:x val="-4.0159926968637034E-3"/>
                  <c:y val="-1.62150413929568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anua%'!$O$13:$O$19</c:f>
              <c:numCache>
                <c:formatCode>0.0</c:formatCode>
                <c:ptCount val="7"/>
                <c:pt idx="0">
                  <c:v>1.1788893975061903</c:v>
                </c:pt>
                <c:pt idx="1">
                  <c:v>3.6948753069048621</c:v>
                </c:pt>
                <c:pt idx="2">
                  <c:v>-1.6238763045010245</c:v>
                </c:pt>
                <c:pt idx="3">
                  <c:v>-1.77613295455189</c:v>
                </c:pt>
                <c:pt idx="4">
                  <c:v>0.3580353838389394</c:v>
                </c:pt>
                <c:pt idx="5">
                  <c:v>1.8758743146221502</c:v>
                </c:pt>
                <c:pt idx="6">
                  <c:v>-1.0083244136246838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ECE4-4839-810F-8FF91FE014FE}"/>
            </c:ext>
          </c:extLst>
        </c:ser>
        <c:ser>
          <c:idx val="1"/>
          <c:order val="1"/>
          <c:tx>
            <c:strRef>
              <c:f>'H Ocupación Regional acum anua%'!$R$10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0994E-3"/>
                  <c:y val="-1.9118721461187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CE4-4839-810F-8FF91FE014FE}"/>
                </c:ext>
              </c:extLst>
            </c:dLbl>
            <c:dLbl>
              <c:idx val="1"/>
              <c:layout>
                <c:manualLayout>
                  <c:x val="4.0159926968637034E-3"/>
                  <c:y val="-2.2676174944426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CE4-4839-810F-8FF91FE014FE}"/>
                </c:ext>
              </c:extLst>
            </c:dLbl>
            <c:dLbl>
              <c:idx val="2"/>
              <c:layout>
                <c:manualLayout>
                  <c:x val="6.0240594925634805E-3"/>
                  <c:y val="-6.1617199391171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CE4-4839-810F-8FF91FE014FE}"/>
                </c:ext>
              </c:extLst>
            </c:dLbl>
            <c:dLbl>
              <c:idx val="3"/>
              <c:layout>
                <c:manualLayout>
                  <c:x val="8.0323709536307963E-3"/>
                  <c:y val="-1.0993531202435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ECE4-4839-810F-8FF91FE014FE}"/>
                </c:ext>
              </c:extLst>
            </c:dLbl>
            <c:dLbl>
              <c:idx val="4"/>
              <c:layout>
                <c:manualLayout>
                  <c:x val="-6.5989401665173661E-3"/>
                  <c:y val="1.68958680770625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ECE4-4839-810F-8FF91FE014FE}"/>
                </c:ext>
              </c:extLst>
            </c:dLbl>
            <c:dLbl>
              <c:idx val="5"/>
              <c:layout>
                <c:manualLayout>
                  <c:x val="6.0240619928986598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ECE4-4839-810F-8FF91FE014FE}"/>
                </c:ext>
              </c:extLst>
            </c:dLbl>
            <c:dLbl>
              <c:idx val="6"/>
              <c:layout>
                <c:manualLayout>
                  <c:x val="0"/>
                  <c:y val="-1.9330289193302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0.0</c:formatCode>
                <c:ptCount val="7"/>
                <c:pt idx="0">
                  <c:v>-0.56381243374673173</c:v>
                </c:pt>
                <c:pt idx="1">
                  <c:v>1.9281386883825036</c:v>
                </c:pt>
                <c:pt idx="2">
                  <c:v>-1.5914827599526404</c:v>
                </c:pt>
                <c:pt idx="3">
                  <c:v>-2.4540251806878577</c:v>
                </c:pt>
                <c:pt idx="4">
                  <c:v>0.73508430671043179</c:v>
                </c:pt>
                <c:pt idx="5">
                  <c:v>-1.5329330812839159</c:v>
                </c:pt>
                <c:pt idx="6">
                  <c:v>-4.7328626921113841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ECE4-4839-810F-8FF91FE014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192384"/>
        <c:axId val="169700160"/>
      </c:barChart>
      <c:catAx>
        <c:axId val="17819238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69700160"/>
        <c:crosses val="autoZero"/>
        <c:auto val="1"/>
        <c:lblAlgn val="ctr"/>
        <c:lblOffset val="100"/>
        <c:noMultiLvlLbl val="0"/>
      </c:catAx>
      <c:valAx>
        <c:axId val="169700160"/>
        <c:scaling>
          <c:orientation val="minMax"/>
          <c:max val="7"/>
        </c:scaling>
        <c:delete val="0"/>
        <c:axPos val="b"/>
        <c:numFmt formatCode="0" sourceLinked="0"/>
        <c:majorTickMark val="out"/>
        <c:minorTickMark val="none"/>
        <c:tickLblPos val="nextTo"/>
        <c:crossAx val="178192384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318285214348211"/>
          <c:y val="5.9705098934550935E-2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71846087517223"/>
          <c:y val="5.1777025271810842E-2"/>
          <c:w val="0.4595026285659653"/>
          <c:h val="0.90897569199998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7EE-43C2-8C72-787E0899A144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EE-43C2-8C72-787E0899A14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7EE-43C2-8C72-787E0899A144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EE-43C2-8C72-787E0899A144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EE-43C2-8C72-787E0899A144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7EE-43C2-8C72-787E0899A144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7EE-43C2-8C72-787E0899A144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7EE-43C2-8C72-787E0899A144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7EE-43C2-8C72-787E0899A144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7EE-43C2-8C72-787E0899A144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7EE-43C2-8C72-787E0899A144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7EE-43C2-8C72-787E0899A144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7EE-43C2-8C72-787E0899A144}"/>
                </c:ext>
              </c:extLst>
            </c:dLbl>
            <c:dLbl>
              <c:idx val="13"/>
              <c:layout>
                <c:manualLayout>
                  <c:x val="-6.93240901213171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7EE-43C2-8C72-787E0899A144}"/>
                </c:ext>
              </c:extLst>
            </c:dLbl>
            <c:dLbl>
              <c:idx val="14"/>
              <c:layout>
                <c:manualLayout>
                  <c:x val="4.599469850485088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7EE-43C2-8C72-787E0899A144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7EE-43C2-8C72-787E0899A144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7EE-43C2-8C72-787E0899A144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7EE-43C2-8C72-787E0899A144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7EE-43C2-8C72-787E0899A1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acumulado%'!$K$14:$K$27</c:f>
              <c:strCache>
                <c:ptCount val="14"/>
                <c:pt idx="0">
                  <c:v>Derivados de petróleo fuera de refinería, sustancias químicas básicas y otros productos químicos</c:v>
                </c:pt>
                <c:pt idx="1">
                  <c:v>Productos lácteos</c:v>
                </c:pt>
                <c:pt idx="2">
                  <c:v>Productos de panadería</c:v>
                </c:pt>
                <c:pt idx="3">
                  <c:v>Otras industrias manufactureras </c:v>
                </c:pt>
                <c:pt idx="4">
                  <c:v>Bebidas</c:v>
                </c:pt>
                <c:pt idx="5">
                  <c:v>Papel y cartón y sus productos</c:v>
                </c:pt>
                <c:pt idx="6">
                  <c:v>Curtido de cuero, calzado y artículos de viaje</c:v>
                </c:pt>
                <c:pt idx="7">
                  <c:v>Fabricación de maquinaria y equipo</c:v>
                </c:pt>
                <c:pt idx="8">
                  <c:v>Básicas de hierro, acero;  elaborados de metal y no ferrosos</c:v>
                </c:pt>
                <c:pt idx="9">
                  <c:v>Transformacion de carne y sus derivados</c:v>
                </c:pt>
                <c:pt idx="10">
                  <c:v>Edición e impresión</c:v>
                </c:pt>
                <c:pt idx="11">
                  <c:v>Hilatura, tejedura</c:v>
                </c:pt>
                <c:pt idx="12">
                  <c:v>Fabricación de artículos de plástico y caucho</c:v>
                </c:pt>
                <c:pt idx="13">
                  <c:v>Vehículos y autopartes </c:v>
                </c:pt>
              </c:strCache>
            </c:strRef>
          </c:cat>
          <c:val>
            <c:numRef>
              <c:f>'H Prod Bogotá acumulado%'!$L$14:$L$27</c:f>
              <c:numCache>
                <c:formatCode>#,##0.0</c:formatCode>
                <c:ptCount val="14"/>
                <c:pt idx="0">
                  <c:v>5.8928510561330398</c:v>
                </c:pt>
                <c:pt idx="1">
                  <c:v>1.5573867751161856</c:v>
                </c:pt>
                <c:pt idx="2">
                  <c:v>0.85976717280995274</c:v>
                </c:pt>
                <c:pt idx="3">
                  <c:v>-1.0877888588469204</c:v>
                </c:pt>
                <c:pt idx="4">
                  <c:v>-0.91917497907053303</c:v>
                </c:pt>
                <c:pt idx="5">
                  <c:v>-5.5226794703310844</c:v>
                </c:pt>
                <c:pt idx="6">
                  <c:v>-13.248176489770103</c:v>
                </c:pt>
                <c:pt idx="7">
                  <c:v>-7.125434719625531</c:v>
                </c:pt>
                <c:pt idx="8">
                  <c:v>-5.3007032503889917</c:v>
                </c:pt>
                <c:pt idx="9">
                  <c:v>-5.426861326669993</c:v>
                </c:pt>
                <c:pt idx="10">
                  <c:v>-9.8078096108433215</c:v>
                </c:pt>
                <c:pt idx="11">
                  <c:v>-6.2977028136442641</c:v>
                </c:pt>
                <c:pt idx="12">
                  <c:v>-6.8990297373515546</c:v>
                </c:pt>
                <c:pt idx="13">
                  <c:v>-17.01293963896525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7EE-43C2-8C72-787E0899A1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194432"/>
        <c:axId val="169704768"/>
      </c:barChart>
      <c:catAx>
        <c:axId val="1781944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9704768"/>
        <c:crosses val="autoZero"/>
        <c:auto val="1"/>
        <c:lblAlgn val="ctr"/>
        <c:lblOffset val="100"/>
        <c:noMultiLvlLbl val="0"/>
      </c:catAx>
      <c:valAx>
        <c:axId val="169704768"/>
        <c:scaling>
          <c:orientation val="minMax"/>
          <c:max val="12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819443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889E-2"/>
          <c:y val="2.014357269086384E-2"/>
          <c:w val="0.8289057353448418"/>
          <c:h val="0.91205555555555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C2-459F-B5E6-EABBC6B53A0E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C2-459F-B5E6-EABBC6B53A0E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C2-459F-B5E6-EABBC6B53A0E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C2-459F-B5E6-EABBC6B53A0E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C2-459F-B5E6-EABBC6B53A0E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C2-459F-B5E6-EABBC6B53A0E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C2-459F-B5E6-EABBC6B53A0E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C2-459F-B5E6-EABBC6B53A0E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C2-459F-B5E6-EABBC6B53A0E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C2-459F-B5E6-EABBC6B53A0E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FC2-459F-B5E6-EABBC6B53A0E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C2-459F-B5E6-EABBC6B53A0E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FC2-459F-B5E6-EABBC6B53A0E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FC2-459F-B5E6-EABBC6B53A0E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FC2-459F-B5E6-EABBC6B53A0E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FC2-459F-B5E6-EABBC6B53A0E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FC2-459F-B5E6-EABBC6B53A0E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FC2-459F-B5E6-EABBC6B53A0E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FC2-459F-B5E6-EABBC6B53A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acumulado%'!$K$14:$K$27</c:f>
              <c:strCache>
                <c:ptCount val="14"/>
                <c:pt idx="0">
                  <c:v>Derivados de petróleo fuera de refinería, sustancias químicas básicas y otros productos químicos</c:v>
                </c:pt>
                <c:pt idx="1">
                  <c:v>Productos lácteos</c:v>
                </c:pt>
                <c:pt idx="2">
                  <c:v>Productos de panadería</c:v>
                </c:pt>
                <c:pt idx="3">
                  <c:v>Otras industrias manufactureras </c:v>
                </c:pt>
                <c:pt idx="4">
                  <c:v>Bebidas</c:v>
                </c:pt>
                <c:pt idx="5">
                  <c:v>Papel y cartón y sus productos</c:v>
                </c:pt>
                <c:pt idx="6">
                  <c:v>Curtido de cuero, calzado y artículos de viaje</c:v>
                </c:pt>
                <c:pt idx="7">
                  <c:v>Fabricación de maquinaria y equipo</c:v>
                </c:pt>
                <c:pt idx="8">
                  <c:v>Básicas de hierro, acero;  elaborados de metal y no ferrosos</c:v>
                </c:pt>
                <c:pt idx="9">
                  <c:v>Transformacion de carne y sus derivados</c:v>
                </c:pt>
                <c:pt idx="10">
                  <c:v>Edición e impresión</c:v>
                </c:pt>
                <c:pt idx="11">
                  <c:v>Hilatura, tejedura</c:v>
                </c:pt>
                <c:pt idx="12">
                  <c:v>Fabricación de artículos de plástico y caucho</c:v>
                </c:pt>
                <c:pt idx="13">
                  <c:v>Vehículos y autopartes </c:v>
                </c:pt>
              </c:strCache>
            </c:strRef>
          </c:cat>
          <c:val>
            <c:numRef>
              <c:f>'H Prod Bogotá acumulado%'!$M$14:$M$27</c:f>
              <c:numCache>
                <c:formatCode>#,##0.0</c:formatCode>
                <c:ptCount val="14"/>
                <c:pt idx="0">
                  <c:v>0.79890007661825002</c:v>
                </c:pt>
                <c:pt idx="1">
                  <c:v>0.16017290632165451</c:v>
                </c:pt>
                <c:pt idx="2">
                  <c:v>3.2896647311819877E-2</c:v>
                </c:pt>
                <c:pt idx="3">
                  <c:v>-4.410819989451787E-2</c:v>
                </c:pt>
                <c:pt idx="4">
                  <c:v>-4.5783881922090347E-2</c:v>
                </c:pt>
                <c:pt idx="5">
                  <c:v>-0.18735192942257711</c:v>
                </c:pt>
                <c:pt idx="6">
                  <c:v>-0.23089576151154281</c:v>
                </c:pt>
                <c:pt idx="7">
                  <c:v>-0.31835299269060907</c:v>
                </c:pt>
                <c:pt idx="8">
                  <c:v>-0.44969704441156944</c:v>
                </c:pt>
                <c:pt idx="9">
                  <c:v>-0.46750222136607444</c:v>
                </c:pt>
                <c:pt idx="10">
                  <c:v>-0.59617902305478454</c:v>
                </c:pt>
                <c:pt idx="11">
                  <c:v>-0.74051147799478578</c:v>
                </c:pt>
                <c:pt idx="12">
                  <c:v>-0.83984762875129992</c:v>
                </c:pt>
                <c:pt idx="13">
                  <c:v>-1.1201709260992725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0FC2-459F-B5E6-EABBC6B53A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8195968"/>
        <c:axId val="232866944"/>
      </c:barChart>
      <c:catAx>
        <c:axId val="17819596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32866944"/>
        <c:crosses val="autoZero"/>
        <c:auto val="1"/>
        <c:lblAlgn val="ctr"/>
        <c:lblOffset val="100"/>
        <c:noMultiLvlLbl val="0"/>
      </c:catAx>
      <c:valAx>
        <c:axId val="2328669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7819596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852313915306046E-2"/>
          <c:y val="4.2473500120150588E-2"/>
          <c:w val="0.891314601882154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1.0604842543773704E-16"/>
                  <c:y val="-3.3344823356829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Pr%'!$X$20:$Y$37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Caucho Pr%'!$AB$20:$AB$37</c:f>
              <c:numCache>
                <c:formatCode>0.0</c:formatCode>
                <c:ptCount val="18"/>
                <c:pt idx="0">
                  <c:v>-9.0452120573794392</c:v>
                </c:pt>
                <c:pt idx="1">
                  <c:v>-15.532465394323619</c:v>
                </c:pt>
                <c:pt idx="2">
                  <c:v>-7.5235102955444209</c:v>
                </c:pt>
                <c:pt idx="3">
                  <c:v>-15.357534737833618</c:v>
                </c:pt>
                <c:pt idx="4">
                  <c:v>-12.528310504763883</c:v>
                </c:pt>
                <c:pt idx="5">
                  <c:v>-17.011144207713393</c:v>
                </c:pt>
                <c:pt idx="6">
                  <c:v>-2.6412739445239786</c:v>
                </c:pt>
                <c:pt idx="7">
                  <c:v>-6.4517940215058429</c:v>
                </c:pt>
                <c:pt idx="8">
                  <c:v>-4.8344548677802113</c:v>
                </c:pt>
                <c:pt idx="9">
                  <c:v>2.1347704098964924</c:v>
                </c:pt>
                <c:pt idx="10">
                  <c:v>-0.96949615934747091</c:v>
                </c:pt>
                <c:pt idx="11">
                  <c:v>-10.249950453761256</c:v>
                </c:pt>
                <c:pt idx="12">
                  <c:v>-9.2801464547398691</c:v>
                </c:pt>
                <c:pt idx="13">
                  <c:v>0.90178829661116344</c:v>
                </c:pt>
                <c:pt idx="14">
                  <c:v>0.1938525785296267</c:v>
                </c:pt>
                <c:pt idx="15">
                  <c:v>18.048518166710412</c:v>
                </c:pt>
                <c:pt idx="16">
                  <c:v>12.128908061620326</c:v>
                </c:pt>
                <c:pt idx="17">
                  <c:v>-4.4119102389333582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59E-469F-A3E5-CDA53A62DB05}"/>
            </c:ext>
          </c:extLst>
        </c:ser>
        <c:ser>
          <c:idx val="1"/>
          <c:order val="1"/>
          <c:tx>
            <c:strRef>
              <c:f>'H Caucho Pr%'!$AA$14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layout>
                <c:manualLayout>
                  <c:x val="-1.0604842543773704E-16"/>
                  <c:y val="-1.4290638581498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'H Caucho Pr%'!$X$20:$Y$37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Caucho Pr%'!$AA$20:$AA$37</c:f>
              <c:numCache>
                <c:formatCode>0.0</c:formatCode>
                <c:ptCount val="18"/>
                <c:pt idx="0">
                  <c:v>-16.494746117277671</c:v>
                </c:pt>
                <c:pt idx="1">
                  <c:v>-2.7532420320985906</c:v>
                </c:pt>
                <c:pt idx="2">
                  <c:v>-6.5511595649730854</c:v>
                </c:pt>
                <c:pt idx="3">
                  <c:v>-8.373633695420601</c:v>
                </c:pt>
                <c:pt idx="4">
                  <c:v>0.30277148884212401</c:v>
                </c:pt>
                <c:pt idx="5">
                  <c:v>-7.5960598994111113</c:v>
                </c:pt>
                <c:pt idx="6">
                  <c:v>0.8744969532353597</c:v>
                </c:pt>
                <c:pt idx="7">
                  <c:v>-0.54632867411045227</c:v>
                </c:pt>
                <c:pt idx="8">
                  <c:v>-8.5348648266020728</c:v>
                </c:pt>
                <c:pt idx="9">
                  <c:v>-1.1457719328953342</c:v>
                </c:pt>
                <c:pt idx="10">
                  <c:v>-11.340916090973895</c:v>
                </c:pt>
                <c:pt idx="11">
                  <c:v>1.7536731858989851</c:v>
                </c:pt>
                <c:pt idx="12">
                  <c:v>-1.5457153660675349</c:v>
                </c:pt>
                <c:pt idx="13">
                  <c:v>-6.4335355901639417</c:v>
                </c:pt>
                <c:pt idx="14">
                  <c:v>7.5781654684036859</c:v>
                </c:pt>
                <c:pt idx="15">
                  <c:v>-6.3398229605042271</c:v>
                </c:pt>
                <c:pt idx="16">
                  <c:v>-5.3821786875368982</c:v>
                </c:pt>
                <c:pt idx="17">
                  <c:v>-7.2026038408346427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A59E-469F-A3E5-CDA53A62DB05}"/>
            </c:ext>
          </c:extLst>
        </c:ser>
        <c:ser>
          <c:idx val="2"/>
          <c:order val="2"/>
          <c:tx>
            <c:strRef>
              <c:f>'H Caucho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5.7282752887993123E-3"/>
                  <c:y val="1.80020787065360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Pr%'!$X$20:$Y$37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Caucho Pr%'!$Z$20:$Z$37</c:f>
              <c:numCache>
                <c:formatCode>0.0</c:formatCode>
                <c:ptCount val="18"/>
                <c:pt idx="0">
                  <c:v>-2.3280005592028097</c:v>
                </c:pt>
                <c:pt idx="1">
                  <c:v>-0.42716346744934636</c:v>
                </c:pt>
                <c:pt idx="2">
                  <c:v>5.4697449470888655</c:v>
                </c:pt>
                <c:pt idx="3">
                  <c:v>4.6889047986578936</c:v>
                </c:pt>
                <c:pt idx="4">
                  <c:v>-0.37025794841527382</c:v>
                </c:pt>
                <c:pt idx="5">
                  <c:v>2.6533170690834522</c:v>
                </c:pt>
                <c:pt idx="6">
                  <c:v>-0.91077740222217174</c:v>
                </c:pt>
                <c:pt idx="7">
                  <c:v>-2.8307140826696293</c:v>
                </c:pt>
                <c:pt idx="8">
                  <c:v>0.61366925421867247</c:v>
                </c:pt>
                <c:pt idx="9">
                  <c:v>2.5200132060028606</c:v>
                </c:pt>
                <c:pt idx="10">
                  <c:v>5.1561956798418276</c:v>
                </c:pt>
                <c:pt idx="11">
                  <c:v>3.9228921599228119</c:v>
                </c:pt>
                <c:pt idx="12">
                  <c:v>2.3210679318992278</c:v>
                </c:pt>
                <c:pt idx="13">
                  <c:v>-2.9460556211001427</c:v>
                </c:pt>
                <c:pt idx="14">
                  <c:v>-9.4552596267064573</c:v>
                </c:pt>
                <c:pt idx="15">
                  <c:v>-6.3904131142385694</c:v>
                </c:pt>
                <c:pt idx="16">
                  <c:v>-2.9458517104150559</c:v>
                </c:pt>
                <c:pt idx="17">
                  <c:v>-8.5522354198241288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A59E-469F-A3E5-CDA53A62D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644480"/>
        <c:axId val="232872704"/>
      </c:lineChart>
      <c:catAx>
        <c:axId val="178644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232872704"/>
        <c:crosses val="autoZero"/>
        <c:auto val="1"/>
        <c:lblAlgn val="ctr"/>
        <c:lblOffset val="100"/>
        <c:noMultiLvlLbl val="0"/>
      </c:catAx>
      <c:valAx>
        <c:axId val="23287270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786444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851268591426072E-2"/>
          <c:y val="1.2085616438356119E-2"/>
          <c:w val="0.86500654297832325"/>
          <c:h val="7.253310502283105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854E-2"/>
          <c:y val="9.2673862501215523E-2"/>
          <c:w val="0.89134065187689304"/>
          <c:h val="0.7188589209784213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layout>
                <c:manualLayout>
                  <c:x val="0"/>
                  <c:y val="-1.3472299573023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'H Vehículos Pr%'!$X$21:$Y$38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Vehículos Pr%'!$AA$21:$AA$38</c:f>
              <c:numCache>
                <c:formatCode>0.0</c:formatCode>
                <c:ptCount val="18"/>
                <c:pt idx="0">
                  <c:v>-9.1065298569974686</c:v>
                </c:pt>
                <c:pt idx="1">
                  <c:v>-20.984015059023641</c:v>
                </c:pt>
                <c:pt idx="2">
                  <c:v>-24.393652283229173</c:v>
                </c:pt>
                <c:pt idx="3">
                  <c:v>-23.163927411913544</c:v>
                </c:pt>
                <c:pt idx="4">
                  <c:v>-1.088675480507928</c:v>
                </c:pt>
                <c:pt idx="5">
                  <c:v>4.4782393446123114</c:v>
                </c:pt>
                <c:pt idx="6">
                  <c:v>19.41282627731724</c:v>
                </c:pt>
                <c:pt idx="7">
                  <c:v>13.062525921150758</c:v>
                </c:pt>
                <c:pt idx="8">
                  <c:v>-4.3317745929894622</c:v>
                </c:pt>
                <c:pt idx="9">
                  <c:v>2.3498694304555166</c:v>
                </c:pt>
                <c:pt idx="10">
                  <c:v>-7.9571685515309394</c:v>
                </c:pt>
                <c:pt idx="11">
                  <c:v>3.0343280046780872</c:v>
                </c:pt>
                <c:pt idx="12">
                  <c:v>2.6627865500581325</c:v>
                </c:pt>
                <c:pt idx="13">
                  <c:v>7.4202333810510872</c:v>
                </c:pt>
                <c:pt idx="14">
                  <c:v>-3.6035820255962969</c:v>
                </c:pt>
                <c:pt idx="15">
                  <c:v>-9.0584078754814499</c:v>
                </c:pt>
                <c:pt idx="16">
                  <c:v>-8.8467216176938273</c:v>
                </c:pt>
                <c:pt idx="17">
                  <c:v>-28.682465412385856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799-450B-B658-92664709FE96}"/>
            </c:ext>
          </c:extLst>
        </c:ser>
        <c:ser>
          <c:idx val="2"/>
          <c:order val="1"/>
          <c:tx>
            <c:strRef>
              <c:f>'H Vehículos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0"/>
                  <c:y val="3.59257785910661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Pr%'!$X$21:$Y$38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Vehículos Pr%'!$Z$21:$Z$38</c:f>
              <c:numCache>
                <c:formatCode>0.0</c:formatCode>
                <c:ptCount val="18"/>
                <c:pt idx="0">
                  <c:v>-36.208364923329796</c:v>
                </c:pt>
                <c:pt idx="1">
                  <c:v>-39.46958537344377</c:v>
                </c:pt>
                <c:pt idx="2">
                  <c:v>-36.554983112964344</c:v>
                </c:pt>
                <c:pt idx="3">
                  <c:v>-19.333815901804275</c:v>
                </c:pt>
                <c:pt idx="4">
                  <c:v>20.897768078632023</c:v>
                </c:pt>
                <c:pt idx="5">
                  <c:v>26.477266835124865</c:v>
                </c:pt>
                <c:pt idx="6">
                  <c:v>18.206296790119172</c:v>
                </c:pt>
                <c:pt idx="7">
                  <c:v>24.111949148123685</c:v>
                </c:pt>
                <c:pt idx="8">
                  <c:v>-22.648234869153132</c:v>
                </c:pt>
                <c:pt idx="9">
                  <c:v>-10.515596443598243</c:v>
                </c:pt>
                <c:pt idx="10">
                  <c:v>-22.24002868271231</c:v>
                </c:pt>
                <c:pt idx="11">
                  <c:v>-25.210298748214708</c:v>
                </c:pt>
                <c:pt idx="12">
                  <c:v>-0.38224997672304856</c:v>
                </c:pt>
                <c:pt idx="13">
                  <c:v>1.3840184480596338</c:v>
                </c:pt>
                <c:pt idx="14">
                  <c:v>-10.557122863473458</c:v>
                </c:pt>
                <c:pt idx="15">
                  <c:v>-17.803089130751175</c:v>
                </c:pt>
                <c:pt idx="16">
                  <c:v>-7.6190522167476615</c:v>
                </c:pt>
                <c:pt idx="17">
                  <c:v>-30.712863802845462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D799-450B-B658-92664709FE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933760"/>
        <c:axId val="170675008"/>
      </c:lineChart>
      <c:catAx>
        <c:axId val="1789337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70675008"/>
        <c:crosses val="autoZero"/>
        <c:auto val="1"/>
        <c:lblAlgn val="ctr"/>
        <c:lblOffset val="100"/>
        <c:noMultiLvlLbl val="0"/>
      </c:catAx>
      <c:valAx>
        <c:axId val="17067500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789337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9841558266755111E-2"/>
          <c:y val="0"/>
          <c:w val="0.49412727255246941"/>
          <c:h val="0.1114781517136517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50312283136705E-2"/>
          <c:y val="9.2938356164383562E-2"/>
          <c:w val="0.89204354531345953"/>
          <c:h val="0.720508243399986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%'!$AA$14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layout>
                <c:manualLayout>
                  <c:x val="2.719689330101971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'H Confecciones Pr %'!$W$20:$X$37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Confecciones Pr %'!$AA$21:$AA$37</c:f>
              <c:numCache>
                <c:formatCode>0.0</c:formatCode>
                <c:ptCount val="17"/>
                <c:pt idx="0">
                  <c:v>-1.3071208284631597</c:v>
                </c:pt>
                <c:pt idx="1">
                  <c:v>-7.5756517477423397</c:v>
                </c:pt>
                <c:pt idx="2">
                  <c:v>2.2604816974320707</c:v>
                </c:pt>
                <c:pt idx="3">
                  <c:v>8.3230624989409474</c:v>
                </c:pt>
                <c:pt idx="4">
                  <c:v>-3.2506516582777332</c:v>
                </c:pt>
                <c:pt idx="5">
                  <c:v>-1.379984372094456</c:v>
                </c:pt>
                <c:pt idx="6">
                  <c:v>-9.070622328346067</c:v>
                </c:pt>
                <c:pt idx="7">
                  <c:v>1.3784371151120622</c:v>
                </c:pt>
                <c:pt idx="8">
                  <c:v>3.6421945088039962</c:v>
                </c:pt>
                <c:pt idx="9">
                  <c:v>6.1072225156555753</c:v>
                </c:pt>
                <c:pt idx="10">
                  <c:v>8.3394041750776466</c:v>
                </c:pt>
                <c:pt idx="11">
                  <c:v>-2.816849870985902</c:v>
                </c:pt>
                <c:pt idx="12">
                  <c:v>0.78634263068901844</c:v>
                </c:pt>
                <c:pt idx="13">
                  <c:v>-3.715202615751366</c:v>
                </c:pt>
                <c:pt idx="14">
                  <c:v>-7.3929815091123503</c:v>
                </c:pt>
                <c:pt idx="15">
                  <c:v>-2.4659870457845989</c:v>
                </c:pt>
                <c:pt idx="16">
                  <c:v>-2.5962878974199652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C6E-4C87-949F-EE665D9E5A27}"/>
            </c:ext>
          </c:extLst>
        </c:ser>
        <c:ser>
          <c:idx val="1"/>
          <c:order val="1"/>
          <c:tx>
            <c:strRef>
              <c:f>'H Confecciones Pr %'!$AB$14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layout>
                <c:manualLayout>
                  <c:x val="0"/>
                  <c:y val="5.92800046677169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trendline>
            <c:trendlineType val="linear"/>
            <c:dispRSqr val="0"/>
            <c:dispEq val="0"/>
          </c:trendline>
          <c:trendline>
            <c:trendlineType val="linear"/>
            <c:dispRSqr val="0"/>
            <c:dispEq val="0"/>
          </c:trendline>
          <c:cat>
            <c:multiLvlStrRef>
              <c:f>'H Confecciones Pr %'!$W$20:$X$37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Confecciones Pr %'!$AB$20:$AB$37</c:f>
              <c:numCache>
                <c:formatCode>0.0</c:formatCode>
                <c:ptCount val="18"/>
                <c:pt idx="0">
                  <c:v>-3.2051675961945305</c:v>
                </c:pt>
                <c:pt idx="1">
                  <c:v>-1.5906955847177178</c:v>
                </c:pt>
                <c:pt idx="2">
                  <c:v>1.1709178842591454</c:v>
                </c:pt>
                <c:pt idx="3">
                  <c:v>-6.0362570547510668</c:v>
                </c:pt>
                <c:pt idx="4">
                  <c:v>-6.6205784446018567</c:v>
                </c:pt>
                <c:pt idx="5">
                  <c:v>-8.0583740879315258</c:v>
                </c:pt>
                <c:pt idx="6">
                  <c:v>-9.0748806941047206</c:v>
                </c:pt>
                <c:pt idx="7">
                  <c:v>-5.5247487353098297</c:v>
                </c:pt>
                <c:pt idx="8">
                  <c:v>-4.5196272722687496</c:v>
                </c:pt>
                <c:pt idx="9">
                  <c:v>2.29627538601925</c:v>
                </c:pt>
                <c:pt idx="10">
                  <c:v>3.00839512025546</c:v>
                </c:pt>
                <c:pt idx="11">
                  <c:v>6.8517546840166688</c:v>
                </c:pt>
                <c:pt idx="12">
                  <c:v>-0.42972013518769359</c:v>
                </c:pt>
                <c:pt idx="13">
                  <c:v>5.1312341442687028</c:v>
                </c:pt>
                <c:pt idx="14">
                  <c:v>-1.5593779475903773</c:v>
                </c:pt>
                <c:pt idx="15">
                  <c:v>-6.6731600646534588</c:v>
                </c:pt>
                <c:pt idx="16">
                  <c:v>1.8709190849445037</c:v>
                </c:pt>
                <c:pt idx="17">
                  <c:v>-17.553090156689606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CC6E-4C87-949F-EE665D9E5A27}"/>
            </c:ext>
          </c:extLst>
        </c:ser>
        <c:ser>
          <c:idx val="2"/>
          <c:order val="2"/>
          <c:tx>
            <c:strRef>
              <c:f>'H Confecciones Pr %'!$Y$14</c:f>
              <c:strCache>
                <c:ptCount val="1"/>
                <c:pt idx="0">
                  <c:v>Medellin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2.7196893301019712E-2"/>
                  <c:y val="3.9520003111811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%'!$W$20:$X$37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Confecciones Pr %'!$Y$21:$Y$37</c:f>
              <c:numCache>
                <c:formatCode>0.0</c:formatCode>
                <c:ptCount val="17"/>
                <c:pt idx="0">
                  <c:v>-9.0786511610996605</c:v>
                </c:pt>
                <c:pt idx="1">
                  <c:v>-7.7891218879864104</c:v>
                </c:pt>
                <c:pt idx="2">
                  <c:v>-6.3459686895318104</c:v>
                </c:pt>
                <c:pt idx="3">
                  <c:v>15.7651826706643</c:v>
                </c:pt>
                <c:pt idx="4">
                  <c:v>-8.5308233024426308</c:v>
                </c:pt>
                <c:pt idx="5">
                  <c:v>5.7803560340090296</c:v>
                </c:pt>
                <c:pt idx="6">
                  <c:v>2.7220978431171599</c:v>
                </c:pt>
                <c:pt idx="7">
                  <c:v>29.066680925683876</c:v>
                </c:pt>
                <c:pt idx="8">
                  <c:v>29.132884866183883</c:v>
                </c:pt>
                <c:pt idx="9">
                  <c:v>23.069788462430509</c:v>
                </c:pt>
                <c:pt idx="10">
                  <c:v>12.837647939702901</c:v>
                </c:pt>
                <c:pt idx="11">
                  <c:v>-4.7579584871256237</c:v>
                </c:pt>
                <c:pt idx="12">
                  <c:v>6.6944330086765591</c:v>
                </c:pt>
                <c:pt idx="13">
                  <c:v>8.5823898438846626</c:v>
                </c:pt>
                <c:pt idx="14">
                  <c:v>4.639155623470459</c:v>
                </c:pt>
                <c:pt idx="15">
                  <c:v>-9.9754743494898985</c:v>
                </c:pt>
                <c:pt idx="16">
                  <c:v>-2.9010771057856988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CC6E-4C87-949F-EE665D9E5A27}"/>
            </c:ext>
          </c:extLst>
        </c:ser>
        <c:ser>
          <c:idx val="3"/>
          <c:order val="3"/>
          <c:tx>
            <c:strRef>
              <c:f>'H Confecciones Pr %'!$Z$14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layout>
                <c:manualLayout>
                  <c:x val="0"/>
                  <c:y val="1.97600015559056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'H Confecciones Pr %'!$W$20:$X$37</c:f>
              <c:multiLvlStrCache>
                <c:ptCount val="18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</c:lvl>
              </c:multiLvlStrCache>
            </c:multiLvlStrRef>
          </c:cat>
          <c:val>
            <c:numRef>
              <c:f>'H Confecciones Pr %'!$Z$20:$Z$37</c:f>
              <c:numCache>
                <c:formatCode>0.0</c:formatCode>
                <c:ptCount val="18"/>
                <c:pt idx="0">
                  <c:v>18.073619912269876</c:v>
                </c:pt>
                <c:pt idx="1">
                  <c:v>23.915437281081765</c:v>
                </c:pt>
                <c:pt idx="2">
                  <c:v>37.372477578787191</c:v>
                </c:pt>
                <c:pt idx="3">
                  <c:v>10.196750904584807</c:v>
                </c:pt>
                <c:pt idx="4">
                  <c:v>10.734933145722669</c:v>
                </c:pt>
                <c:pt idx="5">
                  <c:v>-7.3948503882528271</c:v>
                </c:pt>
                <c:pt idx="6">
                  <c:v>-20.52241455229963</c:v>
                </c:pt>
                <c:pt idx="7">
                  <c:v>-22.965434357644597</c:v>
                </c:pt>
                <c:pt idx="8">
                  <c:v>12.635070798978187</c:v>
                </c:pt>
                <c:pt idx="9">
                  <c:v>14.153578042361548</c:v>
                </c:pt>
                <c:pt idx="10">
                  <c:v>28.31411538829871</c:v>
                </c:pt>
                <c:pt idx="11">
                  <c:v>8.3640239969978261</c:v>
                </c:pt>
                <c:pt idx="12">
                  <c:v>6.2636014675291785</c:v>
                </c:pt>
                <c:pt idx="13">
                  <c:v>17.102238668906679</c:v>
                </c:pt>
                <c:pt idx="14">
                  <c:v>-2.2443387681155613</c:v>
                </c:pt>
                <c:pt idx="15">
                  <c:v>14.40073433815876</c:v>
                </c:pt>
                <c:pt idx="16">
                  <c:v>3.8688191987057641</c:v>
                </c:pt>
                <c:pt idx="17">
                  <c:v>-15.851267483805431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CC6E-4C87-949F-EE665D9E5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936832"/>
        <c:axId val="172106304"/>
      </c:lineChart>
      <c:catAx>
        <c:axId val="1789368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172106304"/>
        <c:crosses val="autoZero"/>
        <c:auto val="1"/>
        <c:lblAlgn val="ctr"/>
        <c:lblOffset val="100"/>
        <c:noMultiLvlLbl val="0"/>
      </c:catAx>
      <c:valAx>
        <c:axId val="172106304"/>
        <c:scaling>
          <c:orientation val="minMax"/>
          <c:max val="35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78936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337534581902372"/>
          <c:y val="2.3154870624048703E-2"/>
          <c:w val="0.82716592804597555"/>
          <c:h val="7.40913242009132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 %'!&#193;rea_de_impresi&#243;n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Print_Area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Ventas Regional anual%'!A1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H Ocupados Bogot&#225; anual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Produc Barranquilla anual%'!A1"/><Relationship Id="rId5" Type="http://schemas.openxmlformats.org/officeDocument/2006/relationships/chart" Target="../charts/chart16.xml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1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1.xml"/><Relationship Id="rId5" Type="http://schemas.openxmlformats.org/officeDocument/2006/relationships/chart" Target="../charts/chart20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22.xml"/><Relationship Id="rId4" Type="http://schemas.openxmlformats.org/officeDocument/2006/relationships/image" Target="../media/image5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24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/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6</xdr:row>
      <xdr:rowOff>17798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/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24 Septiembre 2017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-8,9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-10,0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-1,7</a:t>
          </a:r>
        </a:p>
      </xdr:txBody>
    </xdr:sp>
    <xdr:clientData/>
  </xdr:twoCellAnchor>
  <xdr:twoCellAnchor>
    <xdr:from>
      <xdr:col>1</xdr:col>
      <xdr:colOff>1628775</xdr:colOff>
      <xdr:row>9</xdr:row>
      <xdr:rowOff>57150</xdr:rowOff>
    </xdr:from>
    <xdr:to>
      <xdr:col>2</xdr:col>
      <xdr:colOff>542925</xdr:colOff>
      <xdr:row>10</xdr:row>
      <xdr:rowOff>133350</xdr:rowOff>
    </xdr:to>
    <xdr:sp macro="" textlink="">
      <xdr:nvSpPr>
        <xdr:cNvPr id="26" name="25 CuadroTexto"/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1,4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-4,4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0,1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</a:t>
          </a:r>
          <a:r>
            <a:rPr lang="es-ES" sz="1000" b="1">
              <a:solidFill>
                <a:sysClr val="windowText" lastClr="000000"/>
              </a:solidFill>
            </a:rPr>
            <a:t>: </a:t>
          </a:r>
          <a:r>
            <a:rPr lang="es-ES" sz="1000" b="1">
              <a:solidFill>
                <a:schemeClr val="accent3">
                  <a:lumMod val="75000"/>
                </a:schemeClr>
              </a:solidFill>
            </a:rPr>
            <a:t>-2,1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466725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24700" cy="1095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22</xdr:row>
      <xdr:rowOff>104775</xdr:rowOff>
    </xdr:from>
    <xdr:to>
      <xdr:col>14</xdr:col>
      <xdr:colOff>333374</xdr:colOff>
      <xdr:row>33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36</xdr:row>
      <xdr:rowOff>123824</xdr:rowOff>
    </xdr:from>
    <xdr:to>
      <xdr:col>15</xdr:col>
      <xdr:colOff>38100</xdr:colOff>
      <xdr:row>47</xdr:row>
      <xdr:rowOff>66674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514349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23</xdr:row>
      <xdr:rowOff>38100</xdr:rowOff>
    </xdr:from>
    <xdr:to>
      <xdr:col>15</xdr:col>
      <xdr:colOff>142875</xdr:colOff>
      <xdr:row>34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47626</xdr:colOff>
      <xdr:row>37</xdr:row>
      <xdr:rowOff>9525</xdr:rowOff>
    </xdr:from>
    <xdr:to>
      <xdr:col>15</xdr:col>
      <xdr:colOff>219076</xdr:colOff>
      <xdr:row>46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361950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209550</xdr:colOff>
      <xdr:row>22</xdr:row>
      <xdr:rowOff>85725</xdr:rowOff>
    </xdr:from>
    <xdr:to>
      <xdr:col>15</xdr:col>
      <xdr:colOff>28574</xdr:colOff>
      <xdr:row>33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47625</xdr:colOff>
      <xdr:row>36</xdr:row>
      <xdr:rowOff>95249</xdr:rowOff>
    </xdr:from>
    <xdr:to>
      <xdr:col>15</xdr:col>
      <xdr:colOff>219075</xdr:colOff>
      <xdr:row>47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495300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31</xdr:row>
      <xdr:rowOff>123264</xdr:rowOff>
    </xdr:from>
    <xdr:to>
      <xdr:col>2</xdr:col>
      <xdr:colOff>78441</xdr:colOff>
      <xdr:row>47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104213</xdr:colOff>
      <xdr:row>31</xdr:row>
      <xdr:rowOff>85164</xdr:rowOff>
    </xdr:from>
    <xdr:to>
      <xdr:col>8</xdr:col>
      <xdr:colOff>828675</xdr:colOff>
      <xdr:row>47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219075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953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38100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31</xdr:row>
      <xdr:rowOff>57373</xdr:rowOff>
    </xdr:from>
    <xdr:to>
      <xdr:col>9</xdr:col>
      <xdr:colOff>33619</xdr:colOff>
      <xdr:row>46</xdr:row>
      <xdr:rowOff>142874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95250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112060</xdr:colOff>
      <xdr:row>32</xdr:row>
      <xdr:rowOff>95250</xdr:rowOff>
    </xdr:from>
    <xdr:to>
      <xdr:col>4</xdr:col>
      <xdr:colOff>342900</xdr:colOff>
      <xdr:row>48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323850</xdr:colOff>
      <xdr:row>32</xdr:row>
      <xdr:rowOff>67234</xdr:rowOff>
    </xdr:from>
    <xdr:to>
      <xdr:col>9</xdr:col>
      <xdr:colOff>0</xdr:colOff>
      <xdr:row>48</xdr:row>
      <xdr:rowOff>104775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95250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95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2</xdr:col>
      <xdr:colOff>521153</xdr:colOff>
      <xdr:row>21</xdr:row>
      <xdr:rowOff>125184</xdr:rowOff>
    </xdr:from>
    <xdr:to>
      <xdr:col>7</xdr:col>
      <xdr:colOff>200025</xdr:colOff>
      <xdr:row>35</xdr:row>
      <xdr:rowOff>76199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914400</xdr:colOff>
      <xdr:row>24</xdr:row>
      <xdr:rowOff>57150</xdr:rowOff>
    </xdr:from>
    <xdr:to>
      <xdr:col>7</xdr:col>
      <xdr:colOff>314325</xdr:colOff>
      <xdr:row>24</xdr:row>
      <xdr:rowOff>66677</xdr:rowOff>
    </xdr:to>
    <xdr:cxnSp macro="">
      <xdr:nvCxnSpPr>
        <xdr:cNvPr id="8" name="7 Conector recto"/>
        <xdr:cNvCxnSpPr/>
      </xdr:nvCxnSpPr>
      <xdr:spPr>
        <a:xfrm flipV="1">
          <a:off x="2371725" y="4924425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352425</xdr:colOff>
      <xdr:row>19</xdr:row>
      <xdr:rowOff>28575</xdr:rowOff>
    </xdr:from>
    <xdr:to>
      <xdr:col>3</xdr:col>
      <xdr:colOff>495300</xdr:colOff>
      <xdr:row>21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2</xdr:col>
      <xdr:colOff>942975</xdr:colOff>
      <xdr:row>29</xdr:row>
      <xdr:rowOff>38100</xdr:rowOff>
    </xdr:from>
    <xdr:to>
      <xdr:col>7</xdr:col>
      <xdr:colOff>342900</xdr:colOff>
      <xdr:row>29</xdr:row>
      <xdr:rowOff>47627</xdr:rowOff>
    </xdr:to>
    <xdr:cxnSp macro="">
      <xdr:nvCxnSpPr>
        <xdr:cNvPr id="14" name="13 Conector recto"/>
        <xdr:cNvCxnSpPr/>
      </xdr:nvCxnSpPr>
      <xdr:spPr>
        <a:xfrm flipV="1">
          <a:off x="2400300" y="5905500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40699</xdr:colOff>
      <xdr:row>0</xdr:row>
      <xdr:rowOff>26843</xdr:rowOff>
    </xdr:from>
    <xdr:to>
      <xdr:col>10</xdr:col>
      <xdr:colOff>76201</xdr:colOff>
      <xdr:row>5</xdr:row>
      <xdr:rowOff>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99" y="26843"/>
          <a:ext cx="6874452" cy="97328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22</xdr:row>
      <xdr:rowOff>77880</xdr:rowOff>
    </xdr:from>
    <xdr:to>
      <xdr:col>15</xdr:col>
      <xdr:colOff>67797</xdr:colOff>
      <xdr:row>37</xdr:row>
      <xdr:rowOff>142874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9525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953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323850</xdr:colOff>
      <xdr:row>22</xdr:row>
      <xdr:rowOff>109971</xdr:rowOff>
    </xdr:from>
    <xdr:to>
      <xdr:col>14</xdr:col>
      <xdr:colOff>368877</xdr:colOff>
      <xdr:row>36</xdr:row>
      <xdr:rowOff>166221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180975</xdr:colOff>
      <xdr:row>22</xdr:row>
      <xdr:rowOff>56032</xdr:rowOff>
    </xdr:from>
    <xdr:to>
      <xdr:col>14</xdr:col>
      <xdr:colOff>229720</xdr:colOff>
      <xdr:row>36</xdr:row>
      <xdr:rowOff>112282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1095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6</xdr:row>
      <xdr:rowOff>28575</xdr:rowOff>
    </xdr:from>
    <xdr:to>
      <xdr:col>1</xdr:col>
      <xdr:colOff>313431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28573</xdr:rowOff>
    </xdr:from>
    <xdr:to>
      <xdr:col>1</xdr:col>
      <xdr:colOff>621097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106682</xdr:colOff>
      <xdr:row>32</xdr:row>
      <xdr:rowOff>85725</xdr:rowOff>
    </xdr:from>
    <xdr:to>
      <xdr:col>3</xdr:col>
      <xdr:colOff>76200</xdr:colOff>
      <xdr:row>47</xdr:row>
      <xdr:rowOff>95250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32</xdr:row>
      <xdr:rowOff>85725</xdr:rowOff>
    </xdr:from>
    <xdr:to>
      <xdr:col>8</xdr:col>
      <xdr:colOff>0</xdr:colOff>
      <xdr:row>47</xdr:row>
      <xdr:rowOff>75299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6</xdr:row>
      <xdr:rowOff>31935</xdr:rowOff>
    </xdr:from>
    <xdr:to>
      <xdr:col>1</xdr:col>
      <xdr:colOff>917262</xdr:colOff>
      <xdr:row>7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8</xdr:col>
      <xdr:colOff>47625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8067675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19</xdr:row>
      <xdr:rowOff>134269</xdr:rowOff>
    </xdr:from>
    <xdr:to>
      <xdr:col>15</xdr:col>
      <xdr:colOff>47625</xdr:colOff>
      <xdr:row>34</xdr:row>
      <xdr:rowOff>66675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18</xdr:col>
      <xdr:colOff>302419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72400" cy="10191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18</xdr:row>
      <xdr:rowOff>56788</xdr:rowOff>
    </xdr:from>
    <xdr:to>
      <xdr:col>13</xdr:col>
      <xdr:colOff>401491</xdr:colOff>
      <xdr:row>33</xdr:row>
      <xdr:rowOff>132088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142071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29675" cy="114219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21</xdr:row>
      <xdr:rowOff>0</xdr:rowOff>
    </xdr:from>
    <xdr:to>
      <xdr:col>15</xdr:col>
      <xdr:colOff>103094</xdr:colOff>
      <xdr:row>35</xdr:row>
      <xdr:rowOff>94350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76199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84.22\bases\Users\jaherrera\Downloads\SDDE\Demogr&#225;ficas%20y%20mercado%20laboral\Documents%20and%20Settings\home\Mis%20documentos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84.22\bases\Users\jaherrera\Downloads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0"/>
  <sheetViews>
    <sheetView zoomScaleNormal="100" zoomScaleSheetLayoutView="8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274" t="s">
        <v>1</v>
      </c>
      <c r="C10" s="274"/>
      <c r="D10" s="274"/>
      <c r="E10" s="274"/>
      <c r="F10" s="274"/>
      <c r="G10" s="274"/>
      <c r="H10" s="274"/>
      <c r="I10" s="274"/>
      <c r="J10" s="274"/>
      <c r="K10" s="274"/>
      <c r="L10" s="274"/>
      <c r="M10" s="274"/>
      <c r="N10" s="274"/>
      <c r="O10" s="12"/>
      <c r="P10" s="10"/>
    </row>
    <row r="11" spans="1:16" x14ac:dyDescent="0.25">
      <c r="A11" s="8"/>
      <c r="B11" s="31"/>
      <c r="C11" s="31"/>
      <c r="D11" s="31"/>
      <c r="E11" s="51"/>
      <c r="F11" s="51"/>
      <c r="G11" s="51"/>
      <c r="H11" s="51"/>
      <c r="I11" s="51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6" t="s">
        <v>3</v>
      </c>
      <c r="C12" s="31"/>
      <c r="D12" s="31"/>
      <c r="G12" s="57" t="s">
        <v>11</v>
      </c>
      <c r="H12" s="51"/>
      <c r="I12" s="51"/>
      <c r="J12" s="51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1"/>
      <c r="H13" s="51"/>
      <c r="I13" s="51"/>
      <c r="J13" s="51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6" t="s">
        <v>24</v>
      </c>
      <c r="C14" s="13"/>
      <c r="D14" s="13"/>
      <c r="G14" s="57" t="s">
        <v>4</v>
      </c>
      <c r="H14" s="33"/>
      <c r="I14" s="57" t="s">
        <v>62</v>
      </c>
      <c r="L14" s="57" t="s">
        <v>63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3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6" t="s">
        <v>44</v>
      </c>
      <c r="C16" s="37"/>
      <c r="D16" s="37"/>
      <c r="E16" s="67"/>
      <c r="G16" s="73" t="s">
        <v>5</v>
      </c>
      <c r="H16" s="68"/>
      <c r="I16" s="73" t="s">
        <v>7</v>
      </c>
      <c r="L16" s="73" t="s">
        <v>6</v>
      </c>
      <c r="N16" s="40"/>
      <c r="O16" s="12"/>
      <c r="P16" s="10"/>
    </row>
    <row r="17" spans="1:16" ht="17.25" customHeight="1" x14ac:dyDescent="0.25">
      <c r="A17" s="8"/>
      <c r="B17" s="56"/>
      <c r="C17" s="37"/>
      <c r="D17" s="37"/>
      <c r="E17" s="67"/>
      <c r="G17" s="73" t="s">
        <v>47</v>
      </c>
      <c r="H17" s="68"/>
      <c r="I17" s="73"/>
      <c r="N17" s="40"/>
      <c r="O17" s="12"/>
      <c r="P17" s="10"/>
    </row>
    <row r="18" spans="1:16" ht="17.25" customHeight="1" x14ac:dyDescent="0.25">
      <c r="A18" s="8"/>
      <c r="B18" s="56"/>
      <c r="C18" s="37"/>
      <c r="D18" s="37"/>
      <c r="E18" s="67"/>
      <c r="G18" s="73" t="s">
        <v>52</v>
      </c>
      <c r="H18" s="68"/>
      <c r="I18" s="73"/>
      <c r="N18" s="40"/>
      <c r="O18" s="12"/>
      <c r="P18" s="10"/>
    </row>
    <row r="19" spans="1:16" ht="17.25" customHeight="1" x14ac:dyDescent="0.25">
      <c r="A19" s="8"/>
      <c r="B19" s="56"/>
      <c r="C19" s="37"/>
      <c r="D19" s="37"/>
      <c r="E19" s="67"/>
      <c r="G19" s="73" t="s">
        <v>48</v>
      </c>
      <c r="H19" s="68"/>
      <c r="I19" s="73"/>
      <c r="N19" s="40"/>
      <c r="O19" s="12"/>
      <c r="P19" s="10"/>
    </row>
    <row r="20" spans="1:16" ht="17.25" customHeight="1" x14ac:dyDescent="0.25">
      <c r="A20" s="8"/>
      <c r="B20" s="56"/>
      <c r="C20" s="37"/>
      <c r="D20" s="37"/>
      <c r="E20" s="67"/>
      <c r="G20" s="54"/>
      <c r="H20" s="68"/>
      <c r="I20" s="54"/>
      <c r="J20" s="69"/>
      <c r="K20" s="54"/>
      <c r="M20" s="40"/>
      <c r="N20" s="40"/>
      <c r="O20" s="12"/>
      <c r="P20" s="10"/>
    </row>
    <row r="21" spans="1:16" ht="17.25" customHeight="1" x14ac:dyDescent="0.25">
      <c r="A21" s="8"/>
      <c r="B21" s="56" t="s">
        <v>29</v>
      </c>
      <c r="C21" s="37"/>
      <c r="D21" s="37"/>
      <c r="E21" s="67"/>
      <c r="G21" s="56" t="s">
        <v>5</v>
      </c>
      <c r="H21" s="56"/>
      <c r="I21" s="56" t="s">
        <v>46</v>
      </c>
      <c r="J21" s="56"/>
      <c r="K21" s="56" t="s">
        <v>7</v>
      </c>
      <c r="L21" s="56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3" t="s">
        <v>9</v>
      </c>
      <c r="H22" s="10"/>
      <c r="I22" s="73" t="s">
        <v>9</v>
      </c>
      <c r="J22" s="54"/>
      <c r="K22" s="73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/>
      <c r="H23" s="10"/>
      <c r="I23" s="37"/>
      <c r="J23" s="52"/>
      <c r="K23" s="37"/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E24" s="52"/>
      <c r="F24" s="48"/>
      <c r="G24" s="10"/>
      <c r="H24" s="42"/>
      <c r="M24" s="41"/>
      <c r="N24" s="41"/>
      <c r="O24" s="12"/>
      <c r="P24" s="10"/>
    </row>
    <row r="25" spans="1:16" ht="16.5" customHeight="1" x14ac:dyDescent="0.25">
      <c r="A25" s="8"/>
      <c r="B25" s="56" t="s">
        <v>31</v>
      </c>
      <c r="C25" s="37"/>
      <c r="D25" s="37"/>
      <c r="E25" s="55"/>
      <c r="G25" s="73" t="s">
        <v>45</v>
      </c>
      <c r="H25" s="68"/>
      <c r="I25" s="73" t="s">
        <v>32</v>
      </c>
      <c r="J25" s="69"/>
      <c r="K25" s="73" t="s">
        <v>33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3" t="s">
        <v>9</v>
      </c>
      <c r="H26" s="10"/>
      <c r="I26" s="73"/>
      <c r="J26" s="54"/>
      <c r="K26" s="73"/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E27" s="55"/>
      <c r="F27" s="52"/>
      <c r="G27" s="10"/>
      <c r="I27" s="52"/>
      <c r="J27" s="10"/>
      <c r="K27" s="44"/>
      <c r="M27" s="41"/>
      <c r="N27" s="41"/>
      <c r="O27" s="12"/>
      <c r="P27" s="10"/>
    </row>
    <row r="28" spans="1:16" ht="16.5" customHeight="1" x14ac:dyDescent="0.25">
      <c r="A28" s="8"/>
      <c r="B28" s="71"/>
      <c r="C28" s="37"/>
      <c r="D28" s="37"/>
      <c r="E28" s="39"/>
      <c r="F28" s="43"/>
      <c r="G28" s="44"/>
      <c r="H28" s="38"/>
      <c r="I28" s="10"/>
      <c r="J28" s="10"/>
      <c r="N28" s="41"/>
      <c r="O28" s="45"/>
      <c r="P28" s="10"/>
    </row>
    <row r="29" spans="1:16" x14ac:dyDescent="0.25">
      <c r="A29" s="21"/>
      <c r="B29" s="22" t="s">
        <v>160</v>
      </c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4"/>
    </row>
    <row r="30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I22" location="'H Ventas Bogotá anual%'!A1" display="Bogotá"/>
    <hyperlink ref="K22" location="'H Ocupados Bogotá anual%'!A1" display="Bogotá"/>
    <hyperlink ref="K25" location="'H Ocupación Regional acum anua%'!A1" display="Personal ocupado"/>
    <hyperlink ref="G25" location="'H Producci Regional acum anual%'!A1" display="Producción"/>
    <hyperlink ref="I25" location="'H Ventas Regional acum anual%'!A1" display="Ventas"/>
    <hyperlink ref="G26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topLeftCell="A4" zoomScaleNormal="100" zoomScaleSheetLayoutView="100" workbookViewId="0">
      <selection activeCell="G13" sqref="G13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275"/>
      <c r="D7" s="275"/>
      <c r="E7" s="275"/>
      <c r="F7" s="275"/>
      <c r="G7" s="275"/>
      <c r="H7" s="275"/>
      <c r="I7" s="275"/>
      <c r="J7" s="12"/>
    </row>
    <row r="8" spans="1:13" x14ac:dyDescent="0.25">
      <c r="A8" s="8"/>
      <c r="B8" s="275" t="s">
        <v>79</v>
      </c>
      <c r="C8" s="275"/>
      <c r="D8" s="275"/>
      <c r="E8" s="275"/>
      <c r="F8" s="275"/>
      <c r="G8" s="275"/>
      <c r="H8" s="275"/>
      <c r="I8" s="9"/>
      <c r="J8" s="12"/>
    </row>
    <row r="9" spans="1:13" ht="15.75" customHeight="1" x14ac:dyDescent="0.25">
      <c r="A9" s="8"/>
      <c r="B9" s="275" t="s">
        <v>116</v>
      </c>
      <c r="C9" s="275"/>
      <c r="D9" s="275"/>
      <c r="E9" s="275"/>
      <c r="F9" s="275"/>
      <c r="G9" s="275"/>
      <c r="H9" s="275"/>
      <c r="I9" s="31"/>
      <c r="J9" s="12"/>
    </row>
    <row r="10" spans="1:13" ht="12.75" customHeight="1" x14ac:dyDescent="0.25">
      <c r="A10" s="8"/>
      <c r="B10" s="59"/>
      <c r="C10" s="47"/>
      <c r="D10" s="47"/>
      <c r="E10" s="47"/>
      <c r="F10" s="47"/>
      <c r="G10" s="47"/>
      <c r="H10" s="47"/>
      <c r="I10" s="47"/>
      <c r="J10" s="12"/>
      <c r="M10" s="25"/>
    </row>
    <row r="11" spans="1:13" ht="12" customHeight="1" x14ac:dyDescent="0.25">
      <c r="A11" s="8"/>
      <c r="B11" s="60"/>
      <c r="C11" s="47"/>
      <c r="D11" s="47"/>
      <c r="E11" s="47"/>
      <c r="F11" s="47"/>
      <c r="G11" s="121"/>
      <c r="H11" s="47"/>
      <c r="I11" s="47"/>
      <c r="J11" s="12"/>
    </row>
    <row r="12" spans="1:13" x14ac:dyDescent="0.25">
      <c r="A12" s="8"/>
      <c r="B12" s="60"/>
      <c r="C12" s="19"/>
      <c r="D12" s="19"/>
      <c r="E12" s="19"/>
      <c r="F12" s="19"/>
      <c r="G12" s="19"/>
      <c r="H12" s="19"/>
      <c r="I12" s="46"/>
      <c r="J12" s="12"/>
    </row>
    <row r="13" spans="1:13" x14ac:dyDescent="0.25">
      <c r="A13" s="8"/>
      <c r="B13" s="60"/>
      <c r="C13" s="19"/>
      <c r="D13" s="19"/>
      <c r="E13" s="19"/>
      <c r="F13" s="19"/>
      <c r="G13" s="107"/>
      <c r="H13" s="107"/>
      <c r="I13" s="46"/>
      <c r="J13" s="12"/>
      <c r="L13" s="6"/>
      <c r="M13" s="15"/>
    </row>
    <row r="14" spans="1:13" x14ac:dyDescent="0.25">
      <c r="A14" s="8"/>
      <c r="B14" s="60"/>
      <c r="C14" s="19"/>
      <c r="D14" s="19"/>
      <c r="E14" s="19"/>
      <c r="F14" s="19"/>
      <c r="G14" s="19"/>
      <c r="H14" s="19"/>
      <c r="I14" s="46"/>
      <c r="J14" s="12"/>
      <c r="L14" s="6"/>
      <c r="M14" s="15"/>
    </row>
    <row r="15" spans="1:13" x14ac:dyDescent="0.25">
      <c r="A15" s="8"/>
      <c r="B15" s="60"/>
      <c r="C15" s="19"/>
      <c r="D15" s="19"/>
      <c r="E15" s="19"/>
      <c r="F15" s="19"/>
      <c r="G15" s="19"/>
      <c r="H15" s="19"/>
      <c r="I15" s="46"/>
      <c r="J15" s="12"/>
    </row>
    <row r="16" spans="1:13" x14ac:dyDescent="0.25">
      <c r="A16" s="8"/>
      <c r="B16" s="60"/>
      <c r="C16" s="19"/>
      <c r="D16" s="19"/>
      <c r="E16" s="19"/>
      <c r="F16" s="19"/>
      <c r="G16" s="19"/>
      <c r="H16" s="19"/>
      <c r="I16" s="46"/>
      <c r="J16" s="12"/>
    </row>
    <row r="17" spans="1:12" x14ac:dyDescent="0.25">
      <c r="A17" s="8"/>
      <c r="B17" s="60"/>
      <c r="C17" s="19"/>
      <c r="D17" s="19"/>
      <c r="E17" s="19"/>
      <c r="F17" s="19"/>
      <c r="G17" s="19"/>
      <c r="H17" s="61"/>
      <c r="I17" s="46"/>
      <c r="J17" s="12"/>
    </row>
    <row r="18" spans="1:12" x14ac:dyDescent="0.25">
      <c r="A18" s="8"/>
      <c r="B18" s="60"/>
      <c r="C18" s="19"/>
      <c r="D18" s="19"/>
      <c r="E18" s="19"/>
      <c r="F18" s="19"/>
      <c r="G18" s="19"/>
      <c r="H18" s="19"/>
      <c r="I18" s="46"/>
      <c r="J18" s="12"/>
    </row>
    <row r="19" spans="1:12" x14ac:dyDescent="0.25">
      <c r="A19" s="8"/>
      <c r="B19" s="60"/>
      <c r="C19" s="19"/>
      <c r="D19" s="19"/>
      <c r="E19" s="19"/>
      <c r="F19" s="19"/>
      <c r="G19" s="19"/>
      <c r="H19" s="19"/>
      <c r="I19" s="46"/>
      <c r="J19" s="12"/>
    </row>
    <row r="20" spans="1:12" x14ac:dyDescent="0.25">
      <c r="A20" s="8"/>
      <c r="B20" s="60"/>
      <c r="C20" s="19"/>
      <c r="D20" s="19"/>
      <c r="E20" s="19"/>
      <c r="F20" s="19"/>
      <c r="G20" s="19"/>
      <c r="H20" s="19"/>
      <c r="I20" s="46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6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6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6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6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6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54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54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54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54</v>
      </c>
    </row>
    <row r="31" spans="1:12" x14ac:dyDescent="0.25">
      <c r="A31" s="8"/>
      <c r="B31" s="62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2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2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2" t="s">
        <v>36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121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topLeftCell="A4" zoomScale="80" zoomScaleNormal="80" zoomScaleSheetLayoutView="85" workbookViewId="0">
      <selection activeCell="I16" sqref="I16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10.7109375" style="7" customWidth="1"/>
    <col min="8" max="8" width="13.5703125" style="7" customWidth="1"/>
    <col min="9" max="9" width="12.28515625" style="7" bestFit="1" customWidth="1"/>
    <col min="10" max="10" width="6.71093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75" t="s">
        <v>80</v>
      </c>
      <c r="D7" s="275"/>
      <c r="E7" s="275"/>
      <c r="F7" s="275"/>
      <c r="G7" s="275"/>
      <c r="H7" s="275"/>
      <c r="I7" s="275"/>
      <c r="J7" s="96"/>
      <c r="K7" s="10"/>
    </row>
    <row r="8" spans="1:11" x14ac:dyDescent="0.25">
      <c r="A8" s="93"/>
      <c r="B8" s="9"/>
      <c r="C8" s="275" t="s">
        <v>120</v>
      </c>
      <c r="D8" s="275"/>
      <c r="E8" s="275"/>
      <c r="F8" s="275"/>
      <c r="G8" s="275"/>
      <c r="H8" s="275"/>
      <c r="I8" s="275"/>
      <c r="J8" s="96"/>
      <c r="K8" s="10"/>
    </row>
    <row r="9" spans="1:11" x14ac:dyDescent="0.25">
      <c r="A9" s="93"/>
      <c r="B9" s="9"/>
      <c r="C9" s="88"/>
      <c r="D9" s="88"/>
      <c r="E9" s="88"/>
      <c r="F9" s="88"/>
      <c r="G9" s="88"/>
      <c r="H9" s="88"/>
      <c r="I9" s="88"/>
      <c r="J9" s="96"/>
      <c r="K9" s="10"/>
    </row>
    <row r="10" spans="1:11" ht="48" customHeight="1" x14ac:dyDescent="0.25">
      <c r="A10" s="93"/>
      <c r="B10" s="10"/>
      <c r="C10" s="118" t="s">
        <v>103</v>
      </c>
      <c r="D10" s="118" t="s">
        <v>46</v>
      </c>
      <c r="E10" s="118" t="s">
        <v>7</v>
      </c>
      <c r="F10" s="117" t="s">
        <v>12</v>
      </c>
      <c r="G10" s="117" t="s">
        <v>13</v>
      </c>
      <c r="H10" s="117" t="s">
        <v>14</v>
      </c>
      <c r="I10" s="117" t="s">
        <v>15</v>
      </c>
      <c r="J10" s="96"/>
      <c r="K10" s="10"/>
    </row>
    <row r="11" spans="1:11" ht="12" customHeight="1" x14ac:dyDescent="0.25">
      <c r="A11" s="93"/>
      <c r="B11" s="10"/>
      <c r="C11" s="88"/>
      <c r="D11" s="88"/>
      <c r="E11" s="88"/>
      <c r="F11" s="88"/>
      <c r="G11" s="88"/>
      <c r="H11" s="88"/>
      <c r="I11" s="88"/>
      <c r="J11" s="96"/>
      <c r="K11" s="10"/>
    </row>
    <row r="12" spans="1:11" x14ac:dyDescent="0.25">
      <c r="A12" s="93"/>
      <c r="B12" s="14" t="s">
        <v>37</v>
      </c>
      <c r="C12" s="188">
        <v>-3.1072231162006627</v>
      </c>
      <c r="D12" s="188">
        <v>-2.2799202795185063</v>
      </c>
      <c r="E12" s="188">
        <v>-0.98207243962513679</v>
      </c>
      <c r="F12" s="188">
        <v>-1.239152778044516</v>
      </c>
      <c r="G12" s="188">
        <v>0.27899944490140394</v>
      </c>
      <c r="H12" s="188">
        <v>1.5758190275255584</v>
      </c>
      <c r="I12" s="188">
        <v>-4.9811629665867798</v>
      </c>
      <c r="J12" s="96"/>
      <c r="K12" s="10"/>
    </row>
    <row r="13" spans="1:11" x14ac:dyDescent="0.25">
      <c r="A13" s="93"/>
      <c r="B13" s="10" t="s">
        <v>10</v>
      </c>
      <c r="C13" s="188">
        <v>1.4116398384623974</v>
      </c>
      <c r="D13" s="188">
        <v>-0.67137503681443667</v>
      </c>
      <c r="E13" s="188">
        <v>0.2337155978627381</v>
      </c>
      <c r="F13" s="188">
        <v>-1.9400945704914463</v>
      </c>
      <c r="G13" s="188">
        <v>1.0373609268101491</v>
      </c>
      <c r="H13" s="188">
        <v>3.0132300625591357</v>
      </c>
      <c r="I13" s="188">
        <v>-2.1927653905878253</v>
      </c>
      <c r="J13" s="96"/>
      <c r="K13" s="10"/>
    </row>
    <row r="14" spans="1:11" x14ac:dyDescent="0.25">
      <c r="A14" s="93"/>
      <c r="B14" s="14" t="s">
        <v>9</v>
      </c>
      <c r="C14" s="72">
        <v>-8.8952091291359352</v>
      </c>
      <c r="D14" s="72">
        <v>-7.7015545171443307</v>
      </c>
      <c r="E14" s="72">
        <v>-3.8992539390397667</v>
      </c>
      <c r="F14" s="72">
        <v>-3.2505469338165938</v>
      </c>
      <c r="G14" s="72">
        <v>-4.2090193286454394</v>
      </c>
      <c r="H14" s="72">
        <v>0.70660218598104052</v>
      </c>
      <c r="I14" s="72">
        <v>-10.449219211721328</v>
      </c>
      <c r="J14" s="96"/>
      <c r="K14" s="10"/>
    </row>
    <row r="15" spans="1:11" x14ac:dyDescent="0.25">
      <c r="A15" s="93"/>
      <c r="B15" s="10" t="s">
        <v>8</v>
      </c>
      <c r="C15" s="188">
        <v>-1.6966377004610789</v>
      </c>
      <c r="D15" s="188">
        <v>-3.2792473777955355</v>
      </c>
      <c r="E15" s="188">
        <v>-2.7154317578227949</v>
      </c>
      <c r="F15" s="188">
        <v>0.65000449708483288</v>
      </c>
      <c r="G15" s="188">
        <v>-4.2678311955760551</v>
      </c>
      <c r="H15" s="188">
        <v>3.3280014441376737</v>
      </c>
      <c r="I15" s="188">
        <v>-12.623684745820718</v>
      </c>
      <c r="J15" s="96"/>
      <c r="K15" s="10"/>
    </row>
    <row r="16" spans="1:11" x14ac:dyDescent="0.25">
      <c r="A16" s="93"/>
      <c r="B16" s="10" t="s">
        <v>16</v>
      </c>
      <c r="C16" s="188">
        <v>0.14745937332578674</v>
      </c>
      <c r="D16" s="188">
        <v>1.3114171038206779</v>
      </c>
      <c r="E16" s="188">
        <v>2.3309639519515812</v>
      </c>
      <c r="F16" s="188">
        <v>9.1309839221002331</v>
      </c>
      <c r="G16" s="188">
        <v>0.66851204880546966</v>
      </c>
      <c r="H16" s="188">
        <v>1.4896965202337853</v>
      </c>
      <c r="I16" s="188">
        <v>3.1118184819922901</v>
      </c>
      <c r="J16" s="96"/>
      <c r="K16" s="10"/>
    </row>
    <row r="17" spans="1:13" x14ac:dyDescent="0.25">
      <c r="A17" s="93"/>
      <c r="B17" s="10" t="s">
        <v>30</v>
      </c>
      <c r="C17" s="188">
        <v>-10.00704893059673</v>
      </c>
      <c r="D17" s="188">
        <v>-8.5250959362778822</v>
      </c>
      <c r="E17" s="188">
        <v>-3.444393925792455</v>
      </c>
      <c r="F17" s="188">
        <v>-0.29695352458712909</v>
      </c>
      <c r="G17" s="188">
        <v>-4.7286944459888902</v>
      </c>
      <c r="H17" s="188">
        <v>1.3515189333200395</v>
      </c>
      <c r="I17" s="188">
        <v>-10.087420663712587</v>
      </c>
      <c r="J17" s="96"/>
      <c r="K17" s="10"/>
    </row>
    <row r="18" spans="1:13" x14ac:dyDescent="0.25">
      <c r="A18" s="93"/>
      <c r="B18" s="10" t="s">
        <v>17</v>
      </c>
      <c r="C18" s="188">
        <v>-4.4176220269260824</v>
      </c>
      <c r="D18" s="188">
        <v>-3.4348507435098097</v>
      </c>
      <c r="E18" s="188">
        <v>-3.7284201632704628</v>
      </c>
      <c r="F18" s="188">
        <v>-4.7220452379088123</v>
      </c>
      <c r="G18" s="188">
        <v>-3.33751518032257</v>
      </c>
      <c r="H18" s="188">
        <v>-0.40480416094247351</v>
      </c>
      <c r="I18" s="188">
        <v>-6.0559811003181636</v>
      </c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93"/>
      <c r="B20" s="10"/>
      <c r="C20" s="276" t="s">
        <v>64</v>
      </c>
      <c r="D20" s="276"/>
      <c r="E20" s="276"/>
      <c r="F20" s="276"/>
      <c r="G20" s="276"/>
      <c r="H20" s="276"/>
      <c r="I20" s="276"/>
      <c r="J20" s="96"/>
      <c r="K20" s="10"/>
    </row>
    <row r="21" spans="1:13" ht="15.75" customHeight="1" x14ac:dyDescent="0.25">
      <c r="A21" s="93"/>
      <c r="B21" s="10"/>
      <c r="C21" s="276" t="s">
        <v>123</v>
      </c>
      <c r="D21" s="276"/>
      <c r="E21" s="276"/>
      <c r="F21" s="276"/>
      <c r="G21" s="276"/>
      <c r="H21" s="276"/>
      <c r="I21" s="276"/>
      <c r="J21" s="96"/>
      <c r="K21" s="10"/>
    </row>
    <row r="22" spans="1:13" ht="15.75" customHeight="1" x14ac:dyDescent="0.25">
      <c r="A22" s="93"/>
      <c r="B22" s="10"/>
      <c r="C22" s="139"/>
      <c r="D22" s="139"/>
      <c r="E22" s="139"/>
      <c r="F22" s="139"/>
      <c r="G22" s="139"/>
      <c r="H22" s="139"/>
      <c r="I22" s="139"/>
      <c r="J22" s="96"/>
      <c r="K22" s="10"/>
    </row>
    <row r="23" spans="1:13" x14ac:dyDescent="0.25">
      <c r="A23" s="93"/>
      <c r="B23" s="10"/>
      <c r="C23" s="88"/>
      <c r="D23" s="88"/>
      <c r="E23" s="88"/>
      <c r="F23" s="88"/>
      <c r="G23" s="88"/>
      <c r="H23" s="88"/>
      <c r="I23" s="88"/>
      <c r="J23" s="96"/>
      <c r="K23" s="10"/>
      <c r="M23" s="25"/>
    </row>
    <row r="24" spans="1:13" ht="12" customHeight="1" x14ac:dyDescent="0.25">
      <c r="A24" s="93"/>
      <c r="B24" s="10"/>
      <c r="C24" s="88"/>
      <c r="D24" s="88"/>
      <c r="E24" s="88"/>
      <c r="F24" s="88"/>
      <c r="G24" s="88"/>
      <c r="H24" s="88"/>
      <c r="I24" s="88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93"/>
      <c r="B38" s="277" t="s">
        <v>57</v>
      </c>
      <c r="C38" s="277"/>
      <c r="D38" s="277"/>
      <c r="E38" s="277"/>
      <c r="F38" s="277"/>
      <c r="G38" s="277"/>
      <c r="H38" s="277"/>
      <c r="I38" s="277"/>
      <c r="J38" s="96"/>
      <c r="K38" s="10"/>
    </row>
    <row r="39" spans="1:11" x14ac:dyDescent="0.25">
      <c r="A39" s="93"/>
      <c r="B39" s="62" t="s">
        <v>56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93"/>
      <c r="B41" s="62" t="s">
        <v>58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94"/>
      <c r="B42" s="22" t="s">
        <v>122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tabSelected="1" topLeftCell="A10" zoomScaleNormal="100" zoomScaleSheetLayoutView="85" workbookViewId="0">
      <selection activeCell="L24" sqref="L24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3.85546875" style="7" customWidth="1"/>
    <col min="4" max="4" width="23.7109375" style="7" customWidth="1"/>
    <col min="5" max="5" width="1.5703125" style="7" customWidth="1"/>
    <col min="6" max="6" width="13.28515625" style="7" customWidth="1"/>
    <col min="7" max="7" width="9.5703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2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93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93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93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93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93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93"/>
      <c r="B7" s="9"/>
      <c r="C7" s="275" t="s">
        <v>80</v>
      </c>
      <c r="D7" s="275"/>
      <c r="E7" s="275"/>
      <c r="F7" s="275"/>
      <c r="G7" s="275"/>
      <c r="H7" s="275"/>
      <c r="I7" s="275"/>
      <c r="J7" s="96"/>
      <c r="K7" s="10"/>
    </row>
    <row r="8" spans="1:11" x14ac:dyDescent="0.25">
      <c r="A8" s="93"/>
      <c r="B8" s="9"/>
      <c r="C8" s="275" t="s">
        <v>124</v>
      </c>
      <c r="D8" s="275"/>
      <c r="E8" s="275"/>
      <c r="F8" s="275"/>
      <c r="G8" s="275"/>
      <c r="H8" s="275"/>
      <c r="I8" s="275"/>
      <c r="J8" s="96"/>
      <c r="K8" s="10"/>
    </row>
    <row r="9" spans="1:11" x14ac:dyDescent="0.25">
      <c r="A9" s="93"/>
      <c r="B9" s="9"/>
      <c r="C9" s="122"/>
      <c r="D9" s="122"/>
      <c r="E9" s="122"/>
      <c r="F9" s="122"/>
      <c r="G9" s="122"/>
      <c r="H9" s="122"/>
      <c r="I9" s="122"/>
      <c r="J9" s="96"/>
      <c r="K9" s="10"/>
    </row>
    <row r="10" spans="1:11" ht="31.5" x14ac:dyDescent="0.25">
      <c r="A10" s="93"/>
      <c r="B10" s="10"/>
      <c r="C10" s="10"/>
      <c r="D10" s="10"/>
      <c r="E10" s="10"/>
      <c r="F10" s="118" t="s">
        <v>104</v>
      </c>
      <c r="G10" s="118" t="s">
        <v>46</v>
      </c>
      <c r="H10" s="118" t="s">
        <v>7</v>
      </c>
      <c r="I10" s="10"/>
      <c r="J10" s="96"/>
      <c r="K10" s="10"/>
    </row>
    <row r="11" spans="1:11" x14ac:dyDescent="0.25">
      <c r="A11" s="93"/>
      <c r="B11" s="10"/>
      <c r="C11" s="10"/>
      <c r="D11" s="10"/>
      <c r="E11" s="10"/>
      <c r="F11" s="122"/>
      <c r="G11" s="122"/>
      <c r="H11" s="122"/>
      <c r="I11" s="10"/>
      <c r="J11" s="96"/>
      <c r="K11" s="10"/>
    </row>
    <row r="12" spans="1:11" x14ac:dyDescent="0.25">
      <c r="A12" s="93"/>
      <c r="B12" s="10"/>
      <c r="C12" s="10"/>
      <c r="D12" s="14" t="s">
        <v>37</v>
      </c>
      <c r="E12" s="10"/>
      <c r="F12" s="156">
        <v>-1.4612759036028731</v>
      </c>
      <c r="G12" s="156">
        <v>-1.3929128551994603</v>
      </c>
      <c r="H12" s="156">
        <v>-0.56381243374673173</v>
      </c>
      <c r="I12" s="10"/>
      <c r="J12" s="96"/>
      <c r="K12" s="10"/>
    </row>
    <row r="13" spans="1:11" x14ac:dyDescent="0.25">
      <c r="A13" s="93"/>
      <c r="B13" s="10"/>
      <c r="C13" s="10"/>
      <c r="D13" s="10" t="s">
        <v>10</v>
      </c>
      <c r="E13" s="10"/>
      <c r="F13" s="156">
        <v>2.2087867555116603</v>
      </c>
      <c r="G13" s="156">
        <v>0.27306104293882694</v>
      </c>
      <c r="H13" s="156">
        <v>0.33336307990519121</v>
      </c>
      <c r="I13" s="10"/>
      <c r="J13" s="96"/>
      <c r="K13" s="10"/>
    </row>
    <row r="14" spans="1:11" x14ac:dyDescent="0.25">
      <c r="A14" s="93"/>
      <c r="B14" s="10"/>
      <c r="C14" s="10"/>
      <c r="D14" s="14" t="s">
        <v>9</v>
      </c>
      <c r="E14" s="10"/>
      <c r="F14" s="72">
        <v>-6.5592275079981874</v>
      </c>
      <c r="G14" s="72">
        <v>-5.8768878295006601</v>
      </c>
      <c r="H14" s="72">
        <v>-2.7689337121845483</v>
      </c>
      <c r="I14" s="10"/>
      <c r="J14" s="96"/>
      <c r="K14" s="10"/>
    </row>
    <row r="15" spans="1:11" x14ac:dyDescent="0.25">
      <c r="A15" s="93"/>
      <c r="B15" s="10"/>
      <c r="C15" s="10"/>
      <c r="D15" s="10" t="s">
        <v>8</v>
      </c>
      <c r="E15" s="10"/>
      <c r="F15" s="156">
        <v>-2.433079535276983</v>
      </c>
      <c r="G15" s="156">
        <v>-3.9677498301580405</v>
      </c>
      <c r="H15" s="156">
        <v>-2.7626350037267544</v>
      </c>
      <c r="I15" s="10"/>
      <c r="J15" s="96"/>
      <c r="K15" s="10"/>
    </row>
    <row r="16" spans="1:11" x14ac:dyDescent="0.25">
      <c r="A16" s="93"/>
      <c r="B16" s="10"/>
      <c r="C16" s="10"/>
      <c r="D16" s="10" t="s">
        <v>16</v>
      </c>
      <c r="E16" s="10"/>
      <c r="F16" s="156">
        <v>0.44487497692307088</v>
      </c>
      <c r="G16" s="156">
        <v>0.87363226986323372</v>
      </c>
      <c r="H16" s="156">
        <v>1.34047368415533</v>
      </c>
      <c r="I16" s="10"/>
      <c r="J16" s="96"/>
      <c r="K16" s="10"/>
    </row>
    <row r="17" spans="1:13" x14ac:dyDescent="0.25">
      <c r="A17" s="93"/>
      <c r="B17" s="10"/>
      <c r="C17" s="10"/>
      <c r="D17" s="10" t="s">
        <v>30</v>
      </c>
      <c r="E17" s="10"/>
      <c r="F17" s="156">
        <v>-6.8101864554023228</v>
      </c>
      <c r="G17" s="156">
        <v>-6.8656805397414704</v>
      </c>
      <c r="H17" s="156">
        <v>-2.8747504303257898</v>
      </c>
      <c r="I17" s="10"/>
      <c r="J17" s="96"/>
      <c r="K17" s="10"/>
    </row>
    <row r="18" spans="1:13" x14ac:dyDescent="0.25">
      <c r="A18" s="93"/>
      <c r="B18" s="10"/>
      <c r="C18" s="10"/>
      <c r="D18" s="10" t="s">
        <v>17</v>
      </c>
      <c r="E18" s="10"/>
      <c r="F18" s="156">
        <v>-5.0339027801050822</v>
      </c>
      <c r="G18" s="156">
        <v>-3.6972647316442786</v>
      </c>
      <c r="H18" s="156">
        <v>-5.6448231600878751</v>
      </c>
      <c r="I18" s="10"/>
      <c r="J18" s="96"/>
      <c r="K18" s="10"/>
    </row>
    <row r="19" spans="1:13" x14ac:dyDescent="0.25">
      <c r="A19" s="93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ht="15.75" customHeight="1" x14ac:dyDescent="0.25">
      <c r="A20" s="93"/>
      <c r="C20" s="130" t="s">
        <v>65</v>
      </c>
      <c r="D20" s="131"/>
      <c r="E20" s="131"/>
      <c r="G20" s="131"/>
      <c r="H20" s="131"/>
      <c r="I20" s="131"/>
      <c r="J20" s="96"/>
      <c r="K20" s="10"/>
    </row>
    <row r="21" spans="1:13" x14ac:dyDescent="0.25">
      <c r="A21" s="93"/>
      <c r="B21" s="10"/>
      <c r="C21" s="31"/>
      <c r="D21" s="31"/>
      <c r="E21" s="31"/>
      <c r="F21" s="132" t="s">
        <v>64</v>
      </c>
      <c r="G21" s="31"/>
      <c r="H21" s="31"/>
      <c r="I21" s="31"/>
      <c r="J21" s="96"/>
      <c r="K21" s="10"/>
    </row>
    <row r="22" spans="1:13" ht="15.75" customHeight="1" x14ac:dyDescent="0.25">
      <c r="A22" s="93"/>
      <c r="B22" s="10"/>
      <c r="C22" s="10"/>
      <c r="D22" s="10"/>
      <c r="E22" s="10"/>
      <c r="F22" s="132" t="s">
        <v>125</v>
      </c>
      <c r="G22" s="10"/>
      <c r="H22" s="10"/>
      <c r="I22" s="10"/>
      <c r="J22" s="96"/>
      <c r="K22" s="10"/>
    </row>
    <row r="23" spans="1:13" x14ac:dyDescent="0.25">
      <c r="A23" s="93"/>
      <c r="B23" s="10"/>
      <c r="C23" s="122"/>
      <c r="D23" s="122"/>
      <c r="E23" s="122"/>
      <c r="F23" s="122"/>
      <c r="G23" s="122"/>
      <c r="H23" s="122"/>
      <c r="I23" s="122"/>
      <c r="J23" s="96"/>
      <c r="K23" s="10"/>
      <c r="M23" s="25"/>
    </row>
    <row r="24" spans="1:13" ht="12" customHeight="1" x14ac:dyDescent="0.25">
      <c r="A24" s="93"/>
      <c r="B24" s="10"/>
      <c r="C24" s="122"/>
      <c r="D24" s="122"/>
      <c r="E24" s="122"/>
      <c r="F24" s="122"/>
      <c r="G24" s="122"/>
      <c r="H24" s="122"/>
      <c r="I24" s="122"/>
      <c r="J24" s="96"/>
      <c r="K24" s="10"/>
    </row>
    <row r="25" spans="1:13" x14ac:dyDescent="0.25">
      <c r="A25" s="93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93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93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93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93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93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93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93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3" x14ac:dyDescent="0.25">
      <c r="A33" s="93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3" x14ac:dyDescent="0.25">
      <c r="A34" s="93"/>
      <c r="B34" s="10"/>
      <c r="C34" s="16"/>
      <c r="D34" s="16"/>
      <c r="E34" s="16"/>
      <c r="F34" s="16"/>
      <c r="G34" s="16"/>
      <c r="H34" s="16"/>
      <c r="I34" s="16"/>
      <c r="J34" s="96"/>
      <c r="K34" s="10"/>
      <c r="M34" s="124"/>
    </row>
    <row r="35" spans="1:13" x14ac:dyDescent="0.25">
      <c r="A35" s="93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3" x14ac:dyDescent="0.25">
      <c r="A36" s="93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3" x14ac:dyDescent="0.25">
      <c r="A37" s="93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3" x14ac:dyDescent="0.25">
      <c r="A38" s="93"/>
      <c r="B38" s="126" t="s">
        <v>18</v>
      </c>
      <c r="C38" s="126"/>
      <c r="D38" s="126"/>
      <c r="E38" s="126"/>
      <c r="F38" s="126"/>
      <c r="G38" s="126"/>
      <c r="H38" s="126"/>
      <c r="I38" s="126"/>
      <c r="J38" s="133"/>
      <c r="K38" s="10"/>
    </row>
    <row r="39" spans="1:13" x14ac:dyDescent="0.25">
      <c r="A39" s="93"/>
      <c r="B39" s="62" t="s">
        <v>39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3" x14ac:dyDescent="0.25">
      <c r="A40" s="93"/>
      <c r="B40" s="62" t="s">
        <v>40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3" x14ac:dyDescent="0.25">
      <c r="A41" s="93"/>
      <c r="B41" s="62" t="s">
        <v>61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3" x14ac:dyDescent="0.25">
      <c r="A42" s="94"/>
      <c r="B42" s="22" t="str">
        <f>'Industria variación anual %'!$B$42</f>
        <v>Fuente: Dane, MTMR.  Septiembre de 2017</v>
      </c>
      <c r="C42" s="89"/>
      <c r="D42" s="89"/>
      <c r="E42" s="89"/>
      <c r="F42" s="89"/>
      <c r="G42" s="89"/>
      <c r="H42" s="89"/>
      <c r="I42" s="89"/>
      <c r="J42" s="97"/>
      <c r="K42" s="10"/>
    </row>
    <row r="44" spans="1:13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  <headerFooter>
    <oddFooter>&amp;C&amp;"-,Negrita"&amp;K08-049Página 3</oddFooter>
  </headerFooter>
  <colBreaks count="1" manualBreakCount="1">
    <brk id="10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100" workbookViewId="0">
      <selection activeCell="K15" sqref="K15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4.570312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5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0"/>
      <c r="B1" s="91"/>
      <c r="C1" s="91"/>
      <c r="D1" s="91"/>
      <c r="E1" s="91"/>
      <c r="F1" s="91"/>
      <c r="G1" s="91"/>
      <c r="H1" s="91"/>
      <c r="I1" s="91"/>
      <c r="J1" s="95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96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96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96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96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96"/>
      <c r="K6" s="10"/>
    </row>
    <row r="7" spans="1:11" x14ac:dyDescent="0.25">
      <c r="A7" s="8"/>
      <c r="B7" s="9"/>
      <c r="C7" s="275" t="s">
        <v>80</v>
      </c>
      <c r="D7" s="275"/>
      <c r="E7" s="275"/>
      <c r="F7" s="275"/>
      <c r="G7" s="275"/>
      <c r="H7" s="275"/>
      <c r="I7" s="275"/>
      <c r="J7" s="96"/>
      <c r="K7" s="10"/>
    </row>
    <row r="8" spans="1:11" x14ac:dyDescent="0.25">
      <c r="A8" s="8"/>
      <c r="B8" s="9"/>
      <c r="C8" s="275" t="s">
        <v>126</v>
      </c>
      <c r="D8" s="275"/>
      <c r="E8" s="275"/>
      <c r="F8" s="275"/>
      <c r="G8" s="275"/>
      <c r="H8" s="275"/>
      <c r="I8" s="275"/>
      <c r="J8" s="96"/>
    </row>
    <row r="9" spans="1:11" x14ac:dyDescent="0.25">
      <c r="A9" s="8"/>
      <c r="B9" s="9"/>
      <c r="C9" s="58"/>
      <c r="D9" s="58"/>
      <c r="E9" s="58"/>
      <c r="F9" s="58"/>
      <c r="G9" s="58"/>
      <c r="H9" s="58"/>
      <c r="I9" s="58"/>
      <c r="J9" s="96"/>
      <c r="K9" s="10"/>
    </row>
    <row r="10" spans="1:11" ht="32.450000000000003" customHeight="1" x14ac:dyDescent="0.25">
      <c r="A10" s="8"/>
      <c r="B10" s="10"/>
      <c r="C10" s="118" t="s">
        <v>104</v>
      </c>
      <c r="D10" s="118" t="s">
        <v>46</v>
      </c>
      <c r="E10" s="118" t="s">
        <v>7</v>
      </c>
      <c r="F10" s="117" t="s">
        <v>12</v>
      </c>
      <c r="G10" s="117" t="s">
        <v>13</v>
      </c>
      <c r="H10" s="117" t="s">
        <v>14</v>
      </c>
      <c r="I10" s="117" t="s">
        <v>15</v>
      </c>
      <c r="J10" s="96"/>
      <c r="K10" s="10"/>
    </row>
    <row r="11" spans="1:11" ht="12" customHeight="1" x14ac:dyDescent="0.25">
      <c r="A11" s="8"/>
      <c r="B11" s="10"/>
      <c r="C11" s="58"/>
      <c r="D11" s="58"/>
      <c r="E11" s="58"/>
      <c r="F11" s="58"/>
      <c r="G11" s="58"/>
      <c r="H11" s="58"/>
      <c r="I11" s="58"/>
      <c r="J11" s="96"/>
      <c r="K11" s="10"/>
    </row>
    <row r="12" spans="1:11" x14ac:dyDescent="0.25">
      <c r="A12" s="8"/>
      <c r="B12" s="14" t="s">
        <v>37</v>
      </c>
      <c r="C12" s="156">
        <v>-1.4612759036028731</v>
      </c>
      <c r="D12" s="156">
        <v>-1.3929128551994603</v>
      </c>
      <c r="E12" s="156">
        <v>-0.59913987844289429</v>
      </c>
      <c r="F12" s="156">
        <v>-1.0033908815516153</v>
      </c>
      <c r="G12" s="156">
        <v>0.141909619103885</v>
      </c>
      <c r="H12" s="156">
        <v>3.9572089104922412</v>
      </c>
      <c r="I12" s="156">
        <v>-4.2103452061233142</v>
      </c>
      <c r="J12" s="96"/>
      <c r="K12" s="10"/>
    </row>
    <row r="13" spans="1:11" x14ac:dyDescent="0.25">
      <c r="A13" s="8"/>
      <c r="B13" s="77" t="s">
        <v>10</v>
      </c>
      <c r="C13" s="156">
        <v>3.6740320231495787</v>
      </c>
      <c r="D13" s="156">
        <v>1.6085775116937668</v>
      </c>
      <c r="E13" s="156">
        <v>1.9281386883825036</v>
      </c>
      <c r="F13" s="156">
        <v>-0.8995185752133068</v>
      </c>
      <c r="G13" s="156">
        <v>3.0060125635456529</v>
      </c>
      <c r="H13" s="156">
        <v>3.4486051605192642</v>
      </c>
      <c r="I13" s="156">
        <v>0.59559291703368444</v>
      </c>
      <c r="J13" s="96"/>
      <c r="K13" s="10"/>
    </row>
    <row r="14" spans="1:11" x14ac:dyDescent="0.25">
      <c r="A14" s="8"/>
      <c r="B14" s="14" t="s">
        <v>9</v>
      </c>
      <c r="C14" s="72">
        <v>-4.0484314568674193</v>
      </c>
      <c r="D14" s="72">
        <v>-4.2401645231244913</v>
      </c>
      <c r="E14" s="72">
        <v>-1.5914827599526404</v>
      </c>
      <c r="F14" s="72">
        <v>-1.2821530791419207</v>
      </c>
      <c r="G14" s="72">
        <v>-1.7394596012204886</v>
      </c>
      <c r="H14" s="72">
        <v>1.0248657881121233</v>
      </c>
      <c r="I14" s="72">
        <v>-5.3277883438749001</v>
      </c>
      <c r="J14" s="96"/>
      <c r="K14" s="10"/>
    </row>
    <row r="15" spans="1:11" x14ac:dyDescent="0.25">
      <c r="A15" s="8"/>
      <c r="B15" s="77" t="s">
        <v>8</v>
      </c>
      <c r="C15" s="156">
        <v>-2.3675665857688544</v>
      </c>
      <c r="D15" s="156">
        <v>-3.5664806405726557</v>
      </c>
      <c r="E15" s="156">
        <v>-2.4540251806878577</v>
      </c>
      <c r="F15" s="156">
        <v>-1.2858314987235553</v>
      </c>
      <c r="G15" s="156">
        <v>-3.0085590564926545</v>
      </c>
      <c r="H15" s="156">
        <v>2.5547927898537104</v>
      </c>
      <c r="I15" s="156">
        <v>-10.294874653156082</v>
      </c>
      <c r="J15" s="96"/>
      <c r="K15" s="10"/>
    </row>
    <row r="16" spans="1:11" x14ac:dyDescent="0.25">
      <c r="A16" s="8"/>
      <c r="B16" s="77" t="s">
        <v>16</v>
      </c>
      <c r="C16" s="156">
        <v>-1.1606604420228761</v>
      </c>
      <c r="D16" s="156">
        <v>0.41630903446099321</v>
      </c>
      <c r="E16" s="156">
        <v>0.73508430671043179</v>
      </c>
      <c r="F16" s="156">
        <v>5.6684980535302243</v>
      </c>
      <c r="G16" s="156">
        <v>-0.45883477785800819</v>
      </c>
      <c r="H16" s="156">
        <v>2.030835625397498</v>
      </c>
      <c r="I16" s="156">
        <v>-0.41528787123555899</v>
      </c>
      <c r="J16" s="96"/>
      <c r="K16" s="10"/>
    </row>
    <row r="17" spans="1:13" x14ac:dyDescent="0.25">
      <c r="A17" s="8"/>
      <c r="B17" s="77" t="s">
        <v>30</v>
      </c>
      <c r="C17" s="156">
        <v>-4.2591725297310923</v>
      </c>
      <c r="D17" s="156">
        <v>-4.3266499166680124</v>
      </c>
      <c r="E17" s="156">
        <v>-1.5329330812839159</v>
      </c>
      <c r="F17" s="156">
        <v>1.363790141332144</v>
      </c>
      <c r="G17" s="156">
        <v>-2.7093637145234606</v>
      </c>
      <c r="H17" s="156">
        <v>2.1080152841780997</v>
      </c>
      <c r="I17" s="156">
        <v>-6.4849584758693961</v>
      </c>
      <c r="J17" s="96"/>
      <c r="K17" s="10"/>
    </row>
    <row r="18" spans="1:13" x14ac:dyDescent="0.25">
      <c r="A18" s="8"/>
      <c r="B18" s="77" t="s">
        <v>17</v>
      </c>
      <c r="C18" s="156">
        <v>-5.3876224873744221</v>
      </c>
      <c r="D18" s="156">
        <v>-4.0156756965274205</v>
      </c>
      <c r="E18" s="156">
        <v>-4.7328626921113841</v>
      </c>
      <c r="F18" s="156">
        <v>-7.6745966379636377</v>
      </c>
      <c r="G18" s="156">
        <v>-3.5185430334236933</v>
      </c>
      <c r="H18" s="156">
        <v>2.0078308332715178</v>
      </c>
      <c r="I18" s="156">
        <v>-9.2585294037914938</v>
      </c>
      <c r="J18" s="96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96"/>
      <c r="K19" s="10"/>
    </row>
    <row r="20" spans="1:13" x14ac:dyDescent="0.25">
      <c r="A20" s="8"/>
      <c r="B20" s="10"/>
      <c r="C20" s="275"/>
      <c r="D20" s="275"/>
      <c r="E20" s="275"/>
      <c r="F20" s="275"/>
      <c r="G20" s="275"/>
      <c r="H20" s="275"/>
      <c r="I20" s="275"/>
      <c r="J20" s="96"/>
      <c r="K20" s="10"/>
    </row>
    <row r="21" spans="1:13" x14ac:dyDescent="0.25">
      <c r="A21" s="8"/>
      <c r="B21" s="10"/>
      <c r="C21" s="278" t="s">
        <v>66</v>
      </c>
      <c r="D21" s="278"/>
      <c r="E21" s="278"/>
      <c r="F21" s="278"/>
      <c r="G21" s="278"/>
      <c r="H21" s="278"/>
      <c r="I21" s="31"/>
      <c r="J21" s="96"/>
      <c r="K21" s="10"/>
    </row>
    <row r="22" spans="1:13" ht="15.75" customHeight="1" x14ac:dyDescent="0.25">
      <c r="A22" s="8"/>
      <c r="B22" s="10"/>
      <c r="C22" s="279" t="s">
        <v>127</v>
      </c>
      <c r="D22" s="279"/>
      <c r="E22" s="279"/>
      <c r="F22" s="279"/>
      <c r="G22" s="279"/>
      <c r="H22" s="279"/>
      <c r="I22" s="10"/>
      <c r="J22" s="96"/>
      <c r="K22" s="10"/>
    </row>
    <row r="23" spans="1:13" x14ac:dyDescent="0.25">
      <c r="A23" s="8"/>
      <c r="B23" s="10"/>
      <c r="C23" s="70"/>
      <c r="D23" s="70"/>
      <c r="E23" s="70"/>
      <c r="F23" s="70"/>
      <c r="G23" s="70"/>
      <c r="H23" s="70"/>
      <c r="I23" s="70"/>
      <c r="J23" s="96"/>
      <c r="K23" s="10"/>
      <c r="M23" s="25"/>
    </row>
    <row r="24" spans="1:13" ht="12" customHeight="1" x14ac:dyDescent="0.25">
      <c r="A24" s="8"/>
      <c r="B24" s="10"/>
      <c r="C24" s="70"/>
      <c r="D24" s="70"/>
      <c r="E24" s="70"/>
      <c r="F24" s="70"/>
      <c r="G24" s="70"/>
      <c r="H24" s="70"/>
      <c r="I24" s="70"/>
      <c r="J24" s="96"/>
      <c r="K24" s="10"/>
    </row>
    <row r="25" spans="1:13" x14ac:dyDescent="0.25">
      <c r="A25" s="8"/>
      <c r="B25" s="10"/>
      <c r="C25" s="63"/>
      <c r="D25" s="63"/>
      <c r="E25" s="63"/>
      <c r="F25" s="63"/>
      <c r="G25" s="63"/>
      <c r="H25" s="63"/>
      <c r="I25" s="63"/>
      <c r="J25" s="96"/>
      <c r="K25" s="10"/>
    </row>
    <row r="26" spans="1:13" x14ac:dyDescent="0.25">
      <c r="A26" s="8"/>
      <c r="B26" s="14"/>
      <c r="C26" s="64"/>
      <c r="D26" s="64"/>
      <c r="E26" s="64"/>
      <c r="F26" s="63"/>
      <c r="G26" s="63"/>
      <c r="H26" s="63"/>
      <c r="I26" s="63"/>
      <c r="J26" s="96"/>
      <c r="K26" s="10"/>
    </row>
    <row r="27" spans="1:13" x14ac:dyDescent="0.25">
      <c r="A27" s="8"/>
      <c r="B27" s="10"/>
      <c r="C27" s="63"/>
      <c r="D27" s="63"/>
      <c r="E27" s="63"/>
      <c r="F27" s="63"/>
      <c r="G27" s="63"/>
      <c r="H27" s="63"/>
      <c r="I27" s="63"/>
      <c r="J27" s="96"/>
      <c r="K27" s="10"/>
    </row>
    <row r="28" spans="1:13" x14ac:dyDescent="0.25">
      <c r="A28" s="8"/>
      <c r="B28" s="10"/>
      <c r="C28" s="63"/>
      <c r="D28" s="63"/>
      <c r="E28" s="63"/>
      <c r="F28" s="63"/>
      <c r="G28" s="63"/>
      <c r="H28" s="63"/>
      <c r="I28" s="63"/>
      <c r="J28" s="96"/>
      <c r="K28" s="10"/>
    </row>
    <row r="29" spans="1:13" x14ac:dyDescent="0.25">
      <c r="A29" s="8"/>
      <c r="B29" s="10"/>
      <c r="C29" s="63"/>
      <c r="D29" s="63"/>
      <c r="E29" s="63"/>
      <c r="F29" s="64"/>
      <c r="G29" s="64"/>
      <c r="H29" s="64"/>
      <c r="I29" s="64"/>
      <c r="J29" s="96"/>
      <c r="K29" s="10"/>
    </row>
    <row r="30" spans="1:13" x14ac:dyDescent="0.25">
      <c r="A30" s="8"/>
      <c r="B30" s="10"/>
      <c r="C30" s="63"/>
      <c r="D30" s="63"/>
      <c r="E30" s="63"/>
      <c r="F30" s="63"/>
      <c r="G30" s="63"/>
      <c r="H30" s="63"/>
      <c r="I30" s="63"/>
      <c r="J30" s="96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96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96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96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96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96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96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96"/>
      <c r="K37" s="10"/>
    </row>
    <row r="38" spans="1:11" x14ac:dyDescent="0.25">
      <c r="A38" s="8"/>
      <c r="B38" s="86" t="s">
        <v>55</v>
      </c>
      <c r="C38" s="16"/>
      <c r="D38" s="16"/>
      <c r="E38" s="16"/>
      <c r="F38" s="16"/>
      <c r="G38" s="16"/>
      <c r="H38" s="16"/>
      <c r="I38" s="16"/>
      <c r="J38" s="96"/>
      <c r="K38" s="10"/>
    </row>
    <row r="39" spans="1:11" x14ac:dyDescent="0.25">
      <c r="A39" s="8"/>
      <c r="B39" s="86" t="s">
        <v>60</v>
      </c>
      <c r="C39" s="10"/>
      <c r="D39" s="10"/>
      <c r="E39" s="10"/>
      <c r="F39" s="10"/>
      <c r="G39" s="10"/>
      <c r="H39" s="10"/>
      <c r="I39" s="10"/>
      <c r="J39" s="96"/>
      <c r="K39" s="10"/>
    </row>
    <row r="40" spans="1:11" x14ac:dyDescent="0.25">
      <c r="A40" s="8"/>
      <c r="B40" s="86" t="s">
        <v>43</v>
      </c>
      <c r="C40" s="10"/>
      <c r="D40" s="10"/>
      <c r="E40" s="10"/>
      <c r="F40" s="10"/>
      <c r="G40" s="10"/>
      <c r="H40" s="10"/>
      <c r="I40" s="10"/>
      <c r="J40" s="96"/>
      <c r="K40" s="10"/>
    </row>
    <row r="41" spans="1:11" x14ac:dyDescent="0.25">
      <c r="A41" s="8"/>
      <c r="B41" s="86" t="s">
        <v>59</v>
      </c>
      <c r="C41" s="10"/>
      <c r="D41" s="10"/>
      <c r="E41" s="10"/>
      <c r="F41" s="10"/>
      <c r="G41" s="10"/>
      <c r="H41" s="10"/>
      <c r="I41" s="10"/>
      <c r="J41" s="96"/>
      <c r="K41" s="10"/>
    </row>
    <row r="42" spans="1:11" x14ac:dyDescent="0.25">
      <c r="A42" s="21"/>
      <c r="B42" s="22" t="s">
        <v>122</v>
      </c>
      <c r="C42" s="27"/>
      <c r="D42" s="27"/>
      <c r="E42" s="27"/>
      <c r="F42" s="27"/>
      <c r="G42" s="27"/>
      <c r="H42" s="27"/>
      <c r="I42" s="27"/>
      <c r="J42" s="125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5">
    <mergeCell ref="C7:I7"/>
    <mergeCell ref="C8:I8"/>
    <mergeCell ref="C20:I20"/>
    <mergeCell ref="C21:H21"/>
    <mergeCell ref="C22:H22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75"/>
  <sheetViews>
    <sheetView showGridLines="0" zoomScaleNormal="100" zoomScaleSheetLayoutView="100" workbookViewId="0">
      <selection activeCell="AE28" sqref="AE28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5703125" style="7" customWidth="1"/>
    <col min="4" max="5" width="5.5703125" style="7" bestFit="1" customWidth="1"/>
    <col min="6" max="18" width="5.5703125" style="7" customWidth="1"/>
    <col min="19" max="19" width="9" style="7" customWidth="1"/>
    <col min="20" max="20" width="2.28515625" style="7" customWidth="1"/>
    <col min="21" max="21" width="7.140625" style="183" customWidth="1"/>
    <col min="22" max="22" width="11" style="6" customWidth="1"/>
    <col min="23" max="23" width="10.85546875" style="6" customWidth="1"/>
    <col min="24" max="24" width="12.85546875" style="6" customWidth="1"/>
    <col min="25" max="27" width="10.85546875" style="6"/>
    <col min="28" max="32" width="10.85546875" style="183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191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191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191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281" t="s">
        <v>82</v>
      </c>
      <c r="C7" s="281"/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281"/>
      <c r="R7" s="281"/>
      <c r="S7" s="281"/>
      <c r="T7" s="12"/>
    </row>
    <row r="8" spans="1:37" x14ac:dyDescent="0.25">
      <c r="A8" s="8"/>
      <c r="B8" s="275" t="s">
        <v>128</v>
      </c>
      <c r="C8" s="275"/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275"/>
      <c r="R8" s="275"/>
      <c r="S8" s="275"/>
      <c r="T8" s="12"/>
    </row>
    <row r="9" spans="1:37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282">
        <v>2013</v>
      </c>
      <c r="D10" s="282"/>
      <c r="E10" s="282"/>
      <c r="F10" s="282">
        <v>2014</v>
      </c>
      <c r="G10" s="282"/>
      <c r="H10" s="282"/>
      <c r="I10" s="282"/>
      <c r="J10" s="282">
        <v>2015</v>
      </c>
      <c r="K10" s="282"/>
      <c r="L10" s="282"/>
      <c r="M10" s="282"/>
      <c r="N10" s="282">
        <v>2016</v>
      </c>
      <c r="O10" s="282"/>
      <c r="P10" s="282"/>
      <c r="Q10" s="282"/>
      <c r="R10" s="283">
        <v>2017</v>
      </c>
      <c r="S10" s="283"/>
      <c r="T10" s="12"/>
    </row>
    <row r="11" spans="1:37" ht="15.75" customHeight="1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66" t="s">
        <v>28</v>
      </c>
      <c r="N11" s="66" t="s">
        <v>25</v>
      </c>
      <c r="O11" s="66" t="s">
        <v>26</v>
      </c>
      <c r="P11" s="66" t="s">
        <v>27</v>
      </c>
      <c r="Q11" s="187" t="s">
        <v>28</v>
      </c>
      <c r="R11" s="66" t="s">
        <v>25</v>
      </c>
      <c r="S11" s="66" t="s">
        <v>26</v>
      </c>
      <c r="T11" s="12"/>
      <c r="U11" s="192"/>
      <c r="V11" s="114"/>
      <c r="W11" s="114"/>
      <c r="X11" s="114"/>
      <c r="Y11" s="114"/>
      <c r="Z11" s="114"/>
      <c r="AA11" s="114"/>
      <c r="AB11" s="192"/>
      <c r="AC11" s="192"/>
      <c r="AD11" s="192"/>
      <c r="AE11" s="192"/>
      <c r="AF11" s="192"/>
      <c r="AG11" s="124"/>
      <c r="AH11" s="124"/>
      <c r="AI11" s="124"/>
      <c r="AJ11" s="124"/>
      <c r="AK11" s="124"/>
    </row>
    <row r="12" spans="1:37" ht="12" customHeight="1" x14ac:dyDescent="0.25">
      <c r="A12" s="8"/>
      <c r="B12" s="10"/>
      <c r="C12" s="76"/>
      <c r="D12" s="76"/>
      <c r="E12" s="76"/>
      <c r="F12" s="76"/>
      <c r="G12" s="76"/>
      <c r="H12" s="76"/>
      <c r="I12" s="76"/>
      <c r="J12" s="76"/>
      <c r="T12" s="12"/>
      <c r="U12" s="192"/>
      <c r="V12" s="114"/>
      <c r="W12" s="114"/>
      <c r="X12" s="114"/>
      <c r="Y12" s="114"/>
      <c r="Z12" s="114"/>
      <c r="AA12" s="114"/>
      <c r="AB12" s="192"/>
      <c r="AC12" s="192"/>
    </row>
    <row r="13" spans="1:37" x14ac:dyDescent="0.25">
      <c r="A13" s="8"/>
      <c r="B13" s="14" t="s">
        <v>37</v>
      </c>
      <c r="C13" s="79">
        <v>0.46240549695161692</v>
      </c>
      <c r="D13" s="79">
        <v>-0.97485733248176132</v>
      </c>
      <c r="E13" s="79">
        <v>0.9727221805859193</v>
      </c>
      <c r="F13" s="79">
        <v>4.9246070317747872</v>
      </c>
      <c r="G13" s="79">
        <v>-0.23152690592399211</v>
      </c>
      <c r="H13" s="79">
        <v>-2.5882761540012318</v>
      </c>
      <c r="I13" s="79">
        <v>0.3896493149409806</v>
      </c>
      <c r="J13" s="79">
        <v>-0.18414346599917342</v>
      </c>
      <c r="K13" s="79">
        <v>0.32984120099019026</v>
      </c>
      <c r="L13" s="79">
        <v>2.5510365157359307</v>
      </c>
      <c r="M13" s="79">
        <v>4.2065710769822653</v>
      </c>
      <c r="N13" s="79">
        <v>4.5</v>
      </c>
      <c r="O13" s="79">
        <v>6.1</v>
      </c>
      <c r="P13" s="79">
        <v>2.3010701506373632</v>
      </c>
      <c r="Q13" s="79">
        <v>1.4136447449293299</v>
      </c>
      <c r="R13" s="79">
        <v>0.81358776525420706</v>
      </c>
      <c r="S13" s="72">
        <v>-2.0683120044050001</v>
      </c>
      <c r="T13" s="12"/>
      <c r="U13" s="192"/>
      <c r="V13" s="190"/>
      <c r="W13" s="190"/>
      <c r="X13" s="190"/>
      <c r="Y13" s="190"/>
      <c r="Z13" s="190"/>
      <c r="AA13" s="190"/>
      <c r="AC13" s="198"/>
      <c r="AD13" s="198"/>
      <c r="AE13" s="198"/>
      <c r="AF13" s="198"/>
      <c r="AG13" s="189"/>
      <c r="AH13" s="189"/>
      <c r="AI13" s="189"/>
    </row>
    <row r="14" spans="1:37" x14ac:dyDescent="0.25">
      <c r="A14" s="8"/>
      <c r="B14" s="10" t="s">
        <v>10</v>
      </c>
      <c r="C14" s="79">
        <v>3.1704692538807144</v>
      </c>
      <c r="D14" s="79">
        <v>4.39008220086472</v>
      </c>
      <c r="E14" s="79">
        <v>4.3896595961286256</v>
      </c>
      <c r="F14" s="79">
        <v>2.9937508779003918</v>
      </c>
      <c r="G14" s="79">
        <v>2.2535805814235532</v>
      </c>
      <c r="H14" s="79">
        <v>1.2626101074825424</v>
      </c>
      <c r="I14" s="79">
        <v>3.3403659935612895</v>
      </c>
      <c r="J14" s="79">
        <v>5.5598026732494477</v>
      </c>
      <c r="K14" s="79">
        <v>2.3664184014457801</v>
      </c>
      <c r="L14" s="79">
        <v>4.4494488342435856</v>
      </c>
      <c r="M14" s="79">
        <v>3.8389013755621759</v>
      </c>
      <c r="N14" s="79">
        <v>5.5945228144220316</v>
      </c>
      <c r="O14" s="79">
        <v>4.4804298831325529</v>
      </c>
      <c r="P14" s="79">
        <v>6.0840474417547696</v>
      </c>
      <c r="Q14" s="79">
        <v>4.1880575030892375</v>
      </c>
      <c r="R14" s="79">
        <v>3.026049342872783</v>
      </c>
      <c r="S14" s="72">
        <v>1.4116398384623974</v>
      </c>
      <c r="T14" s="12"/>
      <c r="U14" s="192"/>
    </row>
    <row r="15" spans="1:37" x14ac:dyDescent="0.25">
      <c r="A15" s="8"/>
      <c r="B15" s="14" t="s">
        <v>9</v>
      </c>
      <c r="C15" s="72">
        <v>-2.2490405933008475</v>
      </c>
      <c r="D15" s="72">
        <v>-1.0309926272876169</v>
      </c>
      <c r="E15" s="72">
        <v>-7.2606663237891951</v>
      </c>
      <c r="F15" s="72">
        <v>2.2313205631959221</v>
      </c>
      <c r="G15" s="72">
        <v>-1.381581237401619</v>
      </c>
      <c r="H15" s="72">
        <v>-2.292300775926492</v>
      </c>
      <c r="I15" s="72">
        <v>1.8250714526912901</v>
      </c>
      <c r="J15" s="72">
        <v>-2.934886119060792</v>
      </c>
      <c r="K15" s="72">
        <v>-2.2272337072167971</v>
      </c>
      <c r="L15" s="72">
        <v>-2.4513083568067771</v>
      </c>
      <c r="M15" s="72">
        <v>-0.76506505694437976</v>
      </c>
      <c r="N15" s="72">
        <v>1.7322577447779253</v>
      </c>
      <c r="O15" s="72">
        <v>3.1171545827386922</v>
      </c>
      <c r="P15" s="72">
        <v>-0.552029664687538</v>
      </c>
      <c r="Q15" s="72">
        <v>-2.7792367793164772</v>
      </c>
      <c r="R15" s="72">
        <v>-4.1173054330557761</v>
      </c>
      <c r="S15" s="72">
        <v>-8.8952091291359352</v>
      </c>
      <c r="T15" s="12"/>
      <c r="U15" s="192"/>
    </row>
    <row r="16" spans="1:37" x14ac:dyDescent="0.25">
      <c r="A16" s="8"/>
      <c r="B16" s="10" t="s">
        <v>8</v>
      </c>
      <c r="C16" s="79">
        <v>2.917903432327007</v>
      </c>
      <c r="D16" s="79">
        <v>3.4858657706357654</v>
      </c>
      <c r="E16" s="79">
        <v>-1.0183809151434908</v>
      </c>
      <c r="F16" s="79">
        <v>7.8568992620523304</v>
      </c>
      <c r="G16" s="79">
        <v>-1.5011120893865137</v>
      </c>
      <c r="H16" s="79">
        <v>-0.91314080118083396</v>
      </c>
      <c r="I16" s="79">
        <v>1.9684204576960962</v>
      </c>
      <c r="J16" s="79">
        <v>5.2487616806235149</v>
      </c>
      <c r="K16" s="79">
        <v>3.7396176930006853</v>
      </c>
      <c r="L16" s="79">
        <v>2.6191070836075969</v>
      </c>
      <c r="M16" s="79">
        <v>2.6224172305645777</v>
      </c>
      <c r="N16" s="79">
        <v>0.43177046609574887</v>
      </c>
      <c r="O16" s="79">
        <v>-1.65282157066724</v>
      </c>
      <c r="P16" s="79">
        <v>-2.1777970573966687</v>
      </c>
      <c r="Q16" s="79">
        <v>-2.4323823578788262</v>
      </c>
      <c r="R16" s="79">
        <v>-3.1689572931484555</v>
      </c>
      <c r="S16" s="72">
        <v>-1.6966377004610789</v>
      </c>
      <c r="T16" s="12"/>
      <c r="U16" s="192"/>
    </row>
    <row r="17" spans="1:35" x14ac:dyDescent="0.25">
      <c r="A17" s="8"/>
      <c r="B17" s="10" t="s">
        <v>16</v>
      </c>
      <c r="C17" s="79">
        <v>8.1256287324501528</v>
      </c>
      <c r="D17" s="79">
        <v>11.094985542673275</v>
      </c>
      <c r="E17" s="79">
        <v>11.02039596937805</v>
      </c>
      <c r="F17" s="79">
        <v>11.413412370223842</v>
      </c>
      <c r="G17" s="79">
        <v>0.92420724114368191</v>
      </c>
      <c r="H17" s="79">
        <v>3.5294021238450934</v>
      </c>
      <c r="I17" s="79">
        <v>-2.1502175269959789</v>
      </c>
      <c r="J17" s="79">
        <v>4.2357550707281977</v>
      </c>
      <c r="K17" s="79">
        <v>6.3828896450745409</v>
      </c>
      <c r="L17" s="79">
        <v>5.1489324728360764</v>
      </c>
      <c r="M17" s="79">
        <v>5.2645496135191427</v>
      </c>
      <c r="N17" s="79">
        <v>7.026887984962582</v>
      </c>
      <c r="O17" s="79">
        <v>4.4476971850708313</v>
      </c>
      <c r="P17" s="79">
        <v>-6.4007176772389984</v>
      </c>
      <c r="Q17" s="79">
        <v>0.92642397117217445</v>
      </c>
      <c r="R17" s="79">
        <v>0.74738505851028592</v>
      </c>
      <c r="S17" s="72">
        <v>0.14745937332578674</v>
      </c>
      <c r="T17" s="12"/>
      <c r="U17" s="192"/>
    </row>
    <row r="18" spans="1:35" x14ac:dyDescent="0.25">
      <c r="A18" s="8"/>
      <c r="B18" s="10" t="s">
        <v>30</v>
      </c>
      <c r="C18" s="79">
        <v>3.4156831412509581</v>
      </c>
      <c r="D18" s="79">
        <v>-5.7397525574854225</v>
      </c>
      <c r="E18" s="79">
        <v>-5.295533639059502</v>
      </c>
      <c r="F18" s="79">
        <v>4.257238630627791</v>
      </c>
      <c r="G18" s="79">
        <v>-0.38475576327958727</v>
      </c>
      <c r="H18" s="79">
        <v>8.4157562210915202</v>
      </c>
      <c r="I18" s="79">
        <v>3.2610531712441659</v>
      </c>
      <c r="J18" s="79">
        <v>2.9007524064894374</v>
      </c>
      <c r="K18" s="79">
        <v>2.306659948819223</v>
      </c>
      <c r="L18" s="79">
        <v>2.8742091248739721</v>
      </c>
      <c r="M18" s="79">
        <v>2.6152359059405272</v>
      </c>
      <c r="N18" s="79">
        <v>1.3574518094650045E-2</v>
      </c>
      <c r="O18" s="79">
        <v>2.8731424739793621</v>
      </c>
      <c r="P18" s="79">
        <v>-2.2473504855150317</v>
      </c>
      <c r="Q18" s="79">
        <v>-1.6583208683518924</v>
      </c>
      <c r="R18" s="79">
        <v>-3.4491720905694856</v>
      </c>
      <c r="S18" s="72">
        <v>-10.00704893059673</v>
      </c>
      <c r="T18" s="12"/>
      <c r="U18" s="192"/>
    </row>
    <row r="19" spans="1:35" x14ac:dyDescent="0.25">
      <c r="A19" s="8"/>
      <c r="B19" s="10" t="s">
        <v>17</v>
      </c>
      <c r="C19" s="79">
        <v>8.4100154532404492</v>
      </c>
      <c r="D19" s="79">
        <v>0.4325028327591518</v>
      </c>
      <c r="E19" s="79">
        <v>7.3990723738737607</v>
      </c>
      <c r="F19" s="79">
        <v>9.1898441557874513</v>
      </c>
      <c r="G19" s="79">
        <v>8.6953641775711077E-2</v>
      </c>
      <c r="H19" s="79">
        <v>6.2338084304333963</v>
      </c>
      <c r="I19" s="79">
        <v>1.6321081997859421</v>
      </c>
      <c r="J19" s="79">
        <v>-0.12461940166663688</v>
      </c>
      <c r="K19" s="79">
        <v>-2.7773166317094145</v>
      </c>
      <c r="L19" s="79">
        <v>0.56351138092343156</v>
      </c>
      <c r="M19" s="79">
        <v>4.0883042495539756</v>
      </c>
      <c r="N19" s="79">
        <v>3.2584306137407593</v>
      </c>
      <c r="O19" s="79">
        <v>3.632514930580677</v>
      </c>
      <c r="P19" s="79">
        <v>-4.0945645219114031</v>
      </c>
      <c r="Q19" s="79">
        <v>-7.1603464282424145</v>
      </c>
      <c r="R19" s="79">
        <v>-5.6485022830163096</v>
      </c>
      <c r="S19" s="72">
        <v>-4.4176220269260824</v>
      </c>
      <c r="T19" s="12"/>
      <c r="U19" s="192"/>
    </row>
    <row r="20" spans="1:35" s="6" customFormat="1" ht="14.25" customHeight="1" x14ac:dyDescent="0.25">
      <c r="A20" s="8"/>
      <c r="B20" s="14"/>
      <c r="L20" s="17"/>
      <c r="M20" s="17"/>
      <c r="O20" s="17"/>
      <c r="P20" s="17"/>
      <c r="Q20" s="17"/>
      <c r="R20" s="17"/>
      <c r="S20" s="17"/>
      <c r="T20" s="12"/>
      <c r="U20" s="192"/>
      <c r="AB20" s="183"/>
      <c r="AC20" s="183"/>
      <c r="AD20" s="183"/>
      <c r="AE20" s="183"/>
      <c r="AF20" s="183"/>
      <c r="AG20" s="7"/>
      <c r="AH20" s="7"/>
      <c r="AI20" s="7"/>
    </row>
    <row r="21" spans="1:35" s="6" customFormat="1" ht="14.25" customHeight="1" x14ac:dyDescent="0.25">
      <c r="A21" s="8"/>
      <c r="B21" s="14"/>
      <c r="C21" s="280" t="s">
        <v>71</v>
      </c>
      <c r="D21" s="280"/>
      <c r="E21" s="280"/>
      <c r="F21" s="280"/>
      <c r="G21" s="280"/>
      <c r="H21" s="280"/>
      <c r="I21" s="280"/>
      <c r="J21" s="280"/>
      <c r="K21" s="280"/>
      <c r="L21" s="280"/>
      <c r="M21" s="280"/>
      <c r="N21" s="280"/>
      <c r="O21" s="280"/>
      <c r="P21" s="280"/>
      <c r="Q21" s="17"/>
      <c r="R21" s="17"/>
      <c r="S21" s="17"/>
      <c r="T21" s="12"/>
      <c r="U21" s="192"/>
      <c r="W21" s="15"/>
      <c r="X21" s="49"/>
      <c r="Y21" s="49"/>
      <c r="Z21" s="49"/>
      <c r="AA21" s="49"/>
      <c r="AB21" s="183"/>
      <c r="AC21" s="183"/>
      <c r="AD21" s="183"/>
      <c r="AE21" s="183"/>
      <c r="AF21" s="183"/>
      <c r="AG21" s="7"/>
      <c r="AH21" s="7"/>
      <c r="AI21" s="7"/>
    </row>
    <row r="22" spans="1:35" s="6" customFormat="1" ht="14.25" customHeight="1" x14ac:dyDescent="0.25">
      <c r="A22" s="8"/>
      <c r="B22" s="14"/>
      <c r="C22" s="16"/>
      <c r="D22" s="280" t="s">
        <v>129</v>
      </c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280"/>
      <c r="P22" s="280"/>
      <c r="Q22" s="17"/>
      <c r="R22" s="17"/>
      <c r="S22" s="17"/>
      <c r="T22" s="12"/>
      <c r="U22" s="192"/>
      <c r="W22" s="15"/>
      <c r="X22" s="49"/>
      <c r="Y22" s="49"/>
      <c r="Z22" s="49"/>
      <c r="AA22" s="49"/>
      <c r="AB22" s="183"/>
      <c r="AC22" s="183"/>
      <c r="AD22" s="183"/>
      <c r="AE22" s="183"/>
      <c r="AF22" s="183"/>
      <c r="AG22" s="7"/>
      <c r="AH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  <c r="P23" s="17"/>
      <c r="Q23" s="17"/>
      <c r="R23" s="17"/>
      <c r="S23" s="17"/>
      <c r="T23" s="12"/>
      <c r="U23" s="192"/>
      <c r="V23" s="49"/>
      <c r="W23" s="49"/>
      <c r="Z23" s="49"/>
      <c r="AA23" s="49"/>
      <c r="AB23" s="183"/>
      <c r="AC23" s="183"/>
      <c r="AD23" s="183"/>
      <c r="AE23" s="183"/>
      <c r="AF23" s="183"/>
      <c r="AG23" s="7"/>
      <c r="AH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  <c r="P24" s="17"/>
      <c r="Q24" s="17"/>
      <c r="R24" s="17"/>
      <c r="S24" s="17"/>
      <c r="T24" s="12"/>
      <c r="U24" s="192"/>
      <c r="V24" s="50"/>
      <c r="W24" s="229"/>
      <c r="X24" s="49" t="s">
        <v>37</v>
      </c>
      <c r="Y24" s="49" t="s">
        <v>9</v>
      </c>
      <c r="Z24" s="50"/>
      <c r="AA24" s="50"/>
      <c r="AB24" s="179"/>
      <c r="AC24" s="183"/>
      <c r="AD24" s="183"/>
      <c r="AE24" s="183"/>
      <c r="AF24" s="183"/>
      <c r="AG24" s="7"/>
      <c r="AH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7"/>
      <c r="P25" s="17"/>
      <c r="Q25" s="17"/>
      <c r="R25" s="17"/>
      <c r="S25" s="17"/>
      <c r="T25" s="12"/>
      <c r="U25" s="192"/>
      <c r="V25" s="50"/>
      <c r="W25" s="229">
        <v>2013</v>
      </c>
      <c r="X25" s="50">
        <v>0.46240549695161692</v>
      </c>
      <c r="Y25" s="50">
        <v>-2.2490405933008475</v>
      </c>
      <c r="Z25" s="50"/>
      <c r="AA25" s="50"/>
      <c r="AB25" s="179"/>
      <c r="AC25" s="183"/>
      <c r="AD25" s="183"/>
      <c r="AE25" s="183"/>
      <c r="AF25" s="183"/>
      <c r="AG25" s="7"/>
      <c r="AH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7"/>
      <c r="P26" s="17"/>
      <c r="Q26" s="17"/>
      <c r="R26" s="17"/>
      <c r="S26" s="17"/>
      <c r="T26" s="12"/>
      <c r="U26" s="192"/>
      <c r="V26" s="50"/>
      <c r="W26" s="229">
        <v>2014</v>
      </c>
      <c r="X26" s="50">
        <v>-0.23152690592399211</v>
      </c>
      <c r="Y26" s="50">
        <v>-1.381581237401619</v>
      </c>
      <c r="Z26" s="50"/>
      <c r="AA26" s="50"/>
      <c r="AB26" s="179"/>
      <c r="AC26" s="183"/>
      <c r="AD26" s="183"/>
      <c r="AE26" s="183"/>
      <c r="AF26" s="183"/>
      <c r="AG26" s="7"/>
      <c r="AH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7"/>
      <c r="P27" s="17"/>
      <c r="Q27" s="17"/>
      <c r="R27" s="17"/>
      <c r="S27" s="17"/>
      <c r="T27" s="12"/>
      <c r="U27" s="192"/>
      <c r="V27" s="50"/>
      <c r="W27" s="229">
        <v>2015</v>
      </c>
      <c r="X27" s="50">
        <v>0.32984120099019026</v>
      </c>
      <c r="Y27" s="50">
        <v>-2.2272337072167971</v>
      </c>
      <c r="Z27" s="50"/>
      <c r="AA27" s="50"/>
      <c r="AB27" s="179"/>
      <c r="AC27" s="183"/>
      <c r="AD27" s="183"/>
      <c r="AE27" s="183"/>
      <c r="AF27" s="183"/>
      <c r="AG27" s="7"/>
      <c r="AH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7"/>
      <c r="P28" s="17"/>
      <c r="Q28" s="17"/>
      <c r="R28" s="17"/>
      <c r="S28" s="17"/>
      <c r="T28" s="12"/>
      <c r="U28" s="192"/>
      <c r="V28" s="50"/>
      <c r="W28" s="229">
        <v>2016</v>
      </c>
      <c r="X28" s="50">
        <v>6.1</v>
      </c>
      <c r="Y28" s="50">
        <v>3.1171545827386922</v>
      </c>
      <c r="Z28" s="50"/>
      <c r="AA28" s="50"/>
      <c r="AB28" s="179"/>
      <c r="AC28" s="183"/>
      <c r="AD28" s="183"/>
      <c r="AE28" s="183"/>
      <c r="AF28" s="183"/>
      <c r="AG28" s="7"/>
      <c r="AH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7"/>
      <c r="P29" s="17"/>
      <c r="Q29" s="17"/>
      <c r="R29" s="17"/>
      <c r="S29" s="17"/>
      <c r="T29" s="12"/>
      <c r="U29" s="192"/>
      <c r="V29" s="50"/>
      <c r="W29" s="229">
        <v>2017</v>
      </c>
      <c r="X29" s="50">
        <v>-2.0683120044050001</v>
      </c>
      <c r="Y29" s="50">
        <v>-8.8952091291359352</v>
      </c>
      <c r="Z29" s="50"/>
      <c r="AA29" s="50"/>
      <c r="AB29" s="179"/>
      <c r="AC29" s="183"/>
      <c r="AD29" s="183"/>
      <c r="AE29" s="183"/>
      <c r="AF29" s="183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7"/>
      <c r="P30" s="17"/>
      <c r="Q30" s="17"/>
      <c r="R30" s="17"/>
      <c r="S30" s="17"/>
      <c r="T30" s="12"/>
      <c r="U30" s="183"/>
      <c r="V30" s="50"/>
      <c r="W30" s="50"/>
      <c r="X30" s="50"/>
      <c r="Y30" s="50"/>
      <c r="Z30" s="50"/>
      <c r="AA30" s="50"/>
      <c r="AB30" s="179"/>
      <c r="AC30" s="183"/>
      <c r="AD30" s="183"/>
      <c r="AE30" s="183"/>
      <c r="AF30" s="183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183"/>
      <c r="V31" s="50"/>
      <c r="W31" s="50"/>
      <c r="X31" s="50"/>
      <c r="Y31" s="50"/>
      <c r="Z31" s="50"/>
      <c r="AA31" s="50"/>
      <c r="AB31" s="179"/>
      <c r="AC31" s="183"/>
      <c r="AD31" s="183"/>
      <c r="AE31" s="183"/>
      <c r="AF31" s="183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183"/>
      <c r="V32" s="50"/>
      <c r="W32" s="50"/>
      <c r="X32" s="50"/>
      <c r="Y32" s="50"/>
      <c r="Z32" s="50"/>
      <c r="AA32" s="50"/>
      <c r="AB32" s="179"/>
      <c r="AC32" s="183"/>
      <c r="AD32" s="183"/>
      <c r="AE32" s="183"/>
      <c r="AF32" s="183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183"/>
      <c r="V33" s="112"/>
      <c r="W33" s="112"/>
      <c r="X33" s="112"/>
      <c r="Y33" s="112"/>
      <c r="Z33" s="112"/>
      <c r="AA33" s="50"/>
      <c r="AB33" s="179"/>
      <c r="AC33" s="183"/>
      <c r="AD33" s="183"/>
      <c r="AE33" s="183"/>
      <c r="AF33" s="183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183"/>
      <c r="V34" s="112"/>
      <c r="W34" s="112"/>
      <c r="X34" s="112"/>
      <c r="Y34" s="112"/>
      <c r="Z34" s="112"/>
      <c r="AA34" s="50"/>
      <c r="AB34" s="179"/>
      <c r="AC34" s="183"/>
      <c r="AD34" s="183"/>
      <c r="AE34" s="183"/>
      <c r="AF34" s="183"/>
      <c r="AG34" s="7"/>
      <c r="AH34" s="7"/>
      <c r="AI34" s="7"/>
    </row>
    <row r="35" spans="1:35" s="6" customFormat="1" ht="14.25" customHeight="1" x14ac:dyDescent="0.25">
      <c r="A35" s="8"/>
      <c r="B35" s="14"/>
      <c r="C35" s="280" t="s">
        <v>67</v>
      </c>
      <c r="D35" s="280"/>
      <c r="E35" s="280"/>
      <c r="F35" s="280"/>
      <c r="G35" s="280"/>
      <c r="H35" s="280"/>
      <c r="I35" s="280"/>
      <c r="J35" s="280"/>
      <c r="K35" s="280"/>
      <c r="L35" s="280"/>
      <c r="M35" s="280"/>
      <c r="N35" s="280"/>
      <c r="O35" s="280"/>
      <c r="P35" s="280"/>
      <c r="Q35" s="17"/>
      <c r="R35" s="17"/>
      <c r="S35" s="17"/>
      <c r="T35" s="12"/>
      <c r="U35" s="183"/>
      <c r="V35" s="112"/>
      <c r="W35" s="112"/>
      <c r="X35" s="112"/>
      <c r="Y35" s="112"/>
      <c r="Z35" s="112"/>
      <c r="AA35" s="50"/>
      <c r="AB35" s="179"/>
      <c r="AC35" s="183"/>
      <c r="AD35" s="183"/>
      <c r="AE35" s="183"/>
      <c r="AF35" s="183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280" t="s">
        <v>131</v>
      </c>
      <c r="E36" s="280"/>
      <c r="F36" s="280"/>
      <c r="G36" s="280"/>
      <c r="H36" s="280"/>
      <c r="I36" s="280"/>
      <c r="J36" s="280"/>
      <c r="K36" s="280"/>
      <c r="L36" s="280"/>
      <c r="M36" s="280"/>
      <c r="N36" s="280"/>
      <c r="O36" s="280"/>
      <c r="P36" s="17"/>
      <c r="Q36" s="17"/>
      <c r="R36" s="17"/>
      <c r="S36" s="17"/>
      <c r="T36" s="12"/>
      <c r="U36" s="183"/>
      <c r="V36" s="112"/>
      <c r="W36" s="112"/>
      <c r="X36" s="112"/>
      <c r="Y36" s="112"/>
      <c r="Z36" s="112"/>
      <c r="AA36" s="50"/>
      <c r="AB36" s="179"/>
      <c r="AC36" s="183"/>
      <c r="AD36" s="183"/>
      <c r="AE36" s="183"/>
      <c r="AF36" s="183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9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183"/>
      <c r="V37" s="112"/>
      <c r="W37" s="112"/>
      <c r="X37" s="112"/>
      <c r="Y37" s="112"/>
      <c r="Z37" s="112"/>
      <c r="AA37" s="50"/>
      <c r="AB37" s="179"/>
      <c r="AC37" s="183"/>
      <c r="AD37" s="183"/>
      <c r="AE37" s="183"/>
      <c r="AF37" s="183"/>
      <c r="AG37" s="7"/>
      <c r="AH37" s="7"/>
      <c r="AI37" s="7"/>
    </row>
    <row r="38" spans="1:35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9"/>
      <c r="P38" s="19"/>
      <c r="Q38" s="19"/>
      <c r="R38" s="19"/>
      <c r="S38" s="19"/>
      <c r="T38" s="12"/>
      <c r="U38" s="183"/>
      <c r="V38" s="50"/>
      <c r="W38" s="50"/>
      <c r="X38" s="50"/>
      <c r="Y38" s="50"/>
      <c r="Z38" s="50"/>
      <c r="AA38" s="50"/>
      <c r="AB38" s="179"/>
      <c r="AC38" s="183"/>
      <c r="AD38" s="183"/>
      <c r="AE38" s="183"/>
      <c r="AF38" s="183"/>
      <c r="AG38" s="7"/>
      <c r="AH38" s="7"/>
      <c r="AI38" s="7"/>
    </row>
    <row r="39" spans="1:35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9"/>
      <c r="P39" s="19"/>
      <c r="Q39" s="19"/>
      <c r="R39" s="19"/>
      <c r="S39" s="19"/>
      <c r="T39" s="12"/>
      <c r="U39" s="183"/>
      <c r="V39" s="50"/>
      <c r="W39" s="50"/>
      <c r="X39" s="50"/>
      <c r="Y39" s="50"/>
      <c r="Z39" s="50"/>
      <c r="AA39" s="50"/>
      <c r="AB39" s="179"/>
      <c r="AC39" s="183"/>
      <c r="AD39" s="183"/>
      <c r="AE39" s="183"/>
      <c r="AF39" s="183"/>
      <c r="AG39" s="7"/>
      <c r="AH39" s="7"/>
      <c r="AI39" s="7"/>
    </row>
    <row r="40" spans="1:35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9"/>
      <c r="P40" s="19"/>
      <c r="Q40" s="19"/>
      <c r="R40" s="19"/>
      <c r="S40" s="19"/>
      <c r="T40" s="12"/>
      <c r="U40" s="183"/>
      <c r="V40" s="50"/>
      <c r="W40" s="50"/>
      <c r="X40" s="50"/>
      <c r="Y40" s="50"/>
      <c r="Z40" s="50"/>
      <c r="AA40" s="50"/>
      <c r="AB40" s="179"/>
      <c r="AC40" s="183"/>
      <c r="AD40" s="183"/>
      <c r="AE40" s="183"/>
      <c r="AF40" s="183"/>
      <c r="AG40" s="7"/>
      <c r="AH40" s="7"/>
      <c r="AI40" s="7"/>
    </row>
    <row r="41" spans="1:35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9"/>
      <c r="P41" s="19"/>
      <c r="Q41" s="19"/>
      <c r="R41" s="19"/>
      <c r="S41" s="19"/>
      <c r="T41" s="12"/>
      <c r="U41" s="183"/>
      <c r="AB41" s="183"/>
      <c r="AC41" s="183"/>
      <c r="AD41" s="183"/>
      <c r="AE41" s="183"/>
      <c r="AF41" s="183"/>
      <c r="AG41" s="7"/>
      <c r="AH41" s="7"/>
      <c r="AI41" s="7"/>
    </row>
    <row r="42" spans="1:35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9"/>
      <c r="P42" s="19"/>
      <c r="Q42" s="19"/>
      <c r="R42" s="19"/>
      <c r="S42" s="19"/>
      <c r="T42" s="12"/>
      <c r="U42" s="183"/>
      <c r="AB42" s="183"/>
      <c r="AC42" s="183"/>
      <c r="AD42" s="183"/>
      <c r="AE42" s="183"/>
      <c r="AF42" s="183"/>
      <c r="AG42" s="7"/>
      <c r="AH42" s="7"/>
      <c r="AI42" s="7"/>
    </row>
    <row r="43" spans="1:35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9"/>
      <c r="P43" s="19"/>
      <c r="Q43" s="19"/>
      <c r="R43" s="19"/>
      <c r="S43" s="19"/>
      <c r="T43" s="12"/>
      <c r="U43" s="183"/>
      <c r="AB43" s="183"/>
      <c r="AC43" s="183"/>
      <c r="AD43" s="183"/>
      <c r="AE43" s="183"/>
      <c r="AF43" s="183"/>
      <c r="AG43" s="7"/>
      <c r="AH43" s="7"/>
      <c r="AI43" s="7"/>
    </row>
    <row r="44" spans="1:35" s="6" customFormat="1" x14ac:dyDescent="0.25">
      <c r="A44" s="8"/>
      <c r="B44" s="6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9"/>
      <c r="P44" s="19"/>
      <c r="Q44" s="19"/>
      <c r="R44" s="19"/>
      <c r="S44" s="19"/>
      <c r="T44" s="12"/>
      <c r="U44" s="183"/>
      <c r="W44" s="15"/>
      <c r="AB44" s="183"/>
      <c r="AC44" s="183"/>
      <c r="AD44" s="183"/>
      <c r="AE44" s="183"/>
      <c r="AF44" s="183"/>
      <c r="AG44" s="7"/>
      <c r="AH44" s="7"/>
      <c r="AI44" s="7"/>
    </row>
    <row r="45" spans="1:35" s="6" customFormat="1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80"/>
      <c r="AB45" s="183"/>
      <c r="AC45" s="183"/>
      <c r="AD45" s="183"/>
      <c r="AE45" s="183"/>
      <c r="AF45" s="183"/>
      <c r="AG45" s="7"/>
      <c r="AH45" s="7"/>
      <c r="AI45" s="7"/>
    </row>
    <row r="46" spans="1:35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80"/>
    </row>
    <row r="47" spans="1:35" x14ac:dyDescent="0.25">
      <c r="A47" s="8"/>
      <c r="B47" s="62"/>
      <c r="T47" s="12"/>
      <c r="U47" s="180"/>
    </row>
    <row r="48" spans="1:35" x14ac:dyDescent="0.25">
      <c r="A48" s="8"/>
      <c r="B48" s="71" t="s">
        <v>68</v>
      </c>
      <c r="T48" s="12"/>
      <c r="U48" s="180"/>
    </row>
    <row r="49" spans="1:20" x14ac:dyDescent="0.25">
      <c r="A49" s="21"/>
      <c r="B49" s="22" t="s">
        <v>122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11">
    <mergeCell ref="C21:P21"/>
    <mergeCell ref="D22:P22"/>
    <mergeCell ref="C35:P35"/>
    <mergeCell ref="D36:O36"/>
    <mergeCell ref="B7:S7"/>
    <mergeCell ref="B8:S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4"/>
  <sheetViews>
    <sheetView showGridLines="0" zoomScaleNormal="100" zoomScaleSheetLayoutView="100" workbookViewId="0">
      <selection activeCell="AD31" sqref="AD31"/>
    </sheetView>
  </sheetViews>
  <sheetFormatPr baseColWidth="10" defaultRowHeight="15.75" x14ac:dyDescent="0.25"/>
  <cols>
    <col min="1" max="1" width="1.85546875" style="7" customWidth="1"/>
    <col min="2" max="2" width="17.7109375" style="7" customWidth="1"/>
    <col min="3" max="5" width="6.85546875" style="7" bestFit="1" customWidth="1"/>
    <col min="6" max="18" width="5.5703125" style="7" customWidth="1"/>
    <col min="19" max="19" width="8.28515625" style="7" customWidth="1"/>
    <col min="20" max="20" width="1.85546875" style="7" customWidth="1"/>
    <col min="21" max="21" width="10.85546875" style="7"/>
    <col min="22" max="22" width="11.42578125" style="6" customWidth="1"/>
    <col min="23" max="23" width="10.85546875" style="6" customWidth="1"/>
    <col min="24" max="26" width="11.42578125" style="6"/>
    <col min="27" max="27" width="11.42578125" style="7"/>
    <col min="28" max="29" width="11.42578125" style="6"/>
    <col min="30" max="16384" width="11.4257812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8" x14ac:dyDescent="0.25">
      <c r="A7" s="8"/>
      <c r="B7" s="281" t="s">
        <v>81</v>
      </c>
      <c r="C7" s="281"/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281"/>
      <c r="R7" s="281"/>
      <c r="S7" s="281"/>
      <c r="T7" s="12"/>
    </row>
    <row r="8" spans="1:28" x14ac:dyDescent="0.25">
      <c r="A8" s="8"/>
      <c r="B8" s="275" t="s">
        <v>128</v>
      </c>
      <c r="C8" s="275"/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275"/>
      <c r="R8" s="275"/>
      <c r="S8" s="275"/>
      <c r="T8" s="12"/>
    </row>
    <row r="9" spans="1:2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98"/>
      <c r="P9" s="9"/>
      <c r="Q9" s="9"/>
      <c r="R9" s="9"/>
      <c r="S9" s="9"/>
      <c r="T9" s="12"/>
    </row>
    <row r="10" spans="1:28" ht="15.75" customHeight="1" x14ac:dyDescent="0.25">
      <c r="A10" s="8"/>
      <c r="B10" s="10"/>
      <c r="C10" s="282">
        <v>2013</v>
      </c>
      <c r="D10" s="282"/>
      <c r="E10" s="282"/>
      <c r="F10" s="282">
        <v>2014</v>
      </c>
      <c r="G10" s="282"/>
      <c r="H10" s="282"/>
      <c r="I10" s="282"/>
      <c r="J10" s="282">
        <v>2015</v>
      </c>
      <c r="K10" s="282"/>
      <c r="L10" s="282"/>
      <c r="M10" s="282"/>
      <c r="N10" s="282">
        <v>2016</v>
      </c>
      <c r="O10" s="282"/>
      <c r="P10" s="282"/>
      <c r="Q10" s="282"/>
      <c r="R10" s="283">
        <v>2017</v>
      </c>
      <c r="S10" s="283"/>
      <c r="T10" s="12"/>
    </row>
    <row r="11" spans="1:28" ht="15.75" customHeight="1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66" t="s">
        <v>28</v>
      </c>
      <c r="N11" s="66" t="s">
        <v>25</v>
      </c>
      <c r="O11" s="66" t="s">
        <v>26</v>
      </c>
      <c r="P11" s="66" t="s">
        <v>27</v>
      </c>
      <c r="Q11" s="66" t="s">
        <v>28</v>
      </c>
      <c r="R11" s="187" t="s">
        <v>25</v>
      </c>
      <c r="S11" s="66" t="s">
        <v>26</v>
      </c>
      <c r="T11" s="12"/>
    </row>
    <row r="12" spans="1:28" ht="12" customHeight="1" x14ac:dyDescent="0.25">
      <c r="A12" s="8"/>
      <c r="B12" s="10"/>
      <c r="C12" s="165"/>
      <c r="D12" s="165"/>
      <c r="E12" s="165"/>
      <c r="F12" s="165"/>
      <c r="G12" s="165"/>
      <c r="H12" s="165"/>
      <c r="I12" s="165"/>
      <c r="J12" s="165"/>
      <c r="K12" s="165"/>
      <c r="L12" s="165"/>
      <c r="M12" s="165"/>
      <c r="N12" s="165"/>
      <c r="O12" s="165"/>
      <c r="P12" s="124"/>
      <c r="Q12" s="124"/>
      <c r="R12" s="124"/>
      <c r="S12" s="124"/>
      <c r="T12" s="12"/>
    </row>
    <row r="13" spans="1:28" x14ac:dyDescent="0.25">
      <c r="A13" s="8"/>
      <c r="B13" s="14" t="s">
        <v>37</v>
      </c>
      <c r="C13" s="79">
        <v>1.3228118293498878</v>
      </c>
      <c r="D13" s="79">
        <v>-0.96576508383429227</v>
      </c>
      <c r="E13" s="79">
        <v>1.2643163844445324</v>
      </c>
      <c r="F13" s="79">
        <v>5.093860219430808</v>
      </c>
      <c r="G13" s="79">
        <v>-1.3825074649037565</v>
      </c>
      <c r="H13" s="79">
        <v>1.7954794135115792</v>
      </c>
      <c r="I13" s="79">
        <v>-2.5315357242593413</v>
      </c>
      <c r="J13" s="79">
        <v>-1.1493315764578615</v>
      </c>
      <c r="K13" s="79">
        <v>0.12914268859638453</v>
      </c>
      <c r="L13" s="79">
        <v>3.1191464688937307</v>
      </c>
      <c r="M13" s="79">
        <v>6.1729763410346763</v>
      </c>
      <c r="N13" s="79">
        <v>5.7168409498196056</v>
      </c>
      <c r="O13" s="79">
        <v>6.8677992842536018</v>
      </c>
      <c r="P13" s="79">
        <v>2.8334728324255876</v>
      </c>
      <c r="Q13" s="79">
        <v>2.0438833784189798</v>
      </c>
      <c r="R13" s="79">
        <v>-0.41870515109427447</v>
      </c>
      <c r="S13" s="72">
        <v>-1.5742754224097595</v>
      </c>
      <c r="T13" s="12"/>
      <c r="U13" s="189"/>
      <c r="V13" s="190"/>
      <c r="W13" s="190"/>
    </row>
    <row r="14" spans="1:28" x14ac:dyDescent="0.25">
      <c r="A14" s="8"/>
      <c r="B14" s="10" t="s">
        <v>10</v>
      </c>
      <c r="C14" s="79">
        <v>5.7486363101995286</v>
      </c>
      <c r="D14" s="79">
        <v>2.9869857404182687</v>
      </c>
      <c r="E14" s="79">
        <v>4.446370621622453</v>
      </c>
      <c r="F14" s="79">
        <v>3.4020392975960156</v>
      </c>
      <c r="G14" s="79">
        <v>-1.4663068361045362</v>
      </c>
      <c r="H14" s="79">
        <v>3.0388438196753187</v>
      </c>
      <c r="I14" s="79">
        <v>3.3936483488737235</v>
      </c>
      <c r="J14" s="79">
        <v>5.4382490666971428</v>
      </c>
      <c r="K14" s="79">
        <v>4.5965339470334099</v>
      </c>
      <c r="L14" s="79">
        <v>5.8073491380264075</v>
      </c>
      <c r="M14" s="79">
        <v>4.7723835447007756</v>
      </c>
      <c r="N14" s="79">
        <v>2.9724564877193105</v>
      </c>
      <c r="O14" s="79">
        <v>2.1074614840767447</v>
      </c>
      <c r="P14" s="79">
        <v>3.7472968362608272</v>
      </c>
      <c r="Q14" s="79">
        <v>2.0718304373691598</v>
      </c>
      <c r="R14" s="79">
        <v>1.2363920852839883</v>
      </c>
      <c r="S14" s="72">
        <v>-0.67137503681443667</v>
      </c>
      <c r="T14" s="12"/>
      <c r="V14" s="7"/>
      <c r="W14" s="7"/>
      <c r="X14" s="7"/>
      <c r="Y14" s="7"/>
      <c r="Z14" s="7"/>
      <c r="AB14" s="7"/>
    </row>
    <row r="15" spans="1:28" x14ac:dyDescent="0.25">
      <c r="A15" s="8"/>
      <c r="B15" s="14" t="s">
        <v>9</v>
      </c>
      <c r="C15" s="72">
        <v>0.19246507151200376</v>
      </c>
      <c r="D15" s="72">
        <v>0.13892545558913127</v>
      </c>
      <c r="E15" s="72">
        <v>-3.4172856287774778</v>
      </c>
      <c r="F15" s="72">
        <v>4.7016858104228731</v>
      </c>
      <c r="G15" s="72">
        <v>-2.0307035525700741</v>
      </c>
      <c r="H15" s="72">
        <v>-1.9242660391134763</v>
      </c>
      <c r="I15" s="72">
        <v>1.7361103309663406</v>
      </c>
      <c r="J15" s="72">
        <v>-3.8169160645993117</v>
      </c>
      <c r="K15" s="72">
        <v>-1.5154203106638136</v>
      </c>
      <c r="L15" s="72">
        <v>-2.8728711430076714E-2</v>
      </c>
      <c r="M15" s="72">
        <v>-0.31382826029336286</v>
      </c>
      <c r="N15" s="72">
        <v>1.2553430459751667</v>
      </c>
      <c r="O15" s="72">
        <v>1.6179387188487482</v>
      </c>
      <c r="P15" s="72">
        <v>-3.0338105173270407</v>
      </c>
      <c r="Q15" s="72">
        <v>-2.5034269659742847</v>
      </c>
      <c r="R15" s="72">
        <v>-3.9451131028879018</v>
      </c>
      <c r="S15" s="72">
        <v>-7.7015545171443307</v>
      </c>
      <c r="T15" s="12"/>
      <c r="V15" s="7"/>
      <c r="W15" s="7"/>
      <c r="X15" s="7"/>
      <c r="Y15" s="7"/>
      <c r="Z15" s="7"/>
      <c r="AB15" s="7"/>
    </row>
    <row r="16" spans="1:28" x14ac:dyDescent="0.25">
      <c r="A16" s="8"/>
      <c r="B16" s="10" t="s">
        <v>8</v>
      </c>
      <c r="C16" s="79">
        <v>2.2789771119442692</v>
      </c>
      <c r="D16" s="79">
        <v>2.2903129086172314</v>
      </c>
      <c r="E16" s="79">
        <v>-0.96241244468707743</v>
      </c>
      <c r="F16" s="79">
        <v>7.6598651120682204</v>
      </c>
      <c r="G16" s="79">
        <v>-0.89483536367834793</v>
      </c>
      <c r="H16" s="79">
        <v>-0.7071632240210235</v>
      </c>
      <c r="I16" s="79">
        <v>2.6171852759851788</v>
      </c>
      <c r="J16" s="79">
        <v>4.5224017495435032</v>
      </c>
      <c r="K16" s="79">
        <v>2.5070273900732909</v>
      </c>
      <c r="L16" s="79">
        <v>3.3749402266127548</v>
      </c>
      <c r="M16" s="79">
        <v>-2.8799593672168555E-2</v>
      </c>
      <c r="N16" s="79">
        <v>-1.3400930253534282</v>
      </c>
      <c r="O16" s="79">
        <v>-2.7363563561817794</v>
      </c>
      <c r="P16" s="79">
        <v>-3.0274028427554556</v>
      </c>
      <c r="Q16" s="79">
        <v>-3.3727648702068236</v>
      </c>
      <c r="R16" s="79">
        <v>-4.6603053775866705</v>
      </c>
      <c r="S16" s="72">
        <v>-3.2792473777955355</v>
      </c>
      <c r="T16" s="12"/>
      <c r="V16" s="7"/>
      <c r="W16" s="7"/>
      <c r="X16" s="7"/>
      <c r="Y16" s="7"/>
      <c r="Z16" s="7"/>
      <c r="AB16" s="7"/>
    </row>
    <row r="17" spans="1:28" x14ac:dyDescent="0.25">
      <c r="A17" s="8"/>
      <c r="B17" s="10" t="s">
        <v>16</v>
      </c>
      <c r="C17" s="79">
        <v>8.280761122076342</v>
      </c>
      <c r="D17" s="79">
        <v>11.566965158951614</v>
      </c>
      <c r="E17" s="79">
        <v>5.3685826537628101</v>
      </c>
      <c r="F17" s="79">
        <v>7.5807258550231404</v>
      </c>
      <c r="G17" s="79">
        <v>1.24188216129415</v>
      </c>
      <c r="H17" s="79">
        <v>2.84855539931268</v>
      </c>
      <c r="I17" s="79">
        <v>3.3529959398538534</v>
      </c>
      <c r="J17" s="79">
        <v>5.2896718127006359</v>
      </c>
      <c r="K17" s="79">
        <v>8.5393793307063639</v>
      </c>
      <c r="L17" s="79">
        <v>8.3680137044361835</v>
      </c>
      <c r="M17" s="79">
        <v>7.5384404120176329</v>
      </c>
      <c r="N17" s="79">
        <v>8.9286016772683006</v>
      </c>
      <c r="O17" s="79">
        <v>3.0648737075801069</v>
      </c>
      <c r="P17" s="79">
        <v>-2.3100439753761526</v>
      </c>
      <c r="Q17" s="79">
        <v>2.1067256480340024</v>
      </c>
      <c r="R17" s="79">
        <v>0.4313980635278325</v>
      </c>
      <c r="S17" s="72">
        <v>1.3114171038206779</v>
      </c>
      <c r="T17" s="12"/>
      <c r="AA17" s="6"/>
      <c r="AB17" s="7"/>
    </row>
    <row r="18" spans="1:28" x14ac:dyDescent="0.25">
      <c r="A18" s="8"/>
      <c r="B18" s="10" t="s">
        <v>30</v>
      </c>
      <c r="C18" s="79">
        <v>4.2917112378628719</v>
      </c>
      <c r="D18" s="79">
        <v>-0.58517678145870722</v>
      </c>
      <c r="E18" s="79">
        <v>-3.0035705657763923</v>
      </c>
      <c r="F18" s="79">
        <v>0.19384831313313811</v>
      </c>
      <c r="G18" s="79">
        <v>0.49688207673233009</v>
      </c>
      <c r="H18" s="79">
        <v>5.954916485137729</v>
      </c>
      <c r="I18" s="79">
        <v>2.0136944565130488</v>
      </c>
      <c r="J18" s="79">
        <v>2.8885420728056665</v>
      </c>
      <c r="K18" s="79">
        <v>0.81282074034512153</v>
      </c>
      <c r="L18" s="79">
        <v>6.5257814633540301</v>
      </c>
      <c r="M18" s="79">
        <v>3.4281667966695961</v>
      </c>
      <c r="N18" s="79">
        <v>5.4227231042994761</v>
      </c>
      <c r="O18" s="79">
        <v>5.5338718422817124</v>
      </c>
      <c r="P18" s="79">
        <v>-3.3173525713712793</v>
      </c>
      <c r="Q18" s="79">
        <v>-0.91893091789070347</v>
      </c>
      <c r="R18" s="79">
        <v>-5.084525035425691</v>
      </c>
      <c r="S18" s="72">
        <v>-8.5250959362778822</v>
      </c>
      <c r="T18" s="12"/>
      <c r="AA18" s="6"/>
      <c r="AB18" s="7"/>
    </row>
    <row r="19" spans="1:28" x14ac:dyDescent="0.25">
      <c r="A19" s="8"/>
      <c r="B19" s="10" t="s">
        <v>17</v>
      </c>
      <c r="C19" s="79">
        <v>7.3029904961949832</v>
      </c>
      <c r="D19" s="79">
        <v>-3.5964719630600883</v>
      </c>
      <c r="E19" s="79">
        <v>6.0256684680201733</v>
      </c>
      <c r="F19" s="79">
        <v>9.8450880819317419</v>
      </c>
      <c r="G19" s="79">
        <v>-5.8450940852616817E-2</v>
      </c>
      <c r="H19" s="79">
        <v>7.0156129317454852</v>
      </c>
      <c r="I19" s="79">
        <v>-1.0237749046575595</v>
      </c>
      <c r="J19" s="79">
        <v>-4.8215534412414218</v>
      </c>
      <c r="K19" s="79">
        <v>-6.0294933169169447</v>
      </c>
      <c r="L19" s="79">
        <v>2.5326850481923957</v>
      </c>
      <c r="M19" s="79">
        <v>5.8019101541643581</v>
      </c>
      <c r="N19" s="79">
        <v>4.6710151961460111</v>
      </c>
      <c r="O19" s="79">
        <v>4.4768137648960815</v>
      </c>
      <c r="P19" s="79">
        <v>-2.7540307412516229</v>
      </c>
      <c r="Q19" s="79">
        <v>-5.7059938205709315</v>
      </c>
      <c r="R19" s="79">
        <v>-3.9607063372292028</v>
      </c>
      <c r="S19" s="72">
        <v>-3.4348507435098097</v>
      </c>
      <c r="T19" s="12"/>
      <c r="AA19" s="6"/>
      <c r="AB19" s="7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7"/>
      <c r="AB20" s="7"/>
    </row>
    <row r="21" spans="1:28" s="6" customFormat="1" ht="14.25" customHeight="1" x14ac:dyDescent="0.25">
      <c r="A21" s="8"/>
      <c r="B21" s="14"/>
      <c r="N21" s="16"/>
      <c r="O21" s="16"/>
      <c r="P21" s="17"/>
      <c r="Q21" s="17"/>
      <c r="R21" s="17"/>
      <c r="S21" s="17"/>
      <c r="T21" s="12"/>
      <c r="U21" s="7"/>
      <c r="W21" s="15"/>
      <c r="X21" s="49"/>
      <c r="Y21" s="49"/>
      <c r="Z21" s="49"/>
      <c r="AB21" s="75"/>
    </row>
    <row r="22" spans="1:28" s="6" customFormat="1" ht="14.25" customHeight="1" x14ac:dyDescent="0.25">
      <c r="A22" s="8"/>
      <c r="B22" s="14"/>
      <c r="C22" s="280" t="s">
        <v>69</v>
      </c>
      <c r="D22" s="280"/>
      <c r="E22" s="280"/>
      <c r="F22" s="280"/>
      <c r="G22" s="280"/>
      <c r="H22" s="280"/>
      <c r="I22" s="280"/>
      <c r="J22" s="280"/>
      <c r="K22" s="280"/>
      <c r="L22" s="280"/>
      <c r="M22" s="280"/>
      <c r="N22" s="280"/>
      <c r="O22" s="280"/>
      <c r="P22" s="280"/>
      <c r="Q22" s="280"/>
      <c r="R22" s="17"/>
      <c r="S22" s="17"/>
      <c r="T22" s="12"/>
      <c r="U22" s="7"/>
      <c r="W22" s="15"/>
      <c r="X22" s="49"/>
      <c r="Y22" s="49"/>
      <c r="Z22" s="49"/>
      <c r="AA22" s="49"/>
      <c r="AB22" s="75"/>
    </row>
    <row r="23" spans="1:28" s="6" customFormat="1" ht="14.25" customHeight="1" x14ac:dyDescent="0.25">
      <c r="A23" s="8"/>
      <c r="B23" s="14"/>
      <c r="C23" s="16"/>
      <c r="D23" s="280" t="s">
        <v>130</v>
      </c>
      <c r="E23" s="280"/>
      <c r="F23" s="280"/>
      <c r="G23" s="280"/>
      <c r="H23" s="280"/>
      <c r="I23" s="280"/>
      <c r="J23" s="280"/>
      <c r="K23" s="280"/>
      <c r="L23" s="280"/>
      <c r="M23" s="280"/>
      <c r="N23" s="280"/>
      <c r="O23" s="280"/>
      <c r="P23" s="280"/>
      <c r="Q23" s="17"/>
      <c r="R23" s="17"/>
      <c r="S23" s="17"/>
      <c r="T23" s="12"/>
      <c r="U23" s="7"/>
      <c r="V23" s="49"/>
      <c r="W23" s="49"/>
      <c r="X23" s="49" t="s">
        <v>37</v>
      </c>
      <c r="Y23" s="49" t="s">
        <v>9</v>
      </c>
      <c r="Z23" s="49"/>
      <c r="AA23" s="49"/>
      <c r="AB23" s="75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50"/>
      <c r="W24" s="229">
        <v>2013</v>
      </c>
      <c r="X24" s="50">
        <v>1.3228118293498878</v>
      </c>
      <c r="Y24" s="50">
        <v>0.19246507151200376</v>
      </c>
      <c r="Z24" s="50"/>
      <c r="AA24" s="50"/>
      <c r="AB24" s="11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50"/>
      <c r="W25" s="229">
        <v>2014</v>
      </c>
      <c r="X25" s="50">
        <v>-1.3825074649037565</v>
      </c>
      <c r="Y25" s="50">
        <v>-2.0307035525700741</v>
      </c>
      <c r="Z25" s="50"/>
      <c r="AA25" s="50"/>
      <c r="AB25" s="11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50"/>
      <c r="W26" s="229">
        <v>2015</v>
      </c>
      <c r="X26" s="50">
        <v>0.12914268859638453</v>
      </c>
      <c r="Y26" s="50">
        <v>-1.5154203106638136</v>
      </c>
      <c r="Z26" s="50"/>
      <c r="AA26" s="50"/>
      <c r="AB26" s="11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50"/>
      <c r="W27" s="229">
        <v>2016</v>
      </c>
      <c r="X27" s="50">
        <v>6.8677992842536018</v>
      </c>
      <c r="Y27" s="50">
        <v>1.6179387188487482</v>
      </c>
      <c r="Z27" s="50"/>
      <c r="AA27" s="50"/>
      <c r="AB27" s="11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50"/>
      <c r="W28" s="229">
        <v>2017</v>
      </c>
      <c r="X28" s="50">
        <v>-1.5742754224097595</v>
      </c>
      <c r="Y28" s="50">
        <v>-7.7015545171443307</v>
      </c>
      <c r="Z28" s="50"/>
      <c r="AA28" s="50"/>
      <c r="AB28" s="11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50"/>
      <c r="W29" s="229"/>
      <c r="X29" s="50"/>
      <c r="Y29" s="50"/>
      <c r="Z29" s="50"/>
      <c r="AA29" s="50"/>
      <c r="AB29" s="11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11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112"/>
      <c r="W31" s="112"/>
      <c r="X31" s="112"/>
      <c r="Y31" s="112"/>
      <c r="Z31" s="112"/>
      <c r="AA31" s="112"/>
      <c r="AB31" s="11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112"/>
      <c r="W32" s="112"/>
      <c r="X32" s="112"/>
      <c r="Y32" s="112"/>
      <c r="Z32" s="112"/>
      <c r="AA32" s="112"/>
      <c r="AB32" s="11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112"/>
      <c r="W33" s="112"/>
      <c r="X33" s="112"/>
      <c r="Y33" s="112"/>
      <c r="Z33" s="112"/>
      <c r="AA33" s="112"/>
      <c r="AB33" s="11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112"/>
      <c r="W34" s="112"/>
      <c r="X34" s="112"/>
      <c r="Y34" s="112"/>
      <c r="Z34" s="112"/>
      <c r="AA34" s="112"/>
      <c r="AB34" s="11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112"/>
      <c r="W35" s="112"/>
      <c r="X35" s="112"/>
      <c r="Y35" s="112"/>
      <c r="Z35" s="112"/>
      <c r="AA35" s="112"/>
      <c r="AB35" s="112"/>
    </row>
    <row r="36" spans="1:28" s="6" customFormat="1" ht="14.25" customHeight="1" x14ac:dyDescent="0.25">
      <c r="A36" s="8"/>
      <c r="B36" s="14"/>
      <c r="C36" s="16"/>
      <c r="D36" s="280" t="s">
        <v>70</v>
      </c>
      <c r="E36" s="280"/>
      <c r="F36" s="280"/>
      <c r="G36" s="280"/>
      <c r="H36" s="280"/>
      <c r="I36" s="280"/>
      <c r="J36" s="280"/>
      <c r="K36" s="280"/>
      <c r="L36" s="280"/>
      <c r="M36" s="280"/>
      <c r="N36" s="280"/>
      <c r="O36" s="280"/>
      <c r="P36" s="280"/>
      <c r="Q36" s="17"/>
      <c r="R36" s="17"/>
      <c r="S36" s="17"/>
      <c r="T36" s="12"/>
      <c r="U36" s="7"/>
      <c r="V36" s="112"/>
      <c r="W36" s="112"/>
      <c r="X36" s="112"/>
      <c r="Y36" s="112"/>
      <c r="Z36" s="112"/>
      <c r="AA36" s="112"/>
      <c r="AB36" s="112"/>
    </row>
    <row r="37" spans="1:28" s="6" customFormat="1" x14ac:dyDescent="0.25">
      <c r="A37" s="8"/>
      <c r="B37" s="10"/>
      <c r="C37" s="16"/>
      <c r="D37" s="280" t="s">
        <v>133</v>
      </c>
      <c r="E37" s="280"/>
      <c r="F37" s="280"/>
      <c r="G37" s="280"/>
      <c r="H37" s="280"/>
      <c r="I37" s="280"/>
      <c r="J37" s="280"/>
      <c r="K37" s="280"/>
      <c r="L37" s="280"/>
      <c r="M37" s="280"/>
      <c r="N37" s="280"/>
      <c r="O37" s="280"/>
      <c r="P37" s="280"/>
      <c r="Q37" s="19"/>
      <c r="R37" s="19"/>
      <c r="S37" s="19"/>
      <c r="T37" s="12"/>
      <c r="U37" s="7"/>
      <c r="V37" s="112"/>
      <c r="W37" s="112"/>
      <c r="X37" s="112"/>
      <c r="Y37" s="112"/>
      <c r="Z37" s="112"/>
      <c r="AA37" s="112"/>
      <c r="AB37" s="112"/>
    </row>
    <row r="38" spans="1:28" s="6" customFormat="1" x14ac:dyDescent="0.25">
      <c r="A38" s="8"/>
      <c r="B38" s="10"/>
      <c r="C38" s="16"/>
      <c r="D38" s="16"/>
      <c r="E38" s="16"/>
      <c r="F38" s="16"/>
      <c r="H38" s="129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112"/>
      <c r="AB38" s="50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50"/>
      <c r="W39" s="50"/>
      <c r="X39" s="50"/>
      <c r="Y39" s="50"/>
      <c r="Z39" s="50"/>
      <c r="AA39" s="112"/>
      <c r="AB39" s="50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50"/>
      <c r="W40" s="50"/>
      <c r="X40" s="50"/>
      <c r="Y40" s="50"/>
      <c r="Z40" s="50"/>
      <c r="AA40" s="112"/>
      <c r="AB40" s="50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AA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AA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W43" s="208"/>
      <c r="AA43" s="7"/>
    </row>
    <row r="44" spans="1:28" s="6" customFormat="1" x14ac:dyDescent="0.25">
      <c r="A44" s="8"/>
      <c r="B44" s="6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W44" s="15"/>
      <c r="AA44" s="7"/>
    </row>
    <row r="45" spans="1:28" s="6" customFormat="1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AA45" s="7"/>
    </row>
    <row r="46" spans="1:28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132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11">
    <mergeCell ref="C22:Q22"/>
    <mergeCell ref="D23:P23"/>
    <mergeCell ref="D36:P36"/>
    <mergeCell ref="D37:P37"/>
    <mergeCell ref="B7:S7"/>
    <mergeCell ref="B8:S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E74"/>
  <sheetViews>
    <sheetView showGridLines="0" topLeftCell="A13" zoomScaleNormal="100" zoomScaleSheetLayoutView="100" workbookViewId="0">
      <selection activeCell="R31" sqref="R3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5.5703125" style="7" bestFit="1" customWidth="1"/>
    <col min="6" max="18" width="5.5703125" style="7" customWidth="1"/>
    <col min="19" max="19" width="7.7109375" style="7" customWidth="1"/>
    <col min="20" max="20" width="1.85546875" style="7" customWidth="1"/>
    <col min="21" max="21" width="10.85546875" style="7"/>
    <col min="22" max="22" width="11.42578125" style="209" customWidth="1"/>
    <col min="23" max="23" width="10.85546875" style="209" customWidth="1"/>
    <col min="24" max="25" width="10.85546875" style="209"/>
    <col min="26" max="26" width="10.85546875" style="6"/>
    <col min="27" max="27" width="10.85546875" style="7"/>
    <col min="28" max="28" width="10.85546875" style="6"/>
    <col min="29" max="16384" width="10.85546875" style="7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1" x14ac:dyDescent="0.25">
      <c r="A7" s="8"/>
      <c r="B7" s="281" t="s">
        <v>83</v>
      </c>
      <c r="C7" s="281"/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281"/>
      <c r="R7" s="281"/>
      <c r="S7" s="281"/>
      <c r="T7" s="12"/>
    </row>
    <row r="8" spans="1:31" x14ac:dyDescent="0.25">
      <c r="A8" s="8"/>
      <c r="B8" s="275" t="s">
        <v>128</v>
      </c>
      <c r="C8" s="275"/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275"/>
      <c r="R8" s="275"/>
      <c r="S8" s="275"/>
      <c r="T8" s="12"/>
    </row>
    <row r="9" spans="1:31" x14ac:dyDescent="0.25">
      <c r="A9" s="8"/>
      <c r="B9" s="9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9"/>
      <c r="Q9" s="9"/>
      <c r="R9" s="9"/>
      <c r="S9" s="9"/>
      <c r="T9" s="12"/>
      <c r="AC9" s="26"/>
    </row>
    <row r="10" spans="1:31" ht="15.75" customHeight="1" x14ac:dyDescent="0.25">
      <c r="A10" s="8"/>
      <c r="B10" s="10"/>
      <c r="C10" s="282">
        <v>2013</v>
      </c>
      <c r="D10" s="282"/>
      <c r="E10" s="282"/>
      <c r="F10" s="282">
        <v>2014</v>
      </c>
      <c r="G10" s="282"/>
      <c r="H10" s="282"/>
      <c r="I10" s="282"/>
      <c r="J10" s="282">
        <v>2015</v>
      </c>
      <c r="K10" s="282"/>
      <c r="L10" s="282"/>
      <c r="M10" s="282"/>
      <c r="N10" s="282">
        <v>2016</v>
      </c>
      <c r="O10" s="282"/>
      <c r="P10" s="282"/>
      <c r="Q10" s="282"/>
      <c r="R10" s="283">
        <v>2017</v>
      </c>
      <c r="S10" s="283"/>
      <c r="T10" s="12"/>
      <c r="U10" s="124"/>
      <c r="V10" s="210"/>
      <c r="W10" s="210"/>
      <c r="X10" s="210"/>
      <c r="Y10" s="210"/>
      <c r="Z10" s="114"/>
      <c r="AA10" s="124"/>
      <c r="AC10" s="26"/>
    </row>
    <row r="11" spans="1:31" ht="15.75" customHeight="1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66" t="s">
        <v>28</v>
      </c>
      <c r="N11" s="66" t="s">
        <v>25</v>
      </c>
      <c r="O11" s="66" t="s">
        <v>26</v>
      </c>
      <c r="P11" s="66" t="s">
        <v>27</v>
      </c>
      <c r="Q11" s="66" t="s">
        <v>28</v>
      </c>
      <c r="R11" s="187" t="s">
        <v>25</v>
      </c>
      <c r="S11" s="66" t="s">
        <v>26</v>
      </c>
      <c r="T11" s="12"/>
      <c r="AC11" s="26"/>
      <c r="AD11" s="26"/>
      <c r="AE11" s="26"/>
    </row>
    <row r="12" spans="1:31" ht="12" customHeight="1" x14ac:dyDescent="0.25">
      <c r="A12" s="8"/>
      <c r="B12" s="10"/>
      <c r="C12" s="165"/>
      <c r="D12" s="165"/>
      <c r="E12" s="165"/>
      <c r="F12" s="165"/>
      <c r="G12" s="165"/>
      <c r="H12" s="165"/>
      <c r="I12" s="165"/>
      <c r="J12" s="165"/>
      <c r="K12" s="165"/>
      <c r="L12" s="165"/>
      <c r="M12" s="165"/>
      <c r="N12" s="165"/>
      <c r="O12" s="165"/>
      <c r="P12" s="112"/>
      <c r="Q12" s="112"/>
      <c r="R12" s="112"/>
      <c r="S12" s="124"/>
      <c r="T12" s="12"/>
      <c r="AC12" s="26"/>
      <c r="AD12" s="26"/>
      <c r="AE12" s="26"/>
    </row>
    <row r="13" spans="1:31" x14ac:dyDescent="0.25">
      <c r="A13" s="8"/>
      <c r="B13" s="14" t="s">
        <v>37</v>
      </c>
      <c r="C13" s="79">
        <v>-1.9596936457441383</v>
      </c>
      <c r="D13" s="79">
        <v>-2.4028427506542602</v>
      </c>
      <c r="E13" s="79">
        <v>-2.0676805519778654</v>
      </c>
      <c r="F13" s="79">
        <v>-1.1563324624974287</v>
      </c>
      <c r="G13" s="79">
        <v>-0.40616623351864062</v>
      </c>
      <c r="H13" s="79">
        <v>0.20573367574543908</v>
      </c>
      <c r="I13" s="79">
        <v>0.30107609121341083</v>
      </c>
      <c r="J13" s="79">
        <v>1.3611834772065956</v>
      </c>
      <c r="K13" s="79">
        <v>1.2910187425431818</v>
      </c>
      <c r="L13" s="79">
        <v>0.57263431226954875</v>
      </c>
      <c r="M13" s="79">
        <v>0.78661013642775668</v>
      </c>
      <c r="N13" s="79">
        <v>1.582675404426781</v>
      </c>
      <c r="O13" s="79">
        <v>1.0814224048126349</v>
      </c>
      <c r="P13" s="79">
        <v>4.4646328119717412E-3</v>
      </c>
      <c r="Q13" s="79">
        <v>0.16765830253961772</v>
      </c>
      <c r="R13" s="79">
        <v>-0.24829709678039227</v>
      </c>
      <c r="S13" s="72">
        <v>-0.87525228424441515</v>
      </c>
      <c r="T13" s="12"/>
      <c r="AC13" s="26"/>
      <c r="AD13" s="26"/>
      <c r="AE13" s="26"/>
    </row>
    <row r="14" spans="1:31" x14ac:dyDescent="0.25">
      <c r="A14" s="8"/>
      <c r="B14" s="10" t="s">
        <v>10</v>
      </c>
      <c r="C14" s="79">
        <v>1.652799867028909</v>
      </c>
      <c r="D14" s="79">
        <v>-0.7911061134568631</v>
      </c>
      <c r="E14" s="79">
        <v>-2.1516371779646826</v>
      </c>
      <c r="F14" s="79">
        <v>-2.3784445691764411</v>
      </c>
      <c r="G14" s="79">
        <v>-3.326451493611704</v>
      </c>
      <c r="H14" s="79">
        <v>-2.1638610258963853</v>
      </c>
      <c r="I14" s="79">
        <v>0.57196141890867302</v>
      </c>
      <c r="J14" s="79">
        <v>0.79126265599696044</v>
      </c>
      <c r="K14" s="79">
        <v>-0.19223569026283194</v>
      </c>
      <c r="L14" s="79">
        <v>0.7700409515857487</v>
      </c>
      <c r="M14" s="79">
        <v>2.3287503913826058</v>
      </c>
      <c r="N14" s="79">
        <v>5.5836975496289076</v>
      </c>
      <c r="O14" s="79">
        <v>6.1539048970560284</v>
      </c>
      <c r="P14" s="79">
        <v>5.7207811081664728</v>
      </c>
      <c r="Q14" s="79">
        <v>1.4748322213105514</v>
      </c>
      <c r="R14" s="79">
        <v>0.4340132607299374</v>
      </c>
      <c r="S14" s="72">
        <v>0.2337155978627381</v>
      </c>
      <c r="T14" s="12"/>
      <c r="AC14" s="26"/>
      <c r="AD14" s="26"/>
      <c r="AE14" s="26"/>
    </row>
    <row r="15" spans="1:31" x14ac:dyDescent="0.25">
      <c r="A15" s="8"/>
      <c r="B15" s="14" t="s">
        <v>9</v>
      </c>
      <c r="C15" s="72">
        <v>-3.7184648529522235</v>
      </c>
      <c r="D15" s="72">
        <v>-3.2784288180633041</v>
      </c>
      <c r="E15" s="72">
        <v>-3.7915647297041488</v>
      </c>
      <c r="F15" s="72">
        <v>-2.9349642255474748</v>
      </c>
      <c r="G15" s="72">
        <v>-2.5499834169049507</v>
      </c>
      <c r="H15" s="72">
        <v>-2.7962669956297503</v>
      </c>
      <c r="I15" s="72">
        <v>-2.7232022270455474</v>
      </c>
      <c r="J15" s="72">
        <v>-2.6588549605057921</v>
      </c>
      <c r="K15" s="72">
        <v>-2.8831534095693456</v>
      </c>
      <c r="L15" s="72">
        <v>-3.1271682383687107</v>
      </c>
      <c r="M15" s="72">
        <v>-2.5995117419109448</v>
      </c>
      <c r="N15" s="72">
        <v>-1.0217218064466635</v>
      </c>
      <c r="O15" s="72">
        <v>0.32452985110123223</v>
      </c>
      <c r="P15" s="72">
        <v>-0.16465821125866853</v>
      </c>
      <c r="Q15" s="72">
        <v>-0.67183623206128118</v>
      </c>
      <c r="R15" s="72">
        <v>-1.6177511733433505</v>
      </c>
      <c r="S15" s="72">
        <v>-3.8992539390397667</v>
      </c>
      <c r="T15" s="12"/>
      <c r="V15" s="223"/>
      <c r="W15" s="223"/>
      <c r="X15" s="223"/>
      <c r="Y15" s="223"/>
      <c r="Z15" s="7"/>
      <c r="AC15" s="26"/>
      <c r="AD15" s="26"/>
      <c r="AE15" s="26"/>
    </row>
    <row r="16" spans="1:31" x14ac:dyDescent="0.25">
      <c r="A16" s="8"/>
      <c r="B16" s="10" t="s">
        <v>8</v>
      </c>
      <c r="C16" s="79">
        <v>-2.4158589227186278</v>
      </c>
      <c r="D16" s="79">
        <v>-2.4262336640183735</v>
      </c>
      <c r="E16" s="79">
        <v>-2.787129640097985</v>
      </c>
      <c r="F16" s="79">
        <v>-2.2262263425755102</v>
      </c>
      <c r="G16" s="79">
        <v>-1.9822750132290512</v>
      </c>
      <c r="H16" s="79">
        <v>-0.72723275043555802</v>
      </c>
      <c r="I16" s="79">
        <v>1.4744947256333907</v>
      </c>
      <c r="J16" s="79">
        <v>-0.33059574640654787</v>
      </c>
      <c r="K16" s="79">
        <v>-1.0941805714817288</v>
      </c>
      <c r="L16" s="79">
        <v>-1.7654708069369196</v>
      </c>
      <c r="M16" s="79">
        <v>-1.9119549044829376</v>
      </c>
      <c r="N16" s="79">
        <v>-1.1936935664058845</v>
      </c>
      <c r="O16" s="79">
        <v>-2.2248810979419775</v>
      </c>
      <c r="P16" s="79">
        <v>-1.7980828697230167</v>
      </c>
      <c r="Q16" s="79">
        <v>-2.5017885934099926</v>
      </c>
      <c r="R16" s="79">
        <v>-2.8098312526431468</v>
      </c>
      <c r="S16" s="72">
        <v>-2.7154317578227949</v>
      </c>
      <c r="T16" s="12"/>
      <c r="V16" s="223"/>
      <c r="W16" s="223"/>
      <c r="X16" s="223"/>
      <c r="Y16" s="223"/>
      <c r="Z16" s="7"/>
      <c r="AC16" s="26"/>
      <c r="AD16" s="26"/>
      <c r="AE16" s="26"/>
    </row>
    <row r="17" spans="1:31" x14ac:dyDescent="0.25">
      <c r="A17" s="8"/>
      <c r="B17" s="10" t="s">
        <v>16</v>
      </c>
      <c r="C17" s="79">
        <v>-1.9613063719589596</v>
      </c>
      <c r="D17" s="79">
        <v>0.21446344782514171</v>
      </c>
      <c r="E17" s="79">
        <v>2.0107411227358485</v>
      </c>
      <c r="F17" s="79">
        <v>5.3412604598437996</v>
      </c>
      <c r="G17" s="79">
        <v>6.0676917539957076</v>
      </c>
      <c r="H17" s="79">
        <v>7.5533707873010725</v>
      </c>
      <c r="I17" s="79">
        <v>7.2842542165805879</v>
      </c>
      <c r="J17" s="79">
        <v>5.3019087152867517</v>
      </c>
      <c r="K17" s="79">
        <v>4.2479542408652149</v>
      </c>
      <c r="L17" s="79">
        <v>0.949353173042633</v>
      </c>
      <c r="M17" s="79">
        <v>-0.23149340195204315</v>
      </c>
      <c r="N17" s="79">
        <v>1.4793822910888821</v>
      </c>
      <c r="O17" s="79">
        <v>-0.74086852105799128</v>
      </c>
      <c r="P17" s="79">
        <v>-3.3518153023892605E-2</v>
      </c>
      <c r="Q17" s="79">
        <v>0.29667351239268669</v>
      </c>
      <c r="R17" s="79">
        <v>0.36362844371651271</v>
      </c>
      <c r="S17" s="72">
        <v>2.3309639519515812</v>
      </c>
      <c r="T17" s="12"/>
      <c r="V17" s="223"/>
      <c r="W17" s="223"/>
      <c r="X17" s="223"/>
      <c r="Y17" s="223"/>
      <c r="Z17" s="7"/>
      <c r="AC17" s="26"/>
      <c r="AD17" s="26"/>
      <c r="AE17" s="26"/>
    </row>
    <row r="18" spans="1:31" x14ac:dyDescent="0.25">
      <c r="A18" s="8"/>
      <c r="B18" s="10" t="s">
        <v>30</v>
      </c>
      <c r="C18" s="79">
        <v>-1.7366266725340251</v>
      </c>
      <c r="D18" s="79">
        <v>-2.1826107235311865</v>
      </c>
      <c r="E18" s="79">
        <v>-1.9341420354681338</v>
      </c>
      <c r="F18" s="79">
        <v>0.49372457428467076</v>
      </c>
      <c r="G18" s="79">
        <v>0.77619733177245465</v>
      </c>
      <c r="H18" s="79">
        <v>0.74187031892947175</v>
      </c>
      <c r="I18" s="79">
        <v>0.95811328441706145</v>
      </c>
      <c r="J18" s="79">
        <v>0.51402846824066817</v>
      </c>
      <c r="K18" s="79">
        <v>0.81744759376030096</v>
      </c>
      <c r="L18" s="79">
        <v>1.7287099997098654</v>
      </c>
      <c r="M18" s="79">
        <v>1.9096551977731968</v>
      </c>
      <c r="N18" s="79">
        <v>2.5343668781261375</v>
      </c>
      <c r="O18" s="79">
        <v>1.3431483388466559</v>
      </c>
      <c r="P18" s="79">
        <v>0.13071027335882501</v>
      </c>
      <c r="Q18" s="79">
        <v>-0.52292313523086831</v>
      </c>
      <c r="R18" s="79">
        <v>-2.300153897557411</v>
      </c>
      <c r="S18" s="72">
        <v>-3.444393925792455</v>
      </c>
      <c r="T18" s="12"/>
      <c r="V18" s="223"/>
      <c r="W18" s="223"/>
      <c r="X18" s="223"/>
      <c r="Y18" s="223"/>
      <c r="Z18" s="7"/>
      <c r="AC18" s="26"/>
      <c r="AD18" s="26"/>
      <c r="AE18" s="26"/>
    </row>
    <row r="19" spans="1:31" x14ac:dyDescent="0.25">
      <c r="A19" s="8"/>
      <c r="B19" s="10" t="s">
        <v>17</v>
      </c>
      <c r="C19" s="79">
        <v>-3.0225096860259648</v>
      </c>
      <c r="D19" s="79">
        <v>-3.9918231623786493</v>
      </c>
      <c r="E19" s="79">
        <v>-2.6961928750126596</v>
      </c>
      <c r="F19" s="79">
        <v>-3.4527259624610118</v>
      </c>
      <c r="G19" s="79">
        <v>-2.0474585631217956</v>
      </c>
      <c r="H19" s="79">
        <v>-1.7917949943822564</v>
      </c>
      <c r="I19" s="79">
        <v>-1.1119442696770898</v>
      </c>
      <c r="J19" s="79">
        <v>-1.7224655070906203</v>
      </c>
      <c r="K19" s="79">
        <v>-2.170647164124051</v>
      </c>
      <c r="L19" s="79">
        <v>-1.28754618563236</v>
      </c>
      <c r="M19" s="79">
        <v>-1.7080947134919922</v>
      </c>
      <c r="N19" s="79">
        <v>0.89658564109174055</v>
      </c>
      <c r="O19" s="79">
        <v>-1.873513203216004</v>
      </c>
      <c r="P19" s="79">
        <v>-4.190071239458792</v>
      </c>
      <c r="Q19" s="79">
        <v>-3.4939222855347785</v>
      </c>
      <c r="R19" s="79">
        <v>-7.5444913751336777</v>
      </c>
      <c r="S19" s="72">
        <v>-3.7284201632704628</v>
      </c>
      <c r="T19" s="12"/>
      <c r="V19" s="223"/>
      <c r="W19" s="223"/>
      <c r="X19" s="223"/>
      <c r="Y19" s="223"/>
      <c r="Z19" s="7"/>
      <c r="AC19" s="26"/>
      <c r="AD19" s="26"/>
      <c r="AE19" s="26"/>
    </row>
    <row r="20" spans="1:31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7"/>
      <c r="R20" s="17"/>
      <c r="S20" s="17"/>
      <c r="T20" s="12"/>
      <c r="U20" s="7"/>
      <c r="V20" s="209"/>
      <c r="W20" s="209"/>
      <c r="X20" s="209"/>
      <c r="Y20" s="209"/>
      <c r="AA20" s="7"/>
      <c r="AC20" s="26"/>
      <c r="AD20" s="26"/>
      <c r="AE20" s="26"/>
    </row>
    <row r="21" spans="1:31" s="6" customFormat="1" ht="14.25" customHeight="1" x14ac:dyDescent="0.25">
      <c r="A21" s="8"/>
      <c r="B21" s="14"/>
      <c r="C21" s="284" t="s">
        <v>76</v>
      </c>
      <c r="D21" s="284"/>
      <c r="E21" s="284"/>
      <c r="F21" s="284"/>
      <c r="G21" s="284"/>
      <c r="H21" s="284"/>
      <c r="I21" s="284"/>
      <c r="J21" s="284"/>
      <c r="K21" s="284"/>
      <c r="L21" s="284"/>
      <c r="M21" s="284"/>
      <c r="N21" s="284"/>
      <c r="O21" s="284"/>
      <c r="P21" s="284"/>
      <c r="Q21" s="284"/>
      <c r="R21" s="17"/>
      <c r="S21" s="17"/>
      <c r="T21" s="12"/>
      <c r="U21" s="7"/>
      <c r="V21" s="209"/>
      <c r="W21" s="211"/>
      <c r="X21" s="230"/>
      <c r="Y21" s="230"/>
      <c r="AA21" s="7"/>
      <c r="AC21" s="26"/>
      <c r="AD21" s="26"/>
      <c r="AE21" s="26"/>
    </row>
    <row r="22" spans="1:31" s="6" customFormat="1" ht="14.25" customHeight="1" x14ac:dyDescent="0.25">
      <c r="A22" s="8"/>
      <c r="B22" s="14"/>
      <c r="C22" s="284" t="s">
        <v>130</v>
      </c>
      <c r="D22" s="284"/>
      <c r="E22" s="284"/>
      <c r="F22" s="284"/>
      <c r="G22" s="284"/>
      <c r="H22" s="284"/>
      <c r="I22" s="284"/>
      <c r="J22" s="284"/>
      <c r="K22" s="284"/>
      <c r="L22" s="284"/>
      <c r="M22" s="284"/>
      <c r="N22" s="284"/>
      <c r="O22" s="284"/>
      <c r="P22" s="284"/>
      <c r="Q22" s="284"/>
      <c r="R22" s="17"/>
      <c r="S22" s="17"/>
      <c r="T22" s="12"/>
      <c r="U22" s="7"/>
      <c r="V22" s="209"/>
      <c r="W22" s="211"/>
      <c r="X22" s="230"/>
      <c r="Y22" s="230"/>
      <c r="AA22" s="7"/>
      <c r="AC22" s="26"/>
      <c r="AD22" s="26"/>
      <c r="AE22" s="26"/>
    </row>
    <row r="23" spans="1:3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V23" s="230"/>
      <c r="W23" s="230"/>
      <c r="X23" s="230" t="s">
        <v>37</v>
      </c>
      <c r="Y23" s="230" t="s">
        <v>9</v>
      </c>
      <c r="AA23" s="7"/>
      <c r="AC23" s="26"/>
      <c r="AD23" s="26"/>
      <c r="AE23" s="26"/>
    </row>
    <row r="24" spans="1:3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212"/>
      <c r="W24" s="231">
        <v>2013</v>
      </c>
      <c r="X24" s="212">
        <v>-1.9596936457441383</v>
      </c>
      <c r="Y24" s="212">
        <v>-3.7184648529522235</v>
      </c>
      <c r="Z24" s="50"/>
      <c r="AA24" s="112"/>
      <c r="AB24" s="50"/>
    </row>
    <row r="25" spans="1:3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212"/>
      <c r="W25" s="231">
        <v>2014</v>
      </c>
      <c r="X25" s="212">
        <v>-0.40616623351864062</v>
      </c>
      <c r="Y25" s="212">
        <v>-2.5499834169049507</v>
      </c>
      <c r="Z25" s="50"/>
      <c r="AA25" s="112"/>
      <c r="AB25" s="50"/>
    </row>
    <row r="26" spans="1:3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212"/>
      <c r="W26" s="231">
        <v>2015</v>
      </c>
      <c r="X26" s="212">
        <v>1.2910187425431818</v>
      </c>
      <c r="Y26" s="212">
        <v>-2.8831534095693456</v>
      </c>
      <c r="Z26" s="50"/>
      <c r="AA26" s="112"/>
      <c r="AB26" s="50"/>
    </row>
    <row r="27" spans="1:3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212"/>
      <c r="W27" s="231">
        <v>2016</v>
      </c>
      <c r="X27" s="212">
        <v>1.0814224048126349</v>
      </c>
      <c r="Y27" s="212">
        <v>0.32452985110123223</v>
      </c>
      <c r="Z27" s="50"/>
      <c r="AA27" s="112"/>
      <c r="AB27" s="50"/>
    </row>
    <row r="28" spans="1:3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212"/>
      <c r="W28" s="231">
        <v>2017</v>
      </c>
      <c r="X28" s="212">
        <v>-0.87525228424441515</v>
      </c>
      <c r="Y28" s="212">
        <v>-3.8992539390397667</v>
      </c>
      <c r="Z28" s="50"/>
      <c r="AA28" s="112"/>
      <c r="AB28" s="50"/>
    </row>
    <row r="29" spans="1:3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212"/>
      <c r="W29" s="212"/>
      <c r="X29" s="212"/>
      <c r="Y29" s="212"/>
      <c r="Z29" s="50"/>
      <c r="AA29" s="112"/>
      <c r="AB29" s="50"/>
    </row>
    <row r="30" spans="1:3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224"/>
      <c r="W30" s="224"/>
      <c r="X30" s="224"/>
      <c r="Y30" s="224"/>
      <c r="Z30" s="112"/>
      <c r="AA30" s="112"/>
      <c r="AB30" s="50"/>
    </row>
    <row r="31" spans="1:3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224"/>
      <c r="W31" s="224"/>
      <c r="X31" s="224"/>
      <c r="Y31" s="224"/>
      <c r="Z31" s="112"/>
      <c r="AA31" s="112"/>
      <c r="AB31" s="50"/>
    </row>
    <row r="32" spans="1:3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224"/>
      <c r="W32" s="224"/>
      <c r="X32" s="224"/>
      <c r="Y32" s="224"/>
      <c r="Z32" s="112"/>
      <c r="AA32" s="112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224"/>
      <c r="W33" s="224"/>
      <c r="X33" s="224"/>
      <c r="Y33" s="224"/>
      <c r="Z33" s="112"/>
      <c r="AA33" s="112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212"/>
      <c r="W34" s="212"/>
      <c r="X34" s="212"/>
      <c r="Y34" s="212"/>
      <c r="Z34" s="50"/>
      <c r="AA34" s="112"/>
      <c r="AB34" s="50"/>
    </row>
    <row r="35" spans="1:28" s="6" customFormat="1" ht="14.25" customHeight="1" x14ac:dyDescent="0.25">
      <c r="A35" s="8"/>
      <c r="B35" s="14"/>
      <c r="C35" s="284" t="s">
        <v>78</v>
      </c>
      <c r="D35" s="284"/>
      <c r="E35" s="284"/>
      <c r="F35" s="284"/>
      <c r="G35" s="284"/>
      <c r="H35" s="284"/>
      <c r="I35" s="284"/>
      <c r="J35" s="284"/>
      <c r="K35" s="284"/>
      <c r="L35" s="284"/>
      <c r="M35" s="284"/>
      <c r="N35" s="284"/>
      <c r="O35" s="284"/>
      <c r="P35" s="284"/>
      <c r="Q35" s="17"/>
      <c r="R35" s="17"/>
      <c r="S35" s="17"/>
      <c r="T35" s="12"/>
      <c r="U35" s="7"/>
      <c r="V35" s="212"/>
      <c r="W35" s="212"/>
      <c r="X35" s="212"/>
      <c r="Y35" s="212"/>
      <c r="Z35" s="50"/>
      <c r="AA35" s="112"/>
      <c r="AB35" s="50"/>
    </row>
    <row r="36" spans="1:28" s="6" customFormat="1" ht="14.25" customHeight="1" x14ac:dyDescent="0.25">
      <c r="A36" s="8"/>
      <c r="B36" s="14"/>
      <c r="C36" s="16"/>
      <c r="D36" s="284" t="s">
        <v>134</v>
      </c>
      <c r="E36" s="284"/>
      <c r="F36" s="284"/>
      <c r="G36" s="284"/>
      <c r="H36" s="284"/>
      <c r="I36" s="284"/>
      <c r="J36" s="284"/>
      <c r="K36" s="284"/>
      <c r="L36" s="284"/>
      <c r="M36" s="284"/>
      <c r="N36" s="284"/>
      <c r="O36" s="284"/>
      <c r="P36" s="284"/>
      <c r="Q36" s="284"/>
      <c r="R36" s="17"/>
      <c r="S36" s="17"/>
      <c r="T36" s="12"/>
      <c r="U36" s="7"/>
      <c r="V36" s="212"/>
      <c r="W36" s="212"/>
      <c r="X36" s="212"/>
      <c r="Y36" s="212"/>
      <c r="Z36" s="50"/>
      <c r="AA36" s="112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15"/>
      <c r="H37" s="115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9"/>
      <c r="T37" s="12"/>
      <c r="U37" s="7"/>
      <c r="V37" s="212"/>
      <c r="W37" s="212"/>
      <c r="X37" s="212"/>
      <c r="Y37" s="212"/>
      <c r="Z37" s="50"/>
      <c r="AA37" s="112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G38" s="115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212"/>
      <c r="W38" s="212"/>
      <c r="X38" s="212"/>
      <c r="Y38" s="212"/>
      <c r="Z38" s="50"/>
      <c r="AA38" s="112"/>
      <c r="AB38" s="50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212"/>
      <c r="W39" s="212"/>
      <c r="X39" s="212"/>
      <c r="Y39" s="212"/>
      <c r="Z39" s="50"/>
      <c r="AA39" s="112"/>
      <c r="AB39" s="50"/>
    </row>
    <row r="40" spans="1:28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209"/>
      <c r="W40" s="209"/>
      <c r="X40" s="209"/>
      <c r="Y40" s="209"/>
      <c r="AA40" s="7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209"/>
      <c r="W41" s="209"/>
      <c r="X41" s="209"/>
      <c r="Y41" s="209"/>
      <c r="AA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209"/>
      <c r="W42" s="209"/>
      <c r="X42" s="209"/>
      <c r="Y42" s="209"/>
      <c r="AA42" s="7"/>
    </row>
    <row r="43" spans="1:28" s="6" customFormat="1" x14ac:dyDescent="0.25">
      <c r="A43" s="8"/>
      <c r="B43" s="62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209"/>
      <c r="W43" s="211"/>
      <c r="X43" s="209"/>
      <c r="Y43" s="209"/>
      <c r="AA43" s="7"/>
    </row>
    <row r="44" spans="1:28" s="6" customFormat="1" x14ac:dyDescent="0.25">
      <c r="A44" s="8"/>
      <c r="B44" s="62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  <c r="V44" s="209"/>
      <c r="W44" s="209"/>
      <c r="X44" s="209"/>
      <c r="Y44" s="209"/>
      <c r="AA44" s="7"/>
    </row>
    <row r="45" spans="1:28" x14ac:dyDescent="0.25">
      <c r="A45" s="8"/>
      <c r="B45" s="62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2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2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132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11">
    <mergeCell ref="C21:Q21"/>
    <mergeCell ref="C22:Q22"/>
    <mergeCell ref="C35:P35"/>
    <mergeCell ref="D36:Q36"/>
    <mergeCell ref="B7:S7"/>
    <mergeCell ref="B8:S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3"/>
  <sheetViews>
    <sheetView topLeftCell="A13" zoomScale="70" zoomScaleNormal="70" zoomScaleSheetLayoutView="85" workbookViewId="0">
      <selection activeCell="L44" sqref="L44"/>
    </sheetView>
  </sheetViews>
  <sheetFormatPr baseColWidth="10" defaultColWidth="10.85546875" defaultRowHeight="15.75" x14ac:dyDescent="0.25"/>
  <cols>
    <col min="1" max="1" width="1.85546875" style="7" customWidth="1"/>
    <col min="2" max="2" width="67.5703125" style="7" customWidth="1"/>
    <col min="3" max="3" width="5.85546875" style="7" customWidth="1"/>
    <col min="4" max="5" width="6" style="7" customWidth="1"/>
    <col min="6" max="6" width="6.7109375" style="7" customWidth="1"/>
    <col min="7" max="8" width="6" style="7" customWidth="1"/>
    <col min="9" max="9" width="12.42578125" style="7" customWidth="1"/>
    <col min="10" max="10" width="0.28515625" style="7" hidden="1" customWidth="1"/>
    <col min="11" max="11" width="9.5703125" style="6" customWidth="1"/>
    <col min="12" max="12" width="35.28515625" style="6" customWidth="1"/>
    <col min="13" max="13" width="10.85546875" style="6" customWidth="1"/>
    <col min="14" max="14" width="10.85546875" style="6"/>
    <col min="15" max="15" width="10.85546875" style="7"/>
    <col min="16" max="18" width="10.85546875" style="6"/>
    <col min="19" max="19" width="10.85546875" style="183"/>
    <col min="20" max="16384" width="10.85546875" style="7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13"/>
    </row>
    <row r="2" spans="1:29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13"/>
    </row>
    <row r="3" spans="1:29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13"/>
    </row>
    <row r="4" spans="1:29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9" x14ac:dyDescent="0.25">
      <c r="A5" s="8"/>
      <c r="B5" s="9"/>
      <c r="C5" s="9"/>
      <c r="D5" s="9"/>
      <c r="E5" s="9"/>
      <c r="F5" s="9"/>
      <c r="G5" s="9"/>
      <c r="H5" s="9"/>
      <c r="I5" s="9"/>
      <c r="J5" s="12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</row>
    <row r="6" spans="1:29" x14ac:dyDescent="0.25">
      <c r="A6" s="8"/>
      <c r="B6" s="9"/>
      <c r="C6" s="9"/>
      <c r="D6" s="9"/>
      <c r="E6" s="9"/>
      <c r="F6" s="9"/>
      <c r="G6" s="9"/>
      <c r="H6" s="9"/>
      <c r="I6" s="9"/>
      <c r="J6" s="12"/>
      <c r="L6" s="26"/>
      <c r="M6" s="26"/>
      <c r="N6" s="26"/>
      <c r="O6" s="26"/>
      <c r="P6" s="26"/>
      <c r="Q6" s="26"/>
      <c r="R6" s="26"/>
      <c r="S6" s="26"/>
      <c r="T6" s="26"/>
      <c r="U6" s="26"/>
      <c r="V6" s="26"/>
      <c r="W6" s="26"/>
    </row>
    <row r="7" spans="1:29" x14ac:dyDescent="0.25">
      <c r="A7" s="8"/>
      <c r="B7" s="281" t="s">
        <v>71</v>
      </c>
      <c r="C7" s="281"/>
      <c r="D7" s="281"/>
      <c r="E7" s="281"/>
      <c r="F7" s="281"/>
      <c r="G7" s="281"/>
      <c r="H7" s="281"/>
      <c r="I7" s="281"/>
      <c r="J7" s="12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</row>
    <row r="8" spans="1:29" x14ac:dyDescent="0.25">
      <c r="A8" s="8"/>
      <c r="B8" s="275" t="s">
        <v>135</v>
      </c>
      <c r="C8" s="275"/>
      <c r="D8" s="275"/>
      <c r="E8" s="275"/>
      <c r="F8" s="275"/>
      <c r="G8" s="275"/>
      <c r="H8" s="275"/>
      <c r="I8" s="275"/>
      <c r="J8" s="12"/>
      <c r="O8" s="6"/>
      <c r="S8" s="26"/>
      <c r="T8" s="26"/>
      <c r="U8" s="26"/>
      <c r="V8" s="26"/>
      <c r="W8" s="26"/>
    </row>
    <row r="9" spans="1:29" x14ac:dyDescent="0.25">
      <c r="A9" s="8"/>
      <c r="B9" s="9"/>
      <c r="C9" s="13"/>
      <c r="D9" s="13"/>
      <c r="E9" s="13"/>
      <c r="F9" s="13"/>
      <c r="G9" s="13"/>
      <c r="H9" s="143"/>
      <c r="I9" s="9"/>
      <c r="J9" s="12"/>
      <c r="O9" s="6"/>
      <c r="S9" s="26"/>
      <c r="T9" s="26"/>
      <c r="U9" s="26"/>
      <c r="V9" s="26"/>
      <c r="W9" s="26"/>
    </row>
    <row r="10" spans="1:29" ht="15.75" customHeight="1" x14ac:dyDescent="0.25">
      <c r="A10" s="8"/>
      <c r="B10" s="10"/>
      <c r="C10" s="10"/>
      <c r="F10" s="287" t="s">
        <v>0</v>
      </c>
      <c r="G10" s="287"/>
      <c r="H10" s="287"/>
      <c r="I10" s="119" t="s">
        <v>23</v>
      </c>
      <c r="J10" s="12"/>
      <c r="O10" s="6"/>
      <c r="S10" s="26"/>
      <c r="T10" s="26"/>
      <c r="U10" s="26"/>
      <c r="V10" s="26"/>
      <c r="W10" s="26"/>
    </row>
    <row r="11" spans="1:29" x14ac:dyDescent="0.25">
      <c r="A11" s="8"/>
      <c r="B11" s="10"/>
      <c r="C11" s="101"/>
      <c r="D11" s="10"/>
      <c r="E11" s="10"/>
      <c r="F11" s="66">
        <v>2015</v>
      </c>
      <c r="G11" s="66">
        <v>2016</v>
      </c>
      <c r="H11" s="66">
        <v>2017</v>
      </c>
      <c r="I11" s="66">
        <v>2017</v>
      </c>
      <c r="J11" s="12"/>
      <c r="K11" s="153"/>
      <c r="L11" s="153"/>
      <c r="M11" s="153"/>
      <c r="N11" s="153"/>
      <c r="O11" s="153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</row>
    <row r="12" spans="1:29" ht="12" customHeight="1" x14ac:dyDescent="0.25">
      <c r="A12" s="8"/>
      <c r="B12" s="10"/>
      <c r="C12" s="76"/>
      <c r="D12" s="10"/>
      <c r="E12" s="10"/>
      <c r="F12" s="221"/>
      <c r="G12" s="221"/>
      <c r="H12" s="221"/>
      <c r="I12" s="10" t="s">
        <v>118</v>
      </c>
      <c r="J12" s="12"/>
      <c r="K12" s="153"/>
      <c r="L12" s="153"/>
      <c r="M12" s="153"/>
      <c r="N12" s="153"/>
      <c r="O12" s="153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</row>
    <row r="13" spans="1:29" x14ac:dyDescent="0.25">
      <c r="A13" s="8"/>
      <c r="B13" s="14" t="s">
        <v>22</v>
      </c>
      <c r="D13" s="10"/>
      <c r="E13" s="10"/>
      <c r="F13" s="72">
        <v>-2.2272337072167971</v>
      </c>
      <c r="G13" s="72">
        <v>3.1171545827386922</v>
      </c>
      <c r="H13" s="72">
        <v>-8.8952091291359352</v>
      </c>
      <c r="I13" s="72">
        <v>-8.895209129135937</v>
      </c>
      <c r="J13" s="12"/>
      <c r="K13" s="153"/>
      <c r="L13" s="153"/>
      <c r="M13" s="153"/>
      <c r="N13" s="153"/>
      <c r="O13" s="153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</row>
    <row r="14" spans="1:29" x14ac:dyDescent="0.25">
      <c r="A14" s="8"/>
      <c r="B14" s="150" t="s">
        <v>146</v>
      </c>
      <c r="D14" s="10"/>
      <c r="F14" s="79">
        <v>-10.515596443598241</v>
      </c>
      <c r="G14" s="79">
        <v>1.3840184480602886</v>
      </c>
      <c r="H14" s="72">
        <v>-30.712863802845462</v>
      </c>
      <c r="I14" s="79">
        <v>-2.1528816666475237</v>
      </c>
      <c r="J14" s="12"/>
      <c r="K14" s="155"/>
      <c r="L14" s="153"/>
      <c r="M14" s="153"/>
      <c r="N14" s="153"/>
      <c r="O14" s="153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</row>
    <row r="15" spans="1:29" x14ac:dyDescent="0.25">
      <c r="A15" s="8"/>
      <c r="B15" s="150" t="s">
        <v>140</v>
      </c>
      <c r="D15" s="10"/>
      <c r="F15" s="79">
        <v>2.2962753860191469</v>
      </c>
      <c r="G15" s="79">
        <v>5.1178252889446441</v>
      </c>
      <c r="H15" s="72">
        <v>-17.553090156689606</v>
      </c>
      <c r="I15" s="79">
        <v>-2.1106947325801979</v>
      </c>
      <c r="J15" s="12"/>
      <c r="K15" s="155"/>
      <c r="L15" s="153"/>
      <c r="M15" s="213" t="s">
        <v>35</v>
      </c>
      <c r="N15" s="213" t="s">
        <v>23</v>
      </c>
      <c r="O15" s="153"/>
      <c r="P15" s="153">
        <v>2015</v>
      </c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</row>
    <row r="16" spans="1:29" x14ac:dyDescent="0.25">
      <c r="A16" s="8"/>
      <c r="B16" s="150" t="s">
        <v>143</v>
      </c>
      <c r="D16" s="10"/>
      <c r="F16" s="79">
        <v>2.5200132060024316</v>
      </c>
      <c r="G16" s="79">
        <v>-2.9582305242511495</v>
      </c>
      <c r="H16" s="72">
        <v>-8.5522354198241288</v>
      </c>
      <c r="I16" s="79">
        <v>-0.99832098197294072</v>
      </c>
      <c r="J16" s="12"/>
      <c r="K16" s="155"/>
      <c r="L16" s="153" t="s">
        <v>2</v>
      </c>
      <c r="M16" s="232">
        <v>3.1210293753033653</v>
      </c>
      <c r="N16" s="232">
        <v>0.15276125733079535</v>
      </c>
      <c r="O16" s="153"/>
      <c r="P16" s="153">
        <v>3.4375866231065499</v>
      </c>
      <c r="S16" s="26"/>
      <c r="T16" s="26"/>
      <c r="U16" s="26"/>
      <c r="V16" s="26"/>
      <c r="W16" s="26"/>
      <c r="X16" s="26"/>
      <c r="Y16" s="26"/>
      <c r="Z16" s="26"/>
      <c r="AA16" s="26"/>
      <c r="AB16" s="26"/>
      <c r="AC16" s="26"/>
    </row>
    <row r="17" spans="1:29" x14ac:dyDescent="0.25">
      <c r="A17" s="8"/>
      <c r="B17" s="150" t="s">
        <v>144</v>
      </c>
      <c r="D17" s="10"/>
      <c r="F17" s="79">
        <v>4.4723918955167647</v>
      </c>
      <c r="G17" s="79">
        <v>-7.7465550661895008</v>
      </c>
      <c r="H17" s="72">
        <v>-16.822932916326195</v>
      </c>
      <c r="I17" s="79">
        <v>-0.76891984235669952</v>
      </c>
      <c r="J17" s="12"/>
      <c r="K17" s="155"/>
      <c r="L17" s="153" t="s">
        <v>139</v>
      </c>
      <c r="M17" s="232">
        <v>-2.6505534807649411</v>
      </c>
      <c r="N17" s="232">
        <v>-0.10368514842356391</v>
      </c>
      <c r="O17" s="153"/>
      <c r="P17" s="153">
        <v>7.7755015472511957</v>
      </c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</row>
    <row r="18" spans="1:29" x14ac:dyDescent="0.25">
      <c r="A18" s="8"/>
      <c r="B18" s="150" t="s">
        <v>147</v>
      </c>
      <c r="D18" s="10"/>
      <c r="F18" s="79">
        <v>-6.3110983632164164</v>
      </c>
      <c r="G18" s="79">
        <v>4.6435215361000388</v>
      </c>
      <c r="H18" s="72">
        <v>-13.729003474216839</v>
      </c>
      <c r="I18" s="79">
        <v>-0.54749686574548606</v>
      </c>
      <c r="J18" s="12"/>
      <c r="K18" s="155"/>
      <c r="L18" s="155" t="s">
        <v>148</v>
      </c>
      <c r="M18" s="232">
        <v>-1.4301072195892175</v>
      </c>
      <c r="N18" s="232">
        <v>-0.20933131271890881</v>
      </c>
      <c r="O18" s="153"/>
      <c r="P18" s="153">
        <v>-8.6750608460548051E-2</v>
      </c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</row>
    <row r="19" spans="1:29" x14ac:dyDescent="0.25">
      <c r="A19" s="8"/>
      <c r="B19" s="150" t="s">
        <v>137</v>
      </c>
      <c r="D19" s="10"/>
      <c r="F19" s="79">
        <v>-4.1154463694645642</v>
      </c>
      <c r="G19" s="79">
        <v>4.9361531362891071</v>
      </c>
      <c r="H19" s="72">
        <v>-6.3172585500926601</v>
      </c>
      <c r="I19" s="79">
        <v>-0.52876280912315132</v>
      </c>
      <c r="J19" s="12"/>
      <c r="K19" s="155"/>
      <c r="L19" s="153" t="s">
        <v>142</v>
      </c>
      <c r="M19" s="232">
        <v>-7.5110090361567643</v>
      </c>
      <c r="N19" s="232">
        <v>-0.25438304260163591</v>
      </c>
      <c r="O19" s="153"/>
      <c r="P19" s="153">
        <v>13.320220162644802</v>
      </c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</row>
    <row r="20" spans="1:29" x14ac:dyDescent="0.25">
      <c r="A20" s="8"/>
      <c r="B20" s="150" t="s">
        <v>141</v>
      </c>
      <c r="D20" s="10"/>
      <c r="F20" s="79">
        <v>6.1460994633010699</v>
      </c>
      <c r="G20" s="79">
        <v>10.310214301826363</v>
      </c>
      <c r="H20" s="72">
        <v>-23.947828271785255</v>
      </c>
      <c r="I20" s="79">
        <v>-0.43540679792728648</v>
      </c>
      <c r="J20" s="12"/>
      <c r="K20" s="155"/>
      <c r="L20" s="153" t="s">
        <v>21</v>
      </c>
      <c r="M20" s="232">
        <v>-5.273121506556592</v>
      </c>
      <c r="N20" s="232">
        <v>-0.25916019374128973</v>
      </c>
      <c r="O20" s="153"/>
      <c r="P20" s="153">
        <v>-3.4406459810858081</v>
      </c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</row>
    <row r="21" spans="1:29" x14ac:dyDescent="0.25">
      <c r="A21" s="8"/>
      <c r="B21" s="150" t="s">
        <v>145</v>
      </c>
      <c r="D21" s="10"/>
      <c r="F21" s="79">
        <v>-9.0042495625460361</v>
      </c>
      <c r="G21" s="79">
        <v>-9.1957365161753586</v>
      </c>
      <c r="H21" s="72">
        <v>-4.4075548989851114</v>
      </c>
      <c r="I21" s="79">
        <v>-0.37285121052372799</v>
      </c>
      <c r="J21" s="12"/>
      <c r="K21" s="155"/>
      <c r="L21" s="153" t="s">
        <v>138</v>
      </c>
      <c r="M21" s="232">
        <v>-2.9598729849582526</v>
      </c>
      <c r="N21" s="232">
        <v>-0.30607578210417508</v>
      </c>
      <c r="O21" s="153"/>
      <c r="P21" s="153">
        <v>1.9309271599387614</v>
      </c>
      <c r="S21" s="26"/>
      <c r="T21" s="26"/>
      <c r="U21" s="26"/>
      <c r="V21" s="26"/>
      <c r="W21" s="26"/>
      <c r="X21" s="26"/>
      <c r="Y21" s="26"/>
      <c r="Z21" s="26"/>
      <c r="AA21" s="26"/>
      <c r="AB21" s="26"/>
      <c r="AC21" s="26"/>
    </row>
    <row r="22" spans="1:29" x14ac:dyDescent="0.25">
      <c r="A22" s="8"/>
      <c r="B22" s="150" t="s">
        <v>138</v>
      </c>
      <c r="D22" s="10"/>
      <c r="F22" s="79">
        <v>-2.1136677022104493</v>
      </c>
      <c r="G22" s="79">
        <v>12.441639849593116</v>
      </c>
      <c r="H22" s="72">
        <v>-2.9598729849582526</v>
      </c>
      <c r="I22" s="79">
        <v>-0.30607578210417508</v>
      </c>
      <c r="J22" s="12"/>
      <c r="K22" s="155"/>
      <c r="L22" s="153" t="s">
        <v>145</v>
      </c>
      <c r="M22" s="232">
        <v>-4.4075548989851114</v>
      </c>
      <c r="N22" s="232">
        <v>-0.37285121052372799</v>
      </c>
      <c r="O22" s="153"/>
      <c r="P22" s="153">
        <v>6.3203034566184044</v>
      </c>
      <c r="S22" s="26"/>
      <c r="T22" s="26"/>
      <c r="U22" s="26"/>
      <c r="V22" s="26"/>
      <c r="W22" s="26"/>
      <c r="X22" s="26"/>
      <c r="Y22" s="26"/>
      <c r="Z22" s="26"/>
      <c r="AA22" s="26"/>
      <c r="AB22" s="26"/>
      <c r="AC22" s="26"/>
    </row>
    <row r="23" spans="1:29" ht="15.75" customHeight="1" x14ac:dyDescent="0.25">
      <c r="A23" s="8"/>
      <c r="B23" s="150" t="s">
        <v>21</v>
      </c>
      <c r="D23" s="10"/>
      <c r="F23" s="79">
        <v>-9.804439438756404</v>
      </c>
      <c r="G23" s="79">
        <v>-1.3570654853332371</v>
      </c>
      <c r="H23" s="72">
        <v>-5.273121506556592</v>
      </c>
      <c r="I23" s="79">
        <v>-0.25916019374128973</v>
      </c>
      <c r="J23" s="12"/>
      <c r="K23" s="155"/>
      <c r="L23" s="153" t="s">
        <v>141</v>
      </c>
      <c r="M23" s="232">
        <v>-23.947828271785255</v>
      </c>
      <c r="N23" s="232">
        <v>-0.43540679792728648</v>
      </c>
      <c r="O23" s="153"/>
      <c r="P23" s="153">
        <v>8.8937589062514206</v>
      </c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</row>
    <row r="24" spans="1:29" x14ac:dyDescent="0.25">
      <c r="A24" s="8"/>
      <c r="B24" s="150" t="s">
        <v>142</v>
      </c>
      <c r="D24" s="10"/>
      <c r="F24" s="79">
        <v>5.9237891760597279</v>
      </c>
      <c r="G24" s="79">
        <v>-1.0233860046008942</v>
      </c>
      <c r="H24" s="72">
        <v>-7.5110090361567643</v>
      </c>
      <c r="I24" s="79">
        <v>-0.25438304260163591</v>
      </c>
      <c r="J24" s="12"/>
      <c r="K24" s="155"/>
      <c r="L24" s="153" t="s">
        <v>137</v>
      </c>
      <c r="M24" s="232">
        <v>-6.3172585500926601</v>
      </c>
      <c r="N24" s="232">
        <v>-0.52876280912315132</v>
      </c>
      <c r="O24" s="153"/>
      <c r="P24" s="153">
        <v>4.6329879440925481</v>
      </c>
      <c r="S24" s="237"/>
      <c r="T24" s="26"/>
      <c r="U24" s="26"/>
      <c r="V24" s="26"/>
      <c r="W24" s="26"/>
      <c r="X24" s="26"/>
      <c r="Y24" s="26"/>
      <c r="Z24" s="26"/>
      <c r="AA24" s="26"/>
      <c r="AB24" s="26"/>
      <c r="AC24" s="26"/>
    </row>
    <row r="25" spans="1:29" x14ac:dyDescent="0.25">
      <c r="A25" s="8"/>
      <c r="B25" s="150" t="s">
        <v>148</v>
      </c>
      <c r="D25" s="10"/>
      <c r="F25" s="79">
        <v>2.6169421839456106</v>
      </c>
      <c r="G25" s="79">
        <v>12.751902778539588</v>
      </c>
      <c r="H25" s="72">
        <v>-1.4301072195892175</v>
      </c>
      <c r="I25" s="79">
        <v>-0.20933131271890881</v>
      </c>
      <c r="J25" s="12"/>
      <c r="K25" s="155"/>
      <c r="L25" s="153" t="s">
        <v>147</v>
      </c>
      <c r="M25" s="232">
        <v>-13.729003474216839</v>
      </c>
      <c r="N25" s="232">
        <v>-0.54749686574548606</v>
      </c>
      <c r="O25" s="153"/>
      <c r="P25" s="153">
        <v>6.8517546840166688</v>
      </c>
      <c r="S25" s="26"/>
      <c r="T25" s="26"/>
      <c r="U25" s="26"/>
      <c r="V25" s="26"/>
      <c r="W25" s="26"/>
      <c r="X25" s="26"/>
      <c r="Y25" s="26"/>
      <c r="Z25" s="26"/>
      <c r="AA25" s="26"/>
      <c r="AB25" s="26"/>
      <c r="AC25" s="26"/>
    </row>
    <row r="26" spans="1:29" x14ac:dyDescent="0.25">
      <c r="A26" s="8"/>
      <c r="B26" s="150" t="s">
        <v>139</v>
      </c>
      <c r="D26" s="10"/>
      <c r="F26" s="79">
        <v>3.5021875573371375</v>
      </c>
      <c r="G26" s="79">
        <v>8.1516588101349328</v>
      </c>
      <c r="H26" s="72">
        <v>-2.6505534807649411</v>
      </c>
      <c r="I26" s="79">
        <v>-0.10368514842356391</v>
      </c>
      <c r="J26" s="12"/>
      <c r="K26" s="155"/>
      <c r="L26" s="153" t="s">
        <v>144</v>
      </c>
      <c r="M26" s="232">
        <v>-16.822932916326195</v>
      </c>
      <c r="N26" s="232">
        <v>-0.76891984235669952</v>
      </c>
      <c r="O26" s="153"/>
      <c r="P26" s="153">
        <v>-17.182390086893378</v>
      </c>
      <c r="S26" s="26"/>
      <c r="T26" s="26"/>
      <c r="U26" s="26"/>
      <c r="V26" s="26"/>
      <c r="W26" s="26"/>
      <c r="X26" s="26"/>
      <c r="Y26" s="26"/>
      <c r="Z26" s="26"/>
      <c r="AA26" s="26"/>
      <c r="AB26" s="26"/>
      <c r="AC26" s="26"/>
    </row>
    <row r="27" spans="1:29" x14ac:dyDescent="0.25">
      <c r="A27" s="8"/>
      <c r="B27" s="150" t="s">
        <v>2</v>
      </c>
      <c r="D27" s="10"/>
      <c r="F27" s="79">
        <v>-12.015600399267541</v>
      </c>
      <c r="G27" s="79">
        <v>4.3852797680552698</v>
      </c>
      <c r="H27" s="72">
        <v>3.1210293753033653</v>
      </c>
      <c r="I27" s="79">
        <v>0.15276125733079535</v>
      </c>
      <c r="J27" s="12"/>
      <c r="K27" s="155"/>
      <c r="L27" s="153" t="s">
        <v>143</v>
      </c>
      <c r="M27" s="232">
        <v>-8.5522354198241288</v>
      </c>
      <c r="N27" s="232">
        <v>-0.99832098197294072</v>
      </c>
      <c r="O27" s="153"/>
      <c r="P27" s="153">
        <v>-25.210298748214711</v>
      </c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</row>
    <row r="28" spans="1:29" x14ac:dyDescent="0.25">
      <c r="A28" s="8"/>
      <c r="C28" s="109"/>
      <c r="D28" s="109"/>
      <c r="E28" s="109"/>
      <c r="F28" s="109"/>
      <c r="G28" s="109"/>
      <c r="H28" s="109"/>
      <c r="I28" s="109"/>
      <c r="J28" s="12"/>
      <c r="K28" s="155"/>
      <c r="L28" s="153" t="s">
        <v>140</v>
      </c>
      <c r="M28" s="232">
        <v>-17.553090156689606</v>
      </c>
      <c r="N28" s="232">
        <v>-2.1106947325801979</v>
      </c>
      <c r="O28" s="153"/>
      <c r="P28" s="153">
        <v>-17.777960920098863</v>
      </c>
      <c r="S28" s="26"/>
      <c r="T28" s="26"/>
      <c r="U28" s="26"/>
      <c r="V28" s="26"/>
      <c r="W28" s="26"/>
      <c r="X28" s="26"/>
      <c r="Y28" s="26"/>
      <c r="Z28" s="26"/>
      <c r="AA28" s="26"/>
      <c r="AB28" s="26"/>
      <c r="AC28" s="26"/>
    </row>
    <row r="29" spans="1:29" x14ac:dyDescent="0.25">
      <c r="A29" s="8"/>
      <c r="B29" s="285" t="s">
        <v>73</v>
      </c>
      <c r="C29" s="285"/>
      <c r="D29" s="285"/>
      <c r="E29" s="285"/>
      <c r="F29" s="285"/>
      <c r="G29" s="285"/>
      <c r="H29" s="285"/>
      <c r="I29" s="285"/>
      <c r="J29" s="12"/>
      <c r="K29" s="155"/>
      <c r="L29" s="153" t="s">
        <v>146</v>
      </c>
      <c r="M29" s="232">
        <v>-30.712863802845462</v>
      </c>
      <c r="N29" s="232">
        <v>-2.1528816666475237</v>
      </c>
      <c r="O29" s="153"/>
      <c r="P29" s="153">
        <v>3.9228921599228102</v>
      </c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</row>
    <row r="30" spans="1:29" x14ac:dyDescent="0.25">
      <c r="A30" s="8"/>
      <c r="B30" s="135"/>
      <c r="C30" s="135"/>
      <c r="D30" s="135"/>
      <c r="E30" s="135"/>
      <c r="F30" s="135"/>
      <c r="G30" s="135"/>
      <c r="H30" s="145"/>
      <c r="I30" s="135"/>
      <c r="J30" s="12"/>
      <c r="K30" s="155"/>
      <c r="L30" s="153" t="s">
        <v>106</v>
      </c>
      <c r="M30" s="232">
        <v>-4.190940853213462</v>
      </c>
      <c r="N30" s="232">
        <v>-4.1909408532134629</v>
      </c>
      <c r="O30" s="153"/>
      <c r="P30" s="153">
        <v>-0.76420688767568401</v>
      </c>
      <c r="R30" s="113"/>
      <c r="S30" s="105"/>
      <c r="T30" s="26"/>
      <c r="U30" s="26"/>
      <c r="V30" s="26"/>
      <c r="W30" s="26"/>
      <c r="X30" s="26"/>
      <c r="Y30" s="26"/>
      <c r="Z30" s="26"/>
      <c r="AA30" s="26"/>
      <c r="AB30" s="26"/>
      <c r="AC30" s="26"/>
    </row>
    <row r="31" spans="1:29" ht="17.25" customHeight="1" x14ac:dyDescent="0.25">
      <c r="A31" s="8"/>
      <c r="B31" s="134" t="s">
        <v>123</v>
      </c>
      <c r="C31" s="16"/>
      <c r="D31" s="286" t="s">
        <v>136</v>
      </c>
      <c r="E31" s="286"/>
      <c r="F31" s="286"/>
      <c r="G31" s="286"/>
      <c r="H31" s="286"/>
      <c r="I31" s="286"/>
      <c r="J31" s="12"/>
      <c r="K31" s="155"/>
      <c r="O31" s="6"/>
      <c r="S31" s="26"/>
      <c r="T31" s="26"/>
      <c r="U31" s="26"/>
      <c r="V31" s="26"/>
      <c r="W31" s="26"/>
      <c r="X31" s="26"/>
      <c r="Y31" s="26"/>
      <c r="Z31" s="26"/>
      <c r="AA31" s="26"/>
      <c r="AB31" s="26"/>
      <c r="AC31" s="26"/>
    </row>
    <row r="32" spans="1:2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153"/>
      <c r="L32" s="153"/>
      <c r="M32" s="233"/>
      <c r="N32" s="234"/>
      <c r="O32" s="234"/>
      <c r="S32" s="26"/>
      <c r="T32" s="26"/>
      <c r="U32" s="26"/>
      <c r="V32" s="26"/>
      <c r="W32" s="26"/>
      <c r="X32" s="26"/>
      <c r="Y32" s="26"/>
      <c r="Z32" s="26"/>
      <c r="AA32" s="26"/>
      <c r="AB32" s="26"/>
      <c r="AC32" s="26"/>
    </row>
    <row r="33" spans="1:29" s="6" customFormat="1" ht="18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</row>
    <row r="34" spans="1:2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L34" s="147"/>
      <c r="M34" s="147"/>
      <c r="N34" s="147"/>
      <c r="O34" s="147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</row>
    <row r="35" spans="1:2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L35" s="148"/>
      <c r="M35" s="148"/>
      <c r="N35" s="148"/>
      <c r="O35" s="148"/>
      <c r="P35" s="26"/>
      <c r="Q35" s="26"/>
      <c r="R35" s="26"/>
      <c r="S35" s="26"/>
      <c r="T35" s="26"/>
      <c r="U35" s="26"/>
      <c r="V35" s="26"/>
      <c r="W35" s="26"/>
      <c r="X35" s="26"/>
      <c r="Y35" s="26"/>
      <c r="Z35" s="26"/>
      <c r="AA35" s="26"/>
      <c r="AB35" s="26"/>
      <c r="AC35" s="26"/>
    </row>
    <row r="36" spans="1:2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L36" s="26"/>
      <c r="M36" s="26"/>
      <c r="N36" s="26"/>
      <c r="O36" s="148"/>
      <c r="P36" s="26"/>
      <c r="Q36" s="26"/>
      <c r="R36" s="26"/>
      <c r="S36" s="26"/>
      <c r="T36" s="26"/>
      <c r="U36" s="26"/>
      <c r="V36" s="26"/>
      <c r="W36" s="26"/>
      <c r="X36" s="26"/>
      <c r="Y36" s="26"/>
      <c r="Z36" s="26"/>
      <c r="AA36" s="26"/>
      <c r="AB36" s="26"/>
      <c r="AC36" s="26"/>
    </row>
    <row r="37" spans="1:2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L37" s="148"/>
      <c r="M37" s="148"/>
      <c r="N37" s="148"/>
      <c r="O37" s="148"/>
      <c r="P37" s="26"/>
      <c r="Q37" s="26"/>
      <c r="R37" s="26"/>
      <c r="S37" s="26"/>
      <c r="T37" s="26"/>
      <c r="U37" s="26"/>
      <c r="V37" s="26"/>
      <c r="W37" s="26"/>
      <c r="X37" s="26"/>
      <c r="Y37" s="26"/>
      <c r="Z37" s="26"/>
      <c r="AA37" s="26"/>
      <c r="AB37" s="26"/>
      <c r="AC37" s="26"/>
    </row>
    <row r="38" spans="1:2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L38" s="148"/>
      <c r="M38" s="148"/>
      <c r="N38" s="148"/>
      <c r="O38" s="148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</row>
    <row r="39" spans="1:2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L39" s="148"/>
      <c r="M39" s="148"/>
      <c r="N39" s="148"/>
      <c r="O39" s="148"/>
      <c r="P39" s="26"/>
      <c r="Q39" s="26"/>
      <c r="R39" s="26"/>
      <c r="S39" s="26"/>
      <c r="T39" s="26"/>
      <c r="U39" s="26"/>
      <c r="V39" s="26"/>
      <c r="W39" s="26"/>
      <c r="X39" s="26"/>
      <c r="Y39" s="26"/>
      <c r="Z39" s="26"/>
      <c r="AA39" s="26"/>
      <c r="AB39" s="26"/>
      <c r="AC39" s="26"/>
    </row>
    <row r="40" spans="1:2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L40" s="148"/>
      <c r="M40" s="148"/>
      <c r="N40" s="148"/>
      <c r="O40" s="148"/>
      <c r="P40" s="26"/>
      <c r="Q40" s="26"/>
      <c r="R40" s="26"/>
      <c r="S40" s="26"/>
      <c r="T40" s="26"/>
      <c r="U40" s="26"/>
      <c r="V40" s="26"/>
      <c r="W40" s="26"/>
    </row>
    <row r="41" spans="1:2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L41" s="148"/>
      <c r="M41" s="148"/>
      <c r="N41" s="148"/>
      <c r="O41" s="148"/>
      <c r="P41" s="26"/>
      <c r="Q41" s="26"/>
      <c r="R41" s="26"/>
      <c r="S41" s="26"/>
      <c r="T41" s="26"/>
      <c r="U41" s="26"/>
      <c r="V41" s="26"/>
      <c r="W41" s="26"/>
    </row>
    <row r="42" spans="1:2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L42" s="148"/>
      <c r="M42" s="148"/>
      <c r="N42" s="148"/>
      <c r="O42" s="148"/>
      <c r="P42" s="26"/>
      <c r="Q42" s="26"/>
      <c r="R42" s="26"/>
      <c r="S42" s="26"/>
      <c r="T42" s="26"/>
      <c r="U42" s="26"/>
      <c r="V42" s="26"/>
      <c r="W42" s="26"/>
    </row>
    <row r="43" spans="1:2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L43" s="148"/>
      <c r="M43" s="148"/>
      <c r="N43" s="148"/>
      <c r="O43" s="148"/>
      <c r="P43" s="26"/>
      <c r="Q43" s="26"/>
      <c r="R43" s="26"/>
      <c r="S43" s="26"/>
      <c r="T43" s="26"/>
      <c r="U43" s="26"/>
      <c r="V43" s="26"/>
      <c r="W43" s="26"/>
    </row>
    <row r="44" spans="1:2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L44" s="148"/>
      <c r="M44" s="148"/>
      <c r="N44" s="148"/>
      <c r="O44" s="148"/>
      <c r="P44" s="26"/>
      <c r="Q44" s="26"/>
      <c r="R44" s="26"/>
      <c r="S44" s="26"/>
      <c r="T44" s="26"/>
      <c r="U44" s="26"/>
      <c r="V44" s="26"/>
      <c r="W44" s="26"/>
    </row>
    <row r="45" spans="1:29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L45" s="148"/>
      <c r="M45" s="148"/>
      <c r="N45" s="148"/>
      <c r="O45" s="148"/>
      <c r="P45" s="26"/>
      <c r="Q45" s="26"/>
      <c r="R45" s="26"/>
      <c r="S45" s="26"/>
      <c r="T45" s="26"/>
      <c r="U45" s="26"/>
      <c r="V45" s="26"/>
      <c r="W45" s="26"/>
    </row>
    <row r="46" spans="1:29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L46" s="148"/>
      <c r="M46" s="148"/>
      <c r="N46" s="148"/>
      <c r="O46" s="148"/>
      <c r="P46" s="26"/>
      <c r="Q46" s="26"/>
      <c r="R46" s="26"/>
      <c r="S46" s="26"/>
      <c r="T46" s="26"/>
      <c r="U46" s="26"/>
      <c r="V46" s="26"/>
      <c r="W46" s="26"/>
    </row>
    <row r="47" spans="1:29" s="6" customFormat="1" x14ac:dyDescent="0.25">
      <c r="A47" s="8"/>
      <c r="J47" s="12"/>
      <c r="L47" s="148"/>
      <c r="M47" s="148"/>
      <c r="N47" s="148"/>
      <c r="O47" s="148"/>
      <c r="P47" s="26"/>
      <c r="Q47" s="26"/>
      <c r="R47" s="26"/>
      <c r="S47" s="26"/>
      <c r="T47" s="26"/>
      <c r="U47" s="26"/>
      <c r="V47" s="26"/>
      <c r="W47" s="26"/>
    </row>
    <row r="48" spans="1:29" ht="20.25" customHeight="1" x14ac:dyDescent="0.25">
      <c r="A48" s="21"/>
      <c r="B48" s="22" t="s">
        <v>122</v>
      </c>
      <c r="C48" s="23"/>
      <c r="D48" s="23"/>
      <c r="E48" s="23"/>
      <c r="F48" s="23"/>
      <c r="G48" s="23"/>
      <c r="H48" s="23"/>
      <c r="I48" s="23"/>
      <c r="J48" s="24"/>
      <c r="K48" s="115"/>
      <c r="L48" s="26"/>
      <c r="M48" s="26"/>
      <c r="N48" s="26"/>
      <c r="O48" s="26"/>
      <c r="P48" s="26"/>
      <c r="Q48" s="26"/>
      <c r="R48" s="26"/>
      <c r="S48" s="26"/>
      <c r="T48" s="26"/>
      <c r="U48" s="26"/>
      <c r="V48" s="26"/>
      <c r="W48" s="26"/>
    </row>
    <row r="49" spans="2:23" x14ac:dyDescent="0.25">
      <c r="L49" s="26"/>
      <c r="M49" s="26"/>
      <c r="N49" s="26"/>
      <c r="O49" s="26"/>
      <c r="P49" s="26"/>
      <c r="Q49" s="26"/>
      <c r="R49" s="26"/>
      <c r="S49" s="26"/>
      <c r="T49" s="26"/>
      <c r="U49" s="26"/>
      <c r="V49" s="26"/>
      <c r="W49" s="26"/>
    </row>
    <row r="50" spans="2:23" x14ac:dyDescent="0.25">
      <c r="B50" s="26"/>
      <c r="L50" s="26"/>
      <c r="M50" s="26"/>
      <c r="N50" s="26"/>
      <c r="O50" s="26"/>
      <c r="P50" s="26"/>
      <c r="Q50" s="26"/>
      <c r="R50" s="26"/>
      <c r="S50" s="26"/>
      <c r="T50" s="26"/>
      <c r="U50" s="26"/>
      <c r="V50" s="26"/>
      <c r="W50" s="26"/>
    </row>
    <row r="55" spans="2:23" x14ac:dyDescent="0.25">
      <c r="B55" s="26"/>
    </row>
    <row r="56" spans="2:23" x14ac:dyDescent="0.25">
      <c r="B56" s="26"/>
    </row>
    <row r="57" spans="2:23" x14ac:dyDescent="0.25">
      <c r="B57" s="26"/>
    </row>
    <row r="58" spans="2:23" x14ac:dyDescent="0.25">
      <c r="B58" s="26"/>
    </row>
    <row r="59" spans="2:23" x14ac:dyDescent="0.25">
      <c r="B59" s="26"/>
    </row>
    <row r="60" spans="2:23" x14ac:dyDescent="0.25">
      <c r="B60" s="26"/>
    </row>
    <row r="64" spans="2:23" x14ac:dyDescent="0.25">
      <c r="B64" s="26"/>
    </row>
    <row r="72" spans="2:2" x14ac:dyDescent="0.25">
      <c r="B72" s="26"/>
    </row>
    <row r="73" spans="2:2" x14ac:dyDescent="0.25">
      <c r="B73" s="26"/>
    </row>
  </sheetData>
  <sortState ref="L16:N29">
    <sortCondition descending="1" ref="N29"/>
  </sortState>
  <mergeCells count="5">
    <mergeCell ref="B7:I7"/>
    <mergeCell ref="B8:I8"/>
    <mergeCell ref="B29:I29"/>
    <mergeCell ref="D31:I31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X73"/>
  <sheetViews>
    <sheetView topLeftCell="A7" zoomScale="70" zoomScaleNormal="70" zoomScaleSheetLayoutView="85" workbookViewId="0">
      <selection activeCell="L34" sqref="L34"/>
    </sheetView>
  </sheetViews>
  <sheetFormatPr baseColWidth="10" defaultColWidth="10.85546875" defaultRowHeight="15.75" x14ac:dyDescent="0.25"/>
  <cols>
    <col min="1" max="1" width="1.85546875" style="7" customWidth="1"/>
    <col min="2" max="2" width="53" style="7" customWidth="1"/>
    <col min="3" max="3" width="9.7109375" style="7" customWidth="1"/>
    <col min="4" max="8" width="6.42578125" style="7" customWidth="1"/>
    <col min="9" max="9" width="12.85546875" style="7" customWidth="1"/>
    <col min="10" max="10" width="1.85546875" style="7" customWidth="1"/>
    <col min="11" max="11" width="9.7109375" style="7" customWidth="1"/>
    <col min="12" max="12" width="35" style="6" bestFit="1" customWidth="1"/>
    <col min="13" max="13" width="8.7109375" style="6" bestFit="1" customWidth="1"/>
    <col min="14" max="14" width="11.28515625" style="6" bestFit="1" customWidth="1"/>
    <col min="15" max="15" width="5.28515625" style="6" bestFit="1" customWidth="1"/>
    <col min="16" max="16" width="7.5703125" style="7" bestFit="1" customWidth="1"/>
    <col min="17" max="17" width="10.85546875" style="6"/>
    <col min="18" max="18" width="10.85546875" style="7"/>
    <col min="19" max="24" width="10.85546875" style="6"/>
    <col min="25" max="16384" width="10.85546875" style="7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5"/>
    </row>
    <row r="2" spans="1:20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5"/>
      <c r="L2" s="7"/>
      <c r="M2" s="7"/>
      <c r="N2" s="7"/>
      <c r="O2" s="7"/>
      <c r="Q2" s="7"/>
      <c r="S2" s="7"/>
      <c r="T2" s="7"/>
    </row>
    <row r="3" spans="1:20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5"/>
      <c r="L3" s="7"/>
      <c r="M3" s="7"/>
      <c r="N3" s="7"/>
      <c r="O3" s="7"/>
      <c r="Q3" s="7"/>
      <c r="S3" s="7"/>
      <c r="T3" s="7"/>
    </row>
    <row r="4" spans="1:20" x14ac:dyDescent="0.25">
      <c r="A4" s="8"/>
      <c r="B4" s="9"/>
      <c r="C4" s="9"/>
      <c r="D4" s="9"/>
      <c r="E4" s="9"/>
      <c r="F4" s="9"/>
      <c r="G4" s="9"/>
      <c r="H4" s="9"/>
      <c r="I4" s="10"/>
      <c r="J4" s="12"/>
      <c r="L4" s="7"/>
      <c r="M4" s="7"/>
      <c r="N4" s="7"/>
      <c r="O4" s="7"/>
      <c r="Q4" s="7"/>
      <c r="S4" s="7"/>
      <c r="T4" s="7"/>
    </row>
    <row r="5" spans="1:20" x14ac:dyDescent="0.25">
      <c r="A5" s="8"/>
      <c r="B5" s="9"/>
      <c r="C5" s="9"/>
      <c r="D5" s="9"/>
      <c r="E5" s="9"/>
      <c r="F5" s="9"/>
      <c r="G5" s="9"/>
      <c r="H5" s="9"/>
      <c r="I5" s="9"/>
      <c r="J5" s="12"/>
      <c r="L5" s="7"/>
      <c r="M5" s="7"/>
      <c r="N5" s="7"/>
      <c r="O5" s="7"/>
      <c r="Q5" s="7"/>
      <c r="S5" s="7"/>
      <c r="T5" s="7"/>
    </row>
    <row r="6" spans="1:20" x14ac:dyDescent="0.25">
      <c r="A6" s="8"/>
      <c r="B6" s="9"/>
      <c r="C6" s="9"/>
      <c r="D6" s="9"/>
      <c r="E6" s="9"/>
      <c r="F6" s="9"/>
      <c r="G6" s="9"/>
      <c r="H6" s="9"/>
      <c r="I6" s="9"/>
      <c r="J6" s="12"/>
      <c r="L6" s="7"/>
      <c r="M6" s="7"/>
      <c r="N6" s="7"/>
      <c r="O6" s="7"/>
      <c r="Q6" s="7"/>
      <c r="S6" s="7"/>
      <c r="T6" s="7"/>
    </row>
    <row r="7" spans="1:20" x14ac:dyDescent="0.25">
      <c r="A7" s="8"/>
      <c r="B7" s="281" t="s">
        <v>74</v>
      </c>
      <c r="C7" s="281"/>
      <c r="D7" s="281"/>
      <c r="E7" s="281"/>
      <c r="F7" s="281"/>
      <c r="G7" s="281"/>
      <c r="H7" s="281"/>
      <c r="I7" s="281"/>
      <c r="J7" s="12"/>
      <c r="L7" s="7"/>
      <c r="M7" s="7"/>
      <c r="N7" s="7"/>
      <c r="O7" s="7"/>
      <c r="Q7" s="7"/>
      <c r="S7" s="7"/>
      <c r="T7" s="7"/>
    </row>
    <row r="8" spans="1:20" x14ac:dyDescent="0.25">
      <c r="A8" s="8"/>
      <c r="B8" s="275" t="s">
        <v>149</v>
      </c>
      <c r="C8" s="275"/>
      <c r="D8" s="275"/>
      <c r="E8" s="275"/>
      <c r="F8" s="275"/>
      <c r="G8" s="275"/>
      <c r="H8" s="275"/>
      <c r="I8" s="275"/>
      <c r="J8" s="12"/>
      <c r="K8" s="26"/>
      <c r="L8" s="149"/>
      <c r="M8" s="149"/>
      <c r="N8" s="149"/>
      <c r="O8" s="149"/>
      <c r="P8" s="26"/>
      <c r="Q8" s="26"/>
      <c r="R8" s="26"/>
      <c r="S8" s="7"/>
      <c r="T8" s="7"/>
    </row>
    <row r="9" spans="1:20" x14ac:dyDescent="0.25">
      <c r="A9" s="8"/>
      <c r="B9" s="9"/>
      <c r="C9" s="58"/>
      <c r="D9" s="58"/>
      <c r="E9" s="58"/>
      <c r="F9" s="58"/>
      <c r="G9" s="58"/>
      <c r="H9" s="143"/>
      <c r="I9" s="9"/>
      <c r="J9" s="12"/>
      <c r="K9" s="26"/>
      <c r="L9" s="149"/>
      <c r="M9" s="149"/>
      <c r="N9" s="149"/>
      <c r="O9" s="149"/>
      <c r="P9" s="26"/>
      <c r="Q9" s="26"/>
      <c r="R9" s="26"/>
      <c r="S9" s="7"/>
      <c r="T9" s="7"/>
    </row>
    <row r="10" spans="1:20" ht="15.75" customHeight="1" x14ac:dyDescent="0.25">
      <c r="A10" s="8"/>
      <c r="B10" s="10"/>
      <c r="C10" s="10"/>
      <c r="E10" s="10"/>
      <c r="F10" s="287" t="s">
        <v>0</v>
      </c>
      <c r="G10" s="287"/>
      <c r="H10" s="287"/>
      <c r="I10" s="119" t="s">
        <v>23</v>
      </c>
      <c r="J10" s="12"/>
      <c r="K10" s="235"/>
      <c r="L10" s="238"/>
      <c r="M10" s="238"/>
      <c r="N10" s="238"/>
      <c r="O10" s="238"/>
      <c r="P10" s="26"/>
      <c r="Q10" s="26"/>
      <c r="R10" s="26"/>
      <c r="S10" s="7"/>
      <c r="T10" s="7"/>
    </row>
    <row r="11" spans="1:20" x14ac:dyDescent="0.25">
      <c r="A11" s="8"/>
      <c r="B11" s="10"/>
      <c r="C11" s="101"/>
      <c r="D11" s="10"/>
      <c r="E11" s="10"/>
      <c r="F11" s="66">
        <v>2015</v>
      </c>
      <c r="G11" s="66">
        <v>2016</v>
      </c>
      <c r="H11" s="66">
        <v>2017</v>
      </c>
      <c r="I11" s="66">
        <v>2017</v>
      </c>
      <c r="J11" s="12"/>
      <c r="K11" s="235"/>
      <c r="L11" s="238"/>
      <c r="M11" s="238"/>
      <c r="N11" s="238"/>
      <c r="O11" s="238"/>
      <c r="P11" s="26"/>
      <c r="Q11" s="26"/>
      <c r="R11" s="26"/>
      <c r="S11" s="7"/>
      <c r="T11" s="7"/>
    </row>
    <row r="12" spans="1:20" x14ac:dyDescent="0.25">
      <c r="A12" s="8"/>
      <c r="D12" s="10"/>
      <c r="E12" s="10"/>
      <c r="J12" s="12"/>
      <c r="K12" s="235"/>
      <c r="L12" s="238"/>
      <c r="M12" s="238" t="s">
        <v>35</v>
      </c>
      <c r="N12" s="238" t="s">
        <v>23</v>
      </c>
      <c r="O12" s="238"/>
      <c r="P12" s="238"/>
      <c r="Q12" s="239"/>
      <c r="R12" s="26"/>
      <c r="S12" s="7"/>
      <c r="T12" s="7"/>
    </row>
    <row r="13" spans="1:20" x14ac:dyDescent="0.25">
      <c r="A13" s="8"/>
      <c r="B13" s="136" t="s">
        <v>22</v>
      </c>
      <c r="D13" s="10"/>
      <c r="F13" s="72">
        <v>-1.5154203106638136</v>
      </c>
      <c r="G13" s="72">
        <v>1.6179387188487482</v>
      </c>
      <c r="H13" s="72">
        <v>-7.7015545171443307</v>
      </c>
      <c r="I13" s="72">
        <v>-7.701554517144336</v>
      </c>
      <c r="J13" s="12"/>
      <c r="K13" s="235"/>
      <c r="L13" s="240" t="s">
        <v>2</v>
      </c>
      <c r="M13" s="147">
        <v>5.134002685851911</v>
      </c>
      <c r="N13" s="147">
        <v>0.23216298052496748</v>
      </c>
      <c r="O13" s="147"/>
      <c r="P13" s="147"/>
      <c r="Q13" s="26"/>
      <c r="R13" s="26"/>
      <c r="S13" s="7"/>
      <c r="T13" s="7"/>
    </row>
    <row r="14" spans="1:20" x14ac:dyDescent="0.25">
      <c r="A14" s="8"/>
      <c r="B14" s="150" t="s">
        <v>51</v>
      </c>
      <c r="D14" s="10"/>
      <c r="F14" s="79">
        <v>-1.3273545711985975</v>
      </c>
      <c r="G14" s="79">
        <v>5.6283021066447105</v>
      </c>
      <c r="H14" s="78">
        <v>-14.270158746703942</v>
      </c>
      <c r="I14" s="79">
        <v>-2.0158685750781746</v>
      </c>
      <c r="J14" s="12"/>
      <c r="K14" s="235"/>
      <c r="L14" s="240" t="s">
        <v>98</v>
      </c>
      <c r="M14" s="147">
        <v>4.392094089093888</v>
      </c>
      <c r="N14" s="147">
        <v>0.16741790179302141</v>
      </c>
      <c r="O14" s="147"/>
      <c r="P14" s="147"/>
      <c r="Q14" s="26"/>
      <c r="R14" s="26"/>
      <c r="S14" s="7"/>
      <c r="T14" s="7"/>
    </row>
    <row r="15" spans="1:20" x14ac:dyDescent="0.25">
      <c r="A15" s="8"/>
      <c r="B15" s="151" t="s">
        <v>107</v>
      </c>
      <c r="D15" s="10"/>
      <c r="F15" s="79">
        <v>-12.113962267860018</v>
      </c>
      <c r="G15" s="79">
        <v>1.088096217730012</v>
      </c>
      <c r="H15" s="78">
        <v>-23.37162693812914</v>
      </c>
      <c r="I15" s="79">
        <v>-1.571843267096654</v>
      </c>
      <c r="J15" s="12"/>
      <c r="K15" s="235"/>
      <c r="L15" s="240" t="s">
        <v>96</v>
      </c>
      <c r="M15" s="147">
        <v>-0.10067902453644706</v>
      </c>
      <c r="N15" s="147">
        <v>-1.395775025734893E-2</v>
      </c>
      <c r="O15" s="147"/>
      <c r="P15" s="147"/>
      <c r="Q15" s="26"/>
      <c r="R15" s="26"/>
      <c r="S15" s="7"/>
      <c r="T15" s="7"/>
    </row>
    <row r="16" spans="1:20" x14ac:dyDescent="0.25">
      <c r="A16" s="8"/>
      <c r="B16" s="150" t="s">
        <v>72</v>
      </c>
      <c r="D16" s="10"/>
      <c r="F16" s="79">
        <v>2.4059629506424614</v>
      </c>
      <c r="G16" s="79">
        <v>-1.4435873107772323</v>
      </c>
      <c r="H16" s="78">
        <v>-10.19607328660274</v>
      </c>
      <c r="I16" s="79">
        <v>-1.2159169326094488</v>
      </c>
      <c r="J16" s="12"/>
      <c r="K16" s="235"/>
      <c r="L16" s="240" t="s">
        <v>21</v>
      </c>
      <c r="M16" s="147">
        <v>-1.9113988126717913</v>
      </c>
      <c r="N16" s="147">
        <v>-0.1363036935453372</v>
      </c>
      <c r="O16" s="147"/>
      <c r="P16" s="147"/>
      <c r="Q16" s="26"/>
      <c r="R16" s="26"/>
      <c r="S16" s="7"/>
      <c r="T16" s="7"/>
    </row>
    <row r="17" spans="1:20" x14ac:dyDescent="0.25">
      <c r="A17" s="8"/>
      <c r="B17" s="151" t="s">
        <v>105</v>
      </c>
      <c r="D17" s="10"/>
      <c r="F17" s="79">
        <v>-8.705799741456957</v>
      </c>
      <c r="G17" s="79">
        <v>7.1990835660377854</v>
      </c>
      <c r="H17" s="78">
        <v>-16.344434546961566</v>
      </c>
      <c r="I17" s="79">
        <v>-0.66352082591285155</v>
      </c>
      <c r="J17" s="12"/>
      <c r="K17" s="235"/>
      <c r="L17" s="240" t="s">
        <v>95</v>
      </c>
      <c r="M17" s="147">
        <v>-3.1319398626772283</v>
      </c>
      <c r="N17" s="147">
        <v>-0.25263983345750468</v>
      </c>
      <c r="O17" s="147"/>
      <c r="P17" s="147"/>
      <c r="Q17" s="26"/>
      <c r="R17" s="26"/>
      <c r="S17" s="7"/>
      <c r="T17" s="7"/>
    </row>
    <row r="18" spans="1:20" x14ac:dyDescent="0.25">
      <c r="A18" s="8"/>
      <c r="B18" s="150" t="s">
        <v>53</v>
      </c>
      <c r="D18" s="10"/>
      <c r="F18" s="79">
        <v>0.83035773686366099</v>
      </c>
      <c r="G18" s="79">
        <v>9.8114278528880021</v>
      </c>
      <c r="H18" s="78">
        <v>-5.1786955995797257</v>
      </c>
      <c r="I18" s="79">
        <v>-0.57839720171510955</v>
      </c>
      <c r="J18" s="12"/>
      <c r="K18" s="235"/>
      <c r="L18" s="240" t="s">
        <v>92</v>
      </c>
      <c r="M18" s="147">
        <v>-12.364382466108609</v>
      </c>
      <c r="N18" s="147">
        <v>-0.38140992087536568</v>
      </c>
      <c r="O18" s="147"/>
      <c r="P18" s="147"/>
      <c r="Q18" s="26"/>
      <c r="R18" s="26"/>
      <c r="S18" s="7"/>
      <c r="T18" s="7"/>
    </row>
    <row r="19" spans="1:20" x14ac:dyDescent="0.25">
      <c r="A19" s="8"/>
      <c r="B19" s="151" t="s">
        <v>97</v>
      </c>
      <c r="D19" s="10"/>
      <c r="F19" s="79">
        <v>1.8736345041237428</v>
      </c>
      <c r="G19" s="79">
        <v>-11.472706970864422</v>
      </c>
      <c r="H19" s="78">
        <v>-8.1728202085970736</v>
      </c>
      <c r="I19" s="79">
        <v>-0.4417855076060016</v>
      </c>
      <c r="J19" s="12"/>
      <c r="K19" s="235"/>
      <c r="L19" s="240" t="s">
        <v>94</v>
      </c>
      <c r="M19" s="147">
        <v>-24.126709603455609</v>
      </c>
      <c r="N19" s="147">
        <v>-0.39685487888513094</v>
      </c>
      <c r="O19" s="147"/>
      <c r="P19" s="147"/>
      <c r="Q19" s="26"/>
      <c r="R19" s="26"/>
      <c r="S19" s="7"/>
      <c r="T19" s="7"/>
    </row>
    <row r="20" spans="1:20" x14ac:dyDescent="0.25">
      <c r="A20" s="8"/>
      <c r="B20" s="150" t="s">
        <v>93</v>
      </c>
      <c r="D20" s="10"/>
      <c r="F20" s="79">
        <v>0.94056932127762138</v>
      </c>
      <c r="G20" s="79">
        <v>-7.7337287682403968</v>
      </c>
      <c r="H20" s="78">
        <v>-9.6915664586774994</v>
      </c>
      <c r="I20" s="79">
        <v>-0.43263701242323732</v>
      </c>
      <c r="J20" s="12"/>
      <c r="K20" s="235"/>
      <c r="L20" s="240" t="s">
        <v>93</v>
      </c>
      <c r="M20" s="147">
        <v>-9.6915664586774994</v>
      </c>
      <c r="N20" s="147">
        <v>-0.43263701242323732</v>
      </c>
      <c r="O20" s="147"/>
      <c r="P20" s="147"/>
      <c r="Q20" s="26"/>
      <c r="R20" s="241"/>
      <c r="S20" s="7"/>
      <c r="T20" s="7"/>
    </row>
    <row r="21" spans="1:20" x14ac:dyDescent="0.25">
      <c r="A21" s="8"/>
      <c r="B21" s="150" t="s">
        <v>94</v>
      </c>
      <c r="D21" s="10"/>
      <c r="F21" s="79">
        <v>6.4921548893738503</v>
      </c>
      <c r="G21" s="79">
        <v>5.2876536987390068</v>
      </c>
      <c r="H21" s="78">
        <v>-24.126709603455609</v>
      </c>
      <c r="I21" s="79">
        <v>-0.39685487888513094</v>
      </c>
      <c r="J21" s="12"/>
      <c r="K21" s="235"/>
      <c r="L21" s="240" t="s">
        <v>97</v>
      </c>
      <c r="M21" s="147">
        <v>-8.1728202085970736</v>
      </c>
      <c r="N21" s="147">
        <v>-0.4417855076060016</v>
      </c>
      <c r="O21" s="147"/>
      <c r="P21" s="147"/>
      <c r="Q21" s="26"/>
      <c r="R21" s="241"/>
      <c r="S21" s="7"/>
      <c r="T21" s="7"/>
    </row>
    <row r="22" spans="1:20" x14ac:dyDescent="0.25">
      <c r="A22" s="8"/>
      <c r="B22" s="150" t="s">
        <v>92</v>
      </c>
      <c r="D22" s="10"/>
      <c r="F22" s="79">
        <v>4.3508220093217318</v>
      </c>
      <c r="G22" s="79">
        <v>-1.1919141014589485</v>
      </c>
      <c r="H22" s="78">
        <v>-12.364382466108609</v>
      </c>
      <c r="I22" s="79">
        <v>-0.38140992087536568</v>
      </c>
      <c r="J22" s="12"/>
      <c r="K22" s="235"/>
      <c r="L22" s="240" t="s">
        <v>53</v>
      </c>
      <c r="M22" s="147">
        <v>-5.1786955995797257</v>
      </c>
      <c r="N22" s="147">
        <v>-0.57839720171510955</v>
      </c>
      <c r="O22" s="147"/>
      <c r="P22" s="147"/>
      <c r="Q22" s="26"/>
      <c r="R22" s="241"/>
      <c r="S22" s="7"/>
      <c r="T22" s="7"/>
    </row>
    <row r="23" spans="1:20" x14ac:dyDescent="0.25">
      <c r="A23" s="8"/>
      <c r="B23" s="150" t="s">
        <v>95</v>
      </c>
      <c r="D23" s="10"/>
      <c r="F23" s="79">
        <v>-6.5136332038858313</v>
      </c>
      <c r="G23" s="79">
        <v>5.2502397726198211</v>
      </c>
      <c r="H23" s="78">
        <v>-3.1319398626772283</v>
      </c>
      <c r="I23" s="79">
        <v>-0.25263983345750468</v>
      </c>
      <c r="J23" s="12"/>
      <c r="K23" s="235"/>
      <c r="L23" s="240" t="s">
        <v>105</v>
      </c>
      <c r="M23" s="147">
        <v>-16.344434546961566</v>
      </c>
      <c r="N23" s="147">
        <v>-0.66352082591285155</v>
      </c>
      <c r="O23" s="147"/>
      <c r="P23" s="147"/>
      <c r="Q23" s="26"/>
      <c r="R23" s="241"/>
      <c r="S23" s="7"/>
      <c r="T23" s="7"/>
    </row>
    <row r="24" spans="1:20" x14ac:dyDescent="0.25">
      <c r="A24" s="8"/>
      <c r="B24" s="200" t="s">
        <v>21</v>
      </c>
      <c r="D24" s="10"/>
      <c r="F24" s="79">
        <v>-8.980380442147549</v>
      </c>
      <c r="G24" s="79">
        <v>-13.616916137820155</v>
      </c>
      <c r="H24" s="78">
        <v>-1.9113988126717913</v>
      </c>
      <c r="I24" s="79">
        <v>-0.1363036935453372</v>
      </c>
      <c r="J24" s="12"/>
      <c r="K24" s="235"/>
      <c r="L24" s="240" t="s">
        <v>72</v>
      </c>
      <c r="M24" s="147">
        <v>-10.19607328660274</v>
      </c>
      <c r="N24" s="147">
        <v>-1.2159169326094488</v>
      </c>
      <c r="O24" s="147"/>
      <c r="P24" s="147"/>
      <c r="Q24" s="26"/>
      <c r="R24" s="241"/>
      <c r="S24" s="7"/>
      <c r="T24" s="7"/>
    </row>
    <row r="25" spans="1:20" x14ac:dyDescent="0.25">
      <c r="A25" s="8"/>
      <c r="B25" s="151" t="s">
        <v>96</v>
      </c>
      <c r="D25" s="10"/>
      <c r="F25" s="79">
        <v>4.9430341296457669</v>
      </c>
      <c r="G25" s="79">
        <v>3.1206852097726454</v>
      </c>
      <c r="H25" s="78">
        <v>-0.10067902453644706</v>
      </c>
      <c r="I25" s="79">
        <v>-1.395775025734893E-2</v>
      </c>
      <c r="J25" s="12"/>
      <c r="K25" s="235"/>
      <c r="L25" s="240" t="s">
        <v>107</v>
      </c>
      <c r="M25" s="147">
        <v>-23.37162693812914</v>
      </c>
      <c r="N25" s="147">
        <v>-1.571843267096654</v>
      </c>
      <c r="O25" s="147"/>
      <c r="P25" s="147"/>
      <c r="Q25" s="26"/>
      <c r="R25" s="241"/>
      <c r="S25" s="7"/>
      <c r="T25" s="7"/>
    </row>
    <row r="26" spans="1:20" x14ac:dyDescent="0.25">
      <c r="A26" s="8"/>
      <c r="B26" s="200" t="s">
        <v>98</v>
      </c>
      <c r="D26" s="10"/>
      <c r="F26" s="79">
        <v>0.45494506048895289</v>
      </c>
      <c r="G26" s="79">
        <v>7.8715824195704158</v>
      </c>
      <c r="H26" s="78">
        <v>4.392094089093888</v>
      </c>
      <c r="I26" s="79">
        <v>0.16741790179302141</v>
      </c>
      <c r="J26" s="12"/>
      <c r="K26" s="235"/>
      <c r="L26" s="240" t="s">
        <v>51</v>
      </c>
      <c r="M26" s="147">
        <v>-14.270158746703942</v>
      </c>
      <c r="N26" s="147">
        <v>-2.0158685750781746</v>
      </c>
      <c r="O26" s="147"/>
      <c r="P26" s="147"/>
      <c r="Q26" s="26"/>
      <c r="R26" s="241"/>
      <c r="S26" s="7"/>
      <c r="T26" s="7"/>
    </row>
    <row r="27" spans="1:20" x14ac:dyDescent="0.25">
      <c r="A27" s="8"/>
      <c r="B27" s="150" t="s">
        <v>2</v>
      </c>
      <c r="D27" s="10"/>
      <c r="F27" s="79">
        <v>-2.7593680152483273</v>
      </c>
      <c r="G27" s="79">
        <v>19.079174119589169</v>
      </c>
      <c r="H27" s="78">
        <v>5.134002685851911</v>
      </c>
      <c r="I27" s="79">
        <v>0.23216298052496748</v>
      </c>
      <c r="J27" s="12"/>
      <c r="K27" s="235"/>
      <c r="L27" s="240" t="s">
        <v>22</v>
      </c>
      <c r="M27" s="147">
        <v>-7.7015545171443307</v>
      </c>
      <c r="N27" s="147">
        <v>-7.701554517144336</v>
      </c>
      <c r="O27" s="147"/>
      <c r="P27" s="147"/>
      <c r="Q27" s="26"/>
      <c r="R27" s="242"/>
      <c r="S27" s="7"/>
      <c r="T27" s="7"/>
    </row>
    <row r="28" spans="1:20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235"/>
      <c r="L28" s="238"/>
      <c r="M28" s="147"/>
      <c r="N28" s="147"/>
      <c r="O28" s="238"/>
      <c r="P28" s="239"/>
      <c r="Q28" s="239"/>
      <c r="R28" s="241"/>
      <c r="S28" s="7"/>
      <c r="T28" s="7"/>
    </row>
    <row r="29" spans="1:20" x14ac:dyDescent="0.25">
      <c r="A29" s="8"/>
      <c r="B29" s="288" t="s">
        <v>75</v>
      </c>
      <c r="C29" s="288"/>
      <c r="D29" s="288"/>
      <c r="E29" s="288"/>
      <c r="F29" s="288"/>
      <c r="G29" s="288"/>
      <c r="H29" s="288"/>
      <c r="I29" s="288"/>
      <c r="J29" s="12"/>
      <c r="K29" s="235"/>
      <c r="L29" s="26"/>
      <c r="M29" s="26"/>
      <c r="N29" s="26"/>
      <c r="O29" s="26"/>
      <c r="P29" s="26"/>
      <c r="Q29" s="26"/>
      <c r="R29" s="26"/>
      <c r="S29" s="7"/>
      <c r="T29" s="7"/>
    </row>
    <row r="30" spans="1:20" ht="18.75" customHeight="1" x14ac:dyDescent="0.25">
      <c r="A30" s="8"/>
      <c r="B30" s="6"/>
      <c r="C30" s="16"/>
      <c r="D30" s="288"/>
      <c r="E30" s="288"/>
      <c r="F30" s="288"/>
      <c r="G30" s="288"/>
      <c r="H30" s="288"/>
      <c r="I30" s="288"/>
      <c r="J30" s="12"/>
      <c r="K30" s="26"/>
      <c r="L30" s="149"/>
      <c r="M30" s="149"/>
      <c r="N30" s="26"/>
      <c r="O30" s="149"/>
      <c r="P30" s="26"/>
      <c r="Q30" s="26"/>
      <c r="R30" s="26"/>
      <c r="S30" s="7"/>
      <c r="T30" s="7"/>
    </row>
    <row r="31" spans="1:20" s="6" customFormat="1" ht="15.75" customHeight="1" x14ac:dyDescent="0.25">
      <c r="A31" s="8"/>
      <c r="B31" s="128" t="s">
        <v>123</v>
      </c>
      <c r="C31" s="16"/>
      <c r="D31" s="288" t="s">
        <v>136</v>
      </c>
      <c r="E31" s="288"/>
      <c r="F31" s="288"/>
      <c r="G31" s="288"/>
      <c r="H31" s="288"/>
      <c r="I31" s="288"/>
      <c r="J31" s="12"/>
      <c r="K31" s="26"/>
      <c r="L31" s="26"/>
      <c r="M31" s="105"/>
      <c r="N31" s="26"/>
      <c r="O31" s="26"/>
      <c r="P31" s="26"/>
      <c r="Q31" s="26"/>
      <c r="R31" s="26"/>
      <c r="S31" s="7"/>
      <c r="T31" s="7"/>
    </row>
    <row r="32" spans="1:2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26"/>
      <c r="L32" s="26"/>
      <c r="M32" s="26"/>
      <c r="N32" s="26"/>
      <c r="O32" s="147"/>
      <c r="P32" s="147"/>
      <c r="Q32" s="147"/>
      <c r="R32" s="147"/>
      <c r="S32" s="7"/>
      <c r="T32" s="7"/>
    </row>
    <row r="33" spans="1:2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6"/>
      <c r="L33" s="26"/>
      <c r="M33" s="243"/>
      <c r="N33" s="26"/>
      <c r="O33" s="147"/>
      <c r="P33" s="147"/>
      <c r="Q33" s="147"/>
      <c r="R33" s="147"/>
      <c r="S33" s="7"/>
      <c r="T33" s="7"/>
    </row>
    <row r="34" spans="1:2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7"/>
      <c r="L34" s="7"/>
      <c r="M34" s="222"/>
      <c r="N34" s="7"/>
      <c r="O34" s="75"/>
      <c r="P34" s="75"/>
      <c r="Q34" s="75"/>
      <c r="R34" s="75"/>
      <c r="S34" s="7"/>
      <c r="T34" s="7"/>
    </row>
    <row r="35" spans="1:2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7"/>
      <c r="L35" s="75"/>
      <c r="M35" s="75"/>
      <c r="N35" s="7"/>
      <c r="O35" s="112"/>
      <c r="P35" s="112"/>
      <c r="Q35" s="112"/>
      <c r="R35" s="112"/>
      <c r="S35" s="7"/>
      <c r="T35" s="7"/>
    </row>
    <row r="36" spans="1:20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7"/>
      <c r="L36" s="112"/>
      <c r="M36" s="112"/>
      <c r="N36" s="7"/>
      <c r="O36" s="112"/>
      <c r="P36" s="112"/>
      <c r="Q36" s="112"/>
      <c r="R36" s="112"/>
      <c r="S36" s="7"/>
      <c r="T36" s="7"/>
    </row>
    <row r="37" spans="1:20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7"/>
      <c r="L37" s="112"/>
      <c r="M37" s="112"/>
      <c r="N37" s="7"/>
      <c r="O37" s="112"/>
      <c r="P37" s="112"/>
      <c r="Q37" s="112"/>
      <c r="R37" s="112"/>
      <c r="S37" s="7"/>
      <c r="T37" s="7"/>
    </row>
    <row r="38" spans="1:20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7"/>
      <c r="L38" s="112"/>
      <c r="M38" s="112"/>
      <c r="N38" s="7"/>
      <c r="O38" s="112"/>
      <c r="P38" s="112"/>
      <c r="Q38" s="112"/>
      <c r="R38" s="112"/>
      <c r="S38" s="7"/>
      <c r="T38" s="7"/>
    </row>
    <row r="39" spans="1:20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7"/>
      <c r="L39" s="112"/>
      <c r="M39" s="112"/>
      <c r="N39" s="7"/>
      <c r="O39" s="112"/>
      <c r="P39" s="112"/>
      <c r="Q39" s="112"/>
      <c r="R39" s="112"/>
      <c r="S39" s="7"/>
      <c r="T39" s="7"/>
    </row>
    <row r="40" spans="1:20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7"/>
      <c r="L40" s="112"/>
      <c r="M40" s="112"/>
      <c r="N40" s="7"/>
      <c r="O40" s="112"/>
      <c r="P40" s="112"/>
      <c r="Q40" s="112"/>
      <c r="R40" s="112"/>
      <c r="S40" s="7"/>
      <c r="T40" s="7"/>
    </row>
    <row r="41" spans="1:20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7"/>
      <c r="L41" s="112"/>
      <c r="M41" s="112"/>
      <c r="N41" s="7"/>
      <c r="O41" s="112"/>
      <c r="P41" s="112"/>
      <c r="Q41" s="112"/>
      <c r="R41" s="112"/>
      <c r="S41" s="7"/>
      <c r="T41" s="7"/>
    </row>
    <row r="42" spans="1:20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7"/>
      <c r="L42" s="50"/>
      <c r="M42" s="50"/>
      <c r="O42" s="50"/>
      <c r="P42" s="112"/>
      <c r="Q42" s="50"/>
      <c r="R42" s="112"/>
    </row>
    <row r="43" spans="1:20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7"/>
      <c r="L43" s="50"/>
      <c r="M43" s="50"/>
      <c r="O43" s="50"/>
      <c r="P43" s="112"/>
      <c r="Q43" s="50"/>
      <c r="R43" s="112"/>
    </row>
    <row r="44" spans="1:20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7"/>
      <c r="L44" s="50"/>
      <c r="M44" s="50"/>
      <c r="N44" s="50"/>
      <c r="O44" s="50"/>
      <c r="P44" s="112"/>
      <c r="Q44" s="50"/>
      <c r="R44" s="112"/>
    </row>
    <row r="45" spans="1:20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K45" s="7"/>
      <c r="L45" s="50"/>
      <c r="M45" s="50"/>
      <c r="N45" s="50"/>
      <c r="O45" s="50"/>
      <c r="P45" s="112"/>
      <c r="Q45" s="50"/>
      <c r="R45" s="112"/>
    </row>
    <row r="46" spans="1:20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7"/>
      <c r="L46" s="50"/>
      <c r="M46" s="50"/>
      <c r="N46" s="50"/>
      <c r="O46" s="50"/>
      <c r="P46" s="112"/>
      <c r="Q46" s="50"/>
      <c r="R46" s="112"/>
    </row>
    <row r="47" spans="1:20" s="6" customFormat="1" ht="13.5" customHeight="1" x14ac:dyDescent="0.25">
      <c r="A47" s="8"/>
      <c r="J47" s="12"/>
      <c r="K47" s="7"/>
      <c r="L47" s="50"/>
      <c r="M47" s="50"/>
      <c r="N47" s="50"/>
      <c r="O47" s="50"/>
      <c r="P47" s="112"/>
      <c r="Q47" s="50"/>
      <c r="R47" s="112"/>
    </row>
    <row r="48" spans="1:20" x14ac:dyDescent="0.25">
      <c r="A48" s="21"/>
      <c r="B48" s="22" t="s">
        <v>132</v>
      </c>
      <c r="C48" s="23"/>
      <c r="D48" s="23"/>
      <c r="E48" s="23"/>
      <c r="F48" s="23"/>
      <c r="G48" s="23"/>
      <c r="H48" s="23"/>
      <c r="I48" s="23"/>
      <c r="J48" s="24"/>
      <c r="K48" s="10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3:N27">
    <sortCondition descending="1" ref="N13"/>
  </sortState>
  <mergeCells count="6">
    <mergeCell ref="B7:I7"/>
    <mergeCell ref="B8:I8"/>
    <mergeCell ref="D30:I30"/>
    <mergeCell ref="D31:I31"/>
    <mergeCell ref="B29:I29"/>
    <mergeCell ref="F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5"/>
  <sheetViews>
    <sheetView showGridLines="0" topLeftCell="A16" zoomScale="70" zoomScaleNormal="70" zoomScaleSheetLayoutView="85" workbookViewId="0">
      <selection activeCell="N33" sqref="N33"/>
    </sheetView>
  </sheetViews>
  <sheetFormatPr baseColWidth="10" defaultColWidth="10.85546875" defaultRowHeight="15.75" x14ac:dyDescent="0.25"/>
  <cols>
    <col min="1" max="1" width="1.85546875" style="7" customWidth="1"/>
    <col min="2" max="2" width="53.85546875" style="7" customWidth="1"/>
    <col min="3" max="3" width="8.285156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202"/>
    <col min="12" max="12" width="22.5703125" style="214" customWidth="1"/>
    <col min="13" max="13" width="13.140625" style="214" customWidth="1"/>
    <col min="14" max="14" width="12.140625" style="214" customWidth="1"/>
    <col min="15" max="16" width="10.85546875" style="202"/>
    <col min="17" max="17" width="40.85546875" style="7" customWidth="1"/>
    <col min="18" max="21" width="10.85546875" style="6"/>
    <col min="22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201"/>
    </row>
    <row r="2" spans="1:21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201"/>
    </row>
    <row r="3" spans="1:21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201"/>
    </row>
    <row r="4" spans="1:21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1" x14ac:dyDescent="0.25">
      <c r="A7" s="8"/>
      <c r="B7" s="281" t="s">
        <v>77</v>
      </c>
      <c r="C7" s="281"/>
      <c r="D7" s="281"/>
      <c r="E7" s="281"/>
      <c r="F7" s="281"/>
      <c r="G7" s="281"/>
      <c r="H7" s="281"/>
      <c r="I7" s="281"/>
      <c r="J7" s="12"/>
    </row>
    <row r="8" spans="1:21" x14ac:dyDescent="0.25">
      <c r="A8" s="8"/>
      <c r="B8" s="275" t="s">
        <v>149</v>
      </c>
      <c r="C8" s="275"/>
      <c r="D8" s="275"/>
      <c r="E8" s="275"/>
      <c r="F8" s="275"/>
      <c r="G8" s="275"/>
      <c r="H8" s="275"/>
      <c r="I8" s="275"/>
      <c r="J8" s="12"/>
    </row>
    <row r="9" spans="1:21" x14ac:dyDescent="0.25">
      <c r="A9" s="8"/>
      <c r="B9" s="9"/>
      <c r="C9" s="58"/>
      <c r="D9" s="58"/>
      <c r="E9" s="58"/>
      <c r="F9" s="58"/>
      <c r="G9" s="58"/>
      <c r="H9" s="143"/>
      <c r="I9" s="9"/>
      <c r="J9" s="12"/>
    </row>
    <row r="10" spans="1:21" ht="15.75" customHeight="1" x14ac:dyDescent="0.25">
      <c r="A10" s="8"/>
      <c r="B10" s="10"/>
      <c r="C10" s="10"/>
      <c r="E10" s="31"/>
      <c r="F10" s="287" t="s">
        <v>0</v>
      </c>
      <c r="G10" s="287"/>
      <c r="H10" s="287"/>
      <c r="I10" s="119" t="s">
        <v>23</v>
      </c>
      <c r="J10" s="12"/>
      <c r="K10" s="214"/>
      <c r="L10" s="164"/>
      <c r="M10" s="164"/>
      <c r="N10" s="164"/>
      <c r="O10" s="164"/>
      <c r="R10" s="26"/>
      <c r="S10" s="26"/>
      <c r="T10" s="26"/>
      <c r="U10" s="26"/>
    </row>
    <row r="11" spans="1:21" x14ac:dyDescent="0.25">
      <c r="A11" s="8"/>
      <c r="B11" s="10"/>
      <c r="C11" s="101"/>
      <c r="D11" s="10"/>
      <c r="E11" s="10"/>
      <c r="F11" s="66">
        <v>2015</v>
      </c>
      <c r="G11" s="66">
        <v>2016</v>
      </c>
      <c r="H11" s="66">
        <v>2017</v>
      </c>
      <c r="I11" s="66">
        <v>2017</v>
      </c>
      <c r="J11" s="12"/>
      <c r="K11" s="244"/>
      <c r="L11" s="245"/>
      <c r="M11" s="245"/>
      <c r="N11" s="245"/>
      <c r="O11" s="245"/>
      <c r="P11" s="244"/>
      <c r="Q11" s="26"/>
      <c r="R11" s="26"/>
      <c r="S11" s="26"/>
      <c r="T11" s="26"/>
      <c r="U11" s="26"/>
    </row>
    <row r="12" spans="1:21" ht="12" customHeight="1" x14ac:dyDescent="0.25">
      <c r="A12" s="8"/>
      <c r="B12" s="10"/>
      <c r="C12" s="76"/>
      <c r="D12" s="10"/>
      <c r="E12" s="10"/>
      <c r="F12" s="76"/>
      <c r="G12" s="58"/>
      <c r="H12" s="143"/>
      <c r="J12" s="12"/>
      <c r="K12" s="244"/>
      <c r="L12" s="245"/>
      <c r="M12" s="245"/>
      <c r="N12" s="245"/>
      <c r="O12" s="245"/>
      <c r="P12" s="244"/>
      <c r="Q12" s="26"/>
      <c r="R12" s="26"/>
      <c r="S12" s="26"/>
      <c r="T12" s="26"/>
      <c r="U12" s="26"/>
    </row>
    <row r="13" spans="1:21" x14ac:dyDescent="0.25">
      <c r="A13" s="8"/>
      <c r="B13" s="137" t="s">
        <v>22</v>
      </c>
      <c r="D13" s="10"/>
      <c r="F13" s="72">
        <v>-2.8831534095693456</v>
      </c>
      <c r="G13" s="72">
        <v>0.32452985110123223</v>
      </c>
      <c r="H13" s="72">
        <v>-3.8992539390397667</v>
      </c>
      <c r="I13" s="72">
        <v>-3.8992539390397556</v>
      </c>
      <c r="J13" s="12"/>
      <c r="K13" s="246"/>
      <c r="L13" s="245"/>
      <c r="M13" s="245" t="s">
        <v>108</v>
      </c>
      <c r="N13" s="245" t="s">
        <v>23</v>
      </c>
      <c r="O13" s="247"/>
      <c r="P13" s="248"/>
      <c r="Q13" s="26"/>
      <c r="R13" s="26"/>
      <c r="S13" s="26"/>
      <c r="T13" s="26"/>
      <c r="U13" s="26"/>
    </row>
    <row r="14" spans="1:21" x14ac:dyDescent="0.25">
      <c r="A14" s="8"/>
      <c r="B14" s="151" t="s">
        <v>140</v>
      </c>
      <c r="D14" s="10"/>
      <c r="F14" s="79">
        <v>-2.1118910958177679</v>
      </c>
      <c r="G14" s="79">
        <v>4.8307154482669858</v>
      </c>
      <c r="H14" s="78">
        <v>-6.3834702330837274</v>
      </c>
      <c r="I14" s="79">
        <v>-1.3243922396442449</v>
      </c>
      <c r="J14" s="12"/>
      <c r="K14" s="246"/>
      <c r="L14" s="249" t="s">
        <v>138</v>
      </c>
      <c r="M14" s="250">
        <v>4.6937102608931838</v>
      </c>
      <c r="N14" s="250">
        <v>0.39253168944299371</v>
      </c>
      <c r="O14" s="250"/>
      <c r="P14" s="250"/>
      <c r="Q14" s="26"/>
      <c r="R14" s="26"/>
      <c r="S14" s="26"/>
      <c r="T14" s="26"/>
      <c r="U14" s="26"/>
    </row>
    <row r="15" spans="1:21" x14ac:dyDescent="0.25">
      <c r="A15" s="8"/>
      <c r="B15" s="200" t="s">
        <v>141</v>
      </c>
      <c r="D15" s="10"/>
      <c r="F15" s="79">
        <v>6.1767964209854966</v>
      </c>
      <c r="G15" s="79">
        <v>19.445226775701684</v>
      </c>
      <c r="H15" s="78">
        <v>-20.122598775585701</v>
      </c>
      <c r="I15" s="79">
        <v>-1.107541657679542</v>
      </c>
      <c r="J15" s="12"/>
      <c r="K15" s="246"/>
      <c r="L15" s="249" t="s">
        <v>137</v>
      </c>
      <c r="M15" s="250">
        <v>1.7845335734285754</v>
      </c>
      <c r="N15" s="250">
        <v>0.10648226904169643</v>
      </c>
      <c r="O15" s="250"/>
      <c r="P15" s="250"/>
      <c r="Q15" s="26"/>
      <c r="R15" s="26"/>
      <c r="S15" s="26"/>
      <c r="T15" s="26"/>
      <c r="U15" s="26"/>
    </row>
    <row r="16" spans="1:21" x14ac:dyDescent="0.25">
      <c r="A16" s="8"/>
      <c r="B16" s="150" t="s">
        <v>143</v>
      </c>
      <c r="D16" s="10"/>
      <c r="F16" s="79">
        <v>4.3261785376556077</v>
      </c>
      <c r="G16" s="79">
        <v>0.20312194150508844</v>
      </c>
      <c r="H16" s="78">
        <v>-3.6975636830234038</v>
      </c>
      <c r="I16" s="79">
        <v>-0.46754968217766368</v>
      </c>
      <c r="J16" s="12"/>
      <c r="K16" s="246"/>
      <c r="L16" s="249" t="s">
        <v>142</v>
      </c>
      <c r="M16" s="250">
        <v>1.7922556618130443</v>
      </c>
      <c r="N16" s="250">
        <v>4.0458064885926702E-2</v>
      </c>
      <c r="O16" s="250"/>
      <c r="P16" s="250"/>
      <c r="Q16" s="26"/>
      <c r="R16" s="26"/>
      <c r="S16" s="26"/>
      <c r="T16" s="26"/>
      <c r="U16" s="26"/>
    </row>
    <row r="17" spans="1:21" x14ac:dyDescent="0.25">
      <c r="A17" s="8"/>
      <c r="B17" s="200" t="s">
        <v>144</v>
      </c>
      <c r="D17" s="10"/>
      <c r="F17" s="79">
        <v>-3.9977739523823459</v>
      </c>
      <c r="G17" s="79">
        <v>-9.5392897180989991</v>
      </c>
      <c r="H17" s="78">
        <v>-6.7816371006897072</v>
      </c>
      <c r="I17" s="79">
        <v>-0.44329849608074068</v>
      </c>
      <c r="J17" s="12"/>
      <c r="K17" s="246"/>
      <c r="L17" s="249" t="s">
        <v>150</v>
      </c>
      <c r="M17" s="250">
        <v>-0.49334909736477073</v>
      </c>
      <c r="N17" s="250">
        <v>-4.8679857190109387E-2</v>
      </c>
      <c r="O17" s="250"/>
      <c r="P17" s="250"/>
      <c r="Q17" s="26"/>
      <c r="R17" s="26"/>
      <c r="S17" s="26"/>
      <c r="T17" s="26"/>
      <c r="U17" s="26"/>
    </row>
    <row r="18" spans="1:21" x14ac:dyDescent="0.25">
      <c r="A18" s="8"/>
      <c r="B18" s="150" t="s">
        <v>145</v>
      </c>
      <c r="D18" s="10"/>
      <c r="F18" s="79">
        <v>-8.1763529668064621</v>
      </c>
      <c r="G18" s="79">
        <v>-6.1811693169410091</v>
      </c>
      <c r="H18" s="78">
        <v>-3.3301430502733211</v>
      </c>
      <c r="I18" s="79">
        <v>-0.29144716886511507</v>
      </c>
      <c r="J18" s="12"/>
      <c r="K18" s="246"/>
      <c r="L18" s="249" t="s">
        <v>139</v>
      </c>
      <c r="M18" s="250">
        <v>-3.2080519850686073</v>
      </c>
      <c r="N18" s="250">
        <v>-9.2342338156580661E-2</v>
      </c>
      <c r="O18" s="250"/>
      <c r="P18" s="250"/>
      <c r="Q18" s="26"/>
      <c r="R18" s="26"/>
      <c r="S18" s="26"/>
      <c r="T18" s="26"/>
      <c r="U18" s="26"/>
    </row>
    <row r="19" spans="1:21" x14ac:dyDescent="0.25">
      <c r="A19" s="8"/>
      <c r="B19" s="150" t="s">
        <v>21</v>
      </c>
      <c r="D19" s="10"/>
      <c r="F19" s="79">
        <v>-11.162098024021745</v>
      </c>
      <c r="G19" s="79">
        <v>-7.0501637750485457</v>
      </c>
      <c r="H19" s="78">
        <v>-4.0409285912407142</v>
      </c>
      <c r="I19" s="79">
        <v>-0.21068569820623917</v>
      </c>
      <c r="J19" s="12"/>
      <c r="K19" s="246"/>
      <c r="L19" s="249" t="s">
        <v>146</v>
      </c>
      <c r="M19" s="250">
        <v>-5.8569992518097251</v>
      </c>
      <c r="N19" s="250">
        <v>-0.11979614235898577</v>
      </c>
      <c r="O19" s="250"/>
      <c r="P19" s="250"/>
      <c r="Q19" s="26"/>
      <c r="R19" s="26"/>
      <c r="S19" s="26"/>
      <c r="T19" s="26"/>
      <c r="U19" s="26"/>
    </row>
    <row r="20" spans="1:21" x14ac:dyDescent="0.25">
      <c r="A20" s="8"/>
      <c r="B20" s="150" t="s">
        <v>2</v>
      </c>
      <c r="D20" s="10"/>
      <c r="F20" s="79">
        <v>-14.181698609545464</v>
      </c>
      <c r="G20" s="79">
        <v>55.600561972011008</v>
      </c>
      <c r="H20" s="78">
        <v>-8.1378986866791649</v>
      </c>
      <c r="I20" s="79">
        <v>-0.17685086577984355</v>
      </c>
      <c r="J20" s="12"/>
      <c r="K20" s="246"/>
      <c r="L20" s="245" t="s">
        <v>147</v>
      </c>
      <c r="M20" s="250">
        <v>-2.2147114697344819</v>
      </c>
      <c r="N20" s="250">
        <v>-0.15614181627114929</v>
      </c>
      <c r="O20" s="250"/>
      <c r="P20" s="250"/>
      <c r="Q20" s="26"/>
      <c r="R20" s="26"/>
      <c r="S20" s="26"/>
      <c r="T20" s="26"/>
      <c r="U20" s="26"/>
    </row>
    <row r="21" spans="1:21" x14ac:dyDescent="0.25">
      <c r="A21" s="8"/>
      <c r="B21" s="151" t="s">
        <v>147</v>
      </c>
      <c r="D21" s="10"/>
      <c r="F21" s="79">
        <v>-5.858617411902074</v>
      </c>
      <c r="G21" s="79">
        <v>-3.4505993585533616</v>
      </c>
      <c r="H21" s="78">
        <v>-2.2147114697344819</v>
      </c>
      <c r="I21" s="79">
        <v>-0.15614181627114929</v>
      </c>
      <c r="J21" s="12"/>
      <c r="K21" s="246"/>
      <c r="L21" s="249" t="s">
        <v>2</v>
      </c>
      <c r="M21" s="250">
        <v>-8.1378986866791649</v>
      </c>
      <c r="N21" s="250">
        <v>-0.17685086577984355</v>
      </c>
      <c r="O21" s="250"/>
      <c r="P21" s="250"/>
      <c r="Q21" s="26"/>
      <c r="R21" s="26"/>
      <c r="S21" s="26"/>
      <c r="T21" s="26"/>
      <c r="U21" s="26"/>
    </row>
    <row r="22" spans="1:21" ht="15.75" customHeight="1" x14ac:dyDescent="0.25">
      <c r="A22" s="8"/>
      <c r="B22" s="151" t="s">
        <v>146</v>
      </c>
      <c r="D22" s="10"/>
      <c r="F22" s="79">
        <v>-21.734406652705886</v>
      </c>
      <c r="G22" s="79">
        <v>-13.53017289281901</v>
      </c>
      <c r="H22" s="78">
        <v>-5.8569992518097251</v>
      </c>
      <c r="I22" s="79">
        <v>-0.11979614235898577</v>
      </c>
      <c r="J22" s="12"/>
      <c r="K22" s="246"/>
      <c r="L22" s="249" t="s">
        <v>21</v>
      </c>
      <c r="M22" s="250">
        <v>-4.0409285912407142</v>
      </c>
      <c r="N22" s="250">
        <v>-0.21068569820623917</v>
      </c>
      <c r="O22" s="250"/>
      <c r="P22" s="250"/>
      <c r="Q22" s="26"/>
      <c r="R22" s="26"/>
      <c r="S22" s="26"/>
      <c r="T22" s="26"/>
      <c r="U22" s="26"/>
    </row>
    <row r="23" spans="1:21" x14ac:dyDescent="0.25">
      <c r="A23" s="8"/>
      <c r="B23" s="150" t="s">
        <v>139</v>
      </c>
      <c r="D23" s="10"/>
      <c r="F23" s="79">
        <v>-0.99662313586745199</v>
      </c>
      <c r="G23" s="79">
        <v>-0.35925809538149167</v>
      </c>
      <c r="H23" s="78">
        <v>-3.2080519850686073</v>
      </c>
      <c r="I23" s="79">
        <v>-9.2342338156580661E-2</v>
      </c>
      <c r="J23" s="12"/>
      <c r="K23" s="246"/>
      <c r="L23" s="249" t="s">
        <v>145</v>
      </c>
      <c r="M23" s="250">
        <v>-3.3301430502733211</v>
      </c>
      <c r="N23" s="250">
        <v>-0.29144716886511507</v>
      </c>
      <c r="O23" s="250"/>
      <c r="P23" s="250"/>
      <c r="Q23" s="26"/>
      <c r="R23" s="26"/>
      <c r="S23" s="26"/>
      <c r="T23" s="26"/>
      <c r="U23" s="26"/>
    </row>
    <row r="24" spans="1:21" x14ac:dyDescent="0.25">
      <c r="A24" s="8"/>
      <c r="B24" s="150" t="s">
        <v>150</v>
      </c>
      <c r="D24" s="10"/>
      <c r="F24" s="79">
        <v>-5.0331829966731334</v>
      </c>
      <c r="G24" s="79">
        <v>-0.98857845532603505</v>
      </c>
      <c r="H24" s="78">
        <v>-0.49334909736477073</v>
      </c>
      <c r="I24" s="79">
        <v>-4.8679857190109387E-2</v>
      </c>
      <c r="J24" s="12"/>
      <c r="K24" s="246"/>
      <c r="L24" s="249" t="s">
        <v>144</v>
      </c>
      <c r="M24" s="250">
        <v>-6.7816371006897072</v>
      </c>
      <c r="N24" s="250">
        <v>-0.44329849608074068</v>
      </c>
      <c r="O24" s="250"/>
      <c r="P24" s="250"/>
      <c r="Q24" s="26"/>
      <c r="R24" s="26"/>
      <c r="S24" s="26"/>
      <c r="T24" s="26"/>
      <c r="U24" s="26"/>
    </row>
    <row r="25" spans="1:21" x14ac:dyDescent="0.25">
      <c r="A25" s="8"/>
      <c r="B25" s="150" t="s">
        <v>142</v>
      </c>
      <c r="D25" s="10"/>
      <c r="F25" s="79">
        <v>2.5320086586182526</v>
      </c>
      <c r="G25" s="79">
        <v>-5.2264151984872598</v>
      </c>
      <c r="H25" s="78">
        <v>1.7922556618130443</v>
      </c>
      <c r="I25" s="79">
        <v>4.0458064885926702E-2</v>
      </c>
      <c r="J25" s="12"/>
      <c r="K25" s="246"/>
      <c r="L25" s="249" t="s">
        <v>143</v>
      </c>
      <c r="M25" s="250">
        <v>-3.6975636830234038</v>
      </c>
      <c r="N25" s="250">
        <v>-0.46754968217766368</v>
      </c>
      <c r="O25" s="250"/>
      <c r="P25" s="250"/>
      <c r="Q25" s="26"/>
      <c r="R25" s="26"/>
      <c r="S25" s="26"/>
      <c r="T25" s="26"/>
      <c r="U25" s="26"/>
    </row>
    <row r="26" spans="1:21" x14ac:dyDescent="0.25">
      <c r="A26" s="8"/>
      <c r="B26" s="151" t="s">
        <v>137</v>
      </c>
      <c r="D26" s="10"/>
      <c r="F26" s="79">
        <v>0.56581130275048963</v>
      </c>
      <c r="G26" s="79">
        <v>2.9759339405677849</v>
      </c>
      <c r="H26" s="78">
        <v>1.7845335734285754</v>
      </c>
      <c r="I26" s="79">
        <v>0.10648226904169643</v>
      </c>
      <c r="J26" s="12"/>
      <c r="K26" s="246"/>
      <c r="L26" s="249" t="s">
        <v>141</v>
      </c>
      <c r="M26" s="250">
        <v>-20.122598775585701</v>
      </c>
      <c r="N26" s="250">
        <v>-1.107541657679542</v>
      </c>
      <c r="O26" s="250"/>
      <c r="P26" s="250"/>
      <c r="Q26" s="26"/>
      <c r="R26" s="26"/>
      <c r="S26" s="26"/>
      <c r="T26" s="26"/>
      <c r="U26" s="26"/>
    </row>
    <row r="27" spans="1:21" x14ac:dyDescent="0.25">
      <c r="A27" s="8"/>
      <c r="B27" s="150" t="s">
        <v>138</v>
      </c>
      <c r="D27" s="10"/>
      <c r="F27" s="79">
        <v>3.9703795196235347</v>
      </c>
      <c r="G27" s="79">
        <v>-0.43379631732194923</v>
      </c>
      <c r="H27" s="78">
        <v>4.6937102608931838</v>
      </c>
      <c r="I27" s="79">
        <v>0.39253168944299371</v>
      </c>
      <c r="J27" s="12"/>
      <c r="K27" s="246"/>
      <c r="L27" s="249" t="s">
        <v>140</v>
      </c>
      <c r="M27" s="250">
        <v>-6.3834702330837274</v>
      </c>
      <c r="N27" s="250">
        <v>-1.3243922396442449</v>
      </c>
      <c r="O27" s="250"/>
      <c r="P27" s="250"/>
      <c r="Q27" s="26"/>
      <c r="R27" s="26"/>
      <c r="S27" s="26"/>
      <c r="T27" s="26"/>
      <c r="U27" s="26"/>
    </row>
    <row r="28" spans="1:21" x14ac:dyDescent="0.25">
      <c r="A28" s="8"/>
      <c r="B28" s="109"/>
      <c r="D28" s="111"/>
      <c r="E28" s="111"/>
      <c r="F28" s="111"/>
      <c r="G28" s="111"/>
      <c r="H28" s="111"/>
      <c r="I28" s="111"/>
      <c r="J28" s="12"/>
      <c r="K28" s="246"/>
      <c r="L28" s="249" t="s">
        <v>22</v>
      </c>
      <c r="M28" s="250">
        <v>-3.8992539390397667</v>
      </c>
      <c r="N28" s="250">
        <v>-3.8992539390397556</v>
      </c>
      <c r="O28" s="250"/>
      <c r="P28" s="250"/>
      <c r="Q28" s="105"/>
      <c r="R28" s="105"/>
      <c r="S28" s="26"/>
      <c r="T28" s="26"/>
      <c r="U28" s="26"/>
    </row>
    <row r="29" spans="1:21" x14ac:dyDescent="0.25">
      <c r="A29" s="8"/>
      <c r="B29" s="111"/>
      <c r="D29" s="111"/>
      <c r="E29" s="111"/>
      <c r="F29" s="111"/>
      <c r="G29" s="111"/>
      <c r="H29" s="111"/>
      <c r="I29" s="111"/>
      <c r="J29" s="12"/>
      <c r="K29" s="246"/>
      <c r="L29" s="244"/>
      <c r="M29" s="244"/>
      <c r="N29" s="244"/>
      <c r="O29" s="244"/>
      <c r="P29" s="244"/>
      <c r="Q29" s="26"/>
      <c r="R29" s="26"/>
      <c r="S29" s="26"/>
      <c r="T29" s="26"/>
      <c r="U29" s="26"/>
    </row>
    <row r="30" spans="1:21" x14ac:dyDescent="0.25">
      <c r="A30" s="8"/>
      <c r="B30" s="288" t="s">
        <v>76</v>
      </c>
      <c r="C30" s="288"/>
      <c r="D30" s="288"/>
      <c r="E30" s="288"/>
      <c r="F30" s="288"/>
      <c r="G30" s="288"/>
      <c r="H30" s="288"/>
      <c r="I30" s="288"/>
      <c r="J30" s="12"/>
      <c r="K30" s="246"/>
      <c r="L30" s="245"/>
      <c r="M30" s="251"/>
      <c r="N30" s="251"/>
      <c r="O30" s="252"/>
      <c r="P30" s="253"/>
      <c r="Q30" s="26"/>
      <c r="R30" s="26"/>
      <c r="S30" s="26"/>
      <c r="T30" s="26"/>
      <c r="U30" s="26"/>
    </row>
    <row r="31" spans="1:21" x14ac:dyDescent="0.25">
      <c r="A31" s="8"/>
      <c r="B31" s="6"/>
      <c r="C31" s="16"/>
      <c r="D31" s="289"/>
      <c r="E31" s="289"/>
      <c r="F31" s="289"/>
      <c r="G31" s="289"/>
      <c r="H31" s="289"/>
      <c r="I31" s="289"/>
      <c r="J31" s="12"/>
      <c r="K31" s="244"/>
      <c r="L31" s="244"/>
      <c r="M31" s="244"/>
      <c r="N31" s="244"/>
      <c r="O31" s="244"/>
      <c r="P31" s="244"/>
      <c r="Q31" s="26"/>
      <c r="R31" s="26"/>
      <c r="S31" s="26"/>
      <c r="T31" s="26"/>
      <c r="U31" s="26"/>
    </row>
    <row r="32" spans="1:21" s="6" customFormat="1" ht="15.75" customHeight="1" x14ac:dyDescent="0.25">
      <c r="A32" s="8"/>
      <c r="B32" s="100" t="s">
        <v>123</v>
      </c>
      <c r="C32" s="16"/>
      <c r="D32" s="290" t="s">
        <v>136</v>
      </c>
      <c r="E32" s="290"/>
      <c r="F32" s="290"/>
      <c r="G32" s="290"/>
      <c r="H32" s="290"/>
      <c r="I32" s="290"/>
      <c r="J32" s="12"/>
      <c r="K32" s="244"/>
      <c r="L32" s="244"/>
      <c r="M32" s="244"/>
      <c r="N32" s="244"/>
      <c r="O32" s="244"/>
      <c r="P32" s="244"/>
      <c r="Q32" s="26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244"/>
      <c r="L33" s="244"/>
      <c r="M33" s="254"/>
      <c r="N33" s="250"/>
      <c r="O33" s="244"/>
      <c r="P33" s="250"/>
      <c r="Q33" s="147"/>
      <c r="R33" s="147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244"/>
      <c r="L34" s="244"/>
      <c r="M34" s="254"/>
      <c r="N34" s="250"/>
      <c r="O34" s="244"/>
      <c r="P34" s="250"/>
      <c r="Q34" s="147"/>
      <c r="R34" s="147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244"/>
      <c r="L35" s="250"/>
      <c r="M35" s="250"/>
      <c r="N35" s="250"/>
      <c r="O35" s="244"/>
      <c r="P35" s="250"/>
      <c r="Q35" s="147"/>
      <c r="R35" s="49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244"/>
      <c r="L36" s="255"/>
      <c r="M36" s="255"/>
      <c r="N36" s="255"/>
      <c r="O36" s="244"/>
      <c r="P36" s="255"/>
      <c r="Q36" s="148"/>
      <c r="R36" s="50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202"/>
      <c r="L37" s="215"/>
      <c r="M37" s="215"/>
      <c r="N37" s="215"/>
      <c r="O37" s="202"/>
      <c r="P37" s="203"/>
      <c r="Q37" s="112"/>
      <c r="R37" s="50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202"/>
      <c r="L38" s="215"/>
      <c r="M38" s="215"/>
      <c r="N38" s="215"/>
      <c r="O38" s="202"/>
      <c r="P38" s="203"/>
      <c r="Q38" s="112"/>
      <c r="R38" s="50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202"/>
      <c r="L39" s="215"/>
      <c r="M39" s="215"/>
      <c r="N39" s="215"/>
      <c r="O39" s="202"/>
      <c r="P39" s="203"/>
      <c r="Q39" s="112"/>
      <c r="R39" s="50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202"/>
      <c r="L40" s="215"/>
      <c r="M40" s="215"/>
      <c r="N40" s="215"/>
      <c r="O40" s="202"/>
      <c r="P40" s="203"/>
      <c r="Q40" s="112"/>
      <c r="R40" s="50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202"/>
      <c r="L41" s="215"/>
      <c r="M41" s="215"/>
      <c r="N41" s="215"/>
      <c r="O41" s="202"/>
      <c r="P41" s="203"/>
      <c r="Q41" s="112"/>
      <c r="R41" s="50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202"/>
      <c r="L42" s="215"/>
      <c r="M42" s="215"/>
      <c r="N42" s="215"/>
      <c r="O42" s="202"/>
      <c r="P42" s="203"/>
      <c r="Q42" s="112"/>
      <c r="R42" s="50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202"/>
      <c r="L43" s="215"/>
      <c r="M43" s="215"/>
      <c r="N43" s="215"/>
      <c r="O43" s="202"/>
      <c r="P43" s="203"/>
      <c r="Q43" s="112"/>
      <c r="R43" s="50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202"/>
      <c r="L44" s="215"/>
      <c r="M44" s="215"/>
      <c r="N44" s="215"/>
      <c r="O44" s="202"/>
      <c r="P44" s="203"/>
      <c r="Q44" s="112"/>
      <c r="R44" s="50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202"/>
      <c r="L45" s="215"/>
      <c r="M45" s="215"/>
      <c r="N45" s="215"/>
      <c r="O45" s="202"/>
      <c r="P45" s="203"/>
      <c r="Q45" s="112"/>
      <c r="R45" s="50"/>
    </row>
    <row r="46" spans="1:21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202"/>
      <c r="L46" s="215"/>
      <c r="M46" s="215"/>
      <c r="N46" s="215"/>
      <c r="O46" s="202"/>
      <c r="P46" s="203"/>
      <c r="Q46" s="112"/>
      <c r="R46" s="50"/>
    </row>
    <row r="47" spans="1:21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202"/>
      <c r="L47" s="215"/>
      <c r="M47" s="215"/>
      <c r="N47" s="215"/>
      <c r="O47" s="202"/>
      <c r="P47" s="203"/>
      <c r="Q47" s="112"/>
      <c r="R47" s="50"/>
    </row>
    <row r="48" spans="1:21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202"/>
      <c r="L48" s="215"/>
      <c r="M48" s="215"/>
      <c r="N48" s="215"/>
      <c r="O48" s="203"/>
      <c r="P48" s="203"/>
      <c r="Q48" s="112"/>
      <c r="R48" s="50"/>
    </row>
    <row r="49" spans="1:18" s="6" customFormat="1" x14ac:dyDescent="0.25">
      <c r="A49" s="8"/>
      <c r="J49" s="12"/>
      <c r="K49" s="202"/>
      <c r="L49" s="215"/>
      <c r="M49" s="215"/>
      <c r="N49" s="215"/>
      <c r="O49" s="203"/>
      <c r="P49" s="203"/>
      <c r="Q49" s="112"/>
      <c r="R49" s="50"/>
    </row>
    <row r="50" spans="1:18" x14ac:dyDescent="0.25">
      <c r="A50" s="21"/>
      <c r="B50" s="22" t="s">
        <v>122</v>
      </c>
      <c r="C50" s="23"/>
      <c r="D50" s="23"/>
      <c r="E50" s="23"/>
      <c r="F50" s="23"/>
      <c r="G50" s="23"/>
      <c r="H50" s="23"/>
      <c r="I50" s="23"/>
      <c r="J50" s="24"/>
      <c r="K50" s="184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L14:N28">
    <sortCondition descending="1" ref="N14"/>
  </sortState>
  <mergeCells count="6">
    <mergeCell ref="B7:I7"/>
    <mergeCell ref="B8:I8"/>
    <mergeCell ref="D31:I31"/>
    <mergeCell ref="D32:I32"/>
    <mergeCell ref="B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38"/>
  <sheetViews>
    <sheetView showGridLines="0" topLeftCell="A10" zoomScaleNormal="100" zoomScaleSheetLayoutView="100" workbookViewId="0">
      <selection activeCell="N8" sqref="N8"/>
    </sheetView>
  </sheetViews>
  <sheetFormatPr baseColWidth="10" defaultColWidth="10.85546875" defaultRowHeight="15.75" x14ac:dyDescent="0.25"/>
  <cols>
    <col min="1" max="1" width="1.42578125" style="7" customWidth="1"/>
    <col min="2" max="2" width="20.42578125" style="7" customWidth="1"/>
    <col min="3" max="3" width="32.28515625" style="7" customWidth="1"/>
    <col min="4" max="4" width="1.5703125" style="7" customWidth="1"/>
    <col min="5" max="8" width="7" style="7" customWidth="1"/>
    <col min="9" max="9" width="8.85546875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7" customWidth="1"/>
    <col min="14" max="14" width="12" style="6" customWidth="1"/>
    <col min="15" max="16" width="10.85546875" style="6"/>
    <col min="17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1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1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1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1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8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18" x14ac:dyDescent="0.25">
      <c r="A8" s="8"/>
      <c r="B8" s="281" t="s">
        <v>84</v>
      </c>
      <c r="C8" s="281"/>
      <c r="D8" s="281"/>
      <c r="E8" s="281"/>
      <c r="F8" s="281"/>
      <c r="G8" s="281"/>
      <c r="H8" s="281"/>
      <c r="I8" s="281"/>
      <c r="J8" s="281"/>
      <c r="K8" s="12"/>
      <c r="L8" s="8"/>
    </row>
    <row r="9" spans="1:18" x14ac:dyDescent="0.25">
      <c r="A9" s="8"/>
      <c r="B9" s="275" t="s">
        <v>149</v>
      </c>
      <c r="C9" s="275"/>
      <c r="D9" s="275"/>
      <c r="E9" s="275"/>
      <c r="F9" s="275"/>
      <c r="G9" s="275"/>
      <c r="H9" s="275"/>
      <c r="I9" s="275"/>
      <c r="J9" s="275"/>
      <c r="K9" s="12"/>
      <c r="L9" s="8"/>
      <c r="N9" s="7"/>
      <c r="O9" s="7"/>
      <c r="P9" s="7"/>
    </row>
    <row r="10" spans="1:18" x14ac:dyDescent="0.25">
      <c r="A10" s="8"/>
      <c r="B10" s="9"/>
      <c r="C10" s="9"/>
      <c r="D10" s="9"/>
      <c r="E10" s="9"/>
      <c r="F10" s="9"/>
      <c r="G10" s="9"/>
      <c r="H10" s="9"/>
      <c r="I10" s="80"/>
      <c r="J10" s="9"/>
      <c r="K10" s="12"/>
      <c r="L10" s="8"/>
      <c r="N10" s="7"/>
      <c r="O10" s="7"/>
      <c r="P10" s="7"/>
    </row>
    <row r="11" spans="1:18" x14ac:dyDescent="0.25">
      <c r="A11" s="8"/>
      <c r="B11" s="10"/>
      <c r="D11" s="163"/>
      <c r="F11" s="292" t="s">
        <v>0</v>
      </c>
      <c r="G11" s="292"/>
      <c r="H11" s="292"/>
      <c r="I11" s="292"/>
      <c r="J11" s="65"/>
      <c r="K11" s="12"/>
      <c r="L11" s="8"/>
      <c r="N11" s="7"/>
      <c r="O11" s="7"/>
      <c r="P11" s="7"/>
    </row>
    <row r="12" spans="1:18" x14ac:dyDescent="0.25">
      <c r="A12" s="8"/>
      <c r="B12" s="10"/>
      <c r="C12" s="10"/>
      <c r="D12" s="10"/>
      <c r="F12" s="82">
        <v>2014</v>
      </c>
      <c r="G12" s="82">
        <v>2015</v>
      </c>
      <c r="H12" s="82">
        <v>2016</v>
      </c>
      <c r="I12" s="82">
        <v>2017</v>
      </c>
      <c r="J12" s="80"/>
      <c r="K12" s="12"/>
      <c r="L12" s="8"/>
      <c r="N12" s="7"/>
      <c r="O12" s="7"/>
      <c r="P12" s="7"/>
    </row>
    <row r="13" spans="1:18" x14ac:dyDescent="0.25">
      <c r="A13" s="8"/>
      <c r="B13" s="10"/>
      <c r="C13" s="10"/>
      <c r="D13" s="10"/>
      <c r="F13" s="10"/>
      <c r="G13" s="10"/>
      <c r="H13" s="10"/>
      <c r="I13" s="10"/>
      <c r="J13" s="80"/>
      <c r="K13" s="12"/>
      <c r="L13" s="8"/>
      <c r="N13" s="124"/>
      <c r="O13" s="124"/>
      <c r="P13" s="7"/>
    </row>
    <row r="14" spans="1:18" ht="21" customHeight="1" x14ac:dyDescent="0.25">
      <c r="A14" s="8"/>
      <c r="B14" s="169" t="s">
        <v>38</v>
      </c>
      <c r="C14" s="169"/>
      <c r="D14" s="10"/>
      <c r="F14" s="72">
        <v>-2.5499834169049507</v>
      </c>
      <c r="G14" s="72">
        <v>-2.8831534095693456</v>
      </c>
      <c r="H14" s="72">
        <v>0.32452985110123223</v>
      </c>
      <c r="I14" s="72">
        <v>-3.8992539390397667</v>
      </c>
      <c r="J14" s="83"/>
      <c r="K14" s="12"/>
      <c r="L14" s="178"/>
      <c r="M14" s="6"/>
      <c r="N14" s="114"/>
      <c r="O14" s="114"/>
      <c r="Q14" s="6"/>
      <c r="R14" s="6"/>
    </row>
    <row r="15" spans="1:18" x14ac:dyDescent="0.25">
      <c r="A15" s="8"/>
      <c r="B15" s="170" t="s">
        <v>99</v>
      </c>
      <c r="C15" s="152" t="s">
        <v>41</v>
      </c>
      <c r="D15" s="10"/>
      <c r="F15" s="157">
        <v>-1.9957958539300193</v>
      </c>
      <c r="G15" s="157">
        <v>-2.2501751796809089</v>
      </c>
      <c r="H15" s="157">
        <v>0.18460819859775768</v>
      </c>
      <c r="I15" s="72">
        <v>0.70660218598104052</v>
      </c>
      <c r="J15" s="84"/>
      <c r="K15" s="12"/>
      <c r="L15" s="124"/>
      <c r="M15" s="154"/>
      <c r="N15" s="154"/>
      <c r="O15" s="154"/>
      <c r="P15" s="153"/>
      <c r="Q15" s="153"/>
      <c r="R15" s="153"/>
    </row>
    <row r="16" spans="1:18" x14ac:dyDescent="0.25">
      <c r="A16" s="8"/>
      <c r="B16" s="171"/>
      <c r="C16" s="168" t="s">
        <v>42</v>
      </c>
      <c r="D16" s="10"/>
      <c r="F16" s="157">
        <v>-3.3179463629368939</v>
      </c>
      <c r="G16" s="157">
        <v>-3.7722953656917326</v>
      </c>
      <c r="H16" s="157">
        <v>0.52418619645879971</v>
      </c>
      <c r="I16" s="72">
        <v>-10.449219211721328</v>
      </c>
      <c r="J16" s="84"/>
      <c r="K16" s="12"/>
      <c r="L16" s="178"/>
      <c r="M16" s="114"/>
      <c r="N16" s="154"/>
      <c r="O16" s="154"/>
      <c r="P16" s="153"/>
      <c r="Q16" s="153"/>
      <c r="R16" s="153"/>
    </row>
    <row r="17" spans="1:18" ht="15.75" customHeight="1" x14ac:dyDescent="0.25">
      <c r="A17" s="8"/>
      <c r="B17" s="172" t="s">
        <v>102</v>
      </c>
      <c r="C17" s="152" t="s">
        <v>101</v>
      </c>
      <c r="D17" s="10"/>
      <c r="F17" s="157">
        <v>-2.2165099682871841</v>
      </c>
      <c r="G17" s="157">
        <v>-2.3363002953430794</v>
      </c>
      <c r="H17" s="157">
        <v>-0.83571185317562424</v>
      </c>
      <c r="I17" s="72">
        <v>-3.2505469338165938</v>
      </c>
      <c r="J17" s="84"/>
      <c r="K17" s="12"/>
      <c r="L17" s="178"/>
      <c r="M17" s="154"/>
      <c r="N17" s="154"/>
      <c r="O17" s="216">
        <v>2016</v>
      </c>
      <c r="P17" s="216">
        <v>2017</v>
      </c>
      <c r="Q17" s="153"/>
      <c r="R17" s="153"/>
    </row>
    <row r="18" spans="1:18" x14ac:dyDescent="0.25">
      <c r="A18" s="8"/>
      <c r="B18" s="173"/>
      <c r="C18" s="168" t="s">
        <v>100</v>
      </c>
      <c r="D18" s="10"/>
      <c r="F18" s="157">
        <v>-2.7098345163540216</v>
      </c>
      <c r="G18" s="157">
        <v>-3.1466176322720116</v>
      </c>
      <c r="H18" s="157">
        <v>0.88819062256180814</v>
      </c>
      <c r="I18" s="72">
        <v>-4.2090193286454394</v>
      </c>
      <c r="J18" s="19"/>
      <c r="K18" s="12"/>
      <c r="L18" s="178"/>
      <c r="M18" s="154"/>
      <c r="N18" s="154" t="s">
        <v>41</v>
      </c>
      <c r="O18" s="154">
        <v>0.18460819859775768</v>
      </c>
      <c r="P18" s="154">
        <v>0.70660218598104052</v>
      </c>
      <c r="Q18" s="154"/>
      <c r="R18" s="153"/>
    </row>
    <row r="19" spans="1:18" x14ac:dyDescent="0.25">
      <c r="A19" s="8"/>
      <c r="B19" s="10"/>
      <c r="C19" s="10"/>
      <c r="D19" s="10"/>
      <c r="E19" s="10"/>
      <c r="F19" s="10"/>
      <c r="G19" s="10"/>
      <c r="H19" s="10"/>
      <c r="I19" s="120"/>
      <c r="J19" s="19"/>
      <c r="K19" s="12"/>
      <c r="L19" s="8"/>
      <c r="M19" s="153"/>
      <c r="N19" s="154" t="s">
        <v>42</v>
      </c>
      <c r="O19" s="154">
        <v>0.52418619645879971</v>
      </c>
      <c r="P19" s="154">
        <v>-10.449219211721328</v>
      </c>
      <c r="Q19" s="154"/>
      <c r="R19" s="153"/>
    </row>
    <row r="20" spans="1:18" x14ac:dyDescent="0.25">
      <c r="A20" s="8"/>
      <c r="B20" s="278" t="s">
        <v>7</v>
      </c>
      <c r="C20" s="278"/>
      <c r="D20" s="278"/>
      <c r="E20" s="278"/>
      <c r="F20" s="278"/>
      <c r="G20" s="278"/>
      <c r="H20" s="278"/>
      <c r="I20" s="278"/>
      <c r="J20" s="278"/>
      <c r="K20" s="12"/>
      <c r="L20" s="8"/>
      <c r="M20" s="153"/>
      <c r="N20" s="154" t="s">
        <v>12</v>
      </c>
      <c r="O20" s="154">
        <v>-0.83571185317562424</v>
      </c>
      <c r="P20" s="154">
        <v>-3.2505469338165938</v>
      </c>
      <c r="Q20" s="154"/>
      <c r="R20" s="153"/>
    </row>
    <row r="21" spans="1:18" x14ac:dyDescent="0.25">
      <c r="A21" s="8"/>
      <c r="C21" s="291" t="s">
        <v>151</v>
      </c>
      <c r="D21" s="291"/>
      <c r="E21" s="291"/>
      <c r="F21" s="291"/>
      <c r="G21" s="291"/>
      <c r="H21" s="291"/>
      <c r="I21" s="174"/>
      <c r="J21" s="174"/>
      <c r="K21" s="12"/>
      <c r="L21" s="8"/>
      <c r="M21" s="153"/>
      <c r="N21" s="154" t="s">
        <v>13</v>
      </c>
      <c r="O21" s="154">
        <v>0.88819062256180814</v>
      </c>
      <c r="P21" s="154">
        <v>-4.2090193286454394</v>
      </c>
      <c r="Q21" s="154"/>
      <c r="R21" s="153"/>
    </row>
    <row r="22" spans="1:18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8"/>
      <c r="M22" s="153"/>
      <c r="N22" s="154" t="s">
        <v>38</v>
      </c>
      <c r="O22" s="154">
        <v>0.32452985110123223</v>
      </c>
      <c r="P22" s="154">
        <v>-3.8992539390397667</v>
      </c>
      <c r="Q22" s="154"/>
      <c r="R22" s="153"/>
    </row>
    <row r="23" spans="1:18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8"/>
      <c r="M23" s="153"/>
      <c r="N23" s="153"/>
      <c r="O23" s="153"/>
      <c r="P23" s="153"/>
      <c r="Q23" s="153"/>
      <c r="R23" s="153"/>
    </row>
    <row r="24" spans="1:18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8"/>
      <c r="M24" s="153"/>
      <c r="N24" s="153"/>
      <c r="O24" s="153"/>
      <c r="P24" s="153"/>
      <c r="Q24" s="153"/>
      <c r="R24" s="153"/>
    </row>
    <row r="25" spans="1:18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8"/>
      <c r="M25" s="6"/>
      <c r="Q25" s="6"/>
      <c r="R25" s="6"/>
    </row>
    <row r="26" spans="1:18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8"/>
      <c r="M26" s="6"/>
      <c r="N26" s="113"/>
      <c r="Q26" s="6"/>
      <c r="R26" s="6"/>
    </row>
    <row r="27" spans="1:18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8"/>
      <c r="N27" s="7"/>
      <c r="O27" s="7"/>
      <c r="P27" s="7"/>
    </row>
    <row r="28" spans="1:18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  <c r="N28" s="7"/>
      <c r="O28" s="7"/>
      <c r="P28" s="7"/>
    </row>
    <row r="29" spans="1:18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</row>
    <row r="30" spans="1:18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8"/>
    </row>
    <row r="31" spans="1:18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3"/>
      <c r="K31" s="12"/>
      <c r="L31" s="8"/>
    </row>
    <row r="32" spans="1:18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3"/>
      <c r="K32" s="12"/>
      <c r="L32" s="8"/>
    </row>
    <row r="33" spans="1:12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3"/>
      <c r="K33" s="12"/>
      <c r="L33" s="8"/>
    </row>
    <row r="34" spans="1:12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3"/>
      <c r="K34" s="12"/>
      <c r="L34" s="8"/>
    </row>
    <row r="35" spans="1:12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3"/>
      <c r="K35" s="12"/>
      <c r="L35" s="8"/>
    </row>
    <row r="36" spans="1:12" x14ac:dyDescent="0.25">
      <c r="A36" s="8"/>
      <c r="B36" s="20"/>
      <c r="C36" s="20"/>
      <c r="D36" s="20"/>
      <c r="E36" s="20"/>
      <c r="F36" s="20"/>
      <c r="G36" s="20"/>
      <c r="H36" s="20"/>
      <c r="I36" s="18"/>
      <c r="J36" s="83"/>
      <c r="K36" s="12"/>
      <c r="L36" s="8"/>
    </row>
    <row r="37" spans="1:12" x14ac:dyDescent="0.25">
      <c r="A37" s="21"/>
      <c r="B37" s="22" t="s">
        <v>122</v>
      </c>
      <c r="C37" s="22"/>
      <c r="D37" s="22"/>
      <c r="E37" s="22"/>
      <c r="F37" s="22"/>
      <c r="G37" s="22"/>
      <c r="H37" s="22"/>
      <c r="I37" s="23"/>
      <c r="J37" s="23"/>
      <c r="K37" s="24"/>
      <c r="L37" s="8"/>
    </row>
    <row r="38" spans="1:12" x14ac:dyDescent="0.25">
      <c r="A38" s="85"/>
      <c r="B38" s="85"/>
      <c r="C38" s="85"/>
      <c r="D38" s="85"/>
      <c r="E38" s="85"/>
      <c r="F38" s="85"/>
      <c r="G38" s="85"/>
      <c r="H38" s="85"/>
      <c r="I38" s="85"/>
      <c r="J38" s="85"/>
      <c r="K38" s="85"/>
    </row>
  </sheetData>
  <mergeCells count="5">
    <mergeCell ref="C21:H21"/>
    <mergeCell ref="B9:J9"/>
    <mergeCell ref="B8:J8"/>
    <mergeCell ref="B20:J20"/>
    <mergeCell ref="F11:I11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5"/>
  <sheetViews>
    <sheetView showGridLines="0" topLeftCell="A16" zoomScaleNormal="100" zoomScaleSheetLayoutView="100" workbookViewId="0">
      <selection activeCell="V18" sqref="V18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8" width="6.140625" style="7" customWidth="1"/>
    <col min="19" max="19" width="7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16"/>
      <c r="C7" s="275" t="s">
        <v>110</v>
      </c>
      <c r="D7" s="275"/>
      <c r="E7" s="275"/>
      <c r="F7" s="275"/>
      <c r="G7" s="275"/>
      <c r="H7" s="275"/>
      <c r="I7" s="275"/>
      <c r="J7" s="275"/>
      <c r="K7" s="275"/>
      <c r="L7" s="275"/>
      <c r="M7" s="275"/>
      <c r="N7" s="275"/>
      <c r="O7" s="275"/>
      <c r="P7" s="275"/>
      <c r="Q7" s="275"/>
      <c r="R7" s="275"/>
      <c r="S7" s="205"/>
      <c r="T7" s="12"/>
    </row>
    <row r="8" spans="1:38" x14ac:dyDescent="0.25">
      <c r="A8" s="8"/>
      <c r="B8" s="31"/>
      <c r="C8" s="275" t="s">
        <v>119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275"/>
      <c r="R8" s="275"/>
      <c r="S8" s="204"/>
      <c r="T8" s="12"/>
    </row>
    <row r="9" spans="1:38" x14ac:dyDescent="0.25">
      <c r="A9" s="8"/>
      <c r="B9" s="9"/>
      <c r="C9" s="70"/>
      <c r="D9" s="70"/>
      <c r="E9" s="70"/>
      <c r="F9" s="70"/>
      <c r="G9" s="70"/>
      <c r="H9" s="70"/>
      <c r="I9" s="70"/>
      <c r="J9" s="70"/>
      <c r="K9" s="9"/>
      <c r="L9" s="9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282">
        <v>2013</v>
      </c>
      <c r="D10" s="282"/>
      <c r="E10" s="282"/>
      <c r="F10" s="282">
        <v>2014</v>
      </c>
      <c r="G10" s="282"/>
      <c r="H10" s="282"/>
      <c r="I10" s="282"/>
      <c r="J10" s="282">
        <v>2015</v>
      </c>
      <c r="K10" s="282"/>
      <c r="L10" s="282"/>
      <c r="M10" s="282"/>
      <c r="N10" s="282">
        <v>2016</v>
      </c>
      <c r="O10" s="282"/>
      <c r="P10" s="282"/>
      <c r="Q10" s="282"/>
      <c r="R10" s="282">
        <v>2017</v>
      </c>
      <c r="S10" s="282"/>
      <c r="T10" s="12"/>
    </row>
    <row r="11" spans="1:38" ht="15.75" customHeight="1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66" t="s">
        <v>28</v>
      </c>
      <c r="N11" s="66" t="s">
        <v>25</v>
      </c>
      <c r="O11" s="66" t="s">
        <v>26</v>
      </c>
      <c r="P11" s="66" t="s">
        <v>27</v>
      </c>
      <c r="Q11" s="66" t="s">
        <v>28</v>
      </c>
      <c r="R11" s="66" t="s">
        <v>25</v>
      </c>
      <c r="S11" s="66" t="s">
        <v>26</v>
      </c>
      <c r="T11" s="12"/>
      <c r="V11" s="124"/>
      <c r="W11" s="124"/>
      <c r="X11" s="124"/>
      <c r="Y11" s="124"/>
      <c r="Z11" s="124"/>
      <c r="AA11" s="124"/>
      <c r="AB11" s="124"/>
      <c r="AC11" s="124"/>
      <c r="AD11" s="124"/>
      <c r="AE11" s="124"/>
      <c r="AF11" s="124"/>
      <c r="AG11" s="112"/>
      <c r="AH11" s="112"/>
      <c r="AI11" s="112"/>
      <c r="AJ11" s="112"/>
      <c r="AK11" s="112"/>
      <c r="AL11" s="112"/>
    </row>
    <row r="12" spans="1:38" ht="12" customHeight="1" x14ac:dyDescent="0.25">
      <c r="A12" s="8"/>
      <c r="B12" s="10"/>
      <c r="C12" s="70"/>
      <c r="D12" s="70"/>
      <c r="E12" s="70"/>
      <c r="F12" s="70"/>
      <c r="G12" s="70"/>
      <c r="H12" s="70"/>
      <c r="I12" s="70"/>
      <c r="J12" s="70"/>
      <c r="K12" s="70"/>
      <c r="L12" s="76"/>
      <c r="M12" s="99"/>
      <c r="N12" s="104"/>
      <c r="O12" s="101"/>
      <c r="P12" s="186"/>
      <c r="Q12" s="110"/>
      <c r="R12" s="143"/>
      <c r="S12" s="204"/>
      <c r="T12" s="12"/>
    </row>
    <row r="13" spans="1:38" x14ac:dyDescent="0.25">
      <c r="A13" s="8"/>
      <c r="B13" s="14" t="s">
        <v>37</v>
      </c>
      <c r="C13" s="79">
        <v>-2.6809412850634753</v>
      </c>
      <c r="D13" s="79">
        <v>-2.0961994277028788</v>
      </c>
      <c r="E13" s="79">
        <v>-1.3069724888026353</v>
      </c>
      <c r="F13" s="79">
        <v>4.9246070317747872</v>
      </c>
      <c r="G13" s="79">
        <v>2.2533496975288889</v>
      </c>
      <c r="H13" s="79">
        <v>1.9354835526496184</v>
      </c>
      <c r="I13" s="79">
        <v>1.5287625300203687</v>
      </c>
      <c r="J13" s="79">
        <v>-0.18414346599917342</v>
      </c>
      <c r="K13" s="79">
        <v>7.5667502929676125E-2</v>
      </c>
      <c r="L13" s="79">
        <v>0.92874766725065616</v>
      </c>
      <c r="M13" s="79">
        <v>1.781492498495169</v>
      </c>
      <c r="N13" s="79">
        <v>4.4819278005584557</v>
      </c>
      <c r="O13" s="79">
        <v>5.2943366288086322</v>
      </c>
      <c r="P13" s="79">
        <v>4.2347667899806947</v>
      </c>
      <c r="Q13" s="79">
        <v>3.4909061137659734</v>
      </c>
      <c r="R13" s="79">
        <v>0.81358776525420706</v>
      </c>
      <c r="S13" s="79">
        <v>-0.65783333338281935</v>
      </c>
      <c r="T13" s="12"/>
      <c r="V13" s="124"/>
    </row>
    <row r="14" spans="1:38" x14ac:dyDescent="0.25">
      <c r="A14" s="8"/>
      <c r="B14" s="10" t="s">
        <v>10</v>
      </c>
      <c r="C14" s="79">
        <v>2.3233072970303681</v>
      </c>
      <c r="D14" s="79">
        <v>2.4164377820964376</v>
      </c>
      <c r="E14" s="79">
        <v>2.8004307930436028</v>
      </c>
      <c r="F14" s="79">
        <v>3.7459117954060588</v>
      </c>
      <c r="G14" s="79">
        <v>3.5050805635631548</v>
      </c>
      <c r="H14" s="79">
        <v>2.6999857512137453</v>
      </c>
      <c r="I14" s="79">
        <v>2.4496713245864186</v>
      </c>
      <c r="J14" s="79">
        <v>3.0682905008203534</v>
      </c>
      <c r="K14" s="79">
        <v>3.0924452240327298</v>
      </c>
      <c r="L14" s="79">
        <v>3.9052219768288978</v>
      </c>
      <c r="M14" s="79">
        <v>4.029184663807996</v>
      </c>
      <c r="N14" s="79">
        <v>4.0574876938864577</v>
      </c>
      <c r="O14" s="79">
        <v>4.5819913948083268</v>
      </c>
      <c r="P14" s="79">
        <v>5.0026296840899107</v>
      </c>
      <c r="Q14" s="79">
        <v>5.0815002039974928</v>
      </c>
      <c r="R14" s="79">
        <v>4.4486719827399241</v>
      </c>
      <c r="S14" s="79">
        <v>3.6740320231495787</v>
      </c>
      <c r="T14" s="12"/>
      <c r="V14" s="124"/>
    </row>
    <row r="15" spans="1:38" x14ac:dyDescent="0.25">
      <c r="A15" s="8"/>
      <c r="B15" s="14" t="s">
        <v>9</v>
      </c>
      <c r="C15" s="78">
        <v>-4.0748296143826366</v>
      </c>
      <c r="D15" s="78">
        <v>-2.8461913788013788</v>
      </c>
      <c r="E15" s="78">
        <v>-4.3660484312933079</v>
      </c>
      <c r="F15" s="78">
        <v>-2.2898960881748422</v>
      </c>
      <c r="G15" s="78">
        <v>-2.0810935893865832</v>
      </c>
      <c r="H15" s="78">
        <v>-2.4069421802913098</v>
      </c>
      <c r="I15" s="78">
        <v>5.2912442575191676E-2</v>
      </c>
      <c r="J15" s="78">
        <v>-1.1562809036997805</v>
      </c>
      <c r="K15" s="78">
        <v>-1.360744893154461</v>
      </c>
      <c r="L15" s="78">
        <v>-1.3959137276964526</v>
      </c>
      <c r="M15" s="78">
        <v>-2.0656640635728536</v>
      </c>
      <c r="N15" s="78">
        <v>-0.97687564357529766</v>
      </c>
      <c r="O15" s="78">
        <v>0.31560319190111841</v>
      </c>
      <c r="P15" s="78">
        <v>0.81504417404623553</v>
      </c>
      <c r="Q15" s="78">
        <v>0.27854230932453561</v>
      </c>
      <c r="R15" s="158">
        <v>-1.1096746335630456</v>
      </c>
      <c r="S15" s="158">
        <v>-4.0484314568674193</v>
      </c>
      <c r="T15" s="12"/>
      <c r="V15" s="124"/>
    </row>
    <row r="16" spans="1:38" x14ac:dyDescent="0.25">
      <c r="A16" s="8"/>
      <c r="B16" s="10" t="s">
        <v>8</v>
      </c>
      <c r="C16" s="79">
        <v>-0.67738906657548448</v>
      </c>
      <c r="D16" s="79">
        <v>0.1398392645301616</v>
      </c>
      <c r="E16" s="79">
        <v>-0.58720593058492199</v>
      </c>
      <c r="F16" s="79">
        <v>3.1170697917289214</v>
      </c>
      <c r="G16" s="79">
        <v>1.997206290817144</v>
      </c>
      <c r="H16" s="79">
        <v>0.8521948010369762</v>
      </c>
      <c r="I16" s="79">
        <v>1.6415457114785204</v>
      </c>
      <c r="J16" s="79">
        <v>1.1345693753194164</v>
      </c>
      <c r="K16" s="79">
        <v>2.4253003622858094</v>
      </c>
      <c r="L16" s="79">
        <v>3.346985119241408</v>
      </c>
      <c r="M16" s="79">
        <v>3.5122584131802803</v>
      </c>
      <c r="N16" s="79">
        <v>2.3543371880714314</v>
      </c>
      <c r="O16" s="79">
        <v>1.0317931292236571</v>
      </c>
      <c r="P16" s="79">
        <v>-0.18993050637453601</v>
      </c>
      <c r="Q16" s="79">
        <v>-1.4913109228693489</v>
      </c>
      <c r="R16" s="79">
        <v>-2.3541677501848324</v>
      </c>
      <c r="S16" s="79">
        <v>-2.3675665857688544</v>
      </c>
      <c r="T16" s="12"/>
      <c r="V16" s="124"/>
    </row>
    <row r="17" spans="1:28" x14ac:dyDescent="0.25">
      <c r="A17" s="8"/>
      <c r="B17" s="10" t="s">
        <v>16</v>
      </c>
      <c r="C17" s="79">
        <v>0.64744408212338289</v>
      </c>
      <c r="D17" s="79">
        <v>2.9295758881387801</v>
      </c>
      <c r="E17" s="79">
        <v>6.9064382488521092</v>
      </c>
      <c r="F17" s="79">
        <v>10.428186270756923</v>
      </c>
      <c r="G17" s="79">
        <v>8.5308561867718513</v>
      </c>
      <c r="H17" s="79">
        <v>6.5858446663423553</v>
      </c>
      <c r="I17" s="79">
        <v>2.9961175181395072</v>
      </c>
      <c r="J17" s="79">
        <v>1.5132875316920646</v>
      </c>
      <c r="K17" s="79">
        <v>2.8179954798422502</v>
      </c>
      <c r="L17" s="124">
        <v>3.2428524876661147</v>
      </c>
      <c r="M17" s="79">
        <v>5.2609480909788342</v>
      </c>
      <c r="N17" s="79">
        <v>5.9238291792708342</v>
      </c>
      <c r="O17" s="79">
        <v>5.4515964952422502</v>
      </c>
      <c r="P17" s="79">
        <v>2.4074257878403227</v>
      </c>
      <c r="Q17" s="79">
        <v>1.2835230252241869</v>
      </c>
      <c r="R17" s="79">
        <v>-0.15433347871502967</v>
      </c>
      <c r="S17" s="79">
        <v>-1.1606604420228761</v>
      </c>
      <c r="T17" s="12"/>
      <c r="V17" s="124"/>
    </row>
    <row r="18" spans="1:28" x14ac:dyDescent="0.25">
      <c r="A18" s="8"/>
      <c r="B18" s="10" t="s">
        <v>30</v>
      </c>
      <c r="C18" s="79">
        <v>4.2091232388395294</v>
      </c>
      <c r="D18" s="79">
        <v>0.78392452087130415</v>
      </c>
      <c r="E18" s="79">
        <v>-2.5202898752772818</v>
      </c>
      <c r="F18" s="79">
        <v>-1.1897643383807721</v>
      </c>
      <c r="G18" s="79">
        <v>-2.0728276879967589</v>
      </c>
      <c r="H18" s="79">
        <v>1.485462658911807</v>
      </c>
      <c r="I18" s="79">
        <v>3.8774919615577108</v>
      </c>
      <c r="J18" s="79">
        <v>3.5566345658419651</v>
      </c>
      <c r="K18" s="79">
        <v>4.223059168412413</v>
      </c>
      <c r="L18" s="79">
        <v>2.8440967462211919</v>
      </c>
      <c r="M18" s="79">
        <v>2.6757466105288508</v>
      </c>
      <c r="N18" s="79">
        <v>1.9908123734569072</v>
      </c>
      <c r="O18" s="79">
        <v>2.1294473418002724</v>
      </c>
      <c r="P18" s="79">
        <v>0.78058165698291493</v>
      </c>
      <c r="Q18" s="79">
        <v>-0.34352075785750724</v>
      </c>
      <c r="R18" s="79">
        <v>-1.150835754590851</v>
      </c>
      <c r="S18" s="79">
        <v>-4.2591725297310923</v>
      </c>
      <c r="T18" s="12"/>
      <c r="V18" s="124"/>
    </row>
    <row r="19" spans="1:28" x14ac:dyDescent="0.25">
      <c r="A19" s="8"/>
      <c r="B19" s="10" t="s">
        <v>17</v>
      </c>
      <c r="C19" s="79">
        <v>-0.33561648099394992</v>
      </c>
      <c r="D19" s="79">
        <v>-0.16392126084442404</v>
      </c>
      <c r="E19" s="79">
        <v>1.7116131032471671</v>
      </c>
      <c r="F19" s="79">
        <v>6.2468170403560341</v>
      </c>
      <c r="G19" s="79">
        <v>4.1823689286155208</v>
      </c>
      <c r="H19" s="79">
        <v>5.6592384084015901</v>
      </c>
      <c r="I19" s="79">
        <v>4.0841994482339716</v>
      </c>
      <c r="J19" s="79">
        <v>1.9670420908239894</v>
      </c>
      <c r="K19" s="79">
        <v>1.2700761635386026</v>
      </c>
      <c r="L19" s="79">
        <v>-0.11058077193338844</v>
      </c>
      <c r="M19" s="79">
        <v>0.56596196213898331</v>
      </c>
      <c r="N19" s="79">
        <v>1.3557770910079148</v>
      </c>
      <c r="O19" s="79">
        <v>2.8798646085077539</v>
      </c>
      <c r="P19" s="79">
        <v>1.6728341931935065</v>
      </c>
      <c r="Q19" s="79">
        <v>-1.4711818259055764</v>
      </c>
      <c r="R19" s="79">
        <v>-3.5536230648606226</v>
      </c>
      <c r="S19" s="79">
        <v>-5.3876224873744221</v>
      </c>
      <c r="T19" s="12"/>
      <c r="V19" s="124"/>
    </row>
    <row r="20" spans="1:28" s="6" customFormat="1" ht="14.25" customHeight="1" x14ac:dyDescent="0.25">
      <c r="A20" s="8"/>
      <c r="B20" s="14"/>
      <c r="C20" s="124"/>
      <c r="D20" s="124"/>
      <c r="E20" s="124"/>
      <c r="F20" s="124"/>
      <c r="G20" s="124"/>
      <c r="H20" s="124"/>
      <c r="I20" s="124"/>
      <c r="J20" s="124"/>
      <c r="K20" s="124"/>
      <c r="L20" s="124"/>
      <c r="M20" s="124"/>
      <c r="N20" s="124"/>
      <c r="O20" s="124"/>
      <c r="P20" s="124"/>
      <c r="Q20" s="124"/>
      <c r="R20" s="124"/>
      <c r="S20" s="124"/>
      <c r="T20" s="12"/>
      <c r="U20" s="7"/>
      <c r="V20" s="124"/>
    </row>
    <row r="21" spans="1:28" s="6" customFormat="1" ht="14.25" customHeight="1" x14ac:dyDescent="0.25">
      <c r="A21" s="8"/>
      <c r="B21" s="14"/>
      <c r="C21" s="279" t="s">
        <v>85</v>
      </c>
      <c r="D21" s="279"/>
      <c r="E21" s="279"/>
      <c r="F21" s="279"/>
      <c r="G21" s="279"/>
      <c r="H21" s="279"/>
      <c r="I21" s="279"/>
      <c r="J21" s="279"/>
      <c r="K21" s="279"/>
      <c r="L21" s="279"/>
      <c r="M21" s="279"/>
      <c r="N21" s="279"/>
      <c r="O21" s="279"/>
      <c r="P21" s="279"/>
      <c r="Q21" s="279"/>
      <c r="R21" s="279"/>
      <c r="S21" s="17"/>
      <c r="T21" s="12"/>
      <c r="U21" s="7"/>
      <c r="V21" s="124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D22" s="279" t="s">
        <v>152</v>
      </c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279"/>
      <c r="P22" s="279"/>
      <c r="Q22" s="279"/>
      <c r="R22" s="206"/>
      <c r="S22" s="206"/>
      <c r="T22" s="12"/>
      <c r="U22" s="7"/>
      <c r="V22" s="124"/>
      <c r="W22" s="15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E23" s="16"/>
      <c r="F23" s="16"/>
      <c r="G23" s="127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24"/>
      <c r="W23" s="49"/>
      <c r="X23" s="49"/>
      <c r="Y23" s="49"/>
      <c r="Z23" s="49"/>
      <c r="AA23" s="49"/>
      <c r="AB23" s="49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2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2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2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2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112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112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7"/>
      <c r="L35" s="17"/>
      <c r="M35" s="17"/>
      <c r="N35" s="17"/>
      <c r="O35" s="17"/>
      <c r="P35" s="17"/>
      <c r="Q35" s="17"/>
      <c r="R35" s="17"/>
      <c r="S35" s="17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9"/>
      <c r="L38" s="19"/>
      <c r="M38" s="19"/>
      <c r="N38" s="19"/>
      <c r="O38" s="19"/>
      <c r="P38" s="19"/>
      <c r="Q38" s="19"/>
      <c r="R38" s="19"/>
      <c r="S38" s="19"/>
      <c r="T38" s="12"/>
      <c r="U38" s="7"/>
      <c r="V38" s="50"/>
      <c r="W38" s="50"/>
      <c r="X38" s="50"/>
      <c r="Y38" s="50"/>
      <c r="Z38" s="50"/>
      <c r="AA38" s="50"/>
      <c r="AB38" s="50"/>
    </row>
    <row r="39" spans="1:28" x14ac:dyDescent="0.25">
      <c r="A39" s="176" t="s">
        <v>132</v>
      </c>
      <c r="B39" s="177"/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9">
    <mergeCell ref="C21:R21"/>
    <mergeCell ref="D22:Q22"/>
    <mergeCell ref="C7:R7"/>
    <mergeCell ref="C8:R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4"/>
  <sheetViews>
    <sheetView showGridLines="0" topLeftCell="A4" zoomScaleNormal="100" zoomScaleSheetLayoutView="100" workbookViewId="0">
      <selection activeCell="S13" sqref="S13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281" t="s">
        <v>111</v>
      </c>
      <c r="D6" s="281"/>
      <c r="E6" s="281"/>
      <c r="F6" s="281"/>
      <c r="G6" s="281"/>
      <c r="H6" s="281"/>
      <c r="I6" s="281"/>
      <c r="J6" s="281"/>
      <c r="K6" s="281"/>
      <c r="L6" s="281"/>
      <c r="M6" s="281"/>
      <c r="N6" s="281"/>
      <c r="O6" s="281"/>
      <c r="P6" s="281"/>
      <c r="Q6" s="9"/>
      <c r="R6" s="9"/>
      <c r="S6" s="9"/>
      <c r="T6" s="12"/>
    </row>
    <row r="7" spans="1:38" x14ac:dyDescent="0.25">
      <c r="A7" s="8"/>
      <c r="B7" s="116"/>
      <c r="C7" s="281"/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116"/>
      <c r="R7" s="144"/>
      <c r="S7" s="205"/>
      <c r="T7" s="12"/>
    </row>
    <row r="8" spans="1:38" x14ac:dyDescent="0.25">
      <c r="A8" s="8"/>
      <c r="B8" s="31"/>
      <c r="C8" s="275" t="s">
        <v>119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31"/>
      <c r="R8" s="161"/>
      <c r="S8" s="204"/>
      <c r="T8" s="12"/>
    </row>
    <row r="9" spans="1:38" x14ac:dyDescent="0.25">
      <c r="A9" s="8"/>
      <c r="B9" s="9"/>
      <c r="C9" s="161"/>
      <c r="D9" s="161"/>
      <c r="E9" s="161"/>
      <c r="F9" s="161"/>
      <c r="G9" s="161"/>
      <c r="H9" s="161"/>
      <c r="I9" s="161"/>
      <c r="J9" s="161"/>
      <c r="K9" s="9"/>
      <c r="L9" s="9"/>
      <c r="M9" s="9"/>
      <c r="N9" s="9"/>
      <c r="O9" s="9"/>
      <c r="P9" s="9"/>
      <c r="Q9" s="9"/>
      <c r="R9" s="9"/>
      <c r="S9" s="9"/>
      <c r="T9" s="12"/>
      <c r="V9" s="124"/>
      <c r="W9" s="124"/>
      <c r="X9" s="124"/>
      <c r="Y9" s="124"/>
      <c r="Z9" s="124"/>
      <c r="AA9" s="124"/>
      <c r="AB9" s="124"/>
      <c r="AC9" s="124"/>
      <c r="AD9" s="124"/>
      <c r="AE9" s="124"/>
      <c r="AF9" s="124"/>
      <c r="AG9" s="75"/>
      <c r="AH9" s="112"/>
      <c r="AI9" s="112"/>
      <c r="AJ9" s="112"/>
      <c r="AK9" s="112"/>
      <c r="AL9" s="112"/>
    </row>
    <row r="10" spans="1:38" ht="15.75" customHeight="1" x14ac:dyDescent="0.25">
      <c r="A10" s="8"/>
      <c r="B10" s="10"/>
      <c r="C10" s="282">
        <v>2013</v>
      </c>
      <c r="D10" s="282"/>
      <c r="E10" s="282"/>
      <c r="F10" s="282">
        <v>2014</v>
      </c>
      <c r="G10" s="282"/>
      <c r="H10" s="282"/>
      <c r="I10" s="282"/>
      <c r="J10" s="282">
        <v>2015</v>
      </c>
      <c r="K10" s="282"/>
      <c r="L10" s="282"/>
      <c r="M10" s="282"/>
      <c r="N10" s="282">
        <v>2016</v>
      </c>
      <c r="O10" s="282"/>
      <c r="P10" s="282"/>
      <c r="Q10" s="282"/>
      <c r="R10" s="282">
        <v>2017</v>
      </c>
      <c r="S10" s="282"/>
      <c r="T10" s="12"/>
    </row>
    <row r="11" spans="1:38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66" t="s">
        <v>28</v>
      </c>
      <c r="N11" s="66" t="s">
        <v>25</v>
      </c>
      <c r="O11" s="66" t="s">
        <v>26</v>
      </c>
      <c r="P11" s="66" t="s">
        <v>27</v>
      </c>
      <c r="Q11" s="66" t="s">
        <v>28</v>
      </c>
      <c r="R11" s="66" t="s">
        <v>25</v>
      </c>
      <c r="S11" s="204" t="s">
        <v>26</v>
      </c>
      <c r="T11" s="12"/>
      <c r="V11" s="124"/>
    </row>
    <row r="12" spans="1:38" ht="12" customHeight="1" x14ac:dyDescent="0.25">
      <c r="A12" s="8"/>
      <c r="B12" s="10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99"/>
      <c r="N12" s="104"/>
      <c r="O12" s="101"/>
      <c r="P12" s="186"/>
      <c r="Q12" s="110"/>
      <c r="R12" s="143"/>
      <c r="S12" s="204"/>
      <c r="T12" s="12"/>
      <c r="V12" s="124"/>
    </row>
    <row r="13" spans="1:38" ht="15.75" customHeight="1" x14ac:dyDescent="0.25">
      <c r="A13" s="8"/>
      <c r="B13" s="14" t="s">
        <v>37</v>
      </c>
      <c r="C13" s="79">
        <v>-2.4940787715776223</v>
      </c>
      <c r="D13" s="79">
        <v>-1.9723714597875877</v>
      </c>
      <c r="E13" s="79">
        <v>-1.115873452210036</v>
      </c>
      <c r="F13" s="79">
        <v>4.4436616416169796</v>
      </c>
      <c r="G13" s="79">
        <v>1.4054693348828111</v>
      </c>
      <c r="H13" s="79">
        <v>1.5399708279382935</v>
      </c>
      <c r="I13" s="79">
        <v>0.43662785909421448</v>
      </c>
      <c r="J13" s="79">
        <v>-0.53395135122719994</v>
      </c>
      <c r="K13" s="79">
        <v>-0.19767225277105882</v>
      </c>
      <c r="L13" s="79">
        <v>0.94906644650115846</v>
      </c>
      <c r="M13" s="79">
        <v>2.3228650528451364</v>
      </c>
      <c r="N13" s="79">
        <v>5.7168409498196056</v>
      </c>
      <c r="O13" s="79">
        <v>6.3024451449871108</v>
      </c>
      <c r="P13" s="79">
        <v>5.0819577684518293</v>
      </c>
      <c r="Q13" s="79">
        <v>4.2469061531508325</v>
      </c>
      <c r="R13" s="79">
        <v>-0.41870515109427447</v>
      </c>
      <c r="S13" s="79">
        <v>-1.009782816825175</v>
      </c>
      <c r="T13" s="175"/>
      <c r="V13" s="124"/>
    </row>
    <row r="14" spans="1:38" x14ac:dyDescent="0.25">
      <c r="A14" s="8"/>
      <c r="B14" s="10" t="s">
        <v>10</v>
      </c>
      <c r="C14" s="79">
        <v>1.5060949239593242</v>
      </c>
      <c r="D14" s="79">
        <v>2.2037943194334559</v>
      </c>
      <c r="E14" s="79">
        <v>2.9125972982777455</v>
      </c>
      <c r="F14" s="79">
        <v>4.1490171470679229</v>
      </c>
      <c r="G14" s="79">
        <v>2.2814581931182971</v>
      </c>
      <c r="H14" s="79">
        <v>2.2999138585856116</v>
      </c>
      <c r="I14" s="79">
        <v>2.0558269159451044</v>
      </c>
      <c r="J14" s="79">
        <v>2.560357786213757</v>
      </c>
      <c r="K14" s="79">
        <v>4.1057644316646531</v>
      </c>
      <c r="L14" s="79">
        <v>4.8092786192251253</v>
      </c>
      <c r="M14" s="79">
        <v>5.1519780599154359</v>
      </c>
      <c r="N14" s="79">
        <v>4.540914320470435</v>
      </c>
      <c r="O14" s="79">
        <v>3.910321929507603</v>
      </c>
      <c r="P14" s="79">
        <v>3.4027920192493326</v>
      </c>
      <c r="Q14" s="79">
        <v>2.726626793590043</v>
      </c>
      <c r="R14" s="79">
        <v>2.3020462215159938</v>
      </c>
      <c r="S14" s="79">
        <v>1.6085775116937668</v>
      </c>
      <c r="T14" s="12"/>
    </row>
    <row r="15" spans="1:38" x14ac:dyDescent="0.25">
      <c r="A15" s="8"/>
      <c r="B15" s="14" t="s">
        <v>9</v>
      </c>
      <c r="C15" s="78">
        <v>-4.0322238641222583</v>
      </c>
      <c r="D15" s="78">
        <v>-2.8437162780932681</v>
      </c>
      <c r="E15" s="78">
        <v>-2.8549267956066728</v>
      </c>
      <c r="F15" s="78">
        <v>0.19701521351332474</v>
      </c>
      <c r="G15" s="78">
        <v>-0.35100113444049441</v>
      </c>
      <c r="H15" s="78">
        <v>-0.87750033962052498</v>
      </c>
      <c r="I15" s="78">
        <v>0.52585497781672075</v>
      </c>
      <c r="J15" s="78">
        <v>-1.4240383127764176</v>
      </c>
      <c r="K15" s="78">
        <v>-1.2961138202895199</v>
      </c>
      <c r="L15" s="78">
        <v>-0.81423536301106481</v>
      </c>
      <c r="M15" s="78">
        <v>-1.357717157666201</v>
      </c>
      <c r="N15" s="78">
        <v>-0.17708415121295218</v>
      </c>
      <c r="O15" s="78">
        <v>0.58556639753734885</v>
      </c>
      <c r="P15" s="78">
        <v>-0.17940862220471843</v>
      </c>
      <c r="Q15" s="78">
        <v>-0.77866975990228582</v>
      </c>
      <c r="R15" s="158">
        <v>-1.9774928753726471</v>
      </c>
      <c r="S15" s="158">
        <v>-4.2401645231244913</v>
      </c>
      <c r="T15" s="12"/>
      <c r="V15" s="124"/>
    </row>
    <row r="16" spans="1:38" x14ac:dyDescent="0.25">
      <c r="A16" s="8"/>
      <c r="B16" s="10" t="s">
        <v>8</v>
      </c>
      <c r="C16" s="79">
        <v>-0.20252104097981949</v>
      </c>
      <c r="D16" s="79">
        <v>0.52441149821038646</v>
      </c>
      <c r="E16" s="79">
        <v>-0.50884136770638078</v>
      </c>
      <c r="F16" s="79">
        <v>2.5867870426807604</v>
      </c>
      <c r="G16" s="79">
        <v>1.7908209497730754</v>
      </c>
      <c r="H16" s="79">
        <v>1.0185293100550386</v>
      </c>
      <c r="I16" s="79">
        <v>1.9921329572410773</v>
      </c>
      <c r="J16" s="79">
        <v>1.3532134482121982</v>
      </c>
      <c r="K16" s="79">
        <v>2.1870172662686205</v>
      </c>
      <c r="L16" s="79">
        <v>3.2299044310218683</v>
      </c>
      <c r="M16" s="79">
        <v>2.5054403470828435</v>
      </c>
      <c r="N16" s="79">
        <v>1.1137104974044965</v>
      </c>
      <c r="O16" s="79">
        <v>-0.15950338260239949</v>
      </c>
      <c r="P16" s="79">
        <v>-1.7598563739712136</v>
      </c>
      <c r="Q16" s="79">
        <v>-2.6476798921337918</v>
      </c>
      <c r="R16" s="79">
        <v>-3.4325529839466018</v>
      </c>
      <c r="S16" s="79">
        <v>-3.5664806405726557</v>
      </c>
      <c r="T16" s="12"/>
      <c r="V16" s="124"/>
    </row>
    <row r="17" spans="1:28" x14ac:dyDescent="0.25">
      <c r="A17" s="8"/>
      <c r="B17" s="10" t="s">
        <v>16</v>
      </c>
      <c r="C17" s="79">
        <v>2.8706196049109955</v>
      </c>
      <c r="D17" s="79">
        <v>5.2579983021808774</v>
      </c>
      <c r="E17" s="79">
        <v>5.8093935913513972</v>
      </c>
      <c r="F17" s="79">
        <v>8.0899180401898363</v>
      </c>
      <c r="G17" s="79">
        <v>6.3247763904933141</v>
      </c>
      <c r="H17" s="79">
        <v>4.1943322184193166</v>
      </c>
      <c r="I17" s="79">
        <v>3.640432220780454</v>
      </c>
      <c r="J17" s="79">
        <v>3.1738927215910984</v>
      </c>
      <c r="K17" s="79">
        <v>4.914354395643139</v>
      </c>
      <c r="L17" s="79">
        <v>6.31947007038971</v>
      </c>
      <c r="M17" s="79">
        <v>7.4743824493037625</v>
      </c>
      <c r="N17" s="79">
        <v>8.308922572691003</v>
      </c>
      <c r="O17" s="79">
        <v>6.9582197840098781</v>
      </c>
      <c r="P17" s="79">
        <v>4.1869977181369977</v>
      </c>
      <c r="Q17" s="79">
        <v>2.7183991737519619</v>
      </c>
      <c r="R17" s="79">
        <v>0.81863639495740603</v>
      </c>
      <c r="S17" s="79">
        <v>0.41630903446099321</v>
      </c>
      <c r="T17" s="12"/>
      <c r="V17" s="124"/>
    </row>
    <row r="18" spans="1:28" x14ac:dyDescent="0.25">
      <c r="A18" s="8"/>
      <c r="B18" s="10" t="s">
        <v>30</v>
      </c>
      <c r="C18" s="79">
        <v>4.0721449616025529</v>
      </c>
      <c r="D18" s="79">
        <v>3.1825255590274493</v>
      </c>
      <c r="E18" s="79">
        <v>9.271092035330053E-2</v>
      </c>
      <c r="F18" s="79">
        <v>4.0972776071201977E-2</v>
      </c>
      <c r="G18" s="79">
        <v>-0.84314981777444675</v>
      </c>
      <c r="H18" s="79">
        <v>0.74410299972167415</v>
      </c>
      <c r="I18" s="79">
        <v>2.1930118904908813</v>
      </c>
      <c r="J18" s="79">
        <v>2.8024394445498757</v>
      </c>
      <c r="K18" s="79">
        <v>2.8778250532433214</v>
      </c>
      <c r="L18" s="79">
        <v>3.0677243939324361</v>
      </c>
      <c r="M18" s="79">
        <v>3.4604048492091977</v>
      </c>
      <c r="N18" s="79">
        <v>4.0311964630567187</v>
      </c>
      <c r="O18" s="79">
        <v>5.1700923219186956</v>
      </c>
      <c r="P18" s="79">
        <v>2.5946602267590935</v>
      </c>
      <c r="Q18" s="79">
        <v>1.3779822015170584</v>
      </c>
      <c r="R18" s="79">
        <v>-0.98779587469197683</v>
      </c>
      <c r="S18" s="79">
        <v>-4.3266499166680124</v>
      </c>
      <c r="T18" s="12"/>
      <c r="V18" s="124"/>
    </row>
    <row r="19" spans="1:28" x14ac:dyDescent="0.25">
      <c r="A19" s="8"/>
      <c r="B19" s="10" t="s">
        <v>17</v>
      </c>
      <c r="C19" s="79">
        <v>-1.0833414506890793</v>
      </c>
      <c r="D19" s="79">
        <v>-1.5616767583026214</v>
      </c>
      <c r="E19" s="79">
        <v>0.58336581133817678</v>
      </c>
      <c r="F19" s="79">
        <v>4.7237605161272622</v>
      </c>
      <c r="G19" s="79">
        <v>2.9000241113618985</v>
      </c>
      <c r="H19" s="79">
        <v>5.586012020782527</v>
      </c>
      <c r="I19" s="79">
        <v>3.6243023239180161</v>
      </c>
      <c r="J19" s="79">
        <v>0.21082542203902932</v>
      </c>
      <c r="K19" s="79">
        <v>-1.2609792612252257</v>
      </c>
      <c r="L19" s="79">
        <v>-2.2492384305747959</v>
      </c>
      <c r="M19" s="79">
        <v>-0.43192329138590502</v>
      </c>
      <c r="N19" s="79">
        <v>1.8004250823135504</v>
      </c>
      <c r="O19" s="79">
        <v>4.382985006312401</v>
      </c>
      <c r="P19" s="79">
        <v>2.9801592931719467</v>
      </c>
      <c r="Q19" s="79">
        <v>-0.23780818938040627</v>
      </c>
      <c r="R19" s="79">
        <v>-2.2254228384760655</v>
      </c>
      <c r="S19" s="79">
        <v>-4.0156756965274205</v>
      </c>
      <c r="T19" s="12"/>
      <c r="V19" s="124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7"/>
      <c r="V20" s="124"/>
    </row>
    <row r="21" spans="1:28" s="6" customFormat="1" ht="14.25" customHeight="1" x14ac:dyDescent="0.25">
      <c r="A21" s="8"/>
      <c r="B21" s="14"/>
      <c r="C21" s="293" t="s">
        <v>86</v>
      </c>
      <c r="D21" s="293"/>
      <c r="E21" s="293"/>
      <c r="F21" s="293"/>
      <c r="G21" s="293"/>
      <c r="H21" s="293"/>
      <c r="I21" s="293"/>
      <c r="J21" s="293"/>
      <c r="K21" s="293"/>
      <c r="L21" s="293"/>
      <c r="M21" s="293"/>
      <c r="N21" s="293"/>
      <c r="O21" s="293"/>
      <c r="P21" s="293"/>
      <c r="Q21" s="293"/>
      <c r="R21" s="293"/>
      <c r="S21" s="17"/>
      <c r="T21" s="12"/>
      <c r="U21" s="7"/>
      <c r="V21" s="124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93" t="s">
        <v>153</v>
      </c>
      <c r="D22" s="293"/>
      <c r="E22" s="293"/>
      <c r="F22" s="293"/>
      <c r="G22" s="293"/>
      <c r="H22" s="293"/>
      <c r="I22" s="293"/>
      <c r="J22" s="293"/>
      <c r="K22" s="293"/>
      <c r="L22" s="293"/>
      <c r="M22" s="293"/>
      <c r="N22" s="293"/>
      <c r="O22" s="293"/>
      <c r="P22" s="293"/>
      <c r="Q22" s="293"/>
      <c r="R22" s="293"/>
      <c r="S22" s="17"/>
      <c r="T22" s="12"/>
      <c r="U22" s="7"/>
      <c r="V22" s="75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40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12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2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2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2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2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x14ac:dyDescent="0.25">
      <c r="A38" s="21"/>
      <c r="B38" s="22" t="s">
        <v>132</v>
      </c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5" spans="2:2" x14ac:dyDescent="0.25">
      <c r="B55" s="26"/>
    </row>
    <row r="63" spans="2:2" x14ac:dyDescent="0.25">
      <c r="B63" s="26"/>
    </row>
    <row r="64" spans="2:2" x14ac:dyDescent="0.25">
      <c r="B64" s="26"/>
    </row>
  </sheetData>
  <mergeCells count="9">
    <mergeCell ref="C6:P7"/>
    <mergeCell ref="C8:P8"/>
    <mergeCell ref="C21:R21"/>
    <mergeCell ref="C22:R22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G64"/>
  <sheetViews>
    <sheetView showGridLines="0" topLeftCell="A4" zoomScaleNormal="100" zoomScaleSheetLayoutView="100" workbookViewId="0">
      <selection activeCell="S13" sqref="S13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0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0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0"/>
      <c r="L4" s="10"/>
      <c r="M4" s="10"/>
      <c r="N4" s="10"/>
      <c r="O4" s="10"/>
      <c r="P4" s="10"/>
      <c r="Q4" s="10"/>
      <c r="R4" s="10"/>
      <c r="S4" s="10"/>
      <c r="T4" s="12"/>
    </row>
    <row r="5" spans="1:3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3" x14ac:dyDescent="0.25">
      <c r="A7" s="8"/>
      <c r="B7" s="116"/>
      <c r="C7" s="281" t="s">
        <v>112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281"/>
      <c r="R7" s="281"/>
      <c r="S7" s="205"/>
      <c r="T7" s="12"/>
    </row>
    <row r="8" spans="1:33" x14ac:dyDescent="0.25">
      <c r="A8" s="8"/>
      <c r="B8" s="31"/>
      <c r="C8" s="275" t="s">
        <v>119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31"/>
      <c r="R8" s="204"/>
      <c r="S8" s="204"/>
      <c r="T8" s="12"/>
      <c r="U8" s="124"/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124"/>
      <c r="AG8" s="124"/>
    </row>
    <row r="9" spans="1:33" x14ac:dyDescent="0.25">
      <c r="A9" s="8"/>
      <c r="B9" s="9"/>
      <c r="C9" s="161"/>
      <c r="D9" s="161"/>
      <c r="E9" s="161"/>
      <c r="F9" s="161"/>
      <c r="G9" s="161"/>
      <c r="H9" s="161"/>
      <c r="I9" s="161"/>
      <c r="J9" s="161"/>
      <c r="K9" s="9"/>
      <c r="L9" s="9"/>
      <c r="M9" s="9"/>
      <c r="N9" s="9"/>
      <c r="O9" s="9"/>
      <c r="P9" s="9"/>
      <c r="Q9" s="9"/>
      <c r="R9" s="9"/>
      <c r="S9" s="9"/>
      <c r="T9" s="12"/>
    </row>
    <row r="10" spans="1:33" ht="15.75" customHeight="1" x14ac:dyDescent="0.25">
      <c r="A10" s="8"/>
      <c r="B10" s="10"/>
      <c r="C10" s="282">
        <v>2013</v>
      </c>
      <c r="D10" s="282"/>
      <c r="E10" s="282"/>
      <c r="F10" s="282">
        <v>2014</v>
      </c>
      <c r="G10" s="282"/>
      <c r="H10" s="282"/>
      <c r="I10" s="282"/>
      <c r="J10" s="282">
        <v>2015</v>
      </c>
      <c r="K10" s="282"/>
      <c r="L10" s="282"/>
      <c r="M10" s="282"/>
      <c r="N10" s="282">
        <v>2016</v>
      </c>
      <c r="O10" s="282"/>
      <c r="P10" s="282"/>
      <c r="Q10" s="282"/>
      <c r="R10" s="282">
        <v>2017</v>
      </c>
      <c r="S10" s="282"/>
      <c r="T10" s="12"/>
    </row>
    <row r="11" spans="1:33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66" t="s">
        <v>28</v>
      </c>
      <c r="N11" s="66" t="s">
        <v>25</v>
      </c>
      <c r="O11" s="66" t="s">
        <v>26</v>
      </c>
      <c r="P11" s="66" t="s">
        <v>27</v>
      </c>
      <c r="Q11" s="66" t="s">
        <v>28</v>
      </c>
      <c r="R11" s="66" t="s">
        <v>25</v>
      </c>
      <c r="S11" s="204" t="s">
        <v>26</v>
      </c>
      <c r="T11" s="12"/>
      <c r="U11" s="124"/>
    </row>
    <row r="12" spans="1:33" x14ac:dyDescent="0.25">
      <c r="A12" s="8"/>
      <c r="B12" s="10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2"/>
      <c r="U12" s="124"/>
    </row>
    <row r="13" spans="1:33" ht="16.5" customHeight="1" x14ac:dyDescent="0.25">
      <c r="A13" s="8"/>
      <c r="B13" s="14" t="s">
        <v>37</v>
      </c>
      <c r="C13" s="79">
        <v>-2.0142440525513536</v>
      </c>
      <c r="D13" s="79">
        <v>-2.1451634871810912</v>
      </c>
      <c r="E13" s="79">
        <v>-2.1256655807232661</v>
      </c>
      <c r="F13" s="79">
        <v>-1.1563324624974287</v>
      </c>
      <c r="G13" s="79">
        <v>-0.77863280462117079</v>
      </c>
      <c r="H13" s="79">
        <v>-0.44787167317843796</v>
      </c>
      <c r="I13" s="79">
        <v>-0.25929382933389822</v>
      </c>
      <c r="J13" s="79">
        <v>0.58366443327972917</v>
      </c>
      <c r="K13" s="79">
        <v>1.3261702294645743</v>
      </c>
      <c r="L13" s="79">
        <v>1.0771314992028853</v>
      </c>
      <c r="M13" s="79">
        <v>0.9972403404601381</v>
      </c>
      <c r="N13" s="79">
        <v>2.3642546778758038</v>
      </c>
      <c r="O13" s="79">
        <v>1.1788893975061903</v>
      </c>
      <c r="P13" s="79">
        <v>0.93236225305595033</v>
      </c>
      <c r="Q13" s="79">
        <v>0.73918711851046603</v>
      </c>
      <c r="R13" s="79">
        <v>-0.24829709678039227</v>
      </c>
      <c r="S13" s="79">
        <v>-0.56381243374673173</v>
      </c>
      <c r="T13" s="12"/>
      <c r="U13" s="124"/>
    </row>
    <row r="14" spans="1:33" x14ac:dyDescent="0.25">
      <c r="A14" s="8"/>
      <c r="B14" s="10" t="s">
        <v>10</v>
      </c>
      <c r="C14" s="79">
        <v>2.9124916794561813</v>
      </c>
      <c r="D14" s="79">
        <v>1.7027437281790299</v>
      </c>
      <c r="E14" s="79">
        <v>0.25756922353122036</v>
      </c>
      <c r="F14" s="79">
        <v>-0.91981522889052769</v>
      </c>
      <c r="G14" s="79">
        <v>-2.160695333746844</v>
      </c>
      <c r="H14" s="79">
        <v>-2.5062843100625827</v>
      </c>
      <c r="I14" s="79">
        <v>-1.8313300580120426</v>
      </c>
      <c r="J14" s="79">
        <v>-1.0588225822390882</v>
      </c>
      <c r="K14" s="79">
        <v>-0.26113614231938698</v>
      </c>
      <c r="L14" s="79">
        <v>0.48476077679116258</v>
      </c>
      <c r="M14" s="79">
        <v>0.93218833365187947</v>
      </c>
      <c r="N14" s="79">
        <v>2.1167638629547838</v>
      </c>
      <c r="O14" s="79">
        <v>3.6948753069048621</v>
      </c>
      <c r="P14" s="79">
        <v>4.9336273206621399</v>
      </c>
      <c r="Q14" s="79">
        <v>4.6978978691078197</v>
      </c>
      <c r="R14" s="79">
        <v>3.3934745824039823</v>
      </c>
      <c r="S14" s="79">
        <v>1.9281386883825036</v>
      </c>
      <c r="T14" s="12">
        <v>4.9603605161146813</v>
      </c>
      <c r="U14" s="124"/>
    </row>
    <row r="15" spans="1:33" x14ac:dyDescent="0.25">
      <c r="A15" s="8"/>
      <c r="B15" s="14" t="s">
        <v>9</v>
      </c>
      <c r="C15" s="78">
        <v>-1.9813643197613544</v>
      </c>
      <c r="D15" s="78">
        <v>-2.5766252961665685</v>
      </c>
      <c r="E15" s="78">
        <v>-3.3314347022605943</v>
      </c>
      <c r="F15" s="78">
        <v>-3.4357938036362157</v>
      </c>
      <c r="G15" s="78">
        <v>-3.1459967541447043</v>
      </c>
      <c r="H15" s="78">
        <v>-3.0251264309445531</v>
      </c>
      <c r="I15" s="78">
        <v>-2.7510067811889201</v>
      </c>
      <c r="J15" s="78">
        <v>-2.6823057919828841</v>
      </c>
      <c r="K15" s="78">
        <v>-2.7655307888357186</v>
      </c>
      <c r="L15" s="78">
        <v>-2.8476911715358284</v>
      </c>
      <c r="M15" s="78">
        <v>-2.8176883708897975</v>
      </c>
      <c r="N15" s="78">
        <v>-2.4193463392935541</v>
      </c>
      <c r="O15" s="78">
        <v>-1.6238763045010245</v>
      </c>
      <c r="P15" s="78">
        <v>-0.87641074729064883</v>
      </c>
      <c r="Q15" s="78">
        <v>-0.38268654320697237</v>
      </c>
      <c r="R15" s="158">
        <v>-0.52854615070826583</v>
      </c>
      <c r="S15" s="158">
        <v>-1.5914827599526404</v>
      </c>
      <c r="T15" s="12"/>
      <c r="U15" s="124"/>
    </row>
    <row r="16" spans="1:33" x14ac:dyDescent="0.25">
      <c r="A16" s="8"/>
      <c r="B16" s="10" t="s">
        <v>8</v>
      </c>
      <c r="C16" s="79">
        <v>-2.863306826148182</v>
      </c>
      <c r="D16" s="79">
        <v>-3.1683946680892361</v>
      </c>
      <c r="E16" s="79">
        <v>-3.0203057098513786</v>
      </c>
      <c r="F16" s="79">
        <v>-2.4645260244789635</v>
      </c>
      <c r="G16" s="79">
        <v>-2.3563809730476115</v>
      </c>
      <c r="H16" s="79">
        <v>-1.9339074889707542</v>
      </c>
      <c r="I16" s="79">
        <v>-0.87584552962074458</v>
      </c>
      <c r="J16" s="79">
        <v>-0.40322498002665075</v>
      </c>
      <c r="K16" s="79">
        <v>-0.17222919624109156</v>
      </c>
      <c r="L16" s="79">
        <v>-0.43228481871822044</v>
      </c>
      <c r="M16" s="79">
        <v>-1.2810827502791389</v>
      </c>
      <c r="N16" s="79">
        <v>-1.4937650098784894</v>
      </c>
      <c r="O16" s="79">
        <v>-1.77613295455189</v>
      </c>
      <c r="P16" s="79">
        <v>-1.7842714021080064</v>
      </c>
      <c r="Q16" s="79">
        <v>-1.9317525219188614</v>
      </c>
      <c r="R16" s="79">
        <v>-2.3319520564904272</v>
      </c>
      <c r="S16" s="79">
        <v>-2.4540251806878577</v>
      </c>
      <c r="T16" s="12"/>
      <c r="U16" s="124"/>
    </row>
    <row r="17" spans="1:28" x14ac:dyDescent="0.25">
      <c r="A17" s="8"/>
      <c r="B17" s="10" t="s">
        <v>16</v>
      </c>
      <c r="C17" s="79">
        <v>-2.9178854609003713</v>
      </c>
      <c r="D17" s="79">
        <v>-2.548438287520971</v>
      </c>
      <c r="E17" s="79">
        <v>-1.1991680201496879</v>
      </c>
      <c r="F17" s="79">
        <v>1.37317617700905</v>
      </c>
      <c r="G17" s="79">
        <v>3.3836883504108073</v>
      </c>
      <c r="H17" s="79">
        <v>5.2327600425290166</v>
      </c>
      <c r="I17" s="79">
        <v>6.5769913148669312</v>
      </c>
      <c r="J17" s="79">
        <v>6.5510945659407627</v>
      </c>
      <c r="K17" s="79">
        <v>6.0803970578780175</v>
      </c>
      <c r="L17" s="79">
        <v>4.4048812532121229</v>
      </c>
      <c r="M17" s="79">
        <v>2.5036529846278688</v>
      </c>
      <c r="N17" s="79">
        <v>1.5799608859069725</v>
      </c>
      <c r="O17" s="79">
        <v>0.3580353838389394</v>
      </c>
      <c r="P17" s="79">
        <v>0.11447187663562453</v>
      </c>
      <c r="Q17" s="79">
        <v>0.24819095952450798</v>
      </c>
      <c r="R17" s="79">
        <v>-2.6966676887196783E-2</v>
      </c>
      <c r="S17" s="79">
        <v>0.73508430671043179</v>
      </c>
      <c r="T17" s="12"/>
      <c r="U17" s="124"/>
    </row>
    <row r="18" spans="1:28" x14ac:dyDescent="0.25">
      <c r="A18" s="8"/>
      <c r="B18" s="10" t="s">
        <v>30</v>
      </c>
      <c r="C18" s="79">
        <v>-0.61661962551883276</v>
      </c>
      <c r="D18" s="79">
        <v>-1.343476403183741</v>
      </c>
      <c r="E18" s="79">
        <v>-1.9136845441274253</v>
      </c>
      <c r="F18" s="79">
        <v>-1.3566737216206715</v>
      </c>
      <c r="G18" s="79">
        <v>-0.7320064459643616</v>
      </c>
      <c r="H18" s="79">
        <v>6.5759318315539161E-3</v>
      </c>
      <c r="I18" s="79">
        <v>0.74357802540225837</v>
      </c>
      <c r="J18" s="79">
        <v>0.74830614987118071</v>
      </c>
      <c r="K18" s="79">
        <v>0.75874274791789542</v>
      </c>
      <c r="L18" s="79">
        <v>1.0070236035695457</v>
      </c>
      <c r="M18" s="79">
        <v>1.2467203528329751</v>
      </c>
      <c r="N18" s="79">
        <v>1.7453752422152746</v>
      </c>
      <c r="O18" s="79">
        <v>1.8758743146221502</v>
      </c>
      <c r="P18" s="79">
        <v>1.4702732357573467</v>
      </c>
      <c r="Q18" s="79">
        <v>0.85527354840042591</v>
      </c>
      <c r="R18" s="79">
        <v>-0.33911607431306168</v>
      </c>
      <c r="S18" s="79">
        <v>-1.5329330812839159</v>
      </c>
      <c r="T18" s="12"/>
      <c r="U18" s="124"/>
    </row>
    <row r="19" spans="1:28" x14ac:dyDescent="0.25">
      <c r="A19" s="8"/>
      <c r="B19" s="10" t="s">
        <v>17</v>
      </c>
      <c r="C19" s="79">
        <v>-0.50927085549351547</v>
      </c>
      <c r="D19" s="79">
        <v>-1.6735327589409432</v>
      </c>
      <c r="E19" s="79">
        <v>-2.6471354971027927</v>
      </c>
      <c r="F19" s="79">
        <v>-3.2912363187372007</v>
      </c>
      <c r="G19" s="79">
        <v>-3.052576900193571</v>
      </c>
      <c r="H19" s="79">
        <v>-2.4969157727674052</v>
      </c>
      <c r="I19" s="79">
        <v>-2.0993344285725857</v>
      </c>
      <c r="J19" s="79">
        <v>-1.6682666992200335</v>
      </c>
      <c r="K19" s="79">
        <v>-1.6970185190084752</v>
      </c>
      <c r="L19" s="79">
        <v>-1.5705444671045732</v>
      </c>
      <c r="M19" s="79">
        <v>-1.7224404077890942</v>
      </c>
      <c r="N19" s="79">
        <v>-1.0880493272565794</v>
      </c>
      <c r="O19" s="79">
        <v>-1.0083244136246838</v>
      </c>
      <c r="P19" s="79">
        <v>-1.7350113705578596</v>
      </c>
      <c r="Q19" s="79">
        <v>-2.1863125225741631</v>
      </c>
      <c r="R19" s="79">
        <v>-4.2651799875827789</v>
      </c>
      <c r="S19" s="79">
        <v>-4.7328626921113841</v>
      </c>
      <c r="T19" s="12"/>
      <c r="U19" s="124"/>
    </row>
    <row r="20" spans="1:28" x14ac:dyDescent="0.25">
      <c r="A20" s="8"/>
      <c r="B20" s="10"/>
      <c r="C20" s="84"/>
      <c r="D20" s="84"/>
      <c r="E20" s="84"/>
      <c r="F20" s="84"/>
      <c r="G20" s="84"/>
      <c r="H20" s="84"/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12"/>
      <c r="U20" s="124"/>
    </row>
    <row r="21" spans="1:28" s="6" customFormat="1" ht="14.25" customHeight="1" x14ac:dyDescent="0.25">
      <c r="A21" s="8"/>
      <c r="B21" s="14"/>
      <c r="C21" s="279" t="s">
        <v>87</v>
      </c>
      <c r="D21" s="279"/>
      <c r="E21" s="279"/>
      <c r="F21" s="279"/>
      <c r="G21" s="279"/>
      <c r="H21" s="279"/>
      <c r="I21" s="279"/>
      <c r="J21" s="279"/>
      <c r="K21" s="279"/>
      <c r="L21" s="279"/>
      <c r="M21" s="279"/>
      <c r="N21" s="279"/>
      <c r="O21" s="279"/>
      <c r="P21" s="279"/>
      <c r="Q21" s="279"/>
      <c r="R21" s="84"/>
      <c r="S21" s="84"/>
      <c r="T21" s="12"/>
      <c r="U21" s="124"/>
      <c r="W21" s="15"/>
      <c r="X21" s="49"/>
      <c r="Y21" s="49"/>
      <c r="Z21" s="49"/>
      <c r="AA21" s="49"/>
      <c r="AB21" s="49"/>
    </row>
    <row r="22" spans="1:28" s="6" customFormat="1" ht="14.25" customHeight="1" x14ac:dyDescent="0.25">
      <c r="A22" s="8"/>
      <c r="B22" s="14"/>
      <c r="C22" s="279" t="s">
        <v>154</v>
      </c>
      <c r="D22" s="279"/>
      <c r="E22" s="279"/>
      <c r="F22" s="279"/>
      <c r="G22" s="279"/>
      <c r="H22" s="279"/>
      <c r="I22" s="279"/>
      <c r="J22" s="279"/>
      <c r="K22" s="279"/>
      <c r="L22" s="279"/>
      <c r="M22" s="279"/>
      <c r="N22" s="279"/>
      <c r="O22" s="279"/>
      <c r="P22" s="279"/>
      <c r="Q22" s="279"/>
      <c r="R22" s="279"/>
      <c r="S22" s="17"/>
      <c r="T22" s="12"/>
      <c r="U22" s="124"/>
      <c r="V22" s="49"/>
      <c r="W22" s="49"/>
      <c r="X22" s="49"/>
      <c r="Y22" s="49"/>
      <c r="Z22" s="49"/>
      <c r="AA22" s="49"/>
      <c r="AB22" s="49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41"/>
      <c r="H23" s="16"/>
      <c r="I23" s="16"/>
      <c r="J23" s="16"/>
      <c r="K23" s="17"/>
      <c r="L23" s="17"/>
      <c r="M23" s="17"/>
      <c r="N23" s="17"/>
      <c r="O23" s="17"/>
      <c r="P23" s="17"/>
      <c r="Q23" s="17"/>
      <c r="R23" s="17"/>
      <c r="S23" s="17"/>
      <c r="T23" s="12"/>
      <c r="U23" s="124"/>
      <c r="V23" s="50"/>
      <c r="W23" s="50"/>
      <c r="X23" s="50"/>
      <c r="Y23" s="50"/>
      <c r="Z23" s="50"/>
      <c r="AA23" s="50"/>
      <c r="AB23" s="50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7"/>
      <c r="L24" s="17"/>
      <c r="M24" s="17"/>
      <c r="N24" s="17"/>
      <c r="O24" s="17"/>
      <c r="P24" s="17"/>
      <c r="Q24" s="17"/>
      <c r="R24" s="17"/>
      <c r="S24" s="17"/>
      <c r="T24" s="12"/>
      <c r="U24" s="124"/>
      <c r="V24" s="50"/>
      <c r="W24" s="50"/>
      <c r="X24" s="50"/>
      <c r="Y24" s="50"/>
      <c r="Z24" s="50"/>
      <c r="AA24" s="50"/>
      <c r="AB24" s="50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7"/>
      <c r="L25" s="17"/>
      <c r="M25" s="17"/>
      <c r="N25" s="17"/>
      <c r="O25" s="17"/>
      <c r="P25" s="17"/>
      <c r="Q25" s="17"/>
      <c r="R25" s="17"/>
      <c r="S25" s="17"/>
      <c r="T25" s="12"/>
      <c r="U25" s="124"/>
      <c r="V25" s="50"/>
      <c r="W25" s="50"/>
      <c r="X25" s="50"/>
      <c r="Y25" s="50"/>
      <c r="Z25" s="50"/>
      <c r="AA25" s="50"/>
      <c r="AB25" s="50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7"/>
      <c r="L26" s="17"/>
      <c r="M26" s="17"/>
      <c r="N26" s="17"/>
      <c r="O26" s="17"/>
      <c r="P26" s="17"/>
      <c r="Q26" s="17"/>
      <c r="R26" s="17"/>
      <c r="S26" s="17"/>
      <c r="T26" s="12"/>
      <c r="U26" s="124"/>
      <c r="V26" s="50"/>
      <c r="W26" s="50"/>
      <c r="X26" s="50"/>
      <c r="Y26" s="50"/>
      <c r="Z26" s="50"/>
      <c r="AA26" s="50"/>
      <c r="AB26" s="50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7"/>
      <c r="L27" s="17"/>
      <c r="M27" s="17"/>
      <c r="N27" s="17"/>
      <c r="O27" s="17"/>
      <c r="P27" s="17"/>
      <c r="Q27" s="17"/>
      <c r="R27" s="17"/>
      <c r="S27" s="17"/>
      <c r="T27" s="12"/>
      <c r="U27" s="124"/>
      <c r="V27" s="50"/>
      <c r="W27" s="50"/>
      <c r="X27" s="50"/>
      <c r="Y27" s="50"/>
      <c r="Z27" s="50"/>
      <c r="AA27" s="50"/>
      <c r="AB27" s="50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7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0"/>
      <c r="W28" s="50"/>
      <c r="X28" s="50"/>
      <c r="Y28" s="50"/>
      <c r="Z28" s="50"/>
      <c r="AA28" s="50"/>
      <c r="AB28" s="50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7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0"/>
      <c r="W29" s="50"/>
      <c r="X29" s="50"/>
      <c r="Y29" s="50"/>
      <c r="Z29" s="50"/>
      <c r="AA29" s="50"/>
      <c r="AB29" s="50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7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0"/>
      <c r="W30" s="50"/>
      <c r="X30" s="50"/>
      <c r="Y30" s="50"/>
      <c r="Z30" s="50"/>
      <c r="AA30" s="50"/>
      <c r="AB30" s="50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7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0"/>
      <c r="W31" s="50"/>
      <c r="X31" s="50"/>
      <c r="Y31" s="50"/>
      <c r="Z31" s="50"/>
      <c r="AA31" s="50"/>
      <c r="AB31" s="50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7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0"/>
      <c r="W32" s="50"/>
      <c r="X32" s="50"/>
      <c r="Y32" s="50"/>
      <c r="Z32" s="50"/>
      <c r="AA32" s="50"/>
      <c r="AB32" s="50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7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0"/>
      <c r="W33" s="50"/>
      <c r="X33" s="50"/>
      <c r="Y33" s="50"/>
      <c r="Z33" s="50"/>
      <c r="AA33" s="50"/>
      <c r="AB33" s="50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7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0"/>
      <c r="W34" s="50"/>
      <c r="X34" s="50"/>
      <c r="Y34" s="50"/>
      <c r="Z34" s="50"/>
      <c r="AA34" s="50"/>
      <c r="AB34" s="50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9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0"/>
      <c r="W35" s="50"/>
      <c r="X35" s="50"/>
      <c r="Y35" s="50"/>
      <c r="Z35" s="50"/>
      <c r="AA35" s="50"/>
      <c r="AB35" s="50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9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0"/>
      <c r="W36" s="50"/>
      <c r="X36" s="50"/>
      <c r="Y36" s="50"/>
      <c r="Z36" s="50"/>
      <c r="AA36" s="50"/>
      <c r="AB36" s="50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9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0"/>
      <c r="W37" s="50"/>
      <c r="X37" s="50"/>
      <c r="Y37" s="50"/>
      <c r="Z37" s="50"/>
      <c r="AA37" s="50"/>
      <c r="AB37" s="50"/>
    </row>
    <row r="38" spans="1:28" x14ac:dyDescent="0.25">
      <c r="A38" s="21"/>
      <c r="B38" s="207" t="s">
        <v>122</v>
      </c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5" spans="2:2" x14ac:dyDescent="0.25">
      <c r="B55" s="26"/>
    </row>
    <row r="63" spans="2:2" x14ac:dyDescent="0.25">
      <c r="B63" s="26"/>
    </row>
    <row r="64" spans="2:2" x14ac:dyDescent="0.25">
      <c r="B64" s="26"/>
    </row>
  </sheetData>
  <mergeCells count="9">
    <mergeCell ref="C21:Q21"/>
    <mergeCell ref="C22:R22"/>
    <mergeCell ref="C7:R7"/>
    <mergeCell ref="C8:P8"/>
    <mergeCell ref="C10:E10"/>
    <mergeCell ref="F10:I10"/>
    <mergeCell ref="J10:M10"/>
    <mergeCell ref="N10:Q10"/>
    <mergeCell ref="R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75"/>
  <sheetViews>
    <sheetView showGridLines="0" topLeftCell="A17" zoomScale="70" zoomScaleNormal="70" zoomScaleSheetLayoutView="100" zoomScalePageLayoutView="55" workbookViewId="0">
      <selection activeCell="M14" sqref="M14:M28"/>
    </sheetView>
  </sheetViews>
  <sheetFormatPr baseColWidth="10" defaultColWidth="10.85546875" defaultRowHeight="15.75" x14ac:dyDescent="0.25"/>
  <cols>
    <col min="1" max="1" width="1.85546875" style="7" customWidth="1"/>
    <col min="2" max="2" width="68.28515625" style="7" customWidth="1"/>
    <col min="3" max="7" width="7.42578125" style="7" customWidth="1"/>
    <col min="8" max="8" width="14.140625" style="7" customWidth="1"/>
    <col min="9" max="9" width="5.140625" style="7" customWidth="1"/>
    <col min="10" max="10" width="12" style="7" customWidth="1"/>
    <col min="11" max="11" width="32.28515625" style="6" customWidth="1"/>
    <col min="12" max="12" width="11.85546875" style="6" customWidth="1"/>
    <col min="13" max="13" width="12" style="6" customWidth="1"/>
    <col min="14" max="14" width="14.85546875" style="6" bestFit="1" customWidth="1"/>
    <col min="15" max="15" width="11" style="6" bestFit="1" customWidth="1"/>
    <col min="16" max="16" width="28.140625" style="6" customWidth="1"/>
    <col min="17" max="18" width="10.85546875" style="6"/>
    <col min="19" max="20" width="10.85546875" style="183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4"/>
      <c r="J1" s="5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1"/>
      <c r="J2" s="5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1"/>
      <c r="J3" s="5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2"/>
    </row>
    <row r="5" spans="1:21" ht="16.5" customHeight="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ht="16.5" customHeight="1" x14ac:dyDescent="0.25">
      <c r="A6" s="8"/>
      <c r="B6" s="9"/>
      <c r="C6" s="9"/>
      <c r="D6" s="9"/>
      <c r="E6" s="9"/>
      <c r="F6" s="9"/>
      <c r="G6" s="9"/>
      <c r="H6" s="9"/>
      <c r="I6" s="12"/>
      <c r="U6" s="26"/>
    </row>
    <row r="7" spans="1:21" ht="14.25" customHeight="1" x14ac:dyDescent="0.25">
      <c r="A7" s="8"/>
      <c r="B7" s="9"/>
      <c r="C7" s="9"/>
      <c r="D7" s="9"/>
      <c r="E7" s="9"/>
      <c r="F7" s="9"/>
      <c r="G7" s="9"/>
      <c r="H7" s="9"/>
      <c r="I7" s="12"/>
      <c r="J7" s="6"/>
      <c r="U7" s="26"/>
    </row>
    <row r="8" spans="1:21" x14ac:dyDescent="0.25">
      <c r="A8" s="8"/>
      <c r="B8" s="275" t="s">
        <v>88</v>
      </c>
      <c r="C8" s="275"/>
      <c r="D8" s="275"/>
      <c r="E8" s="275"/>
      <c r="F8" s="275"/>
      <c r="G8" s="275"/>
      <c r="H8" s="275"/>
      <c r="I8" s="12"/>
      <c r="J8" s="6"/>
      <c r="U8" s="26"/>
    </row>
    <row r="9" spans="1:21" x14ac:dyDescent="0.25">
      <c r="A9" s="8"/>
      <c r="B9" s="275" t="s">
        <v>155</v>
      </c>
      <c r="C9" s="275"/>
      <c r="D9" s="275"/>
      <c r="E9" s="275"/>
      <c r="F9" s="275"/>
      <c r="G9" s="275"/>
      <c r="H9" s="275"/>
      <c r="I9" s="12"/>
      <c r="J9" s="26"/>
      <c r="K9" s="149"/>
      <c r="L9" s="149"/>
      <c r="M9" s="149"/>
      <c r="N9" s="149"/>
      <c r="O9" s="115"/>
      <c r="P9" s="115"/>
      <c r="Q9" s="217"/>
      <c r="R9" s="218"/>
      <c r="S9" s="193"/>
      <c r="U9" s="26"/>
    </row>
    <row r="10" spans="1:21" ht="11.25" customHeight="1" x14ac:dyDescent="0.25">
      <c r="A10" s="8"/>
      <c r="B10" s="9"/>
      <c r="C10" s="74"/>
      <c r="D10" s="74"/>
      <c r="E10" s="74"/>
      <c r="F10" s="74"/>
      <c r="G10" s="143"/>
      <c r="H10" s="9"/>
      <c r="I10" s="12"/>
      <c r="J10" s="26"/>
      <c r="K10" s="238"/>
      <c r="L10" s="238"/>
      <c r="M10" s="238"/>
      <c r="N10" s="149"/>
      <c r="O10" s="115"/>
      <c r="P10" s="115"/>
      <c r="U10" s="26"/>
    </row>
    <row r="11" spans="1:21" ht="14.25" customHeight="1" x14ac:dyDescent="0.25">
      <c r="A11" s="8"/>
      <c r="B11" s="10"/>
      <c r="D11" s="31"/>
      <c r="E11" s="287" t="s">
        <v>0</v>
      </c>
      <c r="F11" s="287"/>
      <c r="G11" s="287"/>
      <c r="H11" s="65" t="s">
        <v>23</v>
      </c>
      <c r="I11" s="12"/>
      <c r="J11" s="26"/>
      <c r="K11" s="238"/>
      <c r="L11" s="238"/>
      <c r="M11" s="238"/>
      <c r="N11" s="149"/>
      <c r="O11" s="115"/>
      <c r="P11" s="115"/>
      <c r="U11" s="26"/>
    </row>
    <row r="12" spans="1:21" x14ac:dyDescent="0.25">
      <c r="A12" s="8"/>
      <c r="B12" s="10"/>
      <c r="C12" s="10"/>
      <c r="D12" s="10"/>
      <c r="E12" s="162">
        <v>2015</v>
      </c>
      <c r="F12" s="162">
        <v>2016</v>
      </c>
      <c r="G12" s="162">
        <v>2017</v>
      </c>
      <c r="H12" s="162">
        <v>2017</v>
      </c>
      <c r="I12" s="12"/>
      <c r="J12" s="26"/>
      <c r="K12" s="238"/>
      <c r="L12" s="238"/>
      <c r="M12" s="238"/>
      <c r="N12" s="149"/>
      <c r="O12" s="115"/>
      <c r="P12" s="115"/>
      <c r="U12" s="26"/>
    </row>
    <row r="13" spans="1:21" x14ac:dyDescent="0.25">
      <c r="A13" s="8"/>
      <c r="B13" s="10"/>
      <c r="C13" s="10"/>
      <c r="D13" s="10"/>
      <c r="E13" s="74"/>
      <c r="F13" s="74"/>
      <c r="G13" s="143"/>
      <c r="I13" s="12"/>
      <c r="J13" s="26"/>
      <c r="K13" s="238"/>
      <c r="L13" s="238" t="s">
        <v>35</v>
      </c>
      <c r="M13" s="238" t="s">
        <v>23</v>
      </c>
      <c r="N13" s="149"/>
      <c r="O13" s="115"/>
      <c r="P13" s="115"/>
      <c r="U13" s="26"/>
    </row>
    <row r="14" spans="1:21" x14ac:dyDescent="0.25">
      <c r="A14" s="8"/>
      <c r="B14" s="14" t="s">
        <v>22</v>
      </c>
      <c r="C14" s="10"/>
      <c r="E14" s="72">
        <v>-1.360744893154461</v>
      </c>
      <c r="F14" s="72">
        <v>0.31560319190111841</v>
      </c>
      <c r="G14" s="72">
        <v>-4.0484314568674193</v>
      </c>
      <c r="H14" s="72">
        <v>-4.0484314568674185</v>
      </c>
      <c r="I14" s="12"/>
      <c r="J14" s="26"/>
      <c r="K14" s="238" t="s">
        <v>150</v>
      </c>
      <c r="L14" s="256">
        <v>5.8928510561330398</v>
      </c>
      <c r="M14" s="256">
        <v>0.79890007661825002</v>
      </c>
      <c r="N14" s="257"/>
      <c r="O14" s="194"/>
      <c r="P14" s="115"/>
      <c r="U14" s="26"/>
    </row>
    <row r="15" spans="1:21" x14ac:dyDescent="0.25">
      <c r="A15" s="8"/>
      <c r="B15" s="151" t="s">
        <v>146</v>
      </c>
      <c r="C15" s="10"/>
      <c r="E15" s="79">
        <v>1.393255625388079</v>
      </c>
      <c r="F15" s="79">
        <v>-13.116024937510346</v>
      </c>
      <c r="G15" s="72">
        <v>-17.01293963896525</v>
      </c>
      <c r="H15" s="79">
        <v>-1.1201709260992725</v>
      </c>
      <c r="I15" s="12"/>
      <c r="J15" s="26"/>
      <c r="K15" s="238" t="s">
        <v>138</v>
      </c>
      <c r="L15" s="256">
        <v>1.5573867751161856</v>
      </c>
      <c r="M15" s="256">
        <v>0.16017290632165451</v>
      </c>
      <c r="N15" s="257"/>
      <c r="O15" s="194"/>
      <c r="P15" s="115"/>
      <c r="U15" s="26"/>
    </row>
    <row r="16" spans="1:21" x14ac:dyDescent="0.25">
      <c r="A16" s="8"/>
      <c r="B16" s="151" t="s">
        <v>143</v>
      </c>
      <c r="C16" s="10"/>
      <c r="E16" s="79">
        <v>-0.22964324594769892</v>
      </c>
      <c r="F16" s="79">
        <v>2.1650115230360996</v>
      </c>
      <c r="G16" s="72">
        <v>-6.8990297373515546</v>
      </c>
      <c r="H16" s="79">
        <v>-0.83984762875129992</v>
      </c>
      <c r="I16" s="12"/>
      <c r="J16" s="26"/>
      <c r="K16" s="238" t="s">
        <v>139</v>
      </c>
      <c r="L16" s="256">
        <v>0.85976717280995274</v>
      </c>
      <c r="M16" s="256">
        <v>3.2896647311819877E-2</v>
      </c>
      <c r="N16" s="257"/>
      <c r="O16" s="194"/>
      <c r="P16" s="115"/>
    </row>
    <row r="17" spans="1:22" ht="15" customHeight="1" x14ac:dyDescent="0.25">
      <c r="A17" s="8"/>
      <c r="B17" s="151" t="s">
        <v>140</v>
      </c>
      <c r="C17" s="10"/>
      <c r="E17" s="79">
        <v>-4.4591143701700702</v>
      </c>
      <c r="F17" s="79">
        <v>3.8196810444155034</v>
      </c>
      <c r="G17" s="72">
        <v>-6.2977028136442641</v>
      </c>
      <c r="H17" s="79">
        <v>-0.74051147799478578</v>
      </c>
      <c r="I17" s="12"/>
      <c r="J17" s="26"/>
      <c r="K17" s="238" t="s">
        <v>147</v>
      </c>
      <c r="L17" s="256">
        <v>-1.0877888588469204</v>
      </c>
      <c r="M17" s="256">
        <v>-4.410819989451787E-2</v>
      </c>
      <c r="N17" s="257"/>
      <c r="O17" s="194"/>
      <c r="P17" s="115"/>
      <c r="U17" s="26"/>
    </row>
    <row r="18" spans="1:22" x14ac:dyDescent="0.25">
      <c r="A18" s="8"/>
      <c r="B18" s="150" t="s">
        <v>21</v>
      </c>
      <c r="C18" s="10"/>
      <c r="E18" s="79">
        <v>-7.7817433628345611</v>
      </c>
      <c r="F18" s="79">
        <v>2.1743213888065611</v>
      </c>
      <c r="G18" s="72">
        <v>-9.8078096108433215</v>
      </c>
      <c r="H18" s="79">
        <v>-0.59617902305478454</v>
      </c>
      <c r="I18" s="12"/>
      <c r="J18" s="26"/>
      <c r="K18" s="238" t="s">
        <v>2</v>
      </c>
      <c r="L18" s="256">
        <v>-0.91917497907053303</v>
      </c>
      <c r="M18" s="256">
        <v>-4.5783881922090347E-2</v>
      </c>
      <c r="N18" s="257"/>
      <c r="O18" s="194"/>
      <c r="P18" s="115"/>
      <c r="U18" s="26"/>
      <c r="V18" s="26"/>
    </row>
    <row r="19" spans="1:22" x14ac:dyDescent="0.25">
      <c r="A19" s="8"/>
      <c r="B19" s="150" t="s">
        <v>137</v>
      </c>
      <c r="C19" s="10"/>
      <c r="E19" s="79">
        <v>2.6514720432988526</v>
      </c>
      <c r="F19" s="79">
        <v>5.6562500949156629</v>
      </c>
      <c r="G19" s="72">
        <v>-5.426861326669993</v>
      </c>
      <c r="H19" s="79">
        <v>-0.46750222136607444</v>
      </c>
      <c r="I19" s="12"/>
      <c r="J19" s="26"/>
      <c r="K19" s="238" t="s">
        <v>142</v>
      </c>
      <c r="L19" s="256">
        <v>-5.5226794703310844</v>
      </c>
      <c r="M19" s="256">
        <v>-0.18735192942257711</v>
      </c>
      <c r="N19" s="257"/>
      <c r="O19" s="194"/>
      <c r="P19" s="115"/>
      <c r="U19" s="26"/>
    </row>
    <row r="20" spans="1:22" x14ac:dyDescent="0.25">
      <c r="A20" s="8"/>
      <c r="B20" s="151" t="s">
        <v>145</v>
      </c>
      <c r="C20" s="10"/>
      <c r="E20" s="79">
        <v>-6.7588812296210392</v>
      </c>
      <c r="F20" s="79">
        <v>-11.580249523967439</v>
      </c>
      <c r="G20" s="72">
        <v>-5.3007032503889917</v>
      </c>
      <c r="H20" s="79">
        <v>-0.44969704441156944</v>
      </c>
      <c r="I20" s="12"/>
      <c r="J20" s="26"/>
      <c r="K20" s="238" t="s">
        <v>141</v>
      </c>
      <c r="L20" s="256">
        <v>-13.248176489770103</v>
      </c>
      <c r="M20" s="256">
        <v>-0.23089576151154281</v>
      </c>
      <c r="N20" s="257"/>
      <c r="O20" s="194"/>
      <c r="P20" s="115"/>
      <c r="U20" s="26"/>
    </row>
    <row r="21" spans="1:22" x14ac:dyDescent="0.25">
      <c r="A21" s="8"/>
      <c r="B21" s="150" t="s">
        <v>144</v>
      </c>
      <c r="C21" s="10"/>
      <c r="E21" s="79">
        <v>-4.7890870704539452</v>
      </c>
      <c r="F21" s="79">
        <v>-8.2961923756519838</v>
      </c>
      <c r="G21" s="72">
        <v>-7.125434719625531</v>
      </c>
      <c r="H21" s="79">
        <v>-0.31835299269060907</v>
      </c>
      <c r="I21" s="12"/>
      <c r="J21" s="26"/>
      <c r="K21" s="238" t="s">
        <v>144</v>
      </c>
      <c r="L21" s="256">
        <v>-7.125434719625531</v>
      </c>
      <c r="M21" s="256">
        <v>-0.31835299269060907</v>
      </c>
      <c r="N21" s="257"/>
      <c r="O21" s="194"/>
      <c r="P21" s="115"/>
      <c r="U21" s="26"/>
    </row>
    <row r="22" spans="1:22" ht="15.75" customHeight="1" x14ac:dyDescent="0.25">
      <c r="A22" s="8"/>
      <c r="B22" s="150" t="s">
        <v>141</v>
      </c>
      <c r="C22" s="10"/>
      <c r="E22" s="79">
        <v>10.141604042025548</v>
      </c>
      <c r="F22" s="79">
        <v>-1.1798386405664871</v>
      </c>
      <c r="G22" s="72">
        <v>-13.248176489770103</v>
      </c>
      <c r="H22" s="79">
        <v>-0.23089576151154281</v>
      </c>
      <c r="I22" s="12"/>
      <c r="J22" s="26"/>
      <c r="K22" s="238" t="s">
        <v>145</v>
      </c>
      <c r="L22" s="256">
        <v>-5.3007032503889917</v>
      </c>
      <c r="M22" s="256">
        <v>-0.44969704441156944</v>
      </c>
      <c r="N22" s="257"/>
      <c r="O22" s="194"/>
      <c r="P22" s="115"/>
      <c r="U22" s="26"/>
    </row>
    <row r="23" spans="1:22" x14ac:dyDescent="0.25">
      <c r="A23" s="8"/>
      <c r="B23" s="151" t="s">
        <v>142</v>
      </c>
      <c r="C23" s="10"/>
      <c r="E23" s="79">
        <v>2.7663822254406938</v>
      </c>
      <c r="F23" s="79">
        <v>2.0841285126189462</v>
      </c>
      <c r="G23" s="72">
        <v>-5.5226794703310844</v>
      </c>
      <c r="H23" s="79">
        <v>-0.18735192942257711</v>
      </c>
      <c r="I23" s="12"/>
      <c r="J23" s="26"/>
      <c r="K23" s="238" t="s">
        <v>137</v>
      </c>
      <c r="L23" s="256">
        <v>-5.426861326669993</v>
      </c>
      <c r="M23" s="256">
        <v>-0.46750222136607444</v>
      </c>
      <c r="N23" s="257"/>
      <c r="O23" s="194"/>
      <c r="P23" s="115"/>
      <c r="U23" s="26"/>
    </row>
    <row r="24" spans="1:22" ht="15.75" customHeight="1" x14ac:dyDescent="0.25">
      <c r="A24" s="8"/>
      <c r="B24" s="150" t="s">
        <v>2</v>
      </c>
      <c r="C24" s="10"/>
      <c r="E24" s="79">
        <v>-2.4230814517257073</v>
      </c>
      <c r="F24" s="79">
        <v>-2.6051055343521767</v>
      </c>
      <c r="G24" s="72">
        <v>-0.91917497907053303</v>
      </c>
      <c r="H24" s="79">
        <v>-4.5783881922090347E-2</v>
      </c>
      <c r="I24" s="12"/>
      <c r="J24" s="26"/>
      <c r="K24" s="238" t="s">
        <v>21</v>
      </c>
      <c r="L24" s="256">
        <v>-9.8078096108433215</v>
      </c>
      <c r="M24" s="256">
        <v>-0.59617902305478454</v>
      </c>
      <c r="N24" s="257"/>
      <c r="O24" s="194"/>
      <c r="P24" s="115"/>
      <c r="U24" s="26"/>
    </row>
    <row r="25" spans="1:22" x14ac:dyDescent="0.25">
      <c r="A25" s="8"/>
      <c r="B25" s="150" t="s">
        <v>147</v>
      </c>
      <c r="C25" s="10"/>
      <c r="E25" s="79">
        <v>-11.019108689685893</v>
      </c>
      <c r="F25" s="79">
        <v>-4.6335488962180165</v>
      </c>
      <c r="G25" s="72">
        <v>-1.0877888588469204</v>
      </c>
      <c r="H25" s="79">
        <v>-4.410819989451787E-2</v>
      </c>
      <c r="I25" s="12"/>
      <c r="J25" s="26"/>
      <c r="K25" s="238" t="s">
        <v>140</v>
      </c>
      <c r="L25" s="256">
        <v>-6.2977028136442641</v>
      </c>
      <c r="M25" s="256">
        <v>-0.74051147799478578</v>
      </c>
      <c r="N25" s="257"/>
      <c r="O25" s="194"/>
      <c r="P25" s="115"/>
      <c r="U25" s="26"/>
    </row>
    <row r="26" spans="1:22" x14ac:dyDescent="0.25">
      <c r="A26" s="8"/>
      <c r="B26" s="150" t="s">
        <v>139</v>
      </c>
      <c r="C26" s="10"/>
      <c r="E26" s="79">
        <v>4.6841008007951075</v>
      </c>
      <c r="F26" s="79">
        <v>5.8036045301691672</v>
      </c>
      <c r="G26" s="72">
        <v>0.85976717280995274</v>
      </c>
      <c r="H26" s="79">
        <v>3.2896647311819877E-2</v>
      </c>
      <c r="I26" s="12"/>
      <c r="J26" s="26"/>
      <c r="K26" s="238" t="s">
        <v>143</v>
      </c>
      <c r="L26" s="256">
        <v>-6.8990297373515546</v>
      </c>
      <c r="M26" s="256">
        <v>-0.83984762875129992</v>
      </c>
      <c r="N26" s="257"/>
      <c r="O26" s="194"/>
      <c r="P26" s="115"/>
      <c r="U26" s="26"/>
    </row>
    <row r="27" spans="1:22" x14ac:dyDescent="0.25">
      <c r="A27" s="8"/>
      <c r="B27" s="150" t="s">
        <v>138</v>
      </c>
      <c r="C27" s="10"/>
      <c r="E27" s="79">
        <v>8.7539677821963977</v>
      </c>
      <c r="F27" s="79">
        <v>5.2403925042782333</v>
      </c>
      <c r="G27" s="72">
        <v>1.5573867751161856</v>
      </c>
      <c r="H27" s="79">
        <v>0.16017290632165451</v>
      </c>
      <c r="I27" s="12"/>
      <c r="J27" s="26"/>
      <c r="K27" s="238" t="s">
        <v>146</v>
      </c>
      <c r="L27" s="256">
        <v>-17.01293963896525</v>
      </c>
      <c r="M27" s="256">
        <v>-1.1201709260992725</v>
      </c>
      <c r="N27" s="257"/>
      <c r="O27" s="194"/>
      <c r="P27" s="115"/>
      <c r="U27" s="26"/>
    </row>
    <row r="28" spans="1:22" x14ac:dyDescent="0.25">
      <c r="A28" s="8"/>
      <c r="B28" s="151" t="s">
        <v>150</v>
      </c>
      <c r="C28" s="10"/>
      <c r="E28" s="79">
        <v>-1.8754491514113738</v>
      </c>
      <c r="F28" s="79">
        <v>8.8525076956172057</v>
      </c>
      <c r="G28" s="72">
        <v>5.8928510561330398</v>
      </c>
      <c r="H28" s="79">
        <v>0.79890007661825002</v>
      </c>
      <c r="I28" s="12"/>
      <c r="J28" s="26"/>
      <c r="K28" s="238" t="s">
        <v>22</v>
      </c>
      <c r="L28" s="256">
        <v>-4.0484314568674193</v>
      </c>
      <c r="M28" s="256">
        <v>-4.0484314568674185</v>
      </c>
      <c r="N28" s="257"/>
      <c r="O28" s="194"/>
      <c r="P28" s="195"/>
      <c r="Q28" s="113"/>
      <c r="R28" s="113"/>
      <c r="U28" s="26"/>
    </row>
    <row r="29" spans="1:22" ht="15.75" customHeight="1" x14ac:dyDescent="0.25">
      <c r="A29" s="8"/>
      <c r="B29" s="146"/>
      <c r="C29" s="146"/>
      <c r="D29" s="146"/>
      <c r="E29" s="146"/>
      <c r="F29" s="146"/>
      <c r="G29" s="146"/>
      <c r="H29" s="146"/>
      <c r="I29" s="12"/>
      <c r="J29" s="26"/>
      <c r="K29" s="26"/>
      <c r="L29" s="26"/>
      <c r="M29" s="26"/>
      <c r="N29" s="26"/>
      <c r="P29" s="115"/>
      <c r="U29" s="26"/>
    </row>
    <row r="30" spans="1:22" x14ac:dyDescent="0.25">
      <c r="A30" s="8"/>
      <c r="B30" s="109"/>
      <c r="C30" s="109"/>
      <c r="D30" s="109"/>
      <c r="E30" s="109"/>
      <c r="F30" s="109"/>
      <c r="G30" s="109"/>
      <c r="H30" s="109"/>
      <c r="I30" s="12"/>
      <c r="J30" s="26"/>
      <c r="K30" s="149"/>
      <c r="L30" s="149"/>
      <c r="M30" s="149"/>
      <c r="N30" s="149"/>
      <c r="O30" s="115"/>
      <c r="P30" s="115"/>
      <c r="U30" s="26"/>
    </row>
    <row r="31" spans="1:22" s="6" customFormat="1" ht="21" customHeight="1" x14ac:dyDescent="0.25">
      <c r="A31" s="8"/>
      <c r="B31" s="295" t="s">
        <v>71</v>
      </c>
      <c r="C31" s="295"/>
      <c r="D31" s="295"/>
      <c r="E31" s="295"/>
      <c r="F31" s="295"/>
      <c r="G31" s="295"/>
      <c r="H31" s="295"/>
      <c r="I31" s="138"/>
      <c r="J31" s="26"/>
      <c r="K31" s="149"/>
      <c r="L31" s="149"/>
      <c r="M31" s="149"/>
      <c r="N31" s="147"/>
      <c r="O31" s="49"/>
      <c r="P31" s="49"/>
      <c r="Q31" s="49"/>
      <c r="R31" s="49"/>
      <c r="S31" s="185"/>
      <c r="T31" s="183"/>
      <c r="U31" s="26"/>
    </row>
    <row r="32" spans="1:22" s="6" customFormat="1" ht="14.25" customHeight="1" x14ac:dyDescent="0.25">
      <c r="A32" s="8"/>
      <c r="B32" s="123" t="s">
        <v>127</v>
      </c>
      <c r="C32" s="288" t="s">
        <v>156</v>
      </c>
      <c r="D32" s="288"/>
      <c r="E32" s="288"/>
      <c r="F32" s="288"/>
      <c r="G32" s="288"/>
      <c r="H32" s="288"/>
      <c r="I32" s="294"/>
      <c r="J32" s="26"/>
      <c r="K32" s="149"/>
      <c r="L32" s="149"/>
      <c r="M32" s="149"/>
      <c r="N32" s="147"/>
      <c r="O32" s="49"/>
      <c r="P32" s="49"/>
      <c r="Q32" s="49"/>
      <c r="R32" s="49"/>
      <c r="S32" s="185"/>
      <c r="T32" s="183"/>
      <c r="U32" s="26"/>
    </row>
    <row r="33" spans="1:21" s="6" customFormat="1" ht="14.25" customHeight="1" x14ac:dyDescent="0.25">
      <c r="A33" s="8"/>
      <c r="B33" s="14"/>
      <c r="D33" s="16"/>
      <c r="E33" s="16"/>
      <c r="F33" s="108"/>
      <c r="G33" s="129"/>
      <c r="H33" s="17"/>
      <c r="I33" s="12"/>
      <c r="J33" s="7"/>
      <c r="K33" s="115"/>
      <c r="L33" s="115"/>
      <c r="M33" s="115"/>
      <c r="N33" s="49"/>
      <c r="O33" s="49"/>
      <c r="P33" s="49"/>
      <c r="Q33" s="49"/>
      <c r="R33" s="49"/>
      <c r="S33" s="185"/>
      <c r="T33" s="183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J34" s="7"/>
      <c r="K34" s="115"/>
      <c r="L34" s="115"/>
      <c r="M34" s="115"/>
      <c r="N34" s="49"/>
      <c r="O34" s="49"/>
      <c r="P34" s="49"/>
      <c r="Q34" s="49"/>
      <c r="R34" s="49"/>
      <c r="S34" s="185"/>
      <c r="T34" s="183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J35" s="7"/>
      <c r="K35" s="115"/>
      <c r="L35" s="115"/>
      <c r="M35" s="115"/>
      <c r="N35" s="50"/>
      <c r="O35" s="50"/>
      <c r="P35" s="50"/>
      <c r="Q35" s="50"/>
      <c r="R35" s="50"/>
      <c r="S35" s="179"/>
      <c r="T35" s="183"/>
      <c r="U35" s="26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J36" s="7"/>
      <c r="K36" s="115"/>
      <c r="L36" s="115"/>
      <c r="M36" s="115"/>
      <c r="N36" s="50"/>
      <c r="O36" s="50"/>
      <c r="P36" s="50"/>
      <c r="Q36" s="50"/>
      <c r="R36" s="50"/>
      <c r="S36" s="179"/>
      <c r="T36" s="183"/>
      <c r="U36" s="26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J37" s="7"/>
      <c r="K37" s="219"/>
      <c r="L37" s="194"/>
      <c r="M37" s="194"/>
      <c r="N37" s="50"/>
      <c r="O37" s="50"/>
      <c r="P37" s="50"/>
      <c r="Q37" s="50"/>
      <c r="R37" s="50"/>
      <c r="S37" s="179"/>
      <c r="T37" s="183"/>
      <c r="U37" s="26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J38" s="7"/>
      <c r="K38" s="219"/>
      <c r="L38" s="194"/>
      <c r="M38" s="194"/>
      <c r="N38" s="50"/>
      <c r="O38" s="50"/>
      <c r="P38" s="50"/>
      <c r="Q38" s="50"/>
      <c r="R38" s="50"/>
      <c r="S38" s="179"/>
      <c r="T38" s="183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J39" s="7"/>
      <c r="K39" s="219"/>
      <c r="L39" s="194"/>
      <c r="M39" s="194"/>
      <c r="N39" s="50"/>
      <c r="O39" s="50"/>
      <c r="P39" s="50"/>
      <c r="Q39" s="50"/>
      <c r="R39" s="50"/>
      <c r="S39" s="179"/>
      <c r="T39" s="183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J40" s="7"/>
      <c r="K40" s="219"/>
      <c r="L40" s="194"/>
      <c r="M40" s="194"/>
      <c r="N40" s="50"/>
      <c r="O40" s="50"/>
      <c r="P40" s="50"/>
      <c r="Q40" s="50"/>
      <c r="R40" s="50"/>
      <c r="S40" s="179"/>
      <c r="T40" s="183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J41" s="7"/>
      <c r="K41" s="219"/>
      <c r="L41" s="194"/>
      <c r="M41" s="194"/>
      <c r="N41" s="50"/>
      <c r="O41" s="50"/>
      <c r="P41" s="50"/>
      <c r="Q41" s="50"/>
      <c r="R41" s="50"/>
      <c r="S41" s="179"/>
      <c r="T41" s="183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J42" s="7"/>
      <c r="K42" s="219"/>
      <c r="L42" s="194"/>
      <c r="M42" s="194"/>
      <c r="N42" s="50"/>
      <c r="O42" s="50"/>
      <c r="P42" s="50"/>
      <c r="Q42" s="50"/>
      <c r="R42" s="50"/>
      <c r="S42" s="179"/>
      <c r="T42" s="183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J43" s="7"/>
      <c r="K43" s="219"/>
      <c r="L43" s="194"/>
      <c r="M43" s="194"/>
      <c r="N43" s="50"/>
      <c r="O43" s="50"/>
      <c r="P43" s="50"/>
      <c r="Q43" s="50"/>
      <c r="R43" s="50"/>
      <c r="S43" s="179"/>
      <c r="T43" s="183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J44" s="7"/>
      <c r="K44" s="219"/>
      <c r="L44" s="194"/>
      <c r="M44" s="194"/>
      <c r="N44" s="50"/>
      <c r="O44" s="50"/>
      <c r="P44" s="50"/>
      <c r="Q44" s="50"/>
      <c r="R44" s="50"/>
      <c r="S44" s="179"/>
      <c r="T44" s="183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J45" s="7"/>
      <c r="K45" s="219"/>
      <c r="L45" s="194"/>
      <c r="M45" s="194"/>
      <c r="N45" s="50"/>
      <c r="O45" s="50"/>
      <c r="P45" s="50"/>
      <c r="Q45" s="50"/>
      <c r="R45" s="50"/>
      <c r="S45" s="179"/>
      <c r="T45" s="183"/>
    </row>
    <row r="46" spans="1:21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2"/>
      <c r="J46" s="7"/>
      <c r="K46" s="219"/>
      <c r="L46" s="194"/>
      <c r="M46" s="194"/>
      <c r="N46" s="50"/>
      <c r="O46" s="50"/>
      <c r="P46" s="50"/>
      <c r="Q46" s="50"/>
      <c r="R46" s="50"/>
      <c r="S46" s="179"/>
      <c r="T46" s="183"/>
    </row>
    <row r="47" spans="1:21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J47" s="7"/>
      <c r="K47" s="219"/>
      <c r="L47" s="194"/>
      <c r="M47" s="194"/>
      <c r="N47" s="50"/>
      <c r="O47" s="50"/>
      <c r="P47" s="50"/>
      <c r="Q47" s="50"/>
      <c r="R47" s="50"/>
      <c r="S47" s="179"/>
      <c r="T47" s="183"/>
    </row>
    <row r="48" spans="1:21" s="6" customFormat="1" x14ac:dyDescent="0.25">
      <c r="A48" s="8"/>
      <c r="B48" s="10"/>
      <c r="C48" s="16"/>
      <c r="D48" s="16"/>
      <c r="E48" s="16"/>
      <c r="F48" s="18"/>
      <c r="G48" s="18"/>
      <c r="H48" s="19"/>
      <c r="I48" s="12"/>
      <c r="J48" s="7"/>
      <c r="K48" s="219"/>
      <c r="L48" s="194"/>
      <c r="M48" s="194"/>
      <c r="N48" s="50"/>
      <c r="O48" s="50"/>
      <c r="P48" s="50"/>
      <c r="Q48" s="50"/>
      <c r="R48" s="50"/>
      <c r="S48" s="179"/>
      <c r="T48" s="183"/>
    </row>
    <row r="49" spans="1:13" x14ac:dyDescent="0.25">
      <c r="A49" s="21"/>
      <c r="B49" s="106" t="s">
        <v>122</v>
      </c>
      <c r="C49" s="23"/>
      <c r="D49" s="23"/>
      <c r="E49" s="23"/>
      <c r="F49" s="23"/>
      <c r="G49" s="23"/>
      <c r="H49" s="23"/>
      <c r="I49" s="24"/>
      <c r="K49" s="219"/>
      <c r="L49" s="194"/>
      <c r="M49" s="194"/>
    </row>
    <row r="50" spans="1:13" x14ac:dyDescent="0.25">
      <c r="K50" s="219"/>
      <c r="L50" s="194"/>
      <c r="M50" s="194"/>
    </row>
    <row r="51" spans="1:13" x14ac:dyDescent="0.25">
      <c r="K51" s="219"/>
      <c r="L51" s="194"/>
      <c r="M51" s="194"/>
    </row>
    <row r="52" spans="1:13" x14ac:dyDescent="0.25">
      <c r="B52" s="26"/>
      <c r="K52" s="115"/>
      <c r="L52" s="115"/>
      <c r="M52" s="115"/>
    </row>
    <row r="57" spans="1:13" x14ac:dyDescent="0.25">
      <c r="B57" s="26"/>
    </row>
    <row r="58" spans="1:13" x14ac:dyDescent="0.25">
      <c r="B58" s="26"/>
    </row>
    <row r="59" spans="1:13" x14ac:dyDescent="0.25">
      <c r="B59" s="26"/>
    </row>
    <row r="60" spans="1:13" x14ac:dyDescent="0.25">
      <c r="B60" s="26"/>
    </row>
    <row r="61" spans="1:13" x14ac:dyDescent="0.25">
      <c r="B61" s="26"/>
    </row>
    <row r="62" spans="1:13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4:M28">
    <sortCondition descending="1" ref="M14"/>
  </sortState>
  <mergeCells count="5">
    <mergeCell ref="B8:H8"/>
    <mergeCell ref="B9:H9"/>
    <mergeCell ref="C32:I32"/>
    <mergeCell ref="B31:H31"/>
    <mergeCell ref="E11:G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&amp;C&amp;"-,Negrita"&amp;12&amp;K08-046Página 30</oddFooter>
  </headerFooter>
  <colBreaks count="1" manualBreakCount="1">
    <brk id="9" max="1048575" man="1"/>
  </col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2"/>
  <sheetViews>
    <sheetView showGridLines="0" topLeftCell="A12" zoomScaleNormal="100" zoomScaleSheetLayoutView="115" workbookViewId="0">
      <selection activeCell="S13" sqref="S13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6" style="7" customWidth="1"/>
    <col min="4" max="4" width="5.85546875" style="7" customWidth="1"/>
    <col min="5" max="8" width="6.28515625" style="7" bestFit="1" customWidth="1"/>
    <col min="9" max="11" width="5" style="7" bestFit="1" customWidth="1"/>
    <col min="12" max="14" width="6.28515625" style="7" bestFit="1" customWidth="1"/>
    <col min="15" max="18" width="5.5703125" style="7" customWidth="1"/>
    <col min="19" max="19" width="6.7109375" style="7" customWidth="1"/>
    <col min="20" max="20" width="2.85546875" style="7" customWidth="1"/>
    <col min="21" max="21" width="10.85546875" style="183"/>
    <col min="22" max="22" width="11.42578125" style="180" customWidth="1"/>
    <col min="23" max="23" width="10.85546875" style="180" customWidth="1"/>
    <col min="24" max="26" width="10.85546875" style="115"/>
    <col min="27" max="31" width="10.85546875" style="6"/>
    <col min="32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191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191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191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V5" s="115"/>
      <c r="W5" s="115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V6" s="115"/>
      <c r="W6" s="115"/>
    </row>
    <row r="7" spans="1:37" x14ac:dyDescent="0.25">
      <c r="A7" s="8"/>
      <c r="B7" s="116"/>
      <c r="C7" s="281" t="s">
        <v>115</v>
      </c>
      <c r="D7" s="281"/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116"/>
      <c r="R7" s="116"/>
      <c r="S7" s="144"/>
      <c r="T7" s="12"/>
      <c r="V7" s="115"/>
      <c r="W7" s="115"/>
      <c r="AF7" s="26"/>
    </row>
    <row r="8" spans="1:37" x14ac:dyDescent="0.25">
      <c r="A8" s="8"/>
      <c r="B8" s="31"/>
      <c r="C8" s="275" t="s">
        <v>157</v>
      </c>
      <c r="D8" s="275"/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31"/>
      <c r="R8" s="31"/>
      <c r="S8" s="143"/>
      <c r="T8" s="12"/>
      <c r="U8" s="7"/>
      <c r="V8" s="115"/>
      <c r="W8" s="115"/>
      <c r="AD8" s="182"/>
      <c r="AE8" s="182"/>
      <c r="AF8" s="182"/>
      <c r="AG8" s="182"/>
      <c r="AH8" s="182"/>
    </row>
    <row r="9" spans="1:37" x14ac:dyDescent="0.25">
      <c r="A9" s="8"/>
      <c r="B9" s="9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9"/>
      <c r="O9" s="9"/>
      <c r="P9" s="9"/>
      <c r="Q9" s="9"/>
      <c r="R9" s="9"/>
      <c r="S9" s="9"/>
      <c r="T9" s="12"/>
      <c r="U9" s="7"/>
      <c r="V9" s="164"/>
      <c r="W9" s="115"/>
      <c r="AA9" s="153"/>
      <c r="AB9" s="153"/>
      <c r="AC9" s="153"/>
      <c r="AD9" s="225"/>
      <c r="AE9" s="182"/>
      <c r="AF9" s="182"/>
      <c r="AG9" s="182"/>
      <c r="AH9" s="182"/>
    </row>
    <row r="10" spans="1:37" ht="15.75" customHeight="1" x14ac:dyDescent="0.25">
      <c r="A10" s="8"/>
      <c r="B10" s="10"/>
      <c r="C10" s="282">
        <v>2013</v>
      </c>
      <c r="D10" s="282"/>
      <c r="E10" s="282"/>
      <c r="F10" s="282">
        <v>2014</v>
      </c>
      <c r="G10" s="282"/>
      <c r="H10" s="282"/>
      <c r="I10" s="282"/>
      <c r="J10" s="282">
        <v>2015</v>
      </c>
      <c r="K10" s="282"/>
      <c r="L10" s="282"/>
      <c r="M10" s="282"/>
      <c r="N10" s="282">
        <v>2016</v>
      </c>
      <c r="O10" s="282"/>
      <c r="P10" s="282"/>
      <c r="Q10" s="282"/>
      <c r="R10" s="282">
        <v>2017</v>
      </c>
      <c r="S10" s="282"/>
      <c r="T10" s="12"/>
      <c r="U10" s="267"/>
      <c r="V10" s="148"/>
      <c r="W10" s="148"/>
      <c r="X10" s="148"/>
      <c r="Y10" s="148"/>
      <c r="Z10" s="148"/>
      <c r="AA10" s="267"/>
      <c r="AB10" s="267"/>
      <c r="AC10" s="267"/>
      <c r="AD10" s="268"/>
      <c r="AE10" s="268"/>
      <c r="AF10" s="181"/>
      <c r="AG10" s="181"/>
      <c r="AH10" s="181"/>
      <c r="AI10" s="124"/>
      <c r="AJ10" s="124"/>
      <c r="AK10" s="124"/>
    </row>
    <row r="11" spans="1:37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66" t="s">
        <v>28</v>
      </c>
      <c r="N11" s="66" t="s">
        <v>25</v>
      </c>
      <c r="O11" s="66" t="s">
        <v>26</v>
      </c>
      <c r="P11" s="66" t="s">
        <v>27</v>
      </c>
      <c r="Q11" s="66" t="s">
        <v>28</v>
      </c>
      <c r="R11" s="66" t="s">
        <v>25</v>
      </c>
      <c r="S11" s="66" t="s">
        <v>26</v>
      </c>
      <c r="T11" s="12"/>
      <c r="U11" s="26"/>
      <c r="V11" s="149"/>
      <c r="W11" s="238"/>
      <c r="X11" s="238"/>
      <c r="Y11" s="238"/>
      <c r="Z11" s="238"/>
      <c r="AA11" s="235"/>
      <c r="AB11" s="235"/>
      <c r="AC11" s="235"/>
      <c r="AD11" s="269"/>
      <c r="AE11" s="270"/>
      <c r="AF11" s="182"/>
      <c r="AG11" s="182"/>
      <c r="AH11" s="182"/>
    </row>
    <row r="12" spans="1:37" x14ac:dyDescent="0.25">
      <c r="A12" s="8"/>
      <c r="B12" s="10"/>
      <c r="C12" s="103"/>
      <c r="D12" s="103"/>
      <c r="E12" s="103"/>
      <c r="F12" s="103"/>
      <c r="G12" s="103"/>
      <c r="H12" s="103"/>
      <c r="I12" s="103"/>
      <c r="J12" s="103"/>
      <c r="T12" s="12"/>
      <c r="U12" s="26"/>
      <c r="V12" s="149"/>
      <c r="W12" s="238"/>
      <c r="X12" s="238"/>
      <c r="Y12" s="238"/>
      <c r="Z12" s="258" t="s">
        <v>51</v>
      </c>
      <c r="AA12" s="258"/>
      <c r="AB12" s="258"/>
      <c r="AC12" s="235"/>
      <c r="AD12" s="270"/>
      <c r="AE12" s="270"/>
      <c r="AF12" s="182"/>
      <c r="AG12" s="182"/>
      <c r="AH12" s="182"/>
    </row>
    <row r="13" spans="1:37" x14ac:dyDescent="0.25">
      <c r="A13" s="8"/>
      <c r="B13" s="14" t="s">
        <v>37</v>
      </c>
      <c r="C13" s="79">
        <v>-7.5235102955444209</v>
      </c>
      <c r="D13" s="79">
        <v>-19.355985458266662</v>
      </c>
      <c r="E13" s="79">
        <v>-15.357534737833618</v>
      </c>
      <c r="F13" s="79">
        <v>-12.528310504763883</v>
      </c>
      <c r="G13" s="79">
        <v>-17.011144207713393</v>
      </c>
      <c r="H13" s="79">
        <v>-2.6412739445239786</v>
      </c>
      <c r="I13" s="79">
        <v>-6.4517940215058429</v>
      </c>
      <c r="J13" s="79">
        <v>-4.8344548677802113</v>
      </c>
      <c r="K13" s="79">
        <v>2.1347704098964924</v>
      </c>
      <c r="L13" s="79">
        <v>-0.96949615934747091</v>
      </c>
      <c r="M13" s="79">
        <v>-10.249950453761256</v>
      </c>
      <c r="N13" s="79">
        <v>-9.2801464547398691</v>
      </c>
      <c r="O13" s="79">
        <v>0.90178829661116344</v>
      </c>
      <c r="P13" s="79">
        <v>0.1938525785296267</v>
      </c>
      <c r="Q13" s="79">
        <v>18.048518166710412</v>
      </c>
      <c r="R13" s="79">
        <v>12.128908061620326</v>
      </c>
      <c r="S13" s="159">
        <v>-4.5717321939994111</v>
      </c>
      <c r="T13" s="12"/>
      <c r="U13" s="267"/>
      <c r="V13" s="149"/>
      <c r="W13" s="238"/>
      <c r="X13" s="238"/>
      <c r="Y13" s="238"/>
      <c r="Z13" s="258"/>
      <c r="AA13" s="259"/>
      <c r="AB13" s="259"/>
      <c r="AC13" s="235"/>
      <c r="AD13" s="270"/>
      <c r="AE13" s="270"/>
      <c r="AF13" s="182"/>
      <c r="AG13" s="182"/>
      <c r="AH13" s="182"/>
    </row>
    <row r="14" spans="1:37" x14ac:dyDescent="0.25">
      <c r="A14" s="8"/>
      <c r="B14" s="10" t="s">
        <v>8</v>
      </c>
      <c r="C14" s="79">
        <v>-2.7532420320985906</v>
      </c>
      <c r="D14" s="79">
        <v>-6.5511595649730854</v>
      </c>
      <c r="E14" s="79">
        <v>-8.373633695420601</v>
      </c>
      <c r="F14" s="79">
        <v>0.30277148884212401</v>
      </c>
      <c r="G14" s="79">
        <v>-7.5960598994111113</v>
      </c>
      <c r="H14" s="79">
        <v>0.8744969532353597</v>
      </c>
      <c r="I14" s="79">
        <v>-0.54632867411045227</v>
      </c>
      <c r="J14" s="79">
        <v>-8.5348648266020728</v>
      </c>
      <c r="K14" s="79">
        <v>-1.1457719328953342</v>
      </c>
      <c r="L14" s="79">
        <v>-11.340916090973895</v>
      </c>
      <c r="M14" s="79">
        <v>1.7536731858989851</v>
      </c>
      <c r="N14" s="79">
        <v>-1.5457153660675349</v>
      </c>
      <c r="O14" s="79">
        <v>-6.4335355901639417</v>
      </c>
      <c r="P14" s="79">
        <v>7.5781654684036859</v>
      </c>
      <c r="Q14" s="79">
        <v>-6.3398229605042271</v>
      </c>
      <c r="R14" s="79">
        <v>-5.3821786875368982</v>
      </c>
      <c r="S14" s="159">
        <v>-7.2026038408346427</v>
      </c>
      <c r="T14" s="12"/>
      <c r="U14" s="267"/>
      <c r="V14" s="149"/>
      <c r="W14" s="238"/>
      <c r="X14" s="238"/>
      <c r="Y14" s="238"/>
      <c r="Z14" s="258" t="s">
        <v>9</v>
      </c>
      <c r="AA14" s="259" t="s">
        <v>8</v>
      </c>
      <c r="AB14" s="259" t="s">
        <v>50</v>
      </c>
      <c r="AC14" s="235"/>
      <c r="AD14" s="271"/>
      <c r="AE14" s="271"/>
      <c r="AF14" s="226"/>
      <c r="AG14" s="182"/>
      <c r="AH14" s="182"/>
    </row>
    <row r="15" spans="1:37" x14ac:dyDescent="0.25">
      <c r="A15" s="8"/>
      <c r="B15" s="14" t="s">
        <v>9</v>
      </c>
      <c r="C15" s="72">
        <v>-0.42716346744968803</v>
      </c>
      <c r="D15" s="72">
        <v>5.4697449470888655</v>
      </c>
      <c r="E15" s="72">
        <v>4.6889047986578936</v>
      </c>
      <c r="F15" s="72">
        <v>-0.37025794841527382</v>
      </c>
      <c r="G15" s="72">
        <v>2.6533170690834522</v>
      </c>
      <c r="H15" s="72">
        <v>-0.91077740222217174</v>
      </c>
      <c r="I15" s="72">
        <v>-2.8307140826696293</v>
      </c>
      <c r="J15" s="72">
        <v>0.61366925421867247</v>
      </c>
      <c r="K15" s="72">
        <v>2.5200132060028606</v>
      </c>
      <c r="L15" s="72">
        <v>5.1561956798418276</v>
      </c>
      <c r="M15" s="72">
        <v>3.9228921599228119</v>
      </c>
      <c r="N15" s="72">
        <v>2.4522202163976772</v>
      </c>
      <c r="O15" s="72">
        <v>-2.9582305242511495</v>
      </c>
      <c r="P15" s="72">
        <v>-9.4552596267064573</v>
      </c>
      <c r="Q15" s="72">
        <v>-6.4702630009324196</v>
      </c>
      <c r="R15" s="72">
        <v>-2.9458517104150559</v>
      </c>
      <c r="S15" s="159">
        <v>-8.5522354198241288</v>
      </c>
      <c r="T15" s="12"/>
      <c r="U15" s="267"/>
      <c r="V15" s="149"/>
      <c r="W15" s="238"/>
      <c r="X15" s="149"/>
      <c r="Y15" s="149"/>
      <c r="Z15" s="149"/>
      <c r="AA15" s="26"/>
      <c r="AB15" s="26"/>
      <c r="AC15" s="262"/>
      <c r="AD15" s="271"/>
      <c r="AE15" s="271"/>
      <c r="AF15" s="226"/>
      <c r="AG15" s="182"/>
      <c r="AH15" s="182"/>
    </row>
    <row r="16" spans="1:37" x14ac:dyDescent="0.25">
      <c r="A16" s="8"/>
      <c r="B16" s="14"/>
      <c r="C16" s="167"/>
      <c r="D16" s="167"/>
      <c r="E16" s="167"/>
      <c r="F16" s="167"/>
      <c r="G16" s="167"/>
      <c r="H16" s="167"/>
      <c r="I16" s="167"/>
      <c r="J16" s="167"/>
      <c r="K16" s="167"/>
      <c r="L16" s="167"/>
      <c r="M16" s="167"/>
      <c r="N16" s="167"/>
      <c r="O16" s="167"/>
      <c r="P16" s="167"/>
      <c r="Q16" s="167"/>
      <c r="R16" s="167"/>
      <c r="S16" s="167"/>
      <c r="T16" s="12"/>
      <c r="U16" s="267"/>
      <c r="V16" s="149"/>
      <c r="W16" s="238"/>
      <c r="X16" s="149"/>
      <c r="Y16" s="261" t="s">
        <v>25</v>
      </c>
      <c r="Z16" s="262">
        <v>6.6641233803829323</v>
      </c>
      <c r="AA16" s="262">
        <v>-8.9287369586213075</v>
      </c>
      <c r="AB16" s="262">
        <v>-3.0052405682592487</v>
      </c>
      <c r="AC16" s="262"/>
      <c r="AD16" s="271"/>
      <c r="AE16" s="271"/>
      <c r="AF16" s="226"/>
      <c r="AG16" s="182"/>
      <c r="AH16" s="182"/>
    </row>
    <row r="17" spans="1:37" x14ac:dyDescent="0.25">
      <c r="A17" s="8"/>
      <c r="B17" s="14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7"/>
      <c r="O17" s="167"/>
      <c r="P17" s="167"/>
      <c r="Q17" s="167"/>
      <c r="R17" s="167"/>
      <c r="S17" s="167"/>
      <c r="T17" s="12"/>
      <c r="U17" s="267"/>
      <c r="V17" s="149"/>
      <c r="W17" s="238"/>
      <c r="X17" s="260"/>
      <c r="Y17" s="261" t="s">
        <v>26</v>
      </c>
      <c r="Z17" s="262">
        <v>-6.5374095394257141</v>
      </c>
      <c r="AA17" s="262">
        <v>-14.214071593127198</v>
      </c>
      <c r="AB17" s="262">
        <v>-10.521551439347309</v>
      </c>
      <c r="AC17" s="262"/>
      <c r="AD17" s="271"/>
      <c r="AE17" s="271"/>
      <c r="AF17" s="226"/>
      <c r="AG17" s="182"/>
      <c r="AH17" s="182"/>
    </row>
    <row r="18" spans="1:37" x14ac:dyDescent="0.25">
      <c r="A18" s="8"/>
      <c r="B18" s="14"/>
      <c r="C18" s="14"/>
      <c r="D18" s="280" t="s">
        <v>90</v>
      </c>
      <c r="E18" s="280"/>
      <c r="F18" s="280"/>
      <c r="G18" s="280"/>
      <c r="H18" s="280"/>
      <c r="I18" s="280"/>
      <c r="J18" s="280"/>
      <c r="K18" s="280"/>
      <c r="L18" s="280"/>
      <c r="M18" s="280"/>
      <c r="N18" s="280"/>
      <c r="O18" s="280"/>
      <c r="P18" s="14"/>
      <c r="Q18" s="14"/>
      <c r="R18" s="14"/>
      <c r="S18" s="14"/>
      <c r="T18" s="12"/>
      <c r="U18" s="267"/>
      <c r="V18" s="149"/>
      <c r="W18" s="238"/>
      <c r="X18" s="296">
        <v>2012</v>
      </c>
      <c r="Y18" s="261" t="s">
        <v>27</v>
      </c>
      <c r="Z18" s="262">
        <v>-6.5130919431426788</v>
      </c>
      <c r="AA18" s="262">
        <v>-15.464920623292555</v>
      </c>
      <c r="AB18" s="262">
        <v>-4.4602824358423661</v>
      </c>
      <c r="AC18" s="262"/>
      <c r="AD18" s="271"/>
      <c r="AE18" s="271"/>
      <c r="AF18" s="226"/>
      <c r="AG18" s="182"/>
      <c r="AH18" s="182"/>
    </row>
    <row r="19" spans="1:37" x14ac:dyDescent="0.25">
      <c r="A19" s="8"/>
      <c r="B19" s="14"/>
      <c r="C19" s="14"/>
      <c r="D19" s="14"/>
      <c r="E19" s="280" t="s">
        <v>159</v>
      </c>
      <c r="F19" s="280"/>
      <c r="G19" s="280"/>
      <c r="H19" s="280"/>
      <c r="I19" s="280"/>
      <c r="J19" s="280"/>
      <c r="K19" s="280"/>
      <c r="L19" s="280"/>
      <c r="M19" s="280"/>
      <c r="N19" s="280"/>
      <c r="O19" s="280"/>
      <c r="P19" s="14"/>
      <c r="Q19" s="14"/>
      <c r="R19" s="14"/>
      <c r="S19" s="14"/>
      <c r="T19" s="12"/>
      <c r="U19" s="267"/>
      <c r="V19" s="149"/>
      <c r="W19" s="238"/>
      <c r="X19" s="296"/>
      <c r="Y19" s="261" t="s">
        <v>28</v>
      </c>
      <c r="Z19" s="262">
        <v>-0.22431596700257905</v>
      </c>
      <c r="AA19" s="262">
        <v>-10.660825684391684</v>
      </c>
      <c r="AB19" s="262">
        <v>-11.80616143066932</v>
      </c>
      <c r="AC19" s="262"/>
      <c r="AD19" s="271"/>
      <c r="AE19" s="271"/>
      <c r="AF19" s="226"/>
      <c r="AG19" s="182"/>
      <c r="AH19" s="182"/>
    </row>
    <row r="20" spans="1:37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67"/>
      <c r="V20" s="149"/>
      <c r="W20" s="238"/>
      <c r="X20" s="296">
        <v>2013</v>
      </c>
      <c r="Y20" s="261" t="s">
        <v>25</v>
      </c>
      <c r="Z20" s="262">
        <v>-2.3280005592028097</v>
      </c>
      <c r="AA20" s="262">
        <v>-16.494746117277671</v>
      </c>
      <c r="AB20" s="262">
        <v>-9.0452120573794392</v>
      </c>
      <c r="AC20" s="262"/>
      <c r="AD20" s="271"/>
      <c r="AE20" s="271"/>
      <c r="AF20" s="226"/>
      <c r="AG20" s="182"/>
      <c r="AH20" s="182"/>
    </row>
    <row r="21" spans="1:37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267"/>
      <c r="V21" s="149"/>
      <c r="W21" s="238"/>
      <c r="X21" s="296"/>
      <c r="Y21" s="261" t="s">
        <v>26</v>
      </c>
      <c r="Z21" s="262">
        <v>-0.42716346744934636</v>
      </c>
      <c r="AA21" s="262">
        <v>-2.7532420320985906</v>
      </c>
      <c r="AB21" s="262">
        <v>-15.532465394323619</v>
      </c>
      <c r="AC21" s="262"/>
      <c r="AD21" s="271"/>
      <c r="AE21" s="271"/>
      <c r="AF21" s="226"/>
      <c r="AG21" s="182"/>
      <c r="AH21" s="182"/>
      <c r="AI21" s="7"/>
      <c r="AJ21" s="7"/>
      <c r="AK21" s="7"/>
    </row>
    <row r="22" spans="1:3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267"/>
      <c r="V22" s="149"/>
      <c r="W22" s="238"/>
      <c r="X22" s="296"/>
      <c r="Y22" s="261" t="s">
        <v>27</v>
      </c>
      <c r="Z22" s="262">
        <v>5.4697449470888655</v>
      </c>
      <c r="AA22" s="262">
        <v>-6.5511595649730854</v>
      </c>
      <c r="AB22" s="262">
        <v>-7.5235102955444209</v>
      </c>
      <c r="AC22" s="262"/>
      <c r="AD22" s="271"/>
      <c r="AE22" s="271"/>
      <c r="AF22" s="226"/>
      <c r="AG22" s="182"/>
      <c r="AH22" s="182"/>
      <c r="AI22" s="7"/>
      <c r="AJ22" s="7"/>
      <c r="AK22" s="7"/>
    </row>
    <row r="23" spans="1:3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267"/>
      <c r="V23" s="149"/>
      <c r="W23" s="238"/>
      <c r="X23" s="296"/>
      <c r="Y23" s="261" t="s">
        <v>28</v>
      </c>
      <c r="Z23" s="262">
        <v>4.6889047986578936</v>
      </c>
      <c r="AA23" s="262">
        <v>-8.373633695420601</v>
      </c>
      <c r="AB23" s="262">
        <v>-15.357534737833618</v>
      </c>
      <c r="AC23" s="262"/>
      <c r="AD23" s="271"/>
      <c r="AE23" s="271"/>
      <c r="AF23" s="226"/>
      <c r="AG23" s="182"/>
      <c r="AH23" s="182"/>
      <c r="AI23" s="7"/>
      <c r="AJ23" s="7"/>
      <c r="AK23" s="7"/>
    </row>
    <row r="24" spans="1:3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267"/>
      <c r="V24" s="149"/>
      <c r="W24" s="238"/>
      <c r="X24" s="297">
        <v>2014</v>
      </c>
      <c r="Y24" s="261" t="s">
        <v>25</v>
      </c>
      <c r="Z24" s="262">
        <v>-0.37025794841527382</v>
      </c>
      <c r="AA24" s="262">
        <v>0.30277148884212401</v>
      </c>
      <c r="AB24" s="262">
        <v>-12.528310504763883</v>
      </c>
      <c r="AC24" s="262"/>
      <c r="AD24" s="271"/>
      <c r="AE24" s="271"/>
      <c r="AF24" s="226"/>
      <c r="AG24" s="182"/>
      <c r="AH24" s="182"/>
      <c r="AI24" s="7"/>
      <c r="AJ24" s="7"/>
      <c r="AK24" s="7"/>
    </row>
    <row r="25" spans="1:3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267"/>
      <c r="V25" s="149"/>
      <c r="W25" s="238"/>
      <c r="X25" s="297"/>
      <c r="Y25" s="261" t="s">
        <v>26</v>
      </c>
      <c r="Z25" s="262">
        <v>2.6533170690834522</v>
      </c>
      <c r="AA25" s="262">
        <v>-7.5960598994111113</v>
      </c>
      <c r="AB25" s="262">
        <v>-17.011144207713393</v>
      </c>
      <c r="AC25" s="262"/>
      <c r="AD25" s="271"/>
      <c r="AE25" s="271"/>
      <c r="AF25" s="226"/>
      <c r="AG25" s="182"/>
      <c r="AH25" s="182"/>
      <c r="AI25" s="7"/>
      <c r="AJ25" s="7"/>
      <c r="AK25" s="7"/>
    </row>
    <row r="26" spans="1:3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267"/>
      <c r="V26" s="149"/>
      <c r="W26" s="238"/>
      <c r="X26" s="297"/>
      <c r="Y26" s="261" t="s">
        <v>27</v>
      </c>
      <c r="Z26" s="262">
        <v>-0.91077740222217174</v>
      </c>
      <c r="AA26" s="262">
        <v>0.8744969532353597</v>
      </c>
      <c r="AB26" s="262">
        <v>-2.6412739445239786</v>
      </c>
      <c r="AC26" s="262"/>
      <c r="AD26" s="271"/>
      <c r="AE26" s="271"/>
      <c r="AF26" s="226"/>
      <c r="AG26" s="182"/>
      <c r="AH26" s="182"/>
      <c r="AI26" s="7"/>
      <c r="AJ26" s="7"/>
      <c r="AK26" s="7"/>
    </row>
    <row r="27" spans="1:3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267"/>
      <c r="V27" s="149"/>
      <c r="W27" s="238"/>
      <c r="X27" s="297"/>
      <c r="Y27" s="261" t="s">
        <v>28</v>
      </c>
      <c r="Z27" s="262">
        <v>-2.8307140826696293</v>
      </c>
      <c r="AA27" s="262">
        <v>-0.54632867411045227</v>
      </c>
      <c r="AB27" s="262">
        <v>-6.4517940215058429</v>
      </c>
      <c r="AC27" s="262"/>
      <c r="AD27" s="271"/>
      <c r="AE27" s="271"/>
      <c r="AF27" s="226"/>
      <c r="AG27" s="182"/>
      <c r="AH27" s="182"/>
      <c r="AI27" s="7"/>
      <c r="AJ27" s="7"/>
      <c r="AK27" s="7"/>
    </row>
    <row r="28" spans="1:3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267"/>
      <c r="V28" s="149"/>
      <c r="W28" s="238"/>
      <c r="X28" s="297">
        <v>2015</v>
      </c>
      <c r="Y28" s="261" t="s">
        <v>25</v>
      </c>
      <c r="Z28" s="262">
        <v>0.61366925421867247</v>
      </c>
      <c r="AA28" s="272">
        <v>-8.5348648266020728</v>
      </c>
      <c r="AB28" s="262">
        <v>-4.8344548677802113</v>
      </c>
      <c r="AC28" s="272"/>
      <c r="AD28" s="271"/>
      <c r="AE28" s="271"/>
      <c r="AF28" s="226"/>
      <c r="AG28" s="182"/>
      <c r="AH28" s="182"/>
      <c r="AI28" s="7"/>
      <c r="AJ28" s="7"/>
      <c r="AK28" s="7"/>
    </row>
    <row r="29" spans="1:3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267"/>
      <c r="V29" s="149"/>
      <c r="W29" s="238"/>
      <c r="X29" s="297"/>
      <c r="Y29" s="261" t="s">
        <v>26</v>
      </c>
      <c r="Z29" s="262">
        <v>2.5200132060028606</v>
      </c>
      <c r="AA29" s="272">
        <v>-1.1457719328953342</v>
      </c>
      <c r="AB29" s="262">
        <v>2.1347704098964924</v>
      </c>
      <c r="AC29" s="272"/>
      <c r="AD29" s="271"/>
      <c r="AE29" s="271"/>
      <c r="AF29" s="226"/>
      <c r="AG29" s="182"/>
      <c r="AH29" s="182"/>
      <c r="AI29" s="7"/>
      <c r="AJ29" s="7"/>
      <c r="AK29" s="7"/>
    </row>
    <row r="30" spans="1:3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267"/>
      <c r="V30" s="149"/>
      <c r="W30" s="238"/>
      <c r="X30" s="297"/>
      <c r="Y30" s="261" t="s">
        <v>27</v>
      </c>
      <c r="Z30" s="262">
        <v>5.1561956798418276</v>
      </c>
      <c r="AA30" s="272">
        <v>-11.340916090973895</v>
      </c>
      <c r="AB30" s="262">
        <v>-0.96949615934747091</v>
      </c>
      <c r="AC30" s="272"/>
      <c r="AD30" s="273"/>
      <c r="AE30" s="273"/>
      <c r="AF30" s="226"/>
      <c r="AG30" s="182"/>
      <c r="AH30" s="182"/>
      <c r="AI30" s="7"/>
      <c r="AJ30" s="7"/>
      <c r="AK30" s="7"/>
    </row>
    <row r="31" spans="1:3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26"/>
      <c r="V31" s="149"/>
      <c r="W31" s="238"/>
      <c r="X31" s="297"/>
      <c r="Y31" s="261" t="s">
        <v>28</v>
      </c>
      <c r="Z31" s="262">
        <v>3.9228921599228119</v>
      </c>
      <c r="AA31" s="272">
        <v>1.7536731858989851</v>
      </c>
      <c r="AB31" s="262">
        <v>-10.249950453761256</v>
      </c>
      <c r="AC31" s="272"/>
      <c r="AD31" s="269"/>
      <c r="AE31" s="270"/>
      <c r="AF31" s="182"/>
      <c r="AG31" s="182"/>
      <c r="AH31" s="182"/>
      <c r="AI31" s="7"/>
      <c r="AJ31" s="7"/>
      <c r="AK31" s="7"/>
    </row>
    <row r="32" spans="1:3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26"/>
      <c r="V32" s="149"/>
      <c r="W32" s="238"/>
      <c r="X32" s="297">
        <v>2016</v>
      </c>
      <c r="Y32" s="261" t="s">
        <v>25</v>
      </c>
      <c r="Z32" s="262">
        <v>2.3210679318992278</v>
      </c>
      <c r="AA32" s="262">
        <v>-1.5457153660675349</v>
      </c>
      <c r="AB32" s="262">
        <v>-9.2801464547398691</v>
      </c>
      <c r="AC32" s="262"/>
      <c r="AD32" s="269"/>
      <c r="AE32" s="270"/>
      <c r="AF32" s="182"/>
      <c r="AG32" s="182"/>
      <c r="AH32" s="182"/>
      <c r="AI32" s="7"/>
      <c r="AJ32" s="7"/>
      <c r="AK32" s="7"/>
    </row>
    <row r="33" spans="1:3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26"/>
      <c r="V33" s="149"/>
      <c r="W33" s="238"/>
      <c r="X33" s="297"/>
      <c r="Y33" s="261" t="s">
        <v>26</v>
      </c>
      <c r="Z33" s="262">
        <v>-2.9460556211001427</v>
      </c>
      <c r="AA33" s="262">
        <v>-6.4335355901639417</v>
      </c>
      <c r="AB33" s="262">
        <v>0.90178829661116344</v>
      </c>
      <c r="AC33" s="235"/>
      <c r="AD33" s="269"/>
      <c r="AE33" s="270"/>
      <c r="AF33" s="182"/>
      <c r="AG33" s="182"/>
      <c r="AH33" s="182"/>
      <c r="AI33" s="7"/>
      <c r="AJ33" s="7"/>
      <c r="AK33" s="7"/>
    </row>
    <row r="34" spans="1:3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26"/>
      <c r="V34" s="149"/>
      <c r="W34" s="238"/>
      <c r="X34" s="297"/>
      <c r="Y34" s="261" t="s">
        <v>27</v>
      </c>
      <c r="Z34" s="262">
        <v>-9.4552596267064573</v>
      </c>
      <c r="AA34" s="262">
        <v>7.5781654684036859</v>
      </c>
      <c r="AB34" s="262">
        <v>0.1938525785296267</v>
      </c>
      <c r="AC34" s="235"/>
      <c r="AD34" s="269"/>
      <c r="AE34" s="270"/>
      <c r="AF34" s="182"/>
      <c r="AG34" s="182"/>
      <c r="AH34" s="182"/>
      <c r="AI34" s="7"/>
      <c r="AJ34" s="7"/>
      <c r="AK34" s="7"/>
    </row>
    <row r="35" spans="1:3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7"/>
      <c r="T35" s="12"/>
      <c r="U35" s="26"/>
      <c r="V35" s="149"/>
      <c r="W35" s="238"/>
      <c r="X35" s="297"/>
      <c r="Y35" s="261" t="s">
        <v>28</v>
      </c>
      <c r="Z35" s="262">
        <v>-6.3904131142385694</v>
      </c>
      <c r="AA35" s="262">
        <v>-6.3398229605042271</v>
      </c>
      <c r="AB35" s="262">
        <v>18.048518166710412</v>
      </c>
      <c r="AC35" s="235"/>
      <c r="AD35" s="269"/>
      <c r="AE35" s="270"/>
      <c r="AF35" s="182"/>
      <c r="AG35" s="182"/>
      <c r="AH35" s="182"/>
      <c r="AI35" s="7"/>
      <c r="AJ35" s="7"/>
      <c r="AK35" s="7"/>
    </row>
    <row r="36" spans="1:37" ht="13.5" customHeight="1" x14ac:dyDescent="0.25">
      <c r="A36" s="21"/>
      <c r="B36" s="106" t="s">
        <v>122</v>
      </c>
      <c r="C36" s="23"/>
      <c r="D36" s="23"/>
      <c r="F36" s="106"/>
      <c r="G36" s="106"/>
      <c r="H36" s="106"/>
      <c r="I36" s="106"/>
      <c r="J36" s="106"/>
      <c r="K36" s="106"/>
      <c r="L36" s="23"/>
      <c r="M36" s="23"/>
      <c r="N36" s="23"/>
      <c r="O36" s="23"/>
      <c r="P36" s="23"/>
      <c r="Q36" s="23"/>
      <c r="R36" s="23"/>
      <c r="S36" s="23"/>
      <c r="T36" s="24"/>
      <c r="U36" s="26"/>
      <c r="V36" s="149"/>
      <c r="W36" s="238"/>
      <c r="X36" s="297">
        <v>2017</v>
      </c>
      <c r="Y36" s="261" t="s">
        <v>25</v>
      </c>
      <c r="Z36" s="262">
        <v>-2.9458517104150559</v>
      </c>
      <c r="AA36" s="262">
        <v>-5.3821786875368982</v>
      </c>
      <c r="AB36" s="262">
        <v>12.128908061620326</v>
      </c>
      <c r="AC36" s="235"/>
      <c r="AD36" s="269"/>
      <c r="AE36" s="270"/>
      <c r="AF36" s="182"/>
      <c r="AG36" s="182"/>
      <c r="AH36" s="182"/>
    </row>
    <row r="37" spans="1:37" x14ac:dyDescent="0.25">
      <c r="U37" s="26"/>
      <c r="V37" s="149"/>
      <c r="W37" s="238"/>
      <c r="X37" s="297"/>
      <c r="Y37" s="261" t="s">
        <v>26</v>
      </c>
      <c r="Z37" s="262">
        <v>-8.5522354198241288</v>
      </c>
      <c r="AA37" s="262">
        <v>-7.2026038408346427</v>
      </c>
      <c r="AB37" s="262">
        <v>-4.4119102389333582</v>
      </c>
      <c r="AC37" s="235"/>
      <c r="AD37" s="235"/>
      <c r="AE37" s="26"/>
    </row>
    <row r="38" spans="1:37" x14ac:dyDescent="0.25">
      <c r="U38" s="26"/>
      <c r="V38" s="149"/>
      <c r="W38" s="238"/>
      <c r="X38" s="297"/>
      <c r="Y38" s="149"/>
      <c r="Z38" s="149"/>
      <c r="AA38" s="26"/>
      <c r="AB38" s="26"/>
      <c r="AC38" s="235"/>
      <c r="AD38" s="235"/>
      <c r="AE38" s="26"/>
    </row>
    <row r="39" spans="1:37" x14ac:dyDescent="0.25">
      <c r="B39" s="26"/>
      <c r="U39" s="26"/>
      <c r="V39" s="149"/>
      <c r="W39" s="149"/>
      <c r="X39" s="297"/>
      <c r="Y39" s="149"/>
      <c r="Z39" s="149"/>
      <c r="AA39" s="26"/>
      <c r="AB39" s="26"/>
      <c r="AC39" s="26"/>
      <c r="AD39" s="26"/>
      <c r="AE39" s="26"/>
    </row>
    <row r="40" spans="1:37" x14ac:dyDescent="0.25">
      <c r="U40" s="7"/>
      <c r="V40" s="115"/>
      <c r="W40" s="115"/>
      <c r="AD40" s="7"/>
      <c r="AE40" s="7"/>
    </row>
    <row r="41" spans="1:37" x14ac:dyDescent="0.25">
      <c r="U41" s="7"/>
      <c r="V41" s="115"/>
      <c r="W41" s="115"/>
      <c r="AD41" s="7"/>
      <c r="AE41" s="7"/>
    </row>
    <row r="42" spans="1:37" x14ac:dyDescent="0.25">
      <c r="U42" s="7"/>
      <c r="V42" s="115"/>
      <c r="W42" s="115"/>
      <c r="AD42" s="7"/>
      <c r="AE42" s="7"/>
    </row>
    <row r="43" spans="1:37" x14ac:dyDescent="0.25">
      <c r="U43" s="7"/>
      <c r="V43" s="115"/>
      <c r="W43" s="115"/>
      <c r="AD43" s="7"/>
      <c r="AE43" s="7"/>
    </row>
    <row r="44" spans="1:37" x14ac:dyDescent="0.25">
      <c r="B44" s="26"/>
      <c r="U44" s="7"/>
      <c r="V44" s="115"/>
      <c r="W44" s="115"/>
      <c r="AD44" s="7"/>
      <c r="AE44" s="7"/>
    </row>
    <row r="45" spans="1:37" x14ac:dyDescent="0.25">
      <c r="B45" s="26"/>
      <c r="U45" s="7"/>
      <c r="V45" s="115"/>
      <c r="W45" s="115"/>
      <c r="AD45" s="7"/>
      <c r="AE45" s="7"/>
    </row>
    <row r="46" spans="1:37" x14ac:dyDescent="0.25">
      <c r="B46" s="26"/>
      <c r="U46" s="7"/>
      <c r="V46" s="115"/>
      <c r="W46" s="115"/>
      <c r="AD46" s="7"/>
      <c r="AE46" s="7"/>
    </row>
    <row r="47" spans="1:37" x14ac:dyDescent="0.25">
      <c r="B47" s="26"/>
      <c r="U47" s="7"/>
      <c r="V47" s="115"/>
      <c r="W47" s="115"/>
      <c r="AD47" s="7"/>
      <c r="AE47" s="7"/>
    </row>
    <row r="48" spans="1:37" x14ac:dyDescent="0.25">
      <c r="B48" s="26"/>
      <c r="U48" s="7"/>
      <c r="V48" s="115"/>
      <c r="W48" s="115"/>
      <c r="AD48" s="7"/>
      <c r="AE48" s="7"/>
    </row>
    <row r="49" spans="2:31" x14ac:dyDescent="0.25">
      <c r="B49" s="26"/>
      <c r="U49" s="7"/>
      <c r="V49" s="115"/>
      <c r="W49" s="115"/>
      <c r="AD49" s="7"/>
      <c r="AE49" s="7"/>
    </row>
    <row r="50" spans="2:31" x14ac:dyDescent="0.25">
      <c r="U50" s="7"/>
      <c r="V50" s="115"/>
      <c r="W50" s="115"/>
      <c r="AD50" s="7"/>
      <c r="AE50" s="7"/>
    </row>
    <row r="51" spans="2:31" x14ac:dyDescent="0.25">
      <c r="U51" s="7"/>
      <c r="V51" s="115"/>
      <c r="W51" s="115"/>
      <c r="AD51" s="7"/>
      <c r="AE51" s="7"/>
    </row>
    <row r="52" spans="2:31" x14ac:dyDescent="0.25">
      <c r="U52" s="7"/>
      <c r="V52" s="115"/>
      <c r="W52" s="115"/>
      <c r="AD52" s="7"/>
      <c r="AE52" s="7"/>
    </row>
    <row r="53" spans="2:31" x14ac:dyDescent="0.25">
      <c r="B53" s="26"/>
      <c r="U53" s="7"/>
      <c r="V53" s="115"/>
      <c r="W53" s="115"/>
      <c r="AD53" s="7"/>
      <c r="AE53" s="7"/>
    </row>
    <row r="54" spans="2:31" x14ac:dyDescent="0.25">
      <c r="U54" s="7"/>
      <c r="V54" s="115"/>
      <c r="W54" s="115"/>
      <c r="AD54" s="7"/>
      <c r="AE54" s="7"/>
    </row>
    <row r="55" spans="2:31" x14ac:dyDescent="0.25">
      <c r="U55" s="7"/>
      <c r="V55" s="115"/>
      <c r="W55" s="115"/>
      <c r="AD55" s="7"/>
      <c r="AE55" s="7"/>
    </row>
    <row r="56" spans="2:31" x14ac:dyDescent="0.25">
      <c r="U56" s="7"/>
      <c r="V56" s="115"/>
      <c r="W56" s="115"/>
      <c r="AD56" s="7"/>
      <c r="AE56" s="7"/>
    </row>
    <row r="61" spans="2:31" x14ac:dyDescent="0.25">
      <c r="B61" s="26"/>
    </row>
    <row r="62" spans="2:31" x14ac:dyDescent="0.25">
      <c r="B62" s="26"/>
    </row>
  </sheetData>
  <mergeCells count="15">
    <mergeCell ref="X36:X39"/>
    <mergeCell ref="C8:P8"/>
    <mergeCell ref="C7:P7"/>
    <mergeCell ref="X18:X19"/>
    <mergeCell ref="X32:X35"/>
    <mergeCell ref="X28:X31"/>
    <mergeCell ref="X20:X23"/>
    <mergeCell ref="X24:X27"/>
    <mergeCell ref="D18:O18"/>
    <mergeCell ref="E19:O19"/>
    <mergeCell ref="C10:E10"/>
    <mergeCell ref="F10:I10"/>
    <mergeCell ref="J10:M10"/>
    <mergeCell ref="N10:Q10"/>
    <mergeCell ref="R10:S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 r:id="rId1"/>
  <headerFooter>
    <oddFooter>&amp;C&amp;"-,Negrita"&amp;12&amp;K08-049Página 32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N62"/>
  <sheetViews>
    <sheetView showGridLines="0" zoomScaleNormal="100" zoomScaleSheetLayoutView="100" workbookViewId="0">
      <selection activeCell="V19" sqref="V19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3" width="6.28515625" style="7" customWidth="1"/>
    <col min="4" max="5" width="6.7109375" style="7" customWidth="1"/>
    <col min="6" max="6" width="6.42578125" style="7" customWidth="1"/>
    <col min="7" max="7" width="6.7109375" style="7" customWidth="1"/>
    <col min="8" max="8" width="6.140625" style="7" customWidth="1"/>
    <col min="9" max="14" width="6.7109375" style="7" customWidth="1"/>
    <col min="15" max="15" width="5.7109375" style="7" customWidth="1"/>
    <col min="16" max="16" width="5.85546875" style="7" customWidth="1"/>
    <col min="17" max="17" width="6.7109375" style="7" customWidth="1"/>
    <col min="18" max="18" width="5.85546875" style="7" customWidth="1"/>
    <col min="19" max="19" width="6.5703125" style="7" customWidth="1"/>
    <col min="20" max="20" width="2.42578125" style="7" customWidth="1"/>
    <col min="21" max="21" width="10.85546875" style="10"/>
    <col min="22" max="22" width="11.42578125" style="10" customWidth="1"/>
    <col min="23" max="23" width="10.85546875" style="115" customWidth="1"/>
    <col min="24" max="40" width="10.85546875" style="115"/>
    <col min="4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3"/>
      <c r="T1" s="4"/>
      <c r="U1" s="199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  <c r="U2" s="199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0"/>
      <c r="T3" s="11"/>
      <c r="U3" s="199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W6" s="10"/>
      <c r="X6" s="10"/>
      <c r="Y6" s="10"/>
      <c r="Z6" s="10"/>
      <c r="AA6" s="10"/>
      <c r="AB6" s="10"/>
      <c r="AC6" s="10"/>
      <c r="AD6" s="10"/>
    </row>
    <row r="7" spans="1:37" x14ac:dyDescent="0.25">
      <c r="A7" s="8"/>
      <c r="B7" s="116"/>
      <c r="C7" s="116"/>
      <c r="D7" s="281" t="s">
        <v>113</v>
      </c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116"/>
      <c r="Q7" s="116"/>
      <c r="R7" s="144"/>
      <c r="S7" s="205"/>
      <c r="T7" s="12"/>
      <c r="V7" s="20"/>
      <c r="W7" s="20"/>
      <c r="X7" s="20"/>
      <c r="Y7" s="20"/>
      <c r="Z7" s="20"/>
      <c r="AA7" s="20"/>
      <c r="AB7" s="20"/>
      <c r="AC7" s="20"/>
      <c r="AD7" s="20"/>
    </row>
    <row r="8" spans="1:37" x14ac:dyDescent="0.25">
      <c r="A8" s="8"/>
      <c r="B8" s="31"/>
      <c r="C8" s="31"/>
      <c r="D8" s="275" t="s">
        <v>157</v>
      </c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31"/>
      <c r="P8" s="31"/>
      <c r="Q8" s="31"/>
      <c r="R8" s="143"/>
      <c r="S8" s="204"/>
      <c r="T8" s="12"/>
      <c r="U8" s="112"/>
      <c r="V8" s="112"/>
      <c r="W8" s="112"/>
      <c r="X8" s="112"/>
      <c r="Y8" s="112"/>
      <c r="Z8" s="112"/>
      <c r="AA8" s="112"/>
      <c r="AB8" s="112"/>
      <c r="AC8" s="112"/>
      <c r="AD8" s="112"/>
      <c r="AE8" s="50"/>
      <c r="AF8" s="50"/>
      <c r="AG8" s="148"/>
      <c r="AH8" s="148"/>
      <c r="AI8" s="148"/>
      <c r="AJ8" s="148"/>
      <c r="AK8" s="148"/>
    </row>
    <row r="9" spans="1:37" x14ac:dyDescent="0.25">
      <c r="A9" s="8"/>
      <c r="B9" s="9"/>
      <c r="F9" s="228"/>
      <c r="G9" s="228"/>
      <c r="H9" s="102"/>
      <c r="I9" s="102"/>
      <c r="J9" s="102"/>
      <c r="K9" s="102"/>
      <c r="L9" s="102"/>
      <c r="M9" s="102"/>
      <c r="N9" s="9"/>
      <c r="O9" s="9"/>
      <c r="P9" s="9"/>
      <c r="Q9" s="9"/>
      <c r="R9" s="9"/>
      <c r="S9" s="9"/>
      <c r="T9" s="12"/>
      <c r="V9" s="20"/>
      <c r="W9" s="20"/>
      <c r="X9" s="20"/>
      <c r="Y9" s="20"/>
      <c r="Z9" s="20"/>
      <c r="AA9" s="20"/>
      <c r="AB9" s="20"/>
      <c r="AC9" s="20"/>
      <c r="AD9" s="20"/>
      <c r="AG9" s="149"/>
      <c r="AH9" s="149"/>
      <c r="AI9" s="149"/>
      <c r="AJ9" s="149"/>
    </row>
    <row r="10" spans="1:37" x14ac:dyDescent="0.25">
      <c r="A10" s="8"/>
      <c r="B10" s="10"/>
      <c r="C10" s="298">
        <v>2013</v>
      </c>
      <c r="D10" s="298"/>
      <c r="E10" s="298"/>
      <c r="F10" s="282">
        <v>2014</v>
      </c>
      <c r="G10" s="282"/>
      <c r="H10" s="282"/>
      <c r="I10" s="282"/>
      <c r="J10" s="282">
        <v>2015</v>
      </c>
      <c r="K10" s="282"/>
      <c r="L10" s="282"/>
      <c r="M10" s="282"/>
      <c r="N10" s="282">
        <v>2016</v>
      </c>
      <c r="O10" s="282"/>
      <c r="P10" s="282"/>
      <c r="Q10" s="282"/>
      <c r="R10" s="282">
        <v>2017</v>
      </c>
      <c r="S10" s="282"/>
      <c r="T10" s="12"/>
      <c r="V10" s="238"/>
      <c r="W10" s="238"/>
      <c r="X10" s="238"/>
      <c r="Y10" s="238"/>
      <c r="Z10" s="238"/>
      <c r="AA10" s="238"/>
      <c r="AB10" s="238"/>
      <c r="AC10" s="238"/>
      <c r="AD10" s="10"/>
      <c r="AG10" s="149"/>
      <c r="AH10" s="149"/>
      <c r="AI10" s="149"/>
      <c r="AJ10" s="149"/>
    </row>
    <row r="11" spans="1:37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66" t="s">
        <v>28</v>
      </c>
      <c r="N11" s="66" t="s">
        <v>25</v>
      </c>
      <c r="O11" s="66" t="s">
        <v>26</v>
      </c>
      <c r="P11" s="66" t="s">
        <v>27</v>
      </c>
      <c r="Q11" s="66" t="s">
        <v>28</v>
      </c>
      <c r="R11" s="66" t="s">
        <v>25</v>
      </c>
      <c r="S11" s="66" t="s">
        <v>26</v>
      </c>
      <c r="T11" s="12"/>
      <c r="V11" s="238"/>
      <c r="W11" s="238"/>
      <c r="X11" s="238"/>
      <c r="Y11" s="238"/>
      <c r="Z11" s="238"/>
      <c r="AA11" s="238"/>
      <c r="AB11" s="238"/>
      <c r="AC11" s="238"/>
      <c r="AD11" s="10"/>
      <c r="AG11" s="149"/>
      <c r="AH11" s="149"/>
      <c r="AI11" s="149"/>
      <c r="AJ11" s="149"/>
    </row>
    <row r="12" spans="1:37" x14ac:dyDescent="0.25">
      <c r="A12" s="8"/>
      <c r="B12" s="10"/>
      <c r="C12" s="102"/>
      <c r="D12" s="102"/>
      <c r="E12" s="102"/>
      <c r="F12" s="102"/>
      <c r="G12" s="102"/>
      <c r="H12" s="102"/>
      <c r="I12" s="102"/>
      <c r="J12" s="102"/>
      <c r="T12" s="12"/>
      <c r="V12" s="238"/>
      <c r="W12" s="238"/>
      <c r="X12" s="238"/>
      <c r="Y12" s="238"/>
      <c r="Z12" s="238" t="s">
        <v>49</v>
      </c>
      <c r="AA12" s="238"/>
      <c r="AB12" s="238"/>
      <c r="AC12" s="238"/>
      <c r="AD12" s="10"/>
      <c r="AG12" s="149"/>
      <c r="AH12" s="149"/>
      <c r="AI12" s="149"/>
      <c r="AJ12" s="149"/>
    </row>
    <row r="13" spans="1:37" x14ac:dyDescent="0.25">
      <c r="A13" s="8"/>
      <c r="B13" s="14" t="s">
        <v>37</v>
      </c>
      <c r="C13" s="79">
        <v>-20.984015059023641</v>
      </c>
      <c r="D13" s="79">
        <v>-24.393652283229173</v>
      </c>
      <c r="E13" s="79">
        <v>-23.163927411913544</v>
      </c>
      <c r="F13" s="79">
        <v>-1.088675480507928</v>
      </c>
      <c r="G13" s="79">
        <v>4.4782393446123114</v>
      </c>
      <c r="H13" s="79">
        <v>19.41282627731724</v>
      </c>
      <c r="I13" s="79">
        <v>13.062525921150758</v>
      </c>
      <c r="J13" s="79">
        <v>-4.3317745929894622</v>
      </c>
      <c r="K13" s="79">
        <v>2.3498694304555166</v>
      </c>
      <c r="L13" s="79">
        <v>-7.9571685515309394</v>
      </c>
      <c r="M13" s="79">
        <v>3.0343280046780872</v>
      </c>
      <c r="N13" s="79">
        <v>2.6627865500581325</v>
      </c>
      <c r="O13" s="79">
        <v>7.4202333810510872</v>
      </c>
      <c r="P13" s="79">
        <v>-3.6035820259371398</v>
      </c>
      <c r="Q13" s="79">
        <v>-9.0584078754814499</v>
      </c>
      <c r="R13" s="79">
        <v>-8.8467216176938273</v>
      </c>
      <c r="S13" s="160">
        <v>-28.682465412385856</v>
      </c>
      <c r="T13" s="12"/>
      <c r="U13" s="112"/>
      <c r="V13" s="238"/>
      <c r="W13" s="238"/>
      <c r="X13" s="238"/>
      <c r="Y13" s="238"/>
      <c r="Z13" s="238"/>
      <c r="AA13" s="238"/>
      <c r="AB13" s="238"/>
      <c r="AC13" s="238"/>
      <c r="AD13" s="10"/>
      <c r="AG13" s="149"/>
      <c r="AH13" s="149"/>
      <c r="AI13" s="149"/>
      <c r="AJ13" s="149"/>
    </row>
    <row r="14" spans="1:37" x14ac:dyDescent="0.25">
      <c r="A14" s="8"/>
      <c r="B14" s="14" t="s">
        <v>9</v>
      </c>
      <c r="C14" s="72">
        <v>-39.46958537344377</v>
      </c>
      <c r="D14" s="72">
        <v>-36.554983112964344</v>
      </c>
      <c r="E14" s="72">
        <v>-19.333815901804275</v>
      </c>
      <c r="F14" s="72">
        <v>20.897768078632023</v>
      </c>
      <c r="G14" s="72">
        <v>26.477266835124865</v>
      </c>
      <c r="H14" s="72">
        <v>18.206296790119172</v>
      </c>
      <c r="I14" s="72">
        <v>24.111949148123685</v>
      </c>
      <c r="J14" s="72">
        <v>-22.648234869153132</v>
      </c>
      <c r="K14" s="72">
        <v>-10.515596443598243</v>
      </c>
      <c r="L14" s="72">
        <v>-22.24002868271231</v>
      </c>
      <c r="M14" s="72">
        <v>-25.210298748214708</v>
      </c>
      <c r="N14" s="72">
        <v>0.72752073511628623</v>
      </c>
      <c r="O14" s="72">
        <v>1.3840184480596338</v>
      </c>
      <c r="P14" s="72">
        <v>-10.557122863473458</v>
      </c>
      <c r="Q14" s="72">
        <v>-17.803089130751175</v>
      </c>
      <c r="R14" s="72">
        <v>-7.6190522167476615</v>
      </c>
      <c r="S14" s="160">
        <v>-30.712863802845462</v>
      </c>
      <c r="T14" s="12"/>
      <c r="U14" s="112"/>
      <c r="V14" s="238"/>
      <c r="W14" s="238"/>
      <c r="X14" s="238"/>
      <c r="Y14" s="238"/>
      <c r="Z14" s="238" t="s">
        <v>9</v>
      </c>
      <c r="AA14" s="238" t="s">
        <v>50</v>
      </c>
      <c r="AB14" s="238"/>
      <c r="AC14" s="238"/>
      <c r="AD14" s="10"/>
      <c r="AG14" s="149"/>
      <c r="AH14" s="149"/>
      <c r="AI14" s="149"/>
      <c r="AJ14" s="149"/>
    </row>
    <row r="15" spans="1:37" x14ac:dyDescent="0.25">
      <c r="A15" s="8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2"/>
      <c r="U15" s="112"/>
      <c r="V15" s="238"/>
      <c r="W15" s="265"/>
      <c r="X15" s="260"/>
      <c r="Y15" s="238"/>
      <c r="Z15" s="238"/>
      <c r="AA15" s="238"/>
      <c r="AB15" s="238"/>
      <c r="AC15" s="266"/>
      <c r="AD15" s="10"/>
      <c r="AE15" s="220"/>
      <c r="AF15" s="220"/>
      <c r="AG15" s="149"/>
      <c r="AH15" s="149"/>
      <c r="AI15" s="149"/>
      <c r="AJ15" s="149"/>
    </row>
    <row r="16" spans="1:37" x14ac:dyDescent="0.25">
      <c r="A16" s="8"/>
      <c r="B16" s="14"/>
      <c r="C16" s="166"/>
      <c r="D16" s="166"/>
      <c r="E16" s="166"/>
      <c r="F16" s="166"/>
      <c r="G16" s="166"/>
      <c r="H16" s="166"/>
      <c r="I16" s="166"/>
      <c r="J16" s="166"/>
      <c r="K16" s="166"/>
      <c r="L16" s="166"/>
      <c r="M16" s="166"/>
      <c r="N16" s="196"/>
      <c r="O16" s="166"/>
      <c r="P16" s="166"/>
      <c r="Q16" s="166"/>
      <c r="R16" s="166"/>
      <c r="S16" s="166"/>
      <c r="T16" s="166"/>
      <c r="U16" s="112"/>
      <c r="V16" s="238"/>
      <c r="W16" s="265"/>
      <c r="X16" s="260"/>
      <c r="Y16" s="238"/>
      <c r="Z16" s="238"/>
      <c r="AA16" s="238"/>
      <c r="AB16" s="238"/>
      <c r="AC16" s="266"/>
      <c r="AD16" s="10"/>
      <c r="AE16" s="220"/>
      <c r="AF16" s="220"/>
      <c r="AG16" s="149"/>
      <c r="AH16" s="149"/>
      <c r="AI16" s="149"/>
      <c r="AJ16" s="149"/>
    </row>
    <row r="17" spans="1:40" x14ac:dyDescent="0.25">
      <c r="A17" s="8"/>
      <c r="B17" s="14"/>
      <c r="C17" s="14"/>
      <c r="D17" s="280" t="s">
        <v>89</v>
      </c>
      <c r="E17" s="280"/>
      <c r="F17" s="280"/>
      <c r="G17" s="280"/>
      <c r="H17" s="280"/>
      <c r="I17" s="280"/>
      <c r="J17" s="280"/>
      <c r="K17" s="280"/>
      <c r="L17" s="280"/>
      <c r="M17" s="280"/>
      <c r="N17" s="280"/>
      <c r="O17" s="14"/>
      <c r="P17" s="14"/>
      <c r="Q17" s="14"/>
      <c r="R17" s="14"/>
      <c r="S17" s="14"/>
      <c r="T17" s="12"/>
      <c r="U17" s="112"/>
      <c r="V17" s="238"/>
      <c r="W17" s="265"/>
      <c r="X17" s="149"/>
      <c r="Y17" s="238" t="s">
        <v>25</v>
      </c>
      <c r="Z17" s="262">
        <v>-10.929742893812787</v>
      </c>
      <c r="AA17" s="262">
        <v>-4.3399285687720663</v>
      </c>
      <c r="AB17" s="238"/>
      <c r="AC17" s="266"/>
      <c r="AD17" s="10"/>
      <c r="AE17" s="220"/>
      <c r="AF17" s="220"/>
      <c r="AG17" s="149"/>
      <c r="AH17" s="149"/>
      <c r="AI17" s="149"/>
      <c r="AJ17" s="149"/>
    </row>
    <row r="18" spans="1:40" x14ac:dyDescent="0.25">
      <c r="A18" s="8"/>
      <c r="B18" s="14"/>
      <c r="C18" s="14"/>
      <c r="D18" s="14"/>
      <c r="E18" s="280" t="s">
        <v>158</v>
      </c>
      <c r="F18" s="280"/>
      <c r="G18" s="280"/>
      <c r="H18" s="280"/>
      <c r="I18" s="280"/>
      <c r="J18" s="280"/>
      <c r="K18" s="280"/>
      <c r="L18" s="280"/>
      <c r="M18" s="280"/>
      <c r="N18" s="280"/>
      <c r="O18" s="14"/>
      <c r="P18" s="14"/>
      <c r="Q18" s="14"/>
      <c r="R18" s="14"/>
      <c r="S18" s="14"/>
      <c r="T18" s="12"/>
      <c r="U18" s="112"/>
      <c r="V18" s="238"/>
      <c r="W18" s="265"/>
      <c r="X18" s="149"/>
      <c r="Y18" s="238" t="s">
        <v>26</v>
      </c>
      <c r="Z18" s="262">
        <v>-11.308061186048221</v>
      </c>
      <c r="AA18" s="262">
        <v>7.5818605504338388</v>
      </c>
      <c r="AB18" s="238"/>
      <c r="AC18" s="266"/>
      <c r="AD18" s="10"/>
      <c r="AE18" s="220"/>
      <c r="AF18" s="220"/>
      <c r="AG18" s="149"/>
      <c r="AH18" s="149"/>
      <c r="AI18" s="149"/>
      <c r="AJ18" s="149"/>
    </row>
    <row r="19" spans="1:40" x14ac:dyDescent="0.25">
      <c r="A19" s="8"/>
      <c r="B19" s="14"/>
      <c r="C19" s="14"/>
      <c r="D19" s="14"/>
      <c r="E19" s="14"/>
      <c r="H19" s="129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112"/>
      <c r="V19" s="238"/>
      <c r="W19" s="265"/>
      <c r="X19" s="260"/>
      <c r="Y19" s="238" t="s">
        <v>27</v>
      </c>
      <c r="Z19" s="262">
        <v>-22.081627809187751</v>
      </c>
      <c r="AA19" s="262">
        <v>0.64844144523112934</v>
      </c>
      <c r="AB19" s="238"/>
      <c r="AC19" s="266"/>
      <c r="AD19" s="10"/>
      <c r="AE19" s="220"/>
      <c r="AF19" s="220"/>
      <c r="AG19" s="149"/>
      <c r="AH19" s="149"/>
      <c r="AI19" s="149"/>
      <c r="AJ19" s="149"/>
    </row>
    <row r="20" spans="1:40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112"/>
      <c r="V20" s="238"/>
      <c r="W20" s="265"/>
      <c r="X20" s="260">
        <v>2012</v>
      </c>
      <c r="Y20" s="238" t="s">
        <v>28</v>
      </c>
      <c r="Z20" s="262">
        <v>-29.48072327932163</v>
      </c>
      <c r="AA20" s="262">
        <v>16.172856510736626</v>
      </c>
      <c r="AB20" s="238"/>
      <c r="AC20" s="266"/>
      <c r="AD20" s="10"/>
      <c r="AE20" s="220"/>
      <c r="AF20" s="220"/>
      <c r="AG20" s="149"/>
      <c r="AH20" s="149"/>
      <c r="AI20" s="149"/>
      <c r="AJ20" s="149"/>
    </row>
    <row r="21" spans="1:40" s="6" customFormat="1" ht="14.25" customHeight="1" x14ac:dyDescent="0.25">
      <c r="A21" s="8"/>
      <c r="B21" s="14"/>
      <c r="N21" s="17"/>
      <c r="O21" s="17"/>
      <c r="P21" s="17"/>
      <c r="Q21" s="17"/>
      <c r="R21" s="17"/>
      <c r="S21" s="17"/>
      <c r="T21" s="12"/>
      <c r="U21" s="112"/>
      <c r="V21" s="238"/>
      <c r="W21" s="265"/>
      <c r="X21" s="296">
        <v>2013</v>
      </c>
      <c r="Y21" s="238" t="s">
        <v>25</v>
      </c>
      <c r="Z21" s="262">
        <v>-36.208364923329796</v>
      </c>
      <c r="AA21" s="262">
        <v>-9.1065298569974686</v>
      </c>
      <c r="AB21" s="238"/>
      <c r="AC21" s="266"/>
      <c r="AD21" s="10"/>
      <c r="AE21" s="220"/>
      <c r="AF21" s="220"/>
      <c r="AG21" s="149"/>
      <c r="AH21" s="149"/>
      <c r="AI21" s="149"/>
      <c r="AJ21" s="149"/>
      <c r="AK21" s="115"/>
      <c r="AL21" s="115"/>
      <c r="AM21" s="115"/>
      <c r="AN21" s="115"/>
    </row>
    <row r="22" spans="1:40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7"/>
      <c r="T22" s="12"/>
      <c r="U22" s="112"/>
      <c r="V22" s="238"/>
      <c r="W22" s="265"/>
      <c r="X22" s="296"/>
      <c r="Y22" s="238" t="s">
        <v>26</v>
      </c>
      <c r="Z22" s="262">
        <v>-39.46958537344377</v>
      </c>
      <c r="AA22" s="262">
        <v>-20.984015059023641</v>
      </c>
      <c r="AB22" s="238"/>
      <c r="AC22" s="266"/>
      <c r="AD22" s="10"/>
      <c r="AE22" s="220"/>
      <c r="AF22" s="220"/>
      <c r="AG22" s="149"/>
      <c r="AH22" s="149"/>
      <c r="AI22" s="149"/>
      <c r="AJ22" s="149"/>
      <c r="AK22" s="115"/>
      <c r="AL22" s="115"/>
      <c r="AM22" s="115"/>
      <c r="AN22" s="115"/>
    </row>
    <row r="23" spans="1:40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7"/>
      <c r="T23" s="12"/>
      <c r="U23" s="112"/>
      <c r="V23" s="238"/>
      <c r="W23" s="265"/>
      <c r="X23" s="296"/>
      <c r="Y23" s="238" t="s">
        <v>27</v>
      </c>
      <c r="Z23" s="262">
        <v>-36.554983112964344</v>
      </c>
      <c r="AA23" s="262">
        <v>-24.393652283229173</v>
      </c>
      <c r="AB23" s="238"/>
      <c r="AC23" s="266"/>
      <c r="AD23" s="10"/>
      <c r="AE23" s="220"/>
      <c r="AF23" s="220"/>
      <c r="AG23" s="149"/>
      <c r="AH23" s="149"/>
      <c r="AI23" s="149"/>
      <c r="AJ23" s="149"/>
      <c r="AK23" s="115"/>
      <c r="AL23" s="115"/>
      <c r="AM23" s="115"/>
      <c r="AN23" s="115"/>
    </row>
    <row r="24" spans="1:4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7"/>
      <c r="T24" s="12"/>
      <c r="U24" s="112"/>
      <c r="V24" s="238"/>
      <c r="W24" s="265"/>
      <c r="X24" s="296"/>
      <c r="Y24" s="238" t="s">
        <v>28</v>
      </c>
      <c r="Z24" s="262">
        <v>-19.333815901804275</v>
      </c>
      <c r="AA24" s="262">
        <v>-23.163927411913544</v>
      </c>
      <c r="AB24" s="238"/>
      <c r="AC24" s="266"/>
      <c r="AD24" s="10"/>
      <c r="AE24" s="220"/>
      <c r="AF24" s="220"/>
      <c r="AG24" s="149"/>
      <c r="AH24" s="149"/>
      <c r="AI24" s="149"/>
      <c r="AJ24" s="149"/>
      <c r="AK24" s="115"/>
      <c r="AL24" s="115"/>
      <c r="AM24" s="115"/>
      <c r="AN24" s="115"/>
    </row>
    <row r="25" spans="1:40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7"/>
      <c r="T25" s="12"/>
      <c r="U25" s="112"/>
      <c r="V25" s="238"/>
      <c r="W25" s="265"/>
      <c r="X25" s="297">
        <v>2014</v>
      </c>
      <c r="Y25" s="238" t="s">
        <v>25</v>
      </c>
      <c r="Z25" s="262">
        <v>20.897768078632023</v>
      </c>
      <c r="AA25" s="262">
        <v>-1.088675480507928</v>
      </c>
      <c r="AB25" s="238"/>
      <c r="AC25" s="266"/>
      <c r="AD25" s="10"/>
      <c r="AE25" s="220"/>
      <c r="AF25" s="220"/>
      <c r="AG25" s="149"/>
      <c r="AH25" s="149"/>
      <c r="AI25" s="149"/>
      <c r="AJ25" s="149"/>
      <c r="AK25" s="115"/>
      <c r="AL25" s="115"/>
      <c r="AM25" s="115"/>
      <c r="AN25" s="115"/>
    </row>
    <row r="26" spans="1:4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7"/>
      <c r="T26" s="12"/>
      <c r="U26" s="112"/>
      <c r="V26" s="238"/>
      <c r="W26" s="265"/>
      <c r="X26" s="297"/>
      <c r="Y26" s="238" t="s">
        <v>26</v>
      </c>
      <c r="Z26" s="262">
        <v>26.477266835124865</v>
      </c>
      <c r="AA26" s="262">
        <v>4.4782393446123114</v>
      </c>
      <c r="AB26" s="238"/>
      <c r="AC26" s="266"/>
      <c r="AD26" s="10"/>
      <c r="AE26" s="220"/>
      <c r="AF26" s="220"/>
      <c r="AG26" s="149"/>
      <c r="AH26" s="149"/>
      <c r="AI26" s="149"/>
      <c r="AJ26" s="149"/>
      <c r="AK26" s="115"/>
      <c r="AL26" s="115"/>
      <c r="AM26" s="115"/>
      <c r="AN26" s="115"/>
    </row>
    <row r="27" spans="1:4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7"/>
      <c r="T27" s="12"/>
      <c r="U27" s="112"/>
      <c r="V27" s="238"/>
      <c r="W27" s="265"/>
      <c r="X27" s="297"/>
      <c r="Y27" s="238" t="s">
        <v>27</v>
      </c>
      <c r="Z27" s="262">
        <v>18.206296790119172</v>
      </c>
      <c r="AA27" s="262">
        <v>19.41282627731724</v>
      </c>
      <c r="AB27" s="238"/>
      <c r="AC27" s="266"/>
      <c r="AD27" s="227"/>
      <c r="AE27" s="220"/>
      <c r="AF27" s="220"/>
      <c r="AG27" s="149"/>
      <c r="AH27" s="149"/>
      <c r="AI27" s="149"/>
      <c r="AJ27" s="149"/>
      <c r="AK27" s="115"/>
      <c r="AL27" s="115"/>
      <c r="AM27" s="115"/>
      <c r="AN27" s="115"/>
    </row>
    <row r="28" spans="1:4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7"/>
      <c r="T28" s="12"/>
      <c r="U28" s="112"/>
      <c r="V28" s="238"/>
      <c r="W28" s="265"/>
      <c r="X28" s="297"/>
      <c r="Y28" s="238" t="s">
        <v>28</v>
      </c>
      <c r="Z28" s="262">
        <v>24.111949148123685</v>
      </c>
      <c r="AA28" s="262">
        <v>13.062525921150758</v>
      </c>
      <c r="AB28" s="238"/>
      <c r="AC28" s="266"/>
      <c r="AD28" s="227"/>
      <c r="AE28" s="220"/>
      <c r="AF28" s="220"/>
      <c r="AG28" s="149"/>
      <c r="AH28" s="149"/>
      <c r="AI28" s="149"/>
      <c r="AJ28" s="149"/>
      <c r="AK28" s="115"/>
      <c r="AL28" s="115"/>
      <c r="AM28" s="115"/>
      <c r="AN28" s="115"/>
    </row>
    <row r="29" spans="1:4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7"/>
      <c r="T29" s="12"/>
      <c r="U29" s="112"/>
      <c r="V29" s="238"/>
      <c r="W29" s="265"/>
      <c r="X29" s="297">
        <v>2015</v>
      </c>
      <c r="Y29" s="238" t="s">
        <v>25</v>
      </c>
      <c r="Z29" s="262">
        <v>-22.648234869153132</v>
      </c>
      <c r="AA29" s="262">
        <v>-4.3317745929894622</v>
      </c>
      <c r="AB29" s="238"/>
      <c r="AC29" s="266"/>
      <c r="AD29" s="227"/>
      <c r="AE29" s="220"/>
      <c r="AF29" s="220"/>
      <c r="AG29" s="149"/>
      <c r="AH29" s="149"/>
      <c r="AI29" s="149"/>
      <c r="AJ29" s="149"/>
      <c r="AK29" s="115"/>
      <c r="AL29" s="115"/>
      <c r="AM29" s="115"/>
      <c r="AN29" s="115"/>
    </row>
    <row r="30" spans="1:4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7"/>
      <c r="T30" s="12"/>
      <c r="U30" s="112"/>
      <c r="V30" s="238"/>
      <c r="W30" s="265"/>
      <c r="X30" s="297"/>
      <c r="Y30" s="238" t="s">
        <v>26</v>
      </c>
      <c r="Z30" s="262">
        <v>-10.515596443598243</v>
      </c>
      <c r="AA30" s="262">
        <v>2.3498694304555166</v>
      </c>
      <c r="AB30" s="238"/>
      <c r="AC30" s="266"/>
      <c r="AD30" s="227"/>
      <c r="AE30" s="220"/>
      <c r="AF30" s="220"/>
      <c r="AG30" s="149"/>
      <c r="AH30" s="149"/>
      <c r="AI30" s="149"/>
      <c r="AJ30" s="149"/>
      <c r="AK30" s="115"/>
      <c r="AL30" s="115"/>
      <c r="AM30" s="115"/>
      <c r="AN30" s="115"/>
    </row>
    <row r="31" spans="1:4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7"/>
      <c r="T31" s="12"/>
      <c r="U31" s="10"/>
      <c r="V31" s="238"/>
      <c r="W31" s="265"/>
      <c r="X31" s="297"/>
      <c r="Y31" s="238" t="s">
        <v>27</v>
      </c>
      <c r="Z31" s="262">
        <v>-22.24002868271231</v>
      </c>
      <c r="AA31" s="262">
        <v>-7.9571685515309394</v>
      </c>
      <c r="AB31" s="238"/>
      <c r="AC31" s="266"/>
      <c r="AD31" s="227"/>
      <c r="AE31" s="220"/>
      <c r="AF31" s="220"/>
      <c r="AG31" s="149"/>
      <c r="AH31" s="149"/>
      <c r="AI31" s="149"/>
      <c r="AJ31" s="149"/>
      <c r="AK31" s="115"/>
      <c r="AL31" s="115"/>
      <c r="AM31" s="115"/>
      <c r="AN31" s="115"/>
    </row>
    <row r="32" spans="1:4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7"/>
      <c r="T32" s="12"/>
      <c r="U32" s="10"/>
      <c r="V32" s="238"/>
      <c r="W32" s="265"/>
      <c r="X32" s="297"/>
      <c r="Y32" s="238" t="s">
        <v>28</v>
      </c>
      <c r="Z32" s="262">
        <v>-25.210298748214708</v>
      </c>
      <c r="AA32" s="262">
        <v>3.0343280046780872</v>
      </c>
      <c r="AB32" s="238"/>
      <c r="AC32" s="266"/>
      <c r="AD32" s="20"/>
      <c r="AE32" s="115"/>
      <c r="AF32" s="115"/>
      <c r="AG32" s="149"/>
      <c r="AH32" s="149"/>
      <c r="AI32" s="149"/>
      <c r="AJ32" s="149"/>
      <c r="AK32" s="115"/>
      <c r="AL32" s="115"/>
      <c r="AM32" s="115"/>
      <c r="AN32" s="115"/>
    </row>
    <row r="33" spans="1:4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7"/>
      <c r="T33" s="12"/>
      <c r="U33" s="10"/>
      <c r="V33" s="238"/>
      <c r="W33" s="238"/>
      <c r="X33" s="297">
        <v>2016</v>
      </c>
      <c r="Y33" s="238" t="s">
        <v>25</v>
      </c>
      <c r="Z33" s="262">
        <v>-0.38224997672304856</v>
      </c>
      <c r="AA33" s="262">
        <v>2.6627865500581325</v>
      </c>
      <c r="AB33" s="238"/>
      <c r="AC33" s="262"/>
      <c r="AD33" s="20"/>
      <c r="AE33" s="115"/>
      <c r="AF33" s="115"/>
      <c r="AG33" s="149"/>
      <c r="AH33" s="149"/>
      <c r="AI33" s="149"/>
      <c r="AJ33" s="149"/>
      <c r="AK33" s="115"/>
      <c r="AL33" s="115"/>
      <c r="AM33" s="115"/>
      <c r="AN33" s="115"/>
    </row>
    <row r="34" spans="1:4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7"/>
      <c r="T34" s="12"/>
      <c r="U34" s="10"/>
      <c r="V34" s="238"/>
      <c r="W34" s="238"/>
      <c r="X34" s="297"/>
      <c r="Y34" s="238" t="s">
        <v>26</v>
      </c>
      <c r="Z34" s="262">
        <v>1.3840184480596338</v>
      </c>
      <c r="AA34" s="262">
        <v>7.4202333810510872</v>
      </c>
      <c r="AB34" s="238"/>
      <c r="AC34" s="262"/>
      <c r="AD34" s="20"/>
      <c r="AE34" s="115"/>
      <c r="AF34" s="115"/>
      <c r="AG34" s="149"/>
      <c r="AH34" s="149"/>
      <c r="AI34" s="149"/>
      <c r="AJ34" s="149"/>
      <c r="AK34" s="115"/>
      <c r="AL34" s="115"/>
      <c r="AM34" s="115"/>
      <c r="AN34" s="115"/>
    </row>
    <row r="35" spans="1:4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7"/>
      <c r="T35" s="12"/>
      <c r="U35" s="10"/>
      <c r="V35" s="238"/>
      <c r="W35" s="238"/>
      <c r="X35" s="297"/>
      <c r="Y35" s="238" t="s">
        <v>27</v>
      </c>
      <c r="Z35" s="262">
        <v>-10.557122863473458</v>
      </c>
      <c r="AA35" s="262">
        <v>-3.6035820255962969</v>
      </c>
      <c r="AB35" s="238"/>
      <c r="AC35" s="238"/>
      <c r="AD35" s="20"/>
      <c r="AE35" s="115"/>
      <c r="AF35" s="115"/>
      <c r="AG35" s="149"/>
      <c r="AH35" s="149"/>
      <c r="AI35" s="149"/>
      <c r="AJ35" s="149"/>
      <c r="AK35" s="115"/>
      <c r="AL35" s="115"/>
      <c r="AM35" s="115"/>
      <c r="AN35" s="115"/>
    </row>
    <row r="36" spans="1:40" ht="16.5" customHeight="1" x14ac:dyDescent="0.25">
      <c r="A36" s="21"/>
      <c r="B36" s="106" t="s">
        <v>122</v>
      </c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V36" s="238"/>
      <c r="W36" s="238"/>
      <c r="X36" s="238"/>
      <c r="Y36" s="238" t="s">
        <v>28</v>
      </c>
      <c r="Z36" s="262">
        <v>-17.803089130751175</v>
      </c>
      <c r="AA36" s="262">
        <v>-9.0584078754814499</v>
      </c>
      <c r="AB36" s="238"/>
      <c r="AC36" s="238"/>
      <c r="AD36" s="20"/>
      <c r="AG36" s="149"/>
      <c r="AH36" s="149"/>
      <c r="AI36" s="149"/>
      <c r="AJ36" s="149"/>
    </row>
    <row r="37" spans="1:40" x14ac:dyDescent="0.25">
      <c r="V37" s="238"/>
      <c r="W37" s="238"/>
      <c r="X37" s="238">
        <v>2017</v>
      </c>
      <c r="Y37" s="238" t="s">
        <v>25</v>
      </c>
      <c r="Z37" s="262">
        <v>-7.6190522167476615</v>
      </c>
      <c r="AA37" s="262">
        <v>-8.8467216176938273</v>
      </c>
      <c r="AB37" s="238"/>
      <c r="AC37" s="238"/>
      <c r="AD37" s="20"/>
      <c r="AG37" s="149"/>
      <c r="AH37" s="149"/>
      <c r="AI37" s="149"/>
      <c r="AJ37" s="149"/>
    </row>
    <row r="38" spans="1:40" x14ac:dyDescent="0.25">
      <c r="V38" s="149"/>
      <c r="W38" s="149"/>
      <c r="X38" s="149"/>
      <c r="Y38" s="238" t="s">
        <v>26</v>
      </c>
      <c r="Z38" s="262">
        <v>-30.712863802845462</v>
      </c>
      <c r="AA38" s="262">
        <v>-28.682465412385856</v>
      </c>
      <c r="AB38" s="149"/>
      <c r="AC38" s="149"/>
      <c r="AD38" s="10"/>
      <c r="AG38" s="149"/>
      <c r="AH38" s="149"/>
      <c r="AI38" s="149"/>
      <c r="AJ38" s="149"/>
    </row>
    <row r="39" spans="1:40" x14ac:dyDescent="0.25">
      <c r="B39" s="26"/>
      <c r="V39" s="149"/>
      <c r="W39" s="149"/>
      <c r="X39" s="149"/>
      <c r="Y39" s="149"/>
      <c r="Z39" s="149"/>
      <c r="AA39" s="149"/>
      <c r="AB39" s="149"/>
      <c r="AC39" s="149"/>
      <c r="AD39" s="10"/>
      <c r="AG39" s="149"/>
      <c r="AH39" s="149"/>
      <c r="AI39" s="149"/>
      <c r="AJ39" s="149"/>
    </row>
    <row r="40" spans="1:40" x14ac:dyDescent="0.25">
      <c r="V40" s="149"/>
      <c r="W40" s="149"/>
      <c r="X40" s="149"/>
      <c r="Y40" s="149"/>
      <c r="Z40" s="149"/>
      <c r="AA40" s="149"/>
      <c r="AB40" s="149"/>
      <c r="AC40" s="149"/>
      <c r="AD40" s="10"/>
      <c r="AG40" s="149"/>
      <c r="AH40" s="149"/>
      <c r="AI40" s="149"/>
      <c r="AJ40" s="149"/>
    </row>
    <row r="41" spans="1:40" x14ac:dyDescent="0.25">
      <c r="V41" s="149"/>
      <c r="W41" s="149"/>
      <c r="X41" s="149"/>
      <c r="Y41" s="149"/>
      <c r="Z41" s="149"/>
      <c r="AA41" s="149"/>
      <c r="AB41" s="149"/>
      <c r="AC41" s="149"/>
      <c r="AD41" s="10"/>
      <c r="AG41" s="149"/>
      <c r="AH41" s="149"/>
      <c r="AI41" s="149"/>
      <c r="AJ41" s="149"/>
    </row>
    <row r="42" spans="1:40" x14ac:dyDescent="0.25">
      <c r="V42" s="149"/>
      <c r="W42" s="149"/>
      <c r="X42" s="149"/>
      <c r="Y42" s="149"/>
      <c r="Z42" s="149"/>
      <c r="AA42" s="149"/>
      <c r="AB42" s="149"/>
      <c r="AC42" s="149"/>
      <c r="AD42" s="10"/>
      <c r="AG42" s="149"/>
      <c r="AH42" s="149"/>
      <c r="AI42" s="149"/>
      <c r="AJ42" s="149"/>
    </row>
    <row r="43" spans="1:40" x14ac:dyDescent="0.25">
      <c r="V43" s="149"/>
      <c r="W43" s="149"/>
      <c r="X43" s="149"/>
      <c r="Y43" s="149"/>
      <c r="Z43" s="149"/>
      <c r="AA43" s="149"/>
      <c r="AB43" s="149"/>
      <c r="AC43" s="149"/>
      <c r="AD43" s="10"/>
    </row>
    <row r="44" spans="1:40" x14ac:dyDescent="0.25">
      <c r="B44" s="26"/>
      <c r="V44" s="149"/>
      <c r="W44" s="149"/>
      <c r="X44" s="149"/>
      <c r="Y44" s="149"/>
      <c r="Z44" s="149"/>
      <c r="AA44" s="149"/>
      <c r="AB44" s="149"/>
      <c r="AC44" s="149"/>
      <c r="AD44" s="10"/>
    </row>
    <row r="45" spans="1:40" x14ac:dyDescent="0.25">
      <c r="B45" s="26"/>
      <c r="V45" s="149"/>
      <c r="W45" s="149"/>
      <c r="X45" s="149"/>
      <c r="Y45" s="149"/>
      <c r="Z45" s="149"/>
      <c r="AA45" s="149"/>
      <c r="AB45" s="149"/>
      <c r="AC45" s="149"/>
      <c r="AD45" s="10"/>
    </row>
    <row r="46" spans="1:40" x14ac:dyDescent="0.25">
      <c r="B46" s="26"/>
      <c r="W46" s="10"/>
      <c r="X46" s="10"/>
      <c r="Y46" s="10"/>
      <c r="Z46" s="10"/>
      <c r="AA46" s="10"/>
      <c r="AB46" s="10"/>
      <c r="AC46" s="10"/>
      <c r="AD46" s="10"/>
    </row>
    <row r="47" spans="1:40" x14ac:dyDescent="0.25">
      <c r="B47" s="26"/>
      <c r="W47" s="10"/>
      <c r="X47" s="10"/>
      <c r="Y47" s="10"/>
      <c r="Z47" s="10"/>
      <c r="AA47" s="10"/>
      <c r="AB47" s="10"/>
      <c r="AC47" s="10"/>
      <c r="AD47" s="10"/>
    </row>
    <row r="48" spans="1:40" x14ac:dyDescent="0.25">
      <c r="B48" s="26"/>
      <c r="W48" s="10"/>
      <c r="X48" s="10"/>
      <c r="Y48" s="10"/>
      <c r="Z48" s="10"/>
      <c r="AA48" s="10"/>
      <c r="AB48" s="10"/>
      <c r="AC48" s="10"/>
      <c r="AD48" s="10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13">
    <mergeCell ref="N10:Q10"/>
    <mergeCell ref="R10:S10"/>
    <mergeCell ref="D7:O7"/>
    <mergeCell ref="D8:N8"/>
    <mergeCell ref="X33:X35"/>
    <mergeCell ref="X29:X32"/>
    <mergeCell ref="X21:X24"/>
    <mergeCell ref="X25:X28"/>
    <mergeCell ref="D17:N17"/>
    <mergeCell ref="E18:N18"/>
    <mergeCell ref="C10:E10"/>
    <mergeCell ref="F10:I10"/>
    <mergeCell ref="J10:M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 r:id="rId1"/>
  <headerFooter>
    <oddFooter>&amp;C&amp;"-,Negrita"&amp;K08-049Página 31</oddFooter>
  </headerFooter>
  <colBreaks count="1" manualBreakCount="1">
    <brk id="20" max="1048575" man="1"/>
  </colBreak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J63"/>
  <sheetViews>
    <sheetView showGridLines="0" topLeftCell="A18" zoomScaleNormal="100" zoomScaleSheetLayoutView="100" workbookViewId="0">
      <selection activeCell="U24" sqref="U24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6" style="7" customWidth="1"/>
    <col min="6" max="6" width="5.140625" style="7" customWidth="1"/>
    <col min="7" max="18" width="6" style="7" customWidth="1"/>
    <col min="19" max="19" width="6.5703125" style="7" customWidth="1"/>
    <col min="20" max="20" width="10.85546875" style="7"/>
    <col min="21" max="22" width="4.85546875" style="7" customWidth="1"/>
    <col min="23" max="23" width="10.85546875" style="6"/>
    <col min="24" max="24" width="5.140625" style="6" customWidth="1"/>
    <col min="25" max="26" width="10.85546875" style="6"/>
    <col min="27" max="27" width="14.7109375" style="6" customWidth="1"/>
    <col min="28" max="28" width="10.85546875" style="7"/>
    <col min="29" max="33" width="10.85546875" style="6"/>
    <col min="34" max="16384" width="10.85546875" style="7"/>
  </cols>
  <sheetData>
    <row r="1" spans="1:36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3"/>
      <c r="P1" s="3"/>
      <c r="Q1" s="3"/>
      <c r="R1" s="3"/>
      <c r="S1" s="4"/>
      <c r="T1" s="5"/>
    </row>
    <row r="2" spans="1:3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1"/>
      <c r="T2" s="5"/>
      <c r="AD2" s="26"/>
    </row>
    <row r="3" spans="1:3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10"/>
      <c r="O3" s="10"/>
      <c r="P3" s="10"/>
      <c r="Q3" s="10"/>
      <c r="R3" s="10"/>
      <c r="S3" s="11"/>
      <c r="T3" s="5"/>
      <c r="W3" s="7"/>
      <c r="X3" s="7"/>
      <c r="Y3" s="7"/>
      <c r="Z3" s="7"/>
      <c r="AA3" s="7"/>
      <c r="AC3" s="7"/>
      <c r="AD3" s="7"/>
      <c r="AE3" s="7"/>
      <c r="AF3" s="7"/>
      <c r="AG3" s="7"/>
    </row>
    <row r="4" spans="1:3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/>
      <c r="O4" s="10"/>
      <c r="P4" s="10"/>
      <c r="Q4" s="10"/>
      <c r="R4" s="10"/>
      <c r="S4" s="12"/>
      <c r="W4" s="7"/>
      <c r="X4" s="7"/>
      <c r="Y4" s="7"/>
      <c r="Z4" s="7"/>
      <c r="AA4" s="7"/>
      <c r="AC4" s="7"/>
      <c r="AD4" s="7"/>
      <c r="AE4" s="7"/>
      <c r="AF4" s="7"/>
      <c r="AG4" s="7"/>
    </row>
    <row r="5" spans="1:3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12"/>
      <c r="W5" s="7"/>
      <c r="X5" s="7"/>
      <c r="Y5" s="7"/>
      <c r="Z5" s="7"/>
      <c r="AA5" s="7"/>
      <c r="AC5" s="7"/>
      <c r="AD5" s="7"/>
      <c r="AE5" s="7"/>
      <c r="AF5" s="7"/>
      <c r="AG5" s="7"/>
    </row>
    <row r="6" spans="1:3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2"/>
      <c r="W6" s="7"/>
      <c r="X6" s="7"/>
      <c r="Y6" s="7"/>
      <c r="Z6" s="7"/>
      <c r="AA6" s="7"/>
      <c r="AC6" s="7"/>
      <c r="AD6" s="7"/>
      <c r="AE6" s="7"/>
      <c r="AF6" s="7"/>
      <c r="AG6" s="7"/>
    </row>
    <row r="7" spans="1:36" x14ac:dyDescent="0.25">
      <c r="A7" s="8"/>
      <c r="B7" s="116"/>
      <c r="C7" s="116"/>
      <c r="D7" s="281" t="s">
        <v>114</v>
      </c>
      <c r="E7" s="281"/>
      <c r="F7" s="281"/>
      <c r="G7" s="281"/>
      <c r="H7" s="281"/>
      <c r="I7" s="281"/>
      <c r="J7" s="281"/>
      <c r="K7" s="281"/>
      <c r="L7" s="281"/>
      <c r="M7" s="281"/>
      <c r="N7" s="281"/>
      <c r="O7" s="281"/>
      <c r="P7" s="281"/>
      <c r="Q7" s="116"/>
      <c r="R7" s="144"/>
      <c r="S7" s="12"/>
      <c r="W7" s="7"/>
      <c r="X7" s="7"/>
      <c r="Y7" s="7"/>
      <c r="Z7" s="7"/>
      <c r="AA7" s="7"/>
      <c r="AC7" s="7"/>
      <c r="AD7" s="7"/>
      <c r="AE7" s="7"/>
      <c r="AF7" s="7"/>
      <c r="AG7" s="7"/>
      <c r="AJ7" s="26"/>
    </row>
    <row r="8" spans="1:36" x14ac:dyDescent="0.25">
      <c r="A8" s="8"/>
      <c r="B8" s="31"/>
      <c r="C8" s="31"/>
      <c r="D8" s="275" t="s">
        <v>157</v>
      </c>
      <c r="E8" s="275"/>
      <c r="F8" s="275"/>
      <c r="G8" s="275"/>
      <c r="H8" s="275"/>
      <c r="I8" s="275"/>
      <c r="J8" s="275"/>
      <c r="K8" s="275"/>
      <c r="L8" s="275"/>
      <c r="M8" s="275"/>
      <c r="N8" s="275"/>
      <c r="O8" s="275"/>
      <c r="P8" s="275"/>
      <c r="Q8" s="31"/>
      <c r="R8" s="143"/>
      <c r="S8" s="12"/>
      <c r="T8" s="26"/>
      <c r="U8" s="26"/>
      <c r="V8" s="235"/>
      <c r="W8" s="235"/>
      <c r="X8" s="235"/>
      <c r="Y8" s="235"/>
      <c r="Z8" s="235"/>
      <c r="AA8" s="235"/>
      <c r="AB8" s="235"/>
      <c r="AC8" s="235"/>
      <c r="AD8" s="26"/>
      <c r="AE8" s="26"/>
      <c r="AF8" s="26"/>
      <c r="AG8" s="7"/>
      <c r="AJ8" s="26"/>
    </row>
    <row r="9" spans="1:36" x14ac:dyDescent="0.25">
      <c r="A9" s="8"/>
      <c r="B9" s="9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9"/>
      <c r="O9" s="9"/>
      <c r="P9" s="9"/>
      <c r="Q9" s="9"/>
      <c r="R9" s="9"/>
      <c r="S9" s="12"/>
      <c r="T9" s="26"/>
      <c r="U9" s="26"/>
      <c r="V9" s="235"/>
      <c r="W9" s="235"/>
      <c r="X9" s="235"/>
      <c r="Y9" s="235"/>
      <c r="Z9" s="235"/>
      <c r="AA9" s="235"/>
      <c r="AB9" s="235"/>
      <c r="AC9" s="235"/>
      <c r="AD9" s="26"/>
      <c r="AE9" s="26"/>
      <c r="AF9" s="26"/>
      <c r="AG9" s="7"/>
      <c r="AJ9" s="26"/>
    </row>
    <row r="10" spans="1:36" x14ac:dyDescent="0.25">
      <c r="A10" s="8"/>
      <c r="B10" s="10"/>
      <c r="C10" s="282">
        <v>2013</v>
      </c>
      <c r="D10" s="282"/>
      <c r="E10" s="282"/>
      <c r="F10" s="282">
        <v>2014</v>
      </c>
      <c r="G10" s="282"/>
      <c r="H10" s="282"/>
      <c r="I10" s="282"/>
      <c r="J10" s="282">
        <v>2015</v>
      </c>
      <c r="K10" s="282"/>
      <c r="L10" s="282"/>
      <c r="M10" s="282"/>
      <c r="N10" s="282">
        <v>2016</v>
      </c>
      <c r="O10" s="282"/>
      <c r="P10" s="282"/>
      <c r="Q10" s="282"/>
      <c r="R10" s="299">
        <v>2017</v>
      </c>
      <c r="S10" s="300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6"/>
      <c r="AF10" s="26"/>
      <c r="AG10" s="7"/>
      <c r="AJ10" s="26"/>
    </row>
    <row r="11" spans="1:36" x14ac:dyDescent="0.25">
      <c r="A11" s="8"/>
      <c r="B11" s="10"/>
      <c r="C11" s="66" t="s">
        <v>26</v>
      </c>
      <c r="D11" s="66" t="s">
        <v>27</v>
      </c>
      <c r="E11" s="66" t="s">
        <v>28</v>
      </c>
      <c r="F11" s="66" t="s">
        <v>25</v>
      </c>
      <c r="G11" s="66" t="s">
        <v>26</v>
      </c>
      <c r="H11" s="66" t="s">
        <v>27</v>
      </c>
      <c r="I11" s="66" t="s">
        <v>28</v>
      </c>
      <c r="J11" s="66" t="s">
        <v>25</v>
      </c>
      <c r="K11" s="66" t="s">
        <v>26</v>
      </c>
      <c r="L11" s="66" t="s">
        <v>27</v>
      </c>
      <c r="M11" s="66" t="s">
        <v>28</v>
      </c>
      <c r="N11" s="66" t="s">
        <v>25</v>
      </c>
      <c r="O11" s="66" t="s">
        <v>26</v>
      </c>
      <c r="P11" s="66" t="s">
        <v>27</v>
      </c>
      <c r="Q11" s="66" t="s">
        <v>28</v>
      </c>
      <c r="R11" s="66" t="s">
        <v>25</v>
      </c>
      <c r="S11" s="66" t="s">
        <v>26</v>
      </c>
      <c r="T11" s="26"/>
      <c r="U11" s="26"/>
      <c r="V11" s="235"/>
      <c r="W11" s="235"/>
      <c r="X11" s="235"/>
      <c r="Y11" s="235"/>
      <c r="Z11" s="235"/>
      <c r="AA11" s="235"/>
      <c r="AB11" s="235"/>
      <c r="AC11" s="235"/>
      <c r="AD11" s="26"/>
      <c r="AE11" s="26"/>
      <c r="AF11" s="26"/>
      <c r="AG11" s="7"/>
      <c r="AJ11" s="26"/>
    </row>
    <row r="12" spans="1:36" x14ac:dyDescent="0.25">
      <c r="A12" s="8"/>
      <c r="B12" s="10"/>
      <c r="S12" s="12"/>
      <c r="T12" s="26"/>
      <c r="U12" s="26"/>
      <c r="V12" s="235"/>
      <c r="W12" s="235"/>
      <c r="X12" s="235"/>
      <c r="Y12" s="258" t="s">
        <v>34</v>
      </c>
      <c r="Z12" s="258"/>
      <c r="AA12" s="235"/>
      <c r="AB12" s="258"/>
      <c r="AC12" s="235"/>
      <c r="AD12" s="26"/>
      <c r="AE12" s="26"/>
      <c r="AF12" s="26"/>
      <c r="AG12" s="7"/>
      <c r="AJ12" s="26"/>
    </row>
    <row r="13" spans="1:36" x14ac:dyDescent="0.25">
      <c r="A13" s="8"/>
      <c r="B13" s="14" t="s">
        <v>37</v>
      </c>
      <c r="C13" s="79">
        <v>-1.3071208284631597</v>
      </c>
      <c r="D13" s="79">
        <v>-7.5755318749512508</v>
      </c>
      <c r="E13" s="79">
        <v>2.2649273431344898</v>
      </c>
      <c r="F13" s="79">
        <v>8.3242827185715047</v>
      </c>
      <c r="G13" s="79">
        <v>-3.2506516582777332</v>
      </c>
      <c r="H13" s="79">
        <v>-1.3786793091123408</v>
      </c>
      <c r="I13" s="79">
        <v>-9.0757214934514803</v>
      </c>
      <c r="J13" s="79">
        <v>1.3784371151120622</v>
      </c>
      <c r="K13" s="197">
        <v>3.6421945088039962</v>
      </c>
      <c r="L13" s="197">
        <v>6.1072225156555753</v>
      </c>
      <c r="M13" s="197">
        <v>8.3394041750776466</v>
      </c>
      <c r="N13" s="197">
        <v>-2.816849870985902</v>
      </c>
      <c r="O13" s="197">
        <v>0.78634263068901844</v>
      </c>
      <c r="P13" s="197">
        <v>-3.715202615751366</v>
      </c>
      <c r="Q13" s="197">
        <v>-7.3929815091123503</v>
      </c>
      <c r="R13" s="197">
        <v>-2.4659870457845989</v>
      </c>
      <c r="S13" s="159">
        <v>-2.5962878974199652</v>
      </c>
      <c r="T13" s="26"/>
      <c r="U13" s="26"/>
      <c r="V13" s="235"/>
      <c r="W13" s="235"/>
      <c r="X13" s="235"/>
      <c r="Y13" s="259"/>
      <c r="Z13" s="259"/>
      <c r="AA13" s="235"/>
      <c r="AB13" s="259"/>
      <c r="AC13" s="235"/>
      <c r="AD13" s="26"/>
      <c r="AE13" s="26"/>
      <c r="AF13" s="26"/>
      <c r="AG13" s="7"/>
      <c r="AJ13" s="26"/>
    </row>
    <row r="14" spans="1:36" x14ac:dyDescent="0.25">
      <c r="A14" s="8"/>
      <c r="B14" s="10" t="s">
        <v>8</v>
      </c>
      <c r="C14" s="79">
        <v>23.915437281081765</v>
      </c>
      <c r="D14" s="79">
        <v>37.372477578787191</v>
      </c>
      <c r="E14" s="79">
        <v>10.196750904584807</v>
      </c>
      <c r="F14" s="79">
        <v>10.734933145722669</v>
      </c>
      <c r="G14" s="79">
        <v>-7.3948503882528271</v>
      </c>
      <c r="H14" s="79">
        <v>-20.52241455229963</v>
      </c>
      <c r="I14" s="79">
        <v>-22.965434357644597</v>
      </c>
      <c r="J14" s="79">
        <v>12.635070798978187</v>
      </c>
      <c r="K14" s="79">
        <v>14.153578042361548</v>
      </c>
      <c r="L14" s="79">
        <v>28.31411538829871</v>
      </c>
      <c r="M14" s="79">
        <v>8.3640239969978261</v>
      </c>
      <c r="N14" s="79">
        <v>6.2636014675291785</v>
      </c>
      <c r="O14" s="79">
        <v>17.102238668906679</v>
      </c>
      <c r="P14" s="79">
        <v>-2.2443387681155613</v>
      </c>
      <c r="Q14" s="79">
        <v>14.40073433815876</v>
      </c>
      <c r="R14" s="79">
        <v>3.8688191987057641</v>
      </c>
      <c r="S14" s="159">
        <v>-15.851267483805431</v>
      </c>
      <c r="T14" s="26"/>
      <c r="U14" s="26"/>
      <c r="V14" s="235"/>
      <c r="W14" s="235"/>
      <c r="X14" s="235"/>
      <c r="Y14" s="258" t="s">
        <v>109</v>
      </c>
      <c r="Z14" s="259" t="s">
        <v>8</v>
      </c>
      <c r="AA14" s="259" t="s">
        <v>37</v>
      </c>
      <c r="AB14" s="259" t="s">
        <v>9</v>
      </c>
      <c r="AC14" s="235"/>
      <c r="AD14" s="26"/>
      <c r="AE14" s="26"/>
      <c r="AF14" s="26"/>
      <c r="AG14" s="7"/>
      <c r="AJ14" s="26"/>
    </row>
    <row r="15" spans="1:36" x14ac:dyDescent="0.25">
      <c r="A15" s="8"/>
      <c r="B15" s="10" t="s">
        <v>109</v>
      </c>
      <c r="C15" s="79">
        <v>-9.0786511610996605</v>
      </c>
      <c r="D15" s="79">
        <v>-7.7891218879864104</v>
      </c>
      <c r="E15" s="79">
        <v>-6.3459686895318104</v>
      </c>
      <c r="F15" s="79">
        <v>15.7651826706643</v>
      </c>
      <c r="G15" s="79">
        <v>-8.5308233024426308</v>
      </c>
      <c r="H15" s="79">
        <v>5.7803560340090296</v>
      </c>
      <c r="I15" s="79">
        <v>2.7220978431171599</v>
      </c>
      <c r="J15" s="79">
        <v>29.066680925683876</v>
      </c>
      <c r="K15" s="79">
        <v>29.132884866183883</v>
      </c>
      <c r="L15" s="79">
        <v>23.069788462430509</v>
      </c>
      <c r="M15" s="79">
        <v>12.837647939702901</v>
      </c>
      <c r="N15" s="79">
        <v>-4.7579584871256237</v>
      </c>
      <c r="O15" s="79">
        <v>6.6944330086765591</v>
      </c>
      <c r="P15" s="79">
        <v>8.5823898438846626</v>
      </c>
      <c r="Q15" s="79">
        <v>4.639155623470459</v>
      </c>
      <c r="R15" s="79">
        <v>-9.9754743494898985</v>
      </c>
      <c r="S15" s="159">
        <v>-2.9010771057856988</v>
      </c>
      <c r="T15" s="26"/>
      <c r="U15" s="26"/>
      <c r="V15" s="235"/>
      <c r="W15" s="26"/>
      <c r="X15" s="26"/>
      <c r="Y15" s="26"/>
      <c r="Z15" s="26"/>
      <c r="AA15" s="26"/>
      <c r="AB15" s="26"/>
      <c r="AC15" s="235"/>
      <c r="AD15" s="26"/>
      <c r="AE15" s="26"/>
      <c r="AF15" s="26"/>
      <c r="AG15" s="7"/>
      <c r="AJ15" s="26"/>
    </row>
    <row r="16" spans="1:36" x14ac:dyDescent="0.25">
      <c r="A16" s="8"/>
      <c r="B16" s="14" t="s">
        <v>9</v>
      </c>
      <c r="C16" s="72">
        <v>-1.5906955847177178</v>
      </c>
      <c r="D16" s="72">
        <v>1.1709178842591454</v>
      </c>
      <c r="E16" s="72">
        <v>-6.0362570547510668</v>
      </c>
      <c r="F16" s="72">
        <v>-6.6205784446018567</v>
      </c>
      <c r="G16" s="72">
        <v>-8.0583740879315258</v>
      </c>
      <c r="H16" s="72">
        <v>-9.0748806941047206</v>
      </c>
      <c r="I16" s="72">
        <v>-5.5247487353098297</v>
      </c>
      <c r="J16" s="72">
        <v>-4.5196272722687496</v>
      </c>
      <c r="K16" s="72">
        <v>2.29627538601925</v>
      </c>
      <c r="L16" s="72">
        <v>3.00839512025546</v>
      </c>
      <c r="M16" s="72">
        <v>6.8517546840166688</v>
      </c>
      <c r="N16" s="72">
        <v>-0.42972013518769359</v>
      </c>
      <c r="O16" s="72">
        <v>5.1312341442687028</v>
      </c>
      <c r="P16" s="72">
        <v>-1.5593779475903773</v>
      </c>
      <c r="Q16" s="72">
        <v>-6.6731600646534588</v>
      </c>
      <c r="R16" s="159">
        <v>1.8709190849445037</v>
      </c>
      <c r="S16" s="159">
        <v>-17.553090156689606</v>
      </c>
      <c r="T16" s="26"/>
      <c r="U16" s="26"/>
      <c r="V16" s="235"/>
      <c r="W16" s="260"/>
      <c r="X16" s="261" t="s">
        <v>25</v>
      </c>
      <c r="Y16" s="262">
        <v>16.186788239580242</v>
      </c>
      <c r="Z16" s="262">
        <v>0.75087573227170523</v>
      </c>
      <c r="AA16" s="262">
        <v>7.0877836117358983</v>
      </c>
      <c r="AB16" s="262">
        <v>0.80675642041727258</v>
      </c>
      <c r="AC16" s="235"/>
      <c r="AD16" s="26"/>
      <c r="AE16" s="26"/>
      <c r="AF16" s="26"/>
      <c r="AG16" s="7"/>
      <c r="AJ16" s="26"/>
    </row>
    <row r="17" spans="1:36" x14ac:dyDescent="0.25">
      <c r="A17" s="8"/>
      <c r="B17" s="14"/>
      <c r="C17" s="167"/>
      <c r="D17" s="167"/>
      <c r="E17" s="167"/>
      <c r="F17" s="167"/>
      <c r="G17" s="167"/>
      <c r="H17" s="167"/>
      <c r="I17" s="167"/>
      <c r="J17" s="167"/>
      <c r="K17" s="167"/>
      <c r="L17" s="167"/>
      <c r="M17" s="167"/>
      <c r="N17" s="167"/>
      <c r="O17" s="167"/>
      <c r="P17" s="167"/>
      <c r="Q17" s="167"/>
      <c r="R17" s="167"/>
      <c r="S17" s="12"/>
      <c r="T17" s="26"/>
      <c r="U17" s="26"/>
      <c r="V17" s="235"/>
      <c r="W17" s="26"/>
      <c r="X17" s="261" t="s">
        <v>26</v>
      </c>
      <c r="Y17" s="262">
        <v>8.7729900961187006</v>
      </c>
      <c r="Z17" s="262">
        <v>-9.8338817455702063</v>
      </c>
      <c r="AA17" s="262">
        <v>10.723196309054561</v>
      </c>
      <c r="AB17" s="262">
        <v>8.0827369609003199</v>
      </c>
      <c r="AC17" s="235"/>
      <c r="AD17" s="26"/>
      <c r="AE17" s="26"/>
      <c r="AF17" s="26"/>
      <c r="AG17" s="7"/>
      <c r="AJ17" s="26"/>
    </row>
    <row r="18" spans="1:36" x14ac:dyDescent="0.25">
      <c r="A18" s="8"/>
      <c r="B18" s="14"/>
      <c r="C18" s="167"/>
      <c r="D18" s="167"/>
      <c r="E18" s="167"/>
      <c r="F18" s="167"/>
      <c r="G18" s="167"/>
      <c r="H18" s="167"/>
      <c r="I18" s="167"/>
      <c r="J18" s="167"/>
      <c r="K18" s="167"/>
      <c r="L18" s="167"/>
      <c r="M18" s="167"/>
      <c r="N18" s="167"/>
      <c r="O18" s="167"/>
      <c r="P18" s="167"/>
      <c r="Q18" s="167"/>
      <c r="R18" s="167"/>
      <c r="S18" s="12"/>
      <c r="T18" s="26"/>
      <c r="U18" s="26"/>
      <c r="V18" s="235"/>
      <c r="W18" s="260"/>
      <c r="X18" s="261" t="s">
        <v>27</v>
      </c>
      <c r="Y18" s="262">
        <v>-3.5037392194541801</v>
      </c>
      <c r="Z18" s="262">
        <v>3.1674027933206617</v>
      </c>
      <c r="AA18" s="262">
        <v>2.9586677772813319</v>
      </c>
      <c r="AB18" s="262">
        <v>5.2262353923333098</v>
      </c>
      <c r="AC18" s="235"/>
      <c r="AD18" s="26"/>
      <c r="AE18" s="26"/>
      <c r="AF18" s="26"/>
      <c r="AG18" s="7"/>
      <c r="AJ18" s="26"/>
    </row>
    <row r="19" spans="1:36" x14ac:dyDescent="0.25">
      <c r="A19" s="8"/>
      <c r="B19" s="14"/>
      <c r="C19" s="14"/>
      <c r="D19" s="280" t="s">
        <v>91</v>
      </c>
      <c r="E19" s="280"/>
      <c r="F19" s="280"/>
      <c r="G19" s="280"/>
      <c r="H19" s="280"/>
      <c r="I19" s="280"/>
      <c r="J19" s="280"/>
      <c r="K19" s="280"/>
      <c r="L19" s="280"/>
      <c r="M19" s="280"/>
      <c r="N19" s="280"/>
      <c r="O19" s="280"/>
      <c r="P19" s="280"/>
      <c r="Q19" s="14"/>
      <c r="R19" s="14"/>
      <c r="S19" s="12"/>
      <c r="T19" s="26"/>
      <c r="U19" s="26"/>
      <c r="V19" s="235"/>
      <c r="W19" s="263">
        <v>2012</v>
      </c>
      <c r="X19" s="261" t="s">
        <v>28</v>
      </c>
      <c r="Y19" s="262">
        <v>-11.139983664494</v>
      </c>
      <c r="Z19" s="262">
        <v>2.5190030598703173</v>
      </c>
      <c r="AA19" s="262">
        <v>-6.7576571939465531</v>
      </c>
      <c r="AB19" s="262">
        <v>10.055916993259856</v>
      </c>
      <c r="AC19" s="235"/>
      <c r="AD19" s="26"/>
      <c r="AE19" s="26"/>
      <c r="AF19" s="26"/>
      <c r="AG19" s="7"/>
      <c r="AJ19" s="26"/>
    </row>
    <row r="20" spans="1:36" x14ac:dyDescent="0.25">
      <c r="A20" s="8"/>
      <c r="B20" s="14"/>
      <c r="C20" s="14"/>
      <c r="D20" s="14"/>
      <c r="E20" s="280" t="s">
        <v>159</v>
      </c>
      <c r="F20" s="280"/>
      <c r="G20" s="280"/>
      <c r="H20" s="280"/>
      <c r="I20" s="280"/>
      <c r="J20" s="280"/>
      <c r="K20" s="280"/>
      <c r="L20" s="280"/>
      <c r="M20" s="280"/>
      <c r="N20" s="280"/>
      <c r="O20" s="280"/>
      <c r="P20" s="14"/>
      <c r="Q20" s="14"/>
      <c r="R20" s="14"/>
      <c r="S20" s="12"/>
      <c r="T20" s="26"/>
      <c r="U20" s="26"/>
      <c r="V20" s="235"/>
      <c r="W20" s="296">
        <v>2013</v>
      </c>
      <c r="X20" s="261" t="s">
        <v>25</v>
      </c>
      <c r="Y20" s="262">
        <v>-21.128487802289602</v>
      </c>
      <c r="Z20" s="262">
        <v>18.073619912269876</v>
      </c>
      <c r="AA20" s="262">
        <v>-16.028081163331763</v>
      </c>
      <c r="AB20" s="262">
        <v>-3.2051675961945305</v>
      </c>
      <c r="AC20" s="235"/>
      <c r="AD20" s="26"/>
      <c r="AE20" s="26"/>
      <c r="AF20" s="26"/>
      <c r="AG20" s="7"/>
      <c r="AJ20" s="26"/>
    </row>
    <row r="21" spans="1:36" s="6" customFormat="1" ht="14.25" customHeight="1" x14ac:dyDescent="0.25">
      <c r="A21" s="8"/>
      <c r="B21" s="14"/>
      <c r="N21" s="17"/>
      <c r="O21" s="17"/>
      <c r="P21" s="17"/>
      <c r="Q21" s="17"/>
      <c r="R21" s="17"/>
      <c r="S21" s="12"/>
      <c r="T21" s="26"/>
      <c r="U21" s="26"/>
      <c r="V21" s="235"/>
      <c r="W21" s="296"/>
      <c r="X21" s="261" t="s">
        <v>26</v>
      </c>
      <c r="Y21" s="262">
        <v>-9.0786511610996605</v>
      </c>
      <c r="Z21" s="262">
        <v>23.915437281081765</v>
      </c>
      <c r="AA21" s="262">
        <v>-1.3071208284631597</v>
      </c>
      <c r="AB21" s="262">
        <v>-1.5906955847177178</v>
      </c>
      <c r="AC21" s="235"/>
      <c r="AD21" s="26"/>
      <c r="AE21" s="26"/>
      <c r="AF21" s="26"/>
      <c r="AG21" s="7"/>
      <c r="AH21" s="7"/>
      <c r="AI21" s="7"/>
      <c r="AJ21" s="26"/>
    </row>
    <row r="22" spans="1:3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7"/>
      <c r="O22" s="17"/>
      <c r="P22" s="17"/>
      <c r="Q22" s="17"/>
      <c r="R22" s="17"/>
      <c r="S22" s="12"/>
      <c r="T22" s="26"/>
      <c r="U22" s="26"/>
      <c r="V22" s="235"/>
      <c r="W22" s="296"/>
      <c r="X22" s="261" t="s">
        <v>27</v>
      </c>
      <c r="Y22" s="262">
        <v>-7.7891218879864104</v>
      </c>
      <c r="Z22" s="262">
        <v>37.372477578787191</v>
      </c>
      <c r="AA22" s="262">
        <v>-7.5756517477423397</v>
      </c>
      <c r="AB22" s="262">
        <v>1.1709178842591454</v>
      </c>
      <c r="AC22" s="235"/>
      <c r="AD22" s="26"/>
      <c r="AE22" s="26"/>
      <c r="AF22" s="26"/>
      <c r="AG22" s="7"/>
      <c r="AH22" s="7"/>
      <c r="AI22" s="7"/>
      <c r="AJ22" s="26"/>
    </row>
    <row r="23" spans="1:3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  <c r="O23" s="17"/>
      <c r="P23" s="17"/>
      <c r="Q23" s="17"/>
      <c r="R23" s="17"/>
      <c r="S23" s="12"/>
      <c r="T23" s="26"/>
      <c r="U23" s="26"/>
      <c r="V23" s="235"/>
      <c r="W23" s="296"/>
      <c r="X23" s="261" t="s">
        <v>28</v>
      </c>
      <c r="Y23" s="262">
        <v>-6.3459686895318104</v>
      </c>
      <c r="Z23" s="262">
        <v>10.196750904584807</v>
      </c>
      <c r="AA23" s="262">
        <v>2.2604816974320707</v>
      </c>
      <c r="AB23" s="262">
        <v>-6.0362570547510668</v>
      </c>
      <c r="AC23" s="235"/>
      <c r="AD23" s="26"/>
      <c r="AE23" s="26"/>
      <c r="AF23" s="26"/>
      <c r="AG23" s="7"/>
      <c r="AH23" s="7"/>
      <c r="AI23" s="7"/>
      <c r="AJ23" s="26"/>
    </row>
    <row r="24" spans="1:3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  <c r="O24" s="17"/>
      <c r="P24" s="17"/>
      <c r="Q24" s="17"/>
      <c r="R24" s="17"/>
      <c r="S24" s="12"/>
      <c r="T24" s="26"/>
      <c r="U24" s="26"/>
      <c r="V24" s="235"/>
      <c r="W24" s="297">
        <v>2014</v>
      </c>
      <c r="X24" s="261" t="s">
        <v>25</v>
      </c>
      <c r="Y24" s="262">
        <v>15.7651826706643</v>
      </c>
      <c r="Z24" s="262">
        <v>10.734933145722669</v>
      </c>
      <c r="AA24" s="262">
        <v>8.3230624989409474</v>
      </c>
      <c r="AB24" s="262">
        <v>-6.6205784446018567</v>
      </c>
      <c r="AC24" s="235"/>
      <c r="AD24" s="26"/>
      <c r="AE24" s="26"/>
      <c r="AF24" s="26"/>
      <c r="AG24" s="7"/>
      <c r="AH24" s="7"/>
      <c r="AI24" s="7"/>
      <c r="AJ24" s="26"/>
    </row>
    <row r="25" spans="1:3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7"/>
      <c r="O25" s="17"/>
      <c r="P25" s="17"/>
      <c r="Q25" s="17"/>
      <c r="R25" s="17"/>
      <c r="S25" s="12"/>
      <c r="T25" s="26"/>
      <c r="U25" s="26"/>
      <c r="V25" s="235"/>
      <c r="W25" s="297"/>
      <c r="X25" s="261" t="s">
        <v>26</v>
      </c>
      <c r="Y25" s="262">
        <v>-8.5308233024426308</v>
      </c>
      <c r="Z25" s="262">
        <v>-7.3948503882528271</v>
      </c>
      <c r="AA25" s="262">
        <v>-3.2506516582777332</v>
      </c>
      <c r="AB25" s="262">
        <v>-8.0583740879315258</v>
      </c>
      <c r="AC25" s="235"/>
      <c r="AD25" s="26"/>
      <c r="AE25" s="26"/>
      <c r="AF25" s="26"/>
      <c r="AG25" s="7"/>
      <c r="AH25" s="7"/>
      <c r="AI25" s="7"/>
      <c r="AJ25" s="26"/>
    </row>
    <row r="26" spans="1:3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7"/>
      <c r="O26" s="17"/>
      <c r="P26" s="17"/>
      <c r="Q26" s="17"/>
      <c r="R26" s="17"/>
      <c r="S26" s="12"/>
      <c r="T26" s="26"/>
      <c r="U26" s="26"/>
      <c r="V26" s="235"/>
      <c r="W26" s="297"/>
      <c r="X26" s="261" t="s">
        <v>27</v>
      </c>
      <c r="Y26" s="262">
        <v>5.7803560340090296</v>
      </c>
      <c r="Z26" s="262">
        <v>-20.52241455229963</v>
      </c>
      <c r="AA26" s="262">
        <v>-1.379984372094456</v>
      </c>
      <c r="AB26" s="262">
        <v>-9.0748806941047206</v>
      </c>
      <c r="AC26" s="235"/>
      <c r="AD26" s="26"/>
      <c r="AE26" s="26"/>
      <c r="AF26" s="26"/>
      <c r="AG26" s="7"/>
      <c r="AH26" s="7"/>
      <c r="AI26" s="7"/>
      <c r="AJ26" s="26"/>
    </row>
    <row r="27" spans="1:3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7"/>
      <c r="O27" s="17"/>
      <c r="P27" s="17"/>
      <c r="Q27" s="17"/>
      <c r="R27" s="17"/>
      <c r="S27" s="12"/>
      <c r="T27" s="26"/>
      <c r="U27" s="26"/>
      <c r="V27" s="235"/>
      <c r="W27" s="297"/>
      <c r="X27" s="261" t="s">
        <v>28</v>
      </c>
      <c r="Y27" s="262">
        <v>2.7220978431171599</v>
      </c>
      <c r="Z27" s="262">
        <v>-22.965434357644597</v>
      </c>
      <c r="AA27" s="262">
        <v>-9.070622328346067</v>
      </c>
      <c r="AB27" s="262">
        <v>-5.5247487353098297</v>
      </c>
      <c r="AC27" s="235"/>
      <c r="AD27" s="26"/>
      <c r="AE27" s="26"/>
      <c r="AF27" s="26"/>
      <c r="AG27" s="7"/>
      <c r="AH27" s="7"/>
      <c r="AI27" s="7"/>
      <c r="AJ27" s="26"/>
    </row>
    <row r="28" spans="1:3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7"/>
      <c r="O28" s="17"/>
      <c r="P28" s="17"/>
      <c r="Q28" s="17"/>
      <c r="R28" s="17"/>
      <c r="S28" s="12"/>
      <c r="T28" s="26"/>
      <c r="U28" s="26"/>
      <c r="V28" s="235"/>
      <c r="W28" s="297">
        <v>2015</v>
      </c>
      <c r="X28" s="261" t="s">
        <v>25</v>
      </c>
      <c r="Y28" s="262">
        <v>29.066680925683876</v>
      </c>
      <c r="Z28" s="262">
        <v>12.635070798978187</v>
      </c>
      <c r="AA28" s="262">
        <v>1.3784371151120622</v>
      </c>
      <c r="AB28" s="262">
        <v>-4.5196272722687496</v>
      </c>
      <c r="AC28" s="235"/>
      <c r="AD28" s="26"/>
      <c r="AE28" s="26"/>
      <c r="AF28" s="26"/>
      <c r="AG28" s="7"/>
      <c r="AH28" s="7"/>
      <c r="AI28" s="7"/>
      <c r="AJ28" s="26"/>
    </row>
    <row r="29" spans="1:3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7"/>
      <c r="O29" s="17"/>
      <c r="P29" s="17"/>
      <c r="Q29" s="17"/>
      <c r="R29" s="17"/>
      <c r="S29" s="12"/>
      <c r="T29" s="26"/>
      <c r="U29" s="26"/>
      <c r="V29" s="235"/>
      <c r="W29" s="297"/>
      <c r="X29" s="261" t="s">
        <v>26</v>
      </c>
      <c r="Y29" s="262">
        <v>29.132884866183883</v>
      </c>
      <c r="Z29" s="262">
        <v>14.153578042361548</v>
      </c>
      <c r="AA29" s="262">
        <v>3.6421945088039962</v>
      </c>
      <c r="AB29" s="262">
        <v>2.29627538601925</v>
      </c>
      <c r="AC29" s="235"/>
      <c r="AD29" s="26"/>
      <c r="AE29" s="26"/>
      <c r="AF29" s="26"/>
      <c r="AG29" s="7"/>
      <c r="AH29" s="7"/>
      <c r="AI29" s="7"/>
      <c r="AJ29" s="26"/>
    </row>
    <row r="30" spans="1:3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7"/>
      <c r="O30" s="17"/>
      <c r="P30" s="17"/>
      <c r="Q30" s="17"/>
      <c r="R30" s="17"/>
      <c r="S30" s="12"/>
      <c r="T30" s="26"/>
      <c r="U30" s="26"/>
      <c r="V30" s="235"/>
      <c r="W30" s="297"/>
      <c r="X30" s="261" t="s">
        <v>27</v>
      </c>
      <c r="Y30" s="262">
        <v>23.069788462430509</v>
      </c>
      <c r="Z30" s="262">
        <v>28.31411538829871</v>
      </c>
      <c r="AA30" s="262">
        <v>6.1072225156555753</v>
      </c>
      <c r="AB30" s="262">
        <v>3.00839512025546</v>
      </c>
      <c r="AC30" s="235"/>
      <c r="AD30" s="26"/>
      <c r="AE30" s="26"/>
      <c r="AF30" s="26"/>
      <c r="AG30" s="7"/>
      <c r="AH30" s="7"/>
      <c r="AI30" s="7"/>
      <c r="AJ30" s="26"/>
    </row>
    <row r="31" spans="1:3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7"/>
      <c r="O31" s="17"/>
      <c r="P31" s="17"/>
      <c r="Q31" s="17"/>
      <c r="R31" s="17"/>
      <c r="S31" s="12"/>
      <c r="T31" s="26"/>
      <c r="U31" s="26"/>
      <c r="V31" s="235"/>
      <c r="W31" s="297"/>
      <c r="X31" s="261" t="s">
        <v>28</v>
      </c>
      <c r="Y31" s="262">
        <v>12.837647939702901</v>
      </c>
      <c r="Z31" s="262">
        <v>8.3640239969978261</v>
      </c>
      <c r="AA31" s="262">
        <v>8.3394041750776466</v>
      </c>
      <c r="AB31" s="262">
        <v>6.8517546840166688</v>
      </c>
      <c r="AC31" s="235"/>
      <c r="AD31" s="26"/>
      <c r="AE31" s="26"/>
      <c r="AF31" s="26"/>
      <c r="AG31" s="7"/>
      <c r="AH31" s="7"/>
      <c r="AI31" s="7"/>
      <c r="AJ31" s="26"/>
    </row>
    <row r="32" spans="1:3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7"/>
      <c r="O32" s="17"/>
      <c r="P32" s="17"/>
      <c r="Q32" s="17"/>
      <c r="R32" s="17"/>
      <c r="S32" s="12"/>
      <c r="T32" s="26"/>
      <c r="U32" s="26"/>
      <c r="V32" s="235"/>
      <c r="W32" s="297">
        <v>2016</v>
      </c>
      <c r="X32" s="261" t="s">
        <v>25</v>
      </c>
      <c r="Y32" s="262">
        <v>-4.7579584871256237</v>
      </c>
      <c r="Z32" s="262">
        <v>6.2636014675291785</v>
      </c>
      <c r="AA32" s="262">
        <v>-2.816849870985902</v>
      </c>
      <c r="AB32" s="262">
        <v>-0.42972013518769359</v>
      </c>
      <c r="AC32" s="235"/>
      <c r="AD32" s="26"/>
      <c r="AE32" s="26"/>
      <c r="AF32" s="26"/>
      <c r="AG32" s="7"/>
      <c r="AH32" s="7"/>
      <c r="AI32" s="7"/>
      <c r="AJ32" s="26"/>
    </row>
    <row r="33" spans="1:3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7"/>
      <c r="O33" s="17"/>
      <c r="P33" s="17"/>
      <c r="Q33" s="17"/>
      <c r="R33" s="17"/>
      <c r="S33" s="12"/>
      <c r="T33" s="26"/>
      <c r="U33" s="26"/>
      <c r="V33" s="235"/>
      <c r="W33" s="297"/>
      <c r="X33" s="261" t="s">
        <v>26</v>
      </c>
      <c r="Y33" s="262">
        <v>6.6944330086765591</v>
      </c>
      <c r="Z33" s="262">
        <v>17.102238668906679</v>
      </c>
      <c r="AA33" s="262">
        <v>0.78634263068901844</v>
      </c>
      <c r="AB33" s="262">
        <v>5.1312341442687028</v>
      </c>
      <c r="AC33" s="235"/>
      <c r="AD33" s="26"/>
      <c r="AE33" s="26"/>
      <c r="AF33" s="26"/>
      <c r="AG33" s="7"/>
      <c r="AH33" s="7"/>
      <c r="AI33" s="7"/>
      <c r="AJ33" s="26"/>
    </row>
    <row r="34" spans="1:3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7"/>
      <c r="O34" s="17"/>
      <c r="P34" s="17"/>
      <c r="Q34" s="17"/>
      <c r="R34" s="17"/>
      <c r="S34" s="12"/>
      <c r="T34" s="26"/>
      <c r="U34" s="26"/>
      <c r="V34" s="235"/>
      <c r="W34" s="264"/>
      <c r="X34" s="261" t="s">
        <v>27</v>
      </c>
      <c r="Y34" s="262">
        <v>8.5823898438846626</v>
      </c>
      <c r="Z34" s="262">
        <v>-2.2443387681155613</v>
      </c>
      <c r="AA34" s="262">
        <v>-3.715202615751366</v>
      </c>
      <c r="AB34" s="262">
        <v>-1.5593779475903773</v>
      </c>
      <c r="AC34" s="235"/>
      <c r="AD34" s="26"/>
      <c r="AE34" s="26"/>
      <c r="AF34" s="26"/>
      <c r="AG34" s="7"/>
      <c r="AH34" s="7"/>
      <c r="AI34" s="7"/>
      <c r="AJ34" s="26"/>
    </row>
    <row r="35" spans="1:3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7"/>
      <c r="O35" s="17"/>
      <c r="P35" s="17"/>
      <c r="Q35" s="17"/>
      <c r="R35" s="17"/>
      <c r="S35" s="12"/>
      <c r="T35" s="26"/>
      <c r="U35" s="26"/>
      <c r="V35" s="235"/>
      <c r="W35" s="26"/>
      <c r="X35" s="261" t="s">
        <v>28</v>
      </c>
      <c r="Y35" s="262">
        <v>4.639155623470459</v>
      </c>
      <c r="Z35" s="262">
        <v>14.40073433815876</v>
      </c>
      <c r="AA35" s="262">
        <v>-7.3929815091123503</v>
      </c>
      <c r="AB35" s="262">
        <v>-6.6731600646534588</v>
      </c>
      <c r="AC35" s="235"/>
      <c r="AD35" s="26"/>
      <c r="AE35" s="26"/>
      <c r="AF35" s="26"/>
      <c r="AG35" s="7"/>
      <c r="AH35" s="7"/>
      <c r="AI35" s="7"/>
      <c r="AJ35" s="26"/>
    </row>
    <row r="36" spans="1:36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7"/>
      <c r="O36" s="17"/>
      <c r="P36" s="17"/>
      <c r="Q36" s="17"/>
      <c r="R36" s="17"/>
      <c r="S36" s="12"/>
      <c r="T36" s="26"/>
      <c r="U36" s="26"/>
      <c r="V36" s="235"/>
      <c r="W36" s="236">
        <v>2017</v>
      </c>
      <c r="X36" s="261" t="s">
        <v>25</v>
      </c>
      <c r="Y36" s="262">
        <v>-9.9754743494898985</v>
      </c>
      <c r="Z36" s="262">
        <v>3.8688191987057641</v>
      </c>
      <c r="AA36" s="262">
        <v>-2.4659870457845989</v>
      </c>
      <c r="AB36" s="262">
        <v>1.8709190849445037</v>
      </c>
      <c r="AC36" s="235"/>
      <c r="AD36" s="26"/>
      <c r="AE36" s="26"/>
      <c r="AF36" s="26"/>
      <c r="AG36" s="7"/>
      <c r="AH36" s="7"/>
      <c r="AI36" s="7"/>
      <c r="AJ36" s="26"/>
    </row>
    <row r="37" spans="1:36" x14ac:dyDescent="0.25">
      <c r="A37" s="21"/>
      <c r="B37" s="22"/>
      <c r="C37" s="22" t="s">
        <v>117</v>
      </c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4"/>
      <c r="T37" s="26"/>
      <c r="U37" s="26"/>
      <c r="V37" s="235"/>
      <c r="W37" s="261"/>
      <c r="X37" s="261" t="s">
        <v>26</v>
      </c>
      <c r="Y37" s="262">
        <v>-2.9010771057856988</v>
      </c>
      <c r="Z37" s="262">
        <v>-15.851267483805431</v>
      </c>
      <c r="AA37" s="262">
        <v>-2.5962878974199652</v>
      </c>
      <c r="AB37" s="262">
        <v>-17.553090156689606</v>
      </c>
      <c r="AC37" s="235"/>
      <c r="AD37" s="26"/>
      <c r="AE37" s="26"/>
      <c r="AF37" s="26"/>
      <c r="AG37" s="7"/>
      <c r="AJ37" s="26"/>
    </row>
    <row r="38" spans="1:36" x14ac:dyDescent="0.25">
      <c r="T38" s="26"/>
      <c r="U38" s="26"/>
      <c r="V38" s="235"/>
      <c r="W38" s="235"/>
      <c r="X38" s="235"/>
      <c r="Y38" s="235"/>
      <c r="Z38" s="235"/>
      <c r="AA38" s="235"/>
      <c r="AB38" s="235"/>
      <c r="AC38" s="235"/>
      <c r="AD38" s="26"/>
      <c r="AE38" s="26"/>
      <c r="AF38" s="26"/>
      <c r="AG38" s="7"/>
      <c r="AJ38" s="26"/>
    </row>
    <row r="39" spans="1:36" x14ac:dyDescent="0.25">
      <c r="T39" s="26"/>
      <c r="U39" s="26"/>
      <c r="V39" s="26"/>
      <c r="W39" s="26"/>
      <c r="X39" s="26"/>
      <c r="Y39" s="26"/>
      <c r="Z39" s="26"/>
      <c r="AA39" s="26"/>
      <c r="AB39" s="26"/>
      <c r="AC39" s="26"/>
      <c r="AD39" s="26"/>
      <c r="AE39" s="26"/>
      <c r="AF39" s="26"/>
      <c r="AG39" s="7"/>
      <c r="AJ39" s="26"/>
    </row>
    <row r="40" spans="1:36" x14ac:dyDescent="0.25">
      <c r="B40" s="26"/>
      <c r="T40" s="26"/>
      <c r="U40" s="26"/>
      <c r="V40" s="26"/>
      <c r="W40" s="26"/>
      <c r="X40" s="26"/>
      <c r="Y40" s="26"/>
      <c r="Z40" s="26"/>
      <c r="AA40" s="26"/>
      <c r="AB40" s="26"/>
      <c r="AC40" s="26"/>
      <c r="AD40" s="26"/>
      <c r="AE40" s="26"/>
      <c r="AF40" s="26"/>
      <c r="AG40" s="7"/>
      <c r="AJ40" s="26"/>
    </row>
    <row r="41" spans="1:36" x14ac:dyDescent="0.25">
      <c r="T41" s="26"/>
      <c r="U41" s="26"/>
      <c r="V41" s="26"/>
      <c r="W41" s="26"/>
      <c r="X41" s="26"/>
      <c r="Y41" s="26"/>
      <c r="Z41" s="26"/>
      <c r="AA41" s="26"/>
      <c r="AB41" s="26"/>
      <c r="AC41" s="26"/>
      <c r="AD41" s="26"/>
      <c r="AE41" s="26"/>
      <c r="AF41" s="26"/>
      <c r="AG41" s="7"/>
      <c r="AJ41" s="26"/>
    </row>
    <row r="42" spans="1:36" x14ac:dyDescent="0.25">
      <c r="T42" s="26"/>
      <c r="U42" s="26"/>
      <c r="V42" s="26"/>
      <c r="W42" s="26"/>
      <c r="X42" s="26"/>
      <c r="Y42" s="26"/>
      <c r="Z42" s="26"/>
      <c r="AA42" s="26"/>
      <c r="AB42" s="26"/>
      <c r="AC42" s="26"/>
      <c r="AD42" s="26"/>
      <c r="AE42" s="26"/>
      <c r="AF42" s="26"/>
      <c r="AG42" s="7"/>
      <c r="AJ42" s="26"/>
    </row>
    <row r="43" spans="1:36" x14ac:dyDescent="0.25">
      <c r="T43" s="26"/>
      <c r="U43" s="26"/>
      <c r="V43" s="26"/>
      <c r="W43" s="26"/>
      <c r="X43" s="26"/>
      <c r="Y43" s="26"/>
      <c r="Z43" s="26"/>
      <c r="AA43" s="26"/>
      <c r="AB43" s="26"/>
      <c r="AC43" s="26"/>
      <c r="AD43" s="26"/>
      <c r="AE43" s="26"/>
      <c r="AF43" s="26"/>
      <c r="AG43" s="7"/>
      <c r="AJ43" s="26"/>
    </row>
    <row r="44" spans="1:36" x14ac:dyDescent="0.25">
      <c r="T44" s="26"/>
      <c r="U44" s="26"/>
      <c r="V44" s="26"/>
      <c r="W44" s="26"/>
      <c r="X44" s="26"/>
      <c r="Y44" s="26"/>
      <c r="Z44" s="26"/>
      <c r="AA44" s="26"/>
      <c r="AB44" s="26"/>
      <c r="AC44" s="26"/>
      <c r="AD44" s="26"/>
      <c r="AE44" s="26"/>
      <c r="AF44" s="26"/>
      <c r="AG44" s="7"/>
      <c r="AJ44" s="26"/>
    </row>
    <row r="45" spans="1:36" x14ac:dyDescent="0.25">
      <c r="B45" s="26"/>
      <c r="T45" s="26"/>
      <c r="U45" s="26"/>
      <c r="V45" s="26"/>
      <c r="W45" s="26"/>
      <c r="X45" s="26"/>
      <c r="Y45" s="26"/>
      <c r="Z45" s="26"/>
      <c r="AA45" s="26"/>
      <c r="AB45" s="26"/>
      <c r="AC45" s="26"/>
      <c r="AD45" s="26"/>
      <c r="AE45" s="26"/>
      <c r="AF45" s="26"/>
      <c r="AG45" s="7"/>
      <c r="AJ45" s="26"/>
    </row>
    <row r="46" spans="1:36" x14ac:dyDescent="0.25">
      <c r="B46" s="26"/>
      <c r="T46" s="26"/>
      <c r="U46" s="26"/>
      <c r="V46" s="26"/>
      <c r="W46" s="26"/>
      <c r="X46" s="26"/>
      <c r="Y46" s="26"/>
      <c r="Z46" s="26"/>
      <c r="AA46" s="26"/>
      <c r="AB46" s="26"/>
      <c r="AC46" s="26"/>
      <c r="AD46" s="26"/>
      <c r="AE46" s="26"/>
      <c r="AF46" s="26"/>
      <c r="AG46" s="7"/>
      <c r="AJ46" s="26"/>
    </row>
    <row r="47" spans="1:36" x14ac:dyDescent="0.25">
      <c r="B47" s="26"/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7"/>
    </row>
    <row r="48" spans="1:36" x14ac:dyDescent="0.25">
      <c r="B48" s="26"/>
      <c r="T48" s="26"/>
      <c r="U48" s="26"/>
      <c r="V48" s="26"/>
      <c r="W48" s="26"/>
      <c r="X48" s="26"/>
      <c r="Y48" s="26"/>
      <c r="Z48" s="26"/>
      <c r="AA48" s="26"/>
      <c r="AB48" s="26"/>
      <c r="AC48" s="26"/>
      <c r="AD48" s="26"/>
      <c r="AE48" s="26"/>
      <c r="AF48" s="26"/>
      <c r="AG48" s="7"/>
    </row>
    <row r="49" spans="2:33" x14ac:dyDescent="0.25">
      <c r="B49" s="26"/>
      <c r="T49" s="26"/>
      <c r="U49" s="26"/>
      <c r="V49" s="26"/>
      <c r="W49" s="26"/>
      <c r="X49" s="26"/>
      <c r="Y49" s="26"/>
      <c r="Z49" s="26"/>
      <c r="AA49" s="26"/>
      <c r="AB49" s="26"/>
      <c r="AC49" s="26"/>
      <c r="AD49" s="26"/>
      <c r="AE49" s="26"/>
      <c r="AF49" s="26"/>
      <c r="AG49" s="7"/>
    </row>
    <row r="50" spans="2:33" x14ac:dyDescent="0.25">
      <c r="B50" s="26"/>
      <c r="T50" s="26"/>
      <c r="U50" s="26"/>
      <c r="V50" s="26"/>
      <c r="W50" s="26"/>
      <c r="X50" s="26"/>
      <c r="Y50" s="26"/>
      <c r="Z50" s="26"/>
      <c r="AA50" s="26"/>
      <c r="AB50" s="26"/>
      <c r="AC50" s="26"/>
      <c r="AD50" s="26"/>
      <c r="AE50" s="26"/>
      <c r="AF50" s="26"/>
      <c r="AG50" s="7"/>
    </row>
    <row r="51" spans="2:33" x14ac:dyDescent="0.25">
      <c r="T51" s="26"/>
      <c r="U51" s="26"/>
      <c r="V51" s="26"/>
      <c r="W51" s="26"/>
      <c r="X51" s="26"/>
      <c r="Y51" s="26"/>
      <c r="Z51" s="26"/>
      <c r="AA51" s="26"/>
      <c r="AB51" s="26"/>
      <c r="AC51" s="26"/>
      <c r="AD51" s="26"/>
      <c r="AE51" s="26"/>
      <c r="AF51" s="26"/>
      <c r="AG51" s="7"/>
    </row>
    <row r="52" spans="2:33" x14ac:dyDescent="0.25"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7"/>
    </row>
    <row r="53" spans="2:33" x14ac:dyDescent="0.25">
      <c r="T53" s="26"/>
      <c r="U53" s="26"/>
      <c r="V53" s="26"/>
      <c r="W53" s="26"/>
      <c r="X53" s="26"/>
      <c r="Y53" s="26"/>
      <c r="Z53" s="26"/>
      <c r="AA53" s="26"/>
      <c r="AB53" s="26"/>
      <c r="AC53" s="26"/>
      <c r="AD53" s="26"/>
      <c r="AE53" s="26"/>
      <c r="AF53" s="26"/>
      <c r="AG53" s="7"/>
    </row>
    <row r="54" spans="2:33" x14ac:dyDescent="0.25">
      <c r="B54" s="26"/>
      <c r="T54" s="26"/>
      <c r="U54" s="26"/>
      <c r="V54" s="26"/>
      <c r="W54" s="26"/>
      <c r="X54" s="26"/>
      <c r="Y54" s="26"/>
      <c r="Z54" s="26"/>
      <c r="AA54" s="26"/>
      <c r="AB54" s="26"/>
      <c r="AC54" s="26"/>
      <c r="AD54" s="26"/>
      <c r="AE54" s="26"/>
      <c r="AF54" s="26"/>
      <c r="AG54" s="7"/>
    </row>
    <row r="55" spans="2:33" x14ac:dyDescent="0.25">
      <c r="T55" s="26"/>
      <c r="U55" s="26"/>
      <c r="V55" s="26"/>
      <c r="W55" s="26"/>
      <c r="X55" s="26"/>
      <c r="Y55" s="26"/>
      <c r="Z55" s="26"/>
      <c r="AA55" s="26"/>
      <c r="AB55" s="26"/>
      <c r="AC55" s="26"/>
      <c r="AD55" s="26"/>
      <c r="AE55" s="26"/>
      <c r="AF55" s="26"/>
      <c r="AG55" s="7"/>
    </row>
    <row r="56" spans="2:33" x14ac:dyDescent="0.25">
      <c r="T56" s="26"/>
      <c r="U56" s="26"/>
      <c r="V56" s="26"/>
      <c r="W56" s="26"/>
      <c r="X56" s="26"/>
      <c r="Y56" s="26"/>
      <c r="Z56" s="26"/>
      <c r="AA56" s="26"/>
      <c r="AB56" s="26"/>
      <c r="AC56" s="26"/>
      <c r="AD56" s="26"/>
      <c r="AE56" s="26"/>
      <c r="AF56" s="26"/>
    </row>
    <row r="57" spans="2:33" x14ac:dyDescent="0.25">
      <c r="T57" s="26"/>
      <c r="U57" s="26"/>
      <c r="V57" s="26"/>
      <c r="W57" s="26"/>
      <c r="X57" s="26"/>
      <c r="Y57" s="26"/>
      <c r="Z57" s="26"/>
      <c r="AA57" s="26"/>
      <c r="AB57" s="26"/>
      <c r="AC57" s="26"/>
      <c r="AD57" s="26"/>
      <c r="AE57" s="26"/>
      <c r="AF57" s="26"/>
    </row>
    <row r="58" spans="2:33" x14ac:dyDescent="0.25">
      <c r="T58" s="26"/>
      <c r="U58" s="26"/>
      <c r="V58" s="26"/>
      <c r="W58" s="26"/>
      <c r="X58" s="26"/>
      <c r="Y58" s="26"/>
      <c r="Z58" s="26"/>
      <c r="AA58" s="26"/>
      <c r="AB58" s="26"/>
      <c r="AC58" s="26"/>
      <c r="AD58" s="26"/>
      <c r="AE58" s="26"/>
      <c r="AF58" s="26"/>
    </row>
    <row r="59" spans="2:33" x14ac:dyDescent="0.25">
      <c r="T59" s="26"/>
      <c r="U59" s="26"/>
      <c r="V59" s="26"/>
      <c r="W59" s="26"/>
      <c r="X59" s="26"/>
      <c r="Y59" s="26"/>
      <c r="Z59" s="26"/>
      <c r="AA59" s="26"/>
      <c r="AB59" s="26"/>
      <c r="AC59" s="26"/>
      <c r="AD59" s="26"/>
      <c r="AE59" s="26"/>
      <c r="AF59" s="26"/>
    </row>
    <row r="60" spans="2:33" x14ac:dyDescent="0.25">
      <c r="T60" s="26"/>
      <c r="U60" s="26"/>
      <c r="V60" s="26"/>
      <c r="W60" s="26"/>
      <c r="X60" s="26"/>
      <c r="Y60" s="26"/>
      <c r="Z60" s="26"/>
      <c r="AA60" s="26"/>
      <c r="AB60" s="26"/>
      <c r="AC60" s="26"/>
      <c r="AD60" s="26"/>
      <c r="AE60" s="26"/>
      <c r="AF60" s="26"/>
    </row>
    <row r="61" spans="2:33" x14ac:dyDescent="0.25"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  <c r="AF61" s="26"/>
    </row>
    <row r="62" spans="2:33" x14ac:dyDescent="0.25">
      <c r="B62" s="26"/>
    </row>
    <row r="63" spans="2:33" x14ac:dyDescent="0.25">
      <c r="B63" s="26"/>
    </row>
  </sheetData>
  <mergeCells count="13">
    <mergeCell ref="D7:P7"/>
    <mergeCell ref="D8:P8"/>
    <mergeCell ref="D19:P19"/>
    <mergeCell ref="E20:O20"/>
    <mergeCell ref="W32:W33"/>
    <mergeCell ref="W28:W31"/>
    <mergeCell ref="W20:W23"/>
    <mergeCell ref="W24:W27"/>
    <mergeCell ref="C10:E10"/>
    <mergeCell ref="F10:I10"/>
    <mergeCell ref="J10:M10"/>
    <mergeCell ref="N10:Q10"/>
    <mergeCell ref="R10:S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 r:id="rId1"/>
  <headerFooter>
    <oddFooter>&amp;C&amp;"-,Negrita"&amp;12&amp;K08-049Página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21</vt:i4>
      </vt:variant>
    </vt:vector>
  </HeadingPairs>
  <TitlesOfParts>
    <vt:vector size="4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Producci Regional acum anual%</vt:lpstr>
      <vt:lpstr>H Ventas Regional acum anual%</vt:lpstr>
      <vt:lpstr>H Ocupación Regional acum anua%</vt:lpstr>
      <vt:lpstr>H Prod Bogotá acumulado%</vt:lpstr>
      <vt:lpstr>H Caucho Pr%</vt:lpstr>
      <vt:lpstr>H Vehículos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Bogotá anual%'!Área_de_impresión</vt:lpstr>
      <vt:lpstr>'H Ocupados Regional anual%'!Área_de_impresión</vt:lpstr>
      <vt:lpstr>'H Prod Bogotá acumulado%'!Área_de_impresión</vt:lpstr>
      <vt:lpstr>'H Producci Regional acum anual%'!Área_de_impresión</vt:lpstr>
      <vt:lpstr>'H Producción Bogotá anual%'!Área_de_impresión</vt:lpstr>
      <vt:lpstr>'H Producción Regional anual%'!Área_de_impresión</vt:lpstr>
      <vt:lpstr>'H Vehículos Pr%'!Área_de_impresión</vt:lpstr>
      <vt:lpstr>'H Ventas Bogotá anual%'!Área_de_impresión</vt:lpstr>
      <vt:lpstr>'H Ventas Regional acum anual%'!Área_de_impresión</vt:lpstr>
      <vt:lpstr>'H Ventas Regional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Ivan Alfonzo Sanchez Neira</cp:lastModifiedBy>
  <cp:lastPrinted>2017-06-20T21:21:08Z</cp:lastPrinted>
  <dcterms:created xsi:type="dcterms:W3CDTF">2010-09-24T13:34:45Z</dcterms:created>
  <dcterms:modified xsi:type="dcterms:W3CDTF">2017-10-03T19:17:33Z</dcterms:modified>
</cp:coreProperties>
</file>