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10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11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3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4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5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6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7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18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19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0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1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2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3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4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25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26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27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28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29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0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1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2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3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4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5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36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37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INFORMES ESTADÍSTICOS SERVICIOS\IE Definitivos\IE 10\"/>
    </mc:Choice>
  </mc:AlternateContent>
  <bookViews>
    <workbookView xWindow="240" yWindow="645" windowWidth="10215" windowHeight="4470" tabRatio="862"/>
  </bookViews>
  <sheets>
    <sheet name="Índice" sheetId="2" r:id="rId1"/>
    <sheet name="Ing Actividad Anual" sheetId="69" r:id="rId2"/>
    <sheet name="Ing Actividad Corrida" sheetId="104" r:id="rId3"/>
    <sheet name="Ing Actividad 12 meses" sheetId="125" r:id="rId4"/>
    <sheet name="Empleo Act Anual" sheetId="107" r:id="rId5"/>
    <sheet name="Empleo Act Corrida" sheetId="108" r:id="rId6"/>
    <sheet name="Empleo Act 12 meses" sheetId="126" r:id="rId7"/>
    <sheet name="Restaurantes" sheetId="74" r:id="rId8"/>
    <sheet name="Aux Transporte" sheetId="76" r:id="rId9"/>
    <sheet name="Postales" sheetId="75" r:id="rId10"/>
    <sheet name="Telecomunicaciones" sheetId="56" r:id="rId11"/>
    <sheet name="Inmobiliarias" sheetId="77" r:id="rId12"/>
    <sheet name="Informatica" sheetId="78" r:id="rId13"/>
    <sheet name="Empleo" sheetId="81" r:id="rId14"/>
    <sheet name="Publicidad" sheetId="79" r:id="rId15"/>
    <sheet name="Científicas y técnicas" sheetId="80" r:id="rId16"/>
    <sheet name="Adms oficina" sheetId="127" r:id="rId17"/>
    <sheet name="Educación" sheetId="82" r:id="rId18"/>
    <sheet name="Salud" sheetId="83" r:id="rId19"/>
    <sheet name="Televisión" sheetId="84" r:id="rId20"/>
    <sheet name="Cinematografía" sheetId="85" r:id="rId21"/>
    <sheet name="Entretenimiento" sheetId="128" r:id="rId22"/>
    <sheet name="Restaurante Corr" sheetId="111" r:id="rId23"/>
    <sheet name="Transporte Corr" sheetId="114" r:id="rId24"/>
    <sheet name="Postales Corr" sheetId="113" r:id="rId25"/>
    <sheet name="Investigación Corr" sheetId="129" r:id="rId26"/>
    <sheet name="Telecomunica Corr" sheetId="112" r:id="rId27"/>
    <sheet name="Inmobiliario Corr" sheetId="115" r:id="rId28"/>
    <sheet name="Informatica Corr" sheetId="116" r:id="rId29"/>
    <sheet name="Publicidad Corr" sheetId="117" r:id="rId30"/>
    <sheet name="Científicas y técnicas Corr" sheetId="118" r:id="rId31"/>
    <sheet name="Adms oficina Corr" sheetId="119" r:id="rId32"/>
    <sheet name="Educación Corr" sheetId="120" r:id="rId33"/>
    <sheet name="Salud Corr" sheetId="121" r:id="rId34"/>
    <sheet name="Televisión Corr" sheetId="122" r:id="rId35"/>
    <sheet name="Cinematografía Corr" sheetId="130" r:id="rId36"/>
    <sheet name="Entretenimiento Corr" sheetId="123" r:id="rId37"/>
  </sheets>
  <externalReferences>
    <externalReference r:id="rId38"/>
    <externalReference r:id="rId39"/>
    <externalReference r:id="rId40"/>
    <externalReference r:id="rId41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xlnm._FilterDatabase" localSheetId="6" hidden="1">'Empleo Act 12 meses'!$N$15:$O$21</definedName>
    <definedName name="_xlnm._FilterDatabase" localSheetId="4" hidden="1">'Empleo Act Anual'!$O$14:$P$21</definedName>
    <definedName name="_xlnm._FilterDatabase" localSheetId="5" hidden="1">'Empleo Act Corrida'!$N$12:$O$19</definedName>
    <definedName name="_xlnm._FilterDatabase" localSheetId="3" hidden="1">'Ing Actividad 12 meses'!$O$14:$P$20</definedName>
    <definedName name="_xlnm._FilterDatabase" localSheetId="1" hidden="1">'Ing Actividad Anual'!$O$14:$P$20</definedName>
    <definedName name="_xlnm._FilterDatabase" localSheetId="2" hidden="1">'Ing Actividad Corrida'!$O$14:$P$21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16">'Adms oficina'!$A$1:$I$50</definedName>
    <definedName name="_xlnm.Print_Area" localSheetId="31">'Adms oficina Corr'!$A$1:$I$44</definedName>
    <definedName name="_xlnm.Print_Area" localSheetId="8">'Aux Transporte'!$A$1:$I$52</definedName>
    <definedName name="_xlnm.Print_Area" localSheetId="15">'Científicas y técnicas'!$A$1:$I$50</definedName>
    <definedName name="_xlnm.Print_Area" localSheetId="30">'Científicas y técnicas Corr'!$A$1:$I$43</definedName>
    <definedName name="_xlnm.Print_Area" localSheetId="20">Cinematografía!$A$1:$I$49</definedName>
    <definedName name="_xlnm.Print_Area" localSheetId="35">'Cinematografía Corr'!$A$1:$I$44</definedName>
    <definedName name="_xlnm.Print_Area" localSheetId="17">Educación!$A$1:$I$51</definedName>
    <definedName name="_xlnm.Print_Area" localSheetId="32">'Educación Corr'!$A$1:$I$38</definedName>
    <definedName name="_xlnm.Print_Area" localSheetId="13">Empleo!$A$1:$I$52</definedName>
    <definedName name="_xlnm.Print_Area" localSheetId="6">'Empleo Act 12 meses'!$A$1:$L$49</definedName>
    <definedName name="_xlnm.Print_Area" localSheetId="4">'Empleo Act Anual'!$A$1:$L$50</definedName>
    <definedName name="_xlnm.Print_Area" localSheetId="5">'Empleo Act Corrida'!$A$1:$L$49</definedName>
    <definedName name="_xlnm.Print_Area" localSheetId="21">Entretenimiento!$A$1:$I$50</definedName>
    <definedName name="_xlnm.Print_Area" localSheetId="36">'Entretenimiento Corr'!$A$1:$I$44</definedName>
    <definedName name="_xlnm.Print_Area" localSheetId="0">Índice!$A$1:$K$35</definedName>
    <definedName name="_xlnm.Print_Area" localSheetId="12">Informatica!$A$1:$I$50</definedName>
    <definedName name="_xlnm.Print_Area" localSheetId="28">'Informatica Corr'!$A$1:$I$43</definedName>
    <definedName name="_xlnm.Print_Area" localSheetId="3">'Ing Actividad 12 meses'!$A$1:$L$48</definedName>
    <definedName name="_xlnm.Print_Area" localSheetId="1">'Ing Actividad Anual'!$A$1:$L$50</definedName>
    <definedName name="_xlnm.Print_Area" localSheetId="2">'Ing Actividad Corrida'!$A$1:$L$50</definedName>
    <definedName name="_xlnm.Print_Area" localSheetId="11">Inmobiliarias!$A$1:$I$51</definedName>
    <definedName name="_xlnm.Print_Area" localSheetId="27">'Inmobiliario Corr'!$A$1:$I$43</definedName>
    <definedName name="_xlnm.Print_Area" localSheetId="25">'Investigación Corr'!$A$1:$I$44</definedName>
    <definedName name="_xlnm.Print_Area" localSheetId="9">Postales!$A$1:$I$51</definedName>
    <definedName name="_xlnm.Print_Area" localSheetId="24">'Postales Corr'!$A$1:$I$43</definedName>
    <definedName name="_xlnm.Print_Area" localSheetId="14">Publicidad!$A$1:$I$49</definedName>
    <definedName name="_xlnm.Print_Area" localSheetId="29">'Publicidad Corr'!$A$1:$I$43</definedName>
    <definedName name="_xlnm.Print_Area" localSheetId="22">'Restaurante Corr'!$A$1:$I$42</definedName>
    <definedName name="_xlnm.Print_Area" localSheetId="7">Restaurantes!$A$1:$I$51</definedName>
    <definedName name="_xlnm.Print_Area" localSheetId="18">Salud!$A$1:$I$49</definedName>
    <definedName name="_xlnm.Print_Area" localSheetId="33">'Salud Corr'!$A$1:$I$43</definedName>
    <definedName name="_xlnm.Print_Area" localSheetId="26">'Telecomunica Corr'!$A$1:$I$43</definedName>
    <definedName name="_xlnm.Print_Area" localSheetId="10">Telecomunicaciones!$A$1:$I$52</definedName>
    <definedName name="_xlnm.Print_Area" localSheetId="19">Televisión!$A$1:$I$51</definedName>
    <definedName name="_xlnm.Print_Area" localSheetId="34">'Televisión Corr'!$A$1:$I$44</definedName>
    <definedName name="_xlnm.Print_Area" localSheetId="23">'Transporte Corr'!$A$1:$I$43</definedName>
    <definedName name="BASE" localSheetId="0">#REF!</definedName>
    <definedName name="_xlnm.Database" localSheetId="16">[2]BASE!#REF!</definedName>
    <definedName name="_xlnm.Database" localSheetId="35">[2]BASE!#REF!</definedName>
    <definedName name="_xlnm.Database" localSheetId="21">[2]BASE!#REF!</definedName>
    <definedName name="_xlnm.Database" localSheetId="0">[3]BASE!#REF!</definedName>
    <definedName name="_xlnm.Database" localSheetId="25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16">[2]BASE!#REF!</definedName>
    <definedName name="sss" localSheetId="35">[2]BASE!#REF!</definedName>
    <definedName name="sss" localSheetId="21">[2]BASE!#REF!</definedName>
    <definedName name="sss" localSheetId="0">[3]BASE!#REF!</definedName>
    <definedName name="sss" localSheetId="25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52511"/>
</workbook>
</file>

<file path=xl/calcChain.xml><?xml version="1.0" encoding="utf-8"?>
<calcChain xmlns="http://schemas.openxmlformats.org/spreadsheetml/2006/main">
  <c r="B42" i="123" l="1"/>
  <c r="B42" i="130"/>
  <c r="B42" i="122"/>
  <c r="B41" i="121"/>
  <c r="B37" i="120"/>
  <c r="B42" i="119"/>
  <c r="B41" i="118"/>
  <c r="B41" i="117"/>
  <c r="B41" i="116"/>
  <c r="B41" i="115"/>
  <c r="B41" i="112"/>
  <c r="B42" i="129"/>
  <c r="B41" i="113"/>
  <c r="B41" i="114"/>
  <c r="B40" i="111"/>
  <c r="B48" i="128"/>
  <c r="B48" i="85"/>
  <c r="B49" i="84"/>
  <c r="B47" i="83"/>
  <c r="B50" i="82"/>
  <c r="B48" i="127"/>
  <c r="B48" i="80"/>
  <c r="B47" i="79"/>
  <c r="B50" i="81"/>
  <c r="B48" i="78"/>
  <c r="B49" i="77"/>
  <c r="B50" i="56"/>
  <c r="B49" i="75"/>
  <c r="B50" i="76"/>
  <c r="B49" i="74"/>
  <c r="B49" i="126"/>
  <c r="B49" i="108"/>
  <c r="B50" i="107"/>
  <c r="B48" i="125"/>
</calcChain>
</file>

<file path=xl/sharedStrings.xml><?xml version="1.0" encoding="utf-8"?>
<sst xmlns="http://schemas.openxmlformats.org/spreadsheetml/2006/main" count="914" uniqueCount="115">
  <si>
    <t xml:space="preserve"> </t>
  </si>
  <si>
    <t>Bogotá</t>
  </si>
  <si>
    <t>Colombia</t>
  </si>
  <si>
    <t>I Trim</t>
  </si>
  <si>
    <t>Educación superior privada</t>
  </si>
  <si>
    <t>Salud humana privada</t>
  </si>
  <si>
    <t>Ingresos operacionales</t>
  </si>
  <si>
    <t>II Trim</t>
  </si>
  <si>
    <t>Telecomunicaciones</t>
  </si>
  <si>
    <t>Informática y actividades conexas</t>
  </si>
  <si>
    <t>Publicidad</t>
  </si>
  <si>
    <t>Variación</t>
  </si>
  <si>
    <t xml:space="preserve">Telecomunicaciones </t>
  </si>
  <si>
    <t>III Trim</t>
  </si>
  <si>
    <t>Educación superior</t>
  </si>
  <si>
    <t>Almacenamiento, correo y telecomunicaciones</t>
  </si>
  <si>
    <t xml:space="preserve">Resultados anuales </t>
  </si>
  <si>
    <t>IV Trim</t>
  </si>
  <si>
    <t xml:space="preserve">Personal permanente   </t>
  </si>
  <si>
    <t xml:space="preserve">Personal temporal   </t>
  </si>
  <si>
    <t xml:space="preserve">Personal en misión   </t>
  </si>
  <si>
    <t xml:space="preserve">Temporal por agencias   </t>
  </si>
  <si>
    <t xml:space="preserve">Total Empleo   </t>
  </si>
  <si>
    <t>Personal  Ocupado**</t>
  </si>
  <si>
    <t xml:space="preserve">* Restaurantes y Bares: El Parámetro de inclusión MTS Nacional es  50 o más personas ocupadas; En MTSB es 10 o más. </t>
  </si>
  <si>
    <t xml:space="preserve">* Telecomunicaciones: El Parámetro de inclusión MTS Nacional es  50 o más personas ocupadas; En MTSB es 20 o más. </t>
  </si>
  <si>
    <t xml:space="preserve">* Postales y Correo: El Parámetro de inclusión MTS Nacional es  50 o más personas ocupadas; En MTSB es 20 o más. </t>
  </si>
  <si>
    <t xml:space="preserve">* Auxiliares al Transporte: El Parámetro de inclusión MTS Nacional es  50 o más personas ocupadas; En MTSB es 20 o más. </t>
  </si>
  <si>
    <t xml:space="preserve">* Inmobiliarias y empresariales: El Parámetro de inclusión MTS Nacional es  50 o más personas ocupadas; En MTSB es 40 o más. </t>
  </si>
  <si>
    <t xml:space="preserve">* Informática y conexas: El Parámetro de inclusión MTS Nacional es  50 o más personas ocupadas; En MTSB es 40 o más. </t>
  </si>
  <si>
    <t xml:space="preserve">* Publicidad: El Parámetro de inclusión MTS Nacional es  50 o más personas ocupadas; En MTSB es 40 o más. </t>
  </si>
  <si>
    <t xml:space="preserve">* Invetigación y Desarrollo: El Parámetro de inclusión MTS Nacional es  50 o más personas ocupadas; En MTSB es 40 o más. </t>
  </si>
  <si>
    <t xml:space="preserve">* Suministro de Personal: El Parámetro de inclusión MTS Nacional es  50 o más personas ocupadas; En MTSB es 50 o más. </t>
  </si>
  <si>
    <t xml:space="preserve">* Educación Superior Privada: El Parámetro de inclusión MTS Nacional es  50 o más personas ocupadas; En MTSB es 20 o más. </t>
  </si>
  <si>
    <t xml:space="preserve">* Salud Humana Privada: El Parámetro de inclusión MTS Nacional es  50 o más personas ocupadas; En MTSB es 40 o más. </t>
  </si>
  <si>
    <t xml:space="preserve">* Radio y Televisión: El Parámetro de inclusión MTS Nacional es  50 o más personas ocupadas; En MTSB es 20 o más. </t>
  </si>
  <si>
    <t xml:space="preserve">* Entretenimiento: El Parámetro de inclusión MTS Nacional es  50 o más personas ocupadas; En MTSB es 20 o más. </t>
  </si>
  <si>
    <t>** No incluye personal contratado a través de agencias de empleo.</t>
  </si>
  <si>
    <t>* No incluye personal contratado a través de agencias de empleo.</t>
  </si>
  <si>
    <t>n.d</t>
  </si>
  <si>
    <t>Resultados año corrido</t>
  </si>
  <si>
    <t xml:space="preserve">* Educación Superior Privada: Parámetro de inclusión MTS Nacional es  50 o más personas ocupadas; En MTSB es 20 o más. </t>
  </si>
  <si>
    <t>Personal ocupado</t>
  </si>
  <si>
    <t>Ingresos operacionales según actividad de servicios en Bogotá</t>
  </si>
  <si>
    <t>Personal ocupado según actividad de servicios en Bogotá</t>
  </si>
  <si>
    <t>Telecomunicaciones*: Ingresos operacionales y ocupación</t>
  </si>
  <si>
    <t>Informática y Actividades Conexas*: Ingresos operacionales y ocupación</t>
  </si>
  <si>
    <t>Publicidad*: Ingresos operacionales y ocupación</t>
  </si>
  <si>
    <t xml:space="preserve">Educación Superior Privada*: Ingresos operacionales </t>
  </si>
  <si>
    <t>Salud Humana Privada*: Ingresos operacionales y ocupación</t>
  </si>
  <si>
    <t>Variación anual % por actividad económica en Bogotá</t>
  </si>
  <si>
    <t>Variación año corrido % por actividad económica en Bogotá</t>
  </si>
  <si>
    <t>Variación acumulada 12 meses % por actividad económica en Bogotá</t>
  </si>
  <si>
    <t>Personal ocupado* según actividad de servicios en Bogotá</t>
  </si>
  <si>
    <t>Índice de cuadros y gráficas</t>
  </si>
  <si>
    <t>Empresariales, de alquiler e inmobiliarias</t>
  </si>
  <si>
    <t xml:space="preserve">* Investigación y Desarrollo: El Parámetro de inclusión MTS Nacional es  50 o más personas ocupadas; En MTSB es 40 o más. </t>
  </si>
  <si>
    <t>Almacenamiento y actividades complementarias al transporte</t>
  </si>
  <si>
    <t>Restaurantes, catering y bares</t>
  </si>
  <si>
    <t>Correo y servicios de mensajería</t>
  </si>
  <si>
    <t>Entretenimiento y otros servicios</t>
  </si>
  <si>
    <t>Inmobiliarias y de alquiler de maquinaria</t>
  </si>
  <si>
    <t>Desarrollo de sistemas informáticos y procesamiento de datos</t>
  </si>
  <si>
    <t>Actividades de empleo, seguridad e invetigación privada, servicios</t>
  </si>
  <si>
    <t>Actividades profesionales, científicas, técnicas</t>
  </si>
  <si>
    <t>Actividades administrativas y de apoyo de oficina y otras acts.</t>
  </si>
  <si>
    <t>Act. de programación y transmisión de televisión, agencia de noticias</t>
  </si>
  <si>
    <t>Producción de películas cinematográficas</t>
  </si>
  <si>
    <t>Otras de entretenimiento y otros servicios</t>
  </si>
  <si>
    <t>Restaurantes, catering y bares*: Ingresos operacionales y ocupación</t>
  </si>
  <si>
    <t>Correo y servicios de mensajería*: Ingresos operacionales y ocupación</t>
  </si>
  <si>
    <t>Almacenamiento y actividades complementarias al Transporte*: Ingresos operacionales y ocupación</t>
  </si>
  <si>
    <t>Actividades inmobiliarias y de alquiler de maquinaria*: Ingresos operacionales y ocupación</t>
  </si>
  <si>
    <t>Salud humana privada*: Ingresos operacionales y ocupación</t>
  </si>
  <si>
    <t>Actividades de programación, transmisión de televisión y agencias de noticias*: Ingresos operacionales y ocupación</t>
  </si>
  <si>
    <t>Producción de películas cinematográficas: Ingresos operacionales y ocupación</t>
  </si>
  <si>
    <t>Otras de entretenimiento y Otros Servicios*: Ingresos operacionales y ocupación</t>
  </si>
  <si>
    <t>Actividades profesionales, científicas y técnicas*: Ingresos operacionales y ocupación</t>
  </si>
  <si>
    <t>Actividades administrativas y de apoyo de oficinas y otras actividades*: Ingresos operacionales y ocupación</t>
  </si>
  <si>
    <t>Actividades de empleo, seguridad e investigación privada*: Ingresos operacionales y ocupación</t>
  </si>
  <si>
    <t>Producción de películas cinematográficas*: Ingresos operacionales y ocupación</t>
  </si>
  <si>
    <t>Restaurantes, Catering y Bares</t>
  </si>
  <si>
    <t>Actividades inmobiliarias y de alquiler</t>
  </si>
  <si>
    <t>Actividades profesionales, científicas y técnicas</t>
  </si>
  <si>
    <t>Actividades administrativas y de apoyo a oficinas</t>
  </si>
  <si>
    <t>Actividades de programación y transmisión de TV, agencia de noticias</t>
  </si>
  <si>
    <t>Actividades de empleo, seguridad e investigación privada</t>
  </si>
  <si>
    <t>Educación superior privada*: Ingresos operacionales y ocupación</t>
  </si>
  <si>
    <t>Docente hora cátedra</t>
  </si>
  <si>
    <r>
      <t xml:space="preserve">Variación anual %, </t>
    </r>
    <r>
      <rPr>
        <b/>
        <sz val="12"/>
        <color rgb="FF53722D"/>
        <rFont val="Calibri"/>
        <family val="2"/>
        <scheme val="minor"/>
      </rPr>
      <t>IV trimestre de 2015</t>
    </r>
  </si>
  <si>
    <r>
      <t xml:space="preserve">Variación año corrido %, </t>
    </r>
    <r>
      <rPr>
        <b/>
        <sz val="12"/>
        <color rgb="FF53722D"/>
        <rFont val="Calibri"/>
        <family val="2"/>
        <scheme val="minor"/>
      </rPr>
      <t>IV trimestre de 2015</t>
    </r>
  </si>
  <si>
    <r>
      <t xml:space="preserve">Variación acumulada 12 meses %, </t>
    </r>
    <r>
      <rPr>
        <b/>
        <sz val="12"/>
        <color rgb="FF53722D"/>
        <rFont val="Calibri"/>
        <family val="2"/>
        <scheme val="minor"/>
      </rPr>
      <t>IV trimestre de 2015</t>
    </r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</si>
  <si>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IV trimestre de 2015</t>
    </r>
  </si>
  <si>
    <r>
      <t xml:space="preserve">Variación año corrido %, </t>
    </r>
    <r>
      <rPr>
        <b/>
        <sz val="12"/>
        <color rgb="FF53722D"/>
        <rFont val="Calibri"/>
        <family val="2"/>
        <scheme val="minor"/>
      </rPr>
      <t>IV  trimestre de 2015</t>
    </r>
  </si>
  <si>
    <r>
      <t xml:space="preserve">Variación año corrido %, </t>
    </r>
    <r>
      <rPr>
        <b/>
        <sz val="12"/>
        <color rgb="FF53722D"/>
        <rFont val="Calibri"/>
        <family val="2"/>
        <scheme val="minor"/>
      </rPr>
      <t>IV Trimestre 2015</t>
    </r>
  </si>
  <si>
    <r>
      <t>Variación año corrido %,</t>
    </r>
    <r>
      <rPr>
        <b/>
        <sz val="12"/>
        <color theme="6" tint="-0.249977111117893"/>
        <rFont val="Calibri"/>
        <family val="2"/>
        <scheme val="minor"/>
      </rPr>
      <t xml:space="preserve">  </t>
    </r>
    <r>
      <rPr>
        <b/>
        <sz val="12"/>
        <color rgb="FF53722D"/>
        <rFont val="Calibri"/>
        <family val="2"/>
        <scheme val="minor"/>
      </rPr>
      <t>IV Trimestre 2015</t>
    </r>
  </si>
  <si>
    <r>
      <t>Variación año corrido %,</t>
    </r>
    <r>
      <rPr>
        <b/>
        <sz val="12"/>
        <color theme="6" tint="-0.249977111117893"/>
        <rFont val="Calibri"/>
        <family val="2"/>
        <scheme val="minor"/>
      </rPr>
      <t xml:space="preserve">  IV</t>
    </r>
    <r>
      <rPr>
        <b/>
        <sz val="12"/>
        <color rgb="FF53722D"/>
        <rFont val="Calibri"/>
        <family val="2"/>
        <scheme val="minor"/>
      </rPr>
      <t xml:space="preserve"> Trimestre 2015</t>
    </r>
  </si>
  <si>
    <t>Fuente: Dane, Muestra Trimestral de Servicios Bogotá Marzo de 2016.</t>
  </si>
  <si>
    <t>Fuente: Dane, MTSB. Marzo de 2016.</t>
  </si>
  <si>
    <t>Bogotá.  Personal ocupado en Otras de entretenimiento y Otros Servicios, según categoría ocupacional 
Variación anual %, IV trimestre</t>
  </si>
  <si>
    <t>Bogotá.  Personal ocupado en Producción de películas cinematográficas, según categoría ocupacional. Variación anual %, IV trimestre</t>
  </si>
  <si>
    <t>Bogotá.  Personal ocupado en Actividades de programación, transmisión de televisión y agencias de noticias, según categoría ocupacional 
Variación anual %, IV trimestre</t>
  </si>
  <si>
    <t>Bogotá.  Personal ocupado en Salud humana privada, según categoría ocupacional Variación anual %, IV trimestre</t>
  </si>
  <si>
    <t>Bogotá.  Personal ocupado en Educación superior privada, según categoría ocupacional 
Variación anual %, IV trimestre</t>
  </si>
  <si>
    <t>Bogotá.  Personal ocupado en Actividades administrativas y de apoyo de oficinas, según categoría ocupacional 
Variación anual %, IV trimestre</t>
  </si>
  <si>
    <t>Bogotá.  Personal ocupado en Actividades profesionales, científicas y técnicas, según categoría ocupacional 
Variación anual %, IV trimestre</t>
  </si>
  <si>
    <t>Bogotá.  Personal ocupado en Publicidad, según categoría ocupacional 
 Variación anual %, IV trimestre</t>
  </si>
  <si>
    <t>Bogotá.  Personal ocupado en Actividades de empleo, seguridad e investigación privada según categoría ocupacional 
Variación anual %, IV trimestre</t>
  </si>
  <si>
    <t>Bogotá.  Personal ocupado en Informática y actividades conexas, según categoría ocupacional                                                         Variación anual %, IV trimestre</t>
  </si>
  <si>
    <t>Bogotá.  Personal ocupado en actividades inmobiliarias y de alquiler de maquinaria, según categoría ocupacional                                                         Variación anual %, IV trimestre</t>
  </si>
  <si>
    <t>Bogotá.  Personal ocupado en Telecomunicaciones, según categoría ocupacional 
Variación anual %, IV trimestre</t>
  </si>
  <si>
    <t>Bogotá.  Personal ocupado en Correo y servicios de mensajería, según categoría ocupacional 
Variación anual %, IV trimestre</t>
  </si>
  <si>
    <t>Bogotá.  Personal ocupado en Almacenamiento y actividades complementarias al transporte, según categoría ocupacional                                                                                            Variación anual %, IV trimestre</t>
  </si>
  <si>
    <t>Bogotá.  Personal ocupado en Restaurantes, catering y bares, según categoría ocupacional  
Variación anual %,  IV trimestre</t>
  </si>
  <si>
    <t>n.d.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</si>
</sst>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9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2"/>
      <color theme="6" tint="-0.249977111117893"/>
      <name val="Calibri"/>
      <family val="2"/>
      <scheme val="minor"/>
    </font>
    <font>
      <b/>
      <sz val="11"/>
      <color rgb="FF53722D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9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</cellStyleXfs>
  <cellXfs count="129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164" fontId="2" fillId="2" borderId="0" xfId="2" applyNumberFormat="1" applyFont="1" applyFill="1" applyBorder="1"/>
    <xf numFmtId="0" fontId="5" fillId="2" borderId="0" xfId="1" applyFont="1" applyFill="1"/>
    <xf numFmtId="3" fontId="2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167" fontId="2" fillId="0" borderId="9" xfId="2" applyNumberFormat="1" applyFont="1" applyFill="1" applyBorder="1"/>
    <xf numFmtId="164" fontId="15" fillId="2" borderId="0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0" fontId="16" fillId="2" borderId="0" xfId="1" applyFont="1" applyFill="1"/>
    <xf numFmtId="0" fontId="12" fillId="2" borderId="0" xfId="29" applyFill="1" applyBorder="1" applyAlignment="1" applyProtection="1">
      <alignment horizontal="left"/>
    </xf>
    <xf numFmtId="49" fontId="3" fillId="2" borderId="0" xfId="2" applyNumberFormat="1" applyFont="1" applyFill="1" applyBorder="1" applyAlignment="1">
      <alignment vertical="center"/>
    </xf>
    <xf numFmtId="0" fontId="18" fillId="2" borderId="0" xfId="2" applyFont="1" applyFill="1" applyBorder="1" applyAlignment="1"/>
    <xf numFmtId="0" fontId="18" fillId="2" borderId="5" xfId="2" applyFont="1" applyFill="1" applyBorder="1" applyAlignment="1"/>
    <xf numFmtId="0" fontId="17" fillId="2" borderId="0" xfId="1" applyFont="1" applyFill="1" applyBorder="1"/>
    <xf numFmtId="0" fontId="17" fillId="2" borderId="5" xfId="1" applyFont="1" applyFill="1" applyBorder="1"/>
    <xf numFmtId="0" fontId="17" fillId="2" borderId="5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left"/>
    </xf>
    <xf numFmtId="0" fontId="14" fillId="2" borderId="0" xfId="1" applyFont="1" applyFill="1"/>
    <xf numFmtId="167" fontId="2" fillId="2" borderId="0" xfId="1" applyNumberFormat="1" applyFont="1" applyFill="1"/>
    <xf numFmtId="0" fontId="19" fillId="2" borderId="0" xfId="2" applyFont="1" applyFill="1" applyBorder="1" applyAlignment="1">
      <alignment horizontal="center"/>
    </xf>
    <xf numFmtId="0" fontId="19" fillId="2" borderId="5" xfId="2" applyFont="1" applyFill="1" applyBorder="1" applyAlignment="1">
      <alignment horizontal="center"/>
    </xf>
    <xf numFmtId="0" fontId="19" fillId="2" borderId="0" xfId="2" applyFont="1" applyFill="1" applyBorder="1" applyAlignment="1"/>
    <xf numFmtId="0" fontId="19" fillId="2" borderId="5" xfId="2" applyFont="1" applyFill="1" applyBorder="1" applyAlignment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wrapText="1"/>
    </xf>
    <xf numFmtId="0" fontId="3" fillId="2" borderId="5" xfId="1" applyFont="1" applyFill="1" applyBorder="1" applyAlignment="1"/>
    <xf numFmtId="0" fontId="18" fillId="2" borderId="0" xfId="2" applyFont="1" applyFill="1" applyBorder="1" applyAlignment="1">
      <alignment horizontal="center"/>
    </xf>
    <xf numFmtId="167" fontId="2" fillId="0" borderId="12" xfId="2" applyNumberFormat="1" applyFont="1" applyFill="1" applyBorder="1"/>
    <xf numFmtId="0" fontId="12" fillId="2" borderId="0" xfId="29" applyFill="1" applyBorder="1" applyAlignment="1" applyProtection="1"/>
    <xf numFmtId="0" fontId="16" fillId="2" borderId="0" xfId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right"/>
    </xf>
    <xf numFmtId="0" fontId="17" fillId="2" borderId="0" xfId="2" applyFont="1" applyFill="1" applyBorder="1" applyAlignment="1">
      <alignment horizontal="right"/>
    </xf>
    <xf numFmtId="0" fontId="3" fillId="2" borderId="5" xfId="2" applyFont="1" applyFill="1" applyBorder="1" applyAlignment="1"/>
    <xf numFmtId="0" fontId="5" fillId="2" borderId="0" xfId="1" applyFont="1" applyFill="1" applyBorder="1"/>
    <xf numFmtId="167" fontId="5" fillId="2" borderId="0" xfId="2" applyNumberFormat="1" applyFont="1" applyFill="1" applyBorder="1"/>
    <xf numFmtId="43" fontId="2" fillId="2" borderId="0" xfId="30" applyFont="1" applyFill="1" applyBorder="1"/>
    <xf numFmtId="43" fontId="3" fillId="2" borderId="0" xfId="30" applyFont="1" applyFill="1" applyBorder="1"/>
    <xf numFmtId="0" fontId="6" fillId="2" borderId="0" xfId="1" applyFont="1" applyFill="1"/>
    <xf numFmtId="167" fontId="3" fillId="0" borderId="9" xfId="2" applyNumberFormat="1" applyFont="1" applyFill="1" applyBorder="1"/>
    <xf numFmtId="167" fontId="3" fillId="0" borderId="0" xfId="2" applyNumberFormat="1" applyFont="1" applyFill="1" applyBorder="1"/>
    <xf numFmtId="0" fontId="18" fillId="2" borderId="0" xfId="1" applyFont="1" applyFill="1" applyBorder="1"/>
    <xf numFmtId="0" fontId="2" fillId="2" borderId="0" xfId="2" applyFont="1" applyFill="1" applyBorder="1" applyAlignment="1">
      <alignment horizontal="center"/>
    </xf>
    <xf numFmtId="168" fontId="2" fillId="2" borderId="0" xfId="30" applyNumberFormat="1" applyFont="1" applyFill="1"/>
    <xf numFmtId="167" fontId="2" fillId="0" borderId="12" xfId="2" applyNumberFormat="1" applyFont="1" applyFill="1" applyBorder="1" applyAlignment="1">
      <alignment horizontal="right"/>
    </xf>
    <xf numFmtId="168" fontId="2" fillId="2" borderId="4" xfId="30" applyNumberFormat="1" applyFont="1" applyFill="1" applyBorder="1"/>
    <xf numFmtId="168" fontId="2" fillId="2" borderId="0" xfId="30" applyNumberFormat="1" applyFont="1" applyFill="1" applyBorder="1"/>
    <xf numFmtId="0" fontId="3" fillId="2" borderId="0" xfId="2" applyFont="1" applyFill="1" applyBorder="1" applyAlignment="1">
      <alignment horizontal="center"/>
    </xf>
    <xf numFmtId="167" fontId="2" fillId="2" borderId="0" xfId="2" applyNumberFormat="1" applyFont="1" applyFill="1" applyBorder="1"/>
    <xf numFmtId="2" fontId="2" fillId="2" borderId="0" xfId="1" applyNumberFormat="1" applyFont="1" applyFill="1"/>
    <xf numFmtId="164" fontId="2" fillId="2" borderId="0" xfId="1" applyNumberFormat="1" applyFont="1" applyFill="1"/>
    <xf numFmtId="0" fontId="22" fillId="2" borderId="0" xfId="1" applyFont="1" applyFill="1" applyBorder="1"/>
    <xf numFmtId="0" fontId="3" fillId="2" borderId="0" xfId="2" applyFont="1" applyFill="1" applyBorder="1" applyAlignment="1">
      <alignment horizontal="center"/>
    </xf>
    <xf numFmtId="0" fontId="13" fillId="2" borderId="0" xfId="2" applyFont="1" applyFill="1" applyBorder="1" applyAlignment="1"/>
    <xf numFmtId="167" fontId="2" fillId="0" borderId="9" xfId="2" applyNumberFormat="1" applyFont="1" applyFill="1" applyBorder="1" applyAlignment="1">
      <alignment horizontal="right"/>
    </xf>
    <xf numFmtId="167" fontId="16" fillId="2" borderId="0" xfId="2" applyNumberFormat="1" applyFont="1" applyFill="1" applyBorder="1"/>
    <xf numFmtId="0" fontId="16" fillId="2" borderId="0" xfId="2" applyFont="1" applyFill="1" applyBorder="1" applyAlignment="1">
      <alignment horizontal="center"/>
    </xf>
    <xf numFmtId="164" fontId="16" fillId="2" borderId="0" xfId="2" applyNumberFormat="1" applyFont="1" applyFill="1" applyBorder="1"/>
    <xf numFmtId="0" fontId="16" fillId="2" borderId="4" xfId="1" applyFont="1" applyFill="1" applyBorder="1"/>
    <xf numFmtId="0" fontId="18" fillId="2" borderId="0" xfId="1" applyFont="1" applyFill="1" applyBorder="1" applyAlignment="1">
      <alignment vertical="center"/>
    </xf>
    <xf numFmtId="0" fontId="3" fillId="2" borderId="0" xfId="2" applyFont="1" applyFill="1" applyBorder="1" applyAlignment="1">
      <alignment horizontal="center" wrapText="1"/>
    </xf>
    <xf numFmtId="167" fontId="2" fillId="0" borderId="13" xfId="2" applyNumberFormat="1" applyFont="1" applyFill="1" applyBorder="1"/>
    <xf numFmtId="164" fontId="15" fillId="3" borderId="9" xfId="2" applyNumberFormat="1" applyFont="1" applyFill="1" applyBorder="1"/>
    <xf numFmtId="164" fontId="15" fillId="3" borderId="9" xfId="2" applyNumberFormat="1" applyFont="1" applyFill="1" applyBorder="1" applyAlignment="1">
      <alignment horizontal="right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wrapText="1"/>
    </xf>
    <xf numFmtId="0" fontId="2" fillId="0" borderId="0" xfId="1" applyFont="1" applyFill="1" applyBorder="1"/>
    <xf numFmtId="164" fontId="16" fillId="2" borderId="4" xfId="1" applyNumberFormat="1" applyFont="1" applyFill="1" applyBorder="1"/>
    <xf numFmtId="0" fontId="2" fillId="0" borderId="0" xfId="1" applyFont="1" applyFill="1"/>
    <xf numFmtId="0" fontId="12" fillId="0" borderId="0" xfId="29" applyAlignment="1" applyProtection="1"/>
    <xf numFmtId="0" fontId="16" fillId="0" borderId="0" xfId="1" applyFont="1" applyFill="1" applyBorder="1"/>
    <xf numFmtId="1" fontId="2" fillId="0" borderId="12" xfId="2" applyNumberFormat="1" applyFont="1" applyFill="1" applyBorder="1" applyAlignment="1">
      <alignment horizontal="right"/>
    </xf>
    <xf numFmtId="0" fontId="16" fillId="0" borderId="0" xfId="1" applyFont="1" applyFill="1"/>
    <xf numFmtId="0" fontId="25" fillId="2" borderId="0" xfId="1" applyFont="1" applyFill="1" applyBorder="1" applyAlignment="1">
      <alignment horizontal="center"/>
    </xf>
    <xf numFmtId="167" fontId="15" fillId="3" borderId="9" xfId="2" applyNumberFormat="1" applyFont="1" applyFill="1" applyBorder="1" applyAlignment="1">
      <alignment horizontal="right"/>
    </xf>
    <xf numFmtId="0" fontId="17" fillId="2" borderId="0" xfId="2" applyFont="1" applyFill="1" applyBorder="1" applyAlignment="1">
      <alignment horizontal="right" indent="1"/>
    </xf>
    <xf numFmtId="0" fontId="25" fillId="2" borderId="2" xfId="1" applyFont="1" applyFill="1" applyBorder="1" applyAlignment="1">
      <alignment horizontal="center"/>
    </xf>
    <xf numFmtId="0" fontId="25" fillId="2" borderId="3" xfId="1" applyFont="1" applyFill="1" applyBorder="1" applyAlignment="1">
      <alignment horizontal="center"/>
    </xf>
    <xf numFmtId="0" fontId="25" fillId="2" borderId="5" xfId="1" applyFont="1" applyFill="1" applyBorder="1" applyAlignment="1">
      <alignment horizontal="center"/>
    </xf>
    <xf numFmtId="168" fontId="16" fillId="2" borderId="4" xfId="30" applyNumberFormat="1" applyFont="1" applyFill="1" applyBorder="1"/>
    <xf numFmtId="167" fontId="16" fillId="2" borderId="0" xfId="1" applyNumberFormat="1" applyFont="1" applyFill="1" applyBorder="1"/>
    <xf numFmtId="167" fontId="16" fillId="2" borderId="0" xfId="1" applyNumberFormat="1" applyFont="1" applyFill="1"/>
    <xf numFmtId="2" fontId="16" fillId="2" borderId="0" xfId="1" applyNumberFormat="1" applyFont="1" applyFill="1"/>
    <xf numFmtId="164" fontId="16" fillId="2" borderId="0" xfId="1" applyNumberFormat="1" applyFont="1" applyFill="1"/>
    <xf numFmtId="167" fontId="16" fillId="0" borderId="0" xfId="2" applyNumberFormat="1" applyFont="1" applyFill="1" applyBorder="1"/>
    <xf numFmtId="167" fontId="16" fillId="0" borderId="0" xfId="1" applyNumberFormat="1" applyFont="1" applyFill="1" applyBorder="1"/>
    <xf numFmtId="167" fontId="16" fillId="0" borderId="0" xfId="1" applyNumberFormat="1" applyFont="1" applyFill="1" applyBorder="1" applyAlignment="1">
      <alignment horizontal="right"/>
    </xf>
    <xf numFmtId="167" fontId="26" fillId="2" borderId="0" xfId="0" applyNumberFormat="1" applyFont="1" applyFill="1" applyBorder="1" applyAlignment="1">
      <alignment horizontal="center" vertical="center"/>
    </xf>
    <xf numFmtId="167" fontId="5" fillId="2" borderId="0" xfId="1" applyNumberFormat="1" applyFont="1" applyFill="1" applyBorder="1"/>
    <xf numFmtId="0" fontId="5" fillId="0" borderId="0" xfId="1" applyFont="1" applyFill="1" applyBorder="1"/>
    <xf numFmtId="0" fontId="5" fillId="0" borderId="0" xfId="1" applyFont="1" applyFill="1"/>
    <xf numFmtId="167" fontId="5" fillId="0" borderId="0" xfId="1" applyNumberFormat="1" applyFont="1" applyFill="1" applyBorder="1"/>
    <xf numFmtId="167" fontId="5" fillId="0" borderId="0" xfId="1" applyNumberFormat="1" applyFont="1" applyFill="1" applyBorder="1" applyAlignment="1">
      <alignment horizontal="right"/>
    </xf>
    <xf numFmtId="0" fontId="11" fillId="2" borderId="7" xfId="2" applyFont="1" applyFill="1" applyBorder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 vertical="center"/>
    </xf>
    <xf numFmtId="0" fontId="21" fillId="2" borderId="0" xfId="2" applyFont="1" applyFill="1" applyBorder="1" applyAlignment="1">
      <alignment horizontal="center" wrapText="1"/>
    </xf>
    <xf numFmtId="0" fontId="3" fillId="2" borderId="0" xfId="2" applyFont="1" applyFill="1" applyBorder="1" applyAlignment="1">
      <alignment horizontal="center" wrapText="1"/>
    </xf>
    <xf numFmtId="0" fontId="3" fillId="2" borderId="11" xfId="2" applyFont="1" applyFill="1" applyBorder="1" applyAlignment="1">
      <alignment horizontal="center" wrapText="1"/>
    </xf>
    <xf numFmtId="0" fontId="13" fillId="2" borderId="0" xfId="2" applyFont="1" applyFill="1" applyBorder="1" applyAlignment="1">
      <alignment horizontal="center" vertical="center" wrapText="1"/>
    </xf>
    <xf numFmtId="0" fontId="13" fillId="2" borderId="5" xfId="2" applyFont="1" applyFill="1" applyBorder="1" applyAlignment="1">
      <alignment horizontal="center" vertical="center" wrapText="1"/>
    </xf>
    <xf numFmtId="0" fontId="21" fillId="2" borderId="0" xfId="2" applyFont="1" applyFill="1" applyBorder="1" applyAlignment="1">
      <alignment horizontal="center" vertical="center" wrapText="1"/>
    </xf>
    <xf numFmtId="0" fontId="3" fillId="2" borderId="11" xfId="2" applyFont="1" applyFill="1" applyBorder="1" applyAlignment="1">
      <alignment horizontal="center" vertical="center" wrapText="1"/>
    </xf>
    <xf numFmtId="0" fontId="24" fillId="2" borderId="0" xfId="2" applyFont="1" applyFill="1" applyBorder="1" applyAlignment="1">
      <alignment horizontal="center" wrapText="1"/>
    </xf>
    <xf numFmtId="0" fontId="13" fillId="2" borderId="5" xfId="2" applyFont="1" applyFill="1" applyBorder="1" applyAlignment="1">
      <alignment horizontal="center"/>
    </xf>
    <xf numFmtId="167" fontId="5" fillId="2" borderId="0" xfId="1" applyNumberFormat="1" applyFont="1" applyFill="1" applyBorder="1" applyAlignment="1">
      <alignment horizontal="right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" xfId="30" builtinId="3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0000FF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2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3.xml"/><Relationship Id="rId45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1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5436402012248468"/>
          <c:y val="0"/>
          <c:w val="0.53101224846894135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Anual'!$P$12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5.5060731553354279E-3"/>
                  <c:y val="-1.345202539043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r>
                      <a:rPr lang="en-US"/>
                      <a:t>36.4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Anual'!$O$15:$O$20</c:f>
              <c:strCache>
                <c:ptCount val="6"/>
                <c:pt idx="0">
                  <c:v>Empresariales, de alquiler e inmobiliarias</c:v>
                </c:pt>
                <c:pt idx="1">
                  <c:v>Almacenamiento, correo y telecomunicaciones</c:v>
                </c:pt>
                <c:pt idx="2">
                  <c:v>Entretenimiento y otros servicios</c:v>
                </c:pt>
                <c:pt idx="3">
                  <c:v>Restaurantes, catering y bares</c:v>
                </c:pt>
                <c:pt idx="4">
                  <c:v>Salud humana privada</c:v>
                </c:pt>
                <c:pt idx="5">
                  <c:v>Educación superior privada</c:v>
                </c:pt>
              </c:strCache>
            </c:strRef>
          </c:cat>
          <c:val>
            <c:numRef>
              <c:f>'Ing Actividad Anual'!$P$15:$P$20</c:f>
              <c:numCache>
                <c:formatCode>0.0</c:formatCode>
                <c:ptCount val="6"/>
                <c:pt idx="0">
                  <c:v>0.21225371321545999</c:v>
                </c:pt>
                <c:pt idx="1">
                  <c:v>4.6240076961932282</c:v>
                </c:pt>
                <c:pt idx="2">
                  <c:v>6.7424265468215339</c:v>
                </c:pt>
                <c:pt idx="3">
                  <c:v>8.0872869742187401</c:v>
                </c:pt>
                <c:pt idx="4">
                  <c:v>10.0504717569225</c:v>
                </c:pt>
                <c:pt idx="5">
                  <c:v>10.619741923338699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337148064"/>
        <c:axId val="337148624"/>
      </c:barChart>
      <c:catAx>
        <c:axId val="3371480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7148624"/>
        <c:crosses val="autoZero"/>
        <c:auto val="1"/>
        <c:lblAlgn val="ctr"/>
        <c:lblOffset val="100"/>
        <c:tickMarkSkip val="1"/>
        <c:noMultiLvlLbl val="0"/>
      </c:catAx>
      <c:valAx>
        <c:axId val="33714862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37148064"/>
        <c:crosses val="autoZero"/>
        <c:crossBetween val="between"/>
        <c:majorUnit val="2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864013427822593"/>
          <c:y val="9.119727377936121E-3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'Ing Actividad Corrida'!$G$9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Corrida'!$O$16:$O$21</c:f>
              <c:strCache>
                <c:ptCount val="6"/>
                <c:pt idx="0">
                  <c:v>Empresariales, de alquiler e inmobiliarias</c:v>
                </c:pt>
                <c:pt idx="1">
                  <c:v>Almacenamiento, correo y telecomunicaciones</c:v>
                </c:pt>
                <c:pt idx="2">
                  <c:v>Restaurantes, catering y bares</c:v>
                </c:pt>
                <c:pt idx="3">
                  <c:v>Educación superior privada</c:v>
                </c:pt>
                <c:pt idx="4">
                  <c:v>Entretenimiento y otros servicios</c:v>
                </c:pt>
                <c:pt idx="5">
                  <c:v>Salud humana privada</c:v>
                </c:pt>
              </c:strCache>
            </c:strRef>
          </c:cat>
          <c:val>
            <c:numRef>
              <c:f>'Ing Actividad Corrida'!$P$16:$P$21</c:f>
              <c:numCache>
                <c:formatCode>0.0</c:formatCode>
                <c:ptCount val="6"/>
                <c:pt idx="0">
                  <c:v>5.8076203180709172</c:v>
                </c:pt>
                <c:pt idx="1">
                  <c:v>6.2020088191814891</c:v>
                </c:pt>
                <c:pt idx="2">
                  <c:v>7.7274854925299996</c:v>
                </c:pt>
                <c:pt idx="3">
                  <c:v>9.0620711830110103</c:v>
                </c:pt>
                <c:pt idx="4">
                  <c:v>9.2856600564615892</c:v>
                </c:pt>
                <c:pt idx="5">
                  <c:v>11.8171572096958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337150864"/>
        <c:axId val="337151424"/>
      </c:barChart>
      <c:catAx>
        <c:axId val="3371508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/>
            </a:pPr>
            <a:endParaRPr lang="es-CO"/>
          </a:p>
        </c:txPr>
        <c:crossAx val="337151424"/>
        <c:crosses val="autoZero"/>
        <c:auto val="1"/>
        <c:lblAlgn val="ctr"/>
        <c:lblOffset val="100"/>
        <c:tickMarkSkip val="1"/>
        <c:noMultiLvlLbl val="0"/>
      </c:catAx>
      <c:valAx>
        <c:axId val="33715142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37150864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864013427822593"/>
          <c:y val="9.119727377936121E-3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'Ing Actividad 12 meses'!$G$9</c:f>
              <c:strCache>
                <c:ptCount val="1"/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12 meses'!$O$15:$O$20</c:f>
              <c:strCache>
                <c:ptCount val="6"/>
                <c:pt idx="0">
                  <c:v>Empresariales, de alquiler e inmobiliarias</c:v>
                </c:pt>
                <c:pt idx="1">
                  <c:v>Almacenamiento, correo y telecomunicaciones</c:v>
                </c:pt>
                <c:pt idx="2">
                  <c:v>Restaurantes, catering y bares</c:v>
                </c:pt>
                <c:pt idx="3">
                  <c:v>Educación superior privada</c:v>
                </c:pt>
                <c:pt idx="4">
                  <c:v>Entretenimiento y otros servicios</c:v>
                </c:pt>
                <c:pt idx="5">
                  <c:v>Salud humana privada</c:v>
                </c:pt>
              </c:strCache>
            </c:strRef>
          </c:cat>
          <c:val>
            <c:numRef>
              <c:f>'Ing Actividad 12 meses'!$P$15:$P$20</c:f>
              <c:numCache>
                <c:formatCode>0.0</c:formatCode>
                <c:ptCount val="6"/>
                <c:pt idx="0">
                  <c:v>5.8076203180709172</c:v>
                </c:pt>
                <c:pt idx="1">
                  <c:v>6.2020088191814891</c:v>
                </c:pt>
                <c:pt idx="2">
                  <c:v>7.7274854925299996</c:v>
                </c:pt>
                <c:pt idx="3">
                  <c:v>9.0620711830110103</c:v>
                </c:pt>
                <c:pt idx="4">
                  <c:v>9.2856600564615892</c:v>
                </c:pt>
                <c:pt idx="5">
                  <c:v>11.8171572096958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337153664"/>
        <c:axId val="335131296"/>
      </c:barChart>
      <c:catAx>
        <c:axId val="3371536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/>
            </a:pPr>
            <a:endParaRPr lang="es-CO"/>
          </a:p>
        </c:txPr>
        <c:crossAx val="335131296"/>
        <c:crosses val="autoZero"/>
        <c:auto val="1"/>
        <c:lblAlgn val="ctr"/>
        <c:lblOffset val="100"/>
        <c:tickMarkSkip val="1"/>
        <c:noMultiLvlLbl val="0"/>
      </c:catAx>
      <c:valAx>
        <c:axId val="33513129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37153664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154609256446613"/>
          <c:y val="1.2382339069651424E-2"/>
          <c:w val="0.46654397557628047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Anual'!$P$12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5.5060731553354279E-3"/>
                  <c:y val="-1.345202539043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r>
                      <a:rPr lang="en-US"/>
                      <a:t>36.4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'Empleo Act Anual'!$O$16:$O$21</c:f>
              <c:strCache>
                <c:ptCount val="6"/>
                <c:pt idx="0">
                  <c:v>Empresariales, de alquiler e inmobiliarias</c:v>
                </c:pt>
                <c:pt idx="1">
                  <c:v>Educación superior privada</c:v>
                </c:pt>
                <c:pt idx="2">
                  <c:v>Restaurantes, catering y bares</c:v>
                </c:pt>
                <c:pt idx="3">
                  <c:v>Almacenamiento, correo y telecomunicaciones</c:v>
                </c:pt>
                <c:pt idx="4">
                  <c:v>Entretenimiento y otros servicios</c:v>
                </c:pt>
                <c:pt idx="5">
                  <c:v>Salud humana privada</c:v>
                </c:pt>
              </c:strCache>
            </c:strRef>
          </c:cat>
          <c:val>
            <c:numRef>
              <c:f>'Empleo Act Anual'!$P$16:$P$21</c:f>
              <c:numCache>
                <c:formatCode>0.0</c:formatCode>
                <c:ptCount val="6"/>
                <c:pt idx="0">
                  <c:v>-2.7041905886155622</c:v>
                </c:pt>
                <c:pt idx="1">
                  <c:v>2.6472903818396598</c:v>
                </c:pt>
                <c:pt idx="2">
                  <c:v>2.8411723818350301</c:v>
                </c:pt>
                <c:pt idx="3">
                  <c:v>3.3024038876255339</c:v>
                </c:pt>
                <c:pt idx="4">
                  <c:v>3.6749941461263389</c:v>
                </c:pt>
                <c:pt idx="5">
                  <c:v>6.0081589301663101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335133536"/>
        <c:axId val="335134096"/>
      </c:barChart>
      <c:catAx>
        <c:axId val="33513353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crossAx val="335134096"/>
        <c:crosses val="autoZero"/>
        <c:auto val="1"/>
        <c:lblAlgn val="ctr"/>
        <c:lblOffset val="100"/>
        <c:tickMarkSkip val="1"/>
        <c:noMultiLvlLbl val="0"/>
      </c:catAx>
      <c:valAx>
        <c:axId val="33513409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crossAx val="335133536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864013427822593"/>
          <c:y val="9.119727377936121E-3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Corrida'!$O$12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5.5060731553354279E-3"/>
                  <c:y val="-1.345202539043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r>
                      <a:rPr lang="en-US"/>
                      <a:t>36.4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'Empleo Act Corrida'!$N$14:$N$19</c:f>
              <c:strCache>
                <c:ptCount val="6"/>
                <c:pt idx="0">
                  <c:v>Empresariales, de alquiler e inmobiliarias</c:v>
                </c:pt>
                <c:pt idx="1">
                  <c:v>Entretenimiento y otros servicios</c:v>
                </c:pt>
                <c:pt idx="2">
                  <c:v>Almacenamiento, correo y telecomunicaciones</c:v>
                </c:pt>
                <c:pt idx="3">
                  <c:v>Educación superior privada</c:v>
                </c:pt>
                <c:pt idx="4">
                  <c:v>Restaurantes, catering y bares</c:v>
                </c:pt>
                <c:pt idx="5">
                  <c:v>Salud humana privada</c:v>
                </c:pt>
              </c:strCache>
            </c:strRef>
          </c:cat>
          <c:val>
            <c:numRef>
              <c:f>'Empleo Act Corrida'!$O$14:$O$19</c:f>
              <c:numCache>
                <c:formatCode>0.0</c:formatCode>
                <c:ptCount val="6"/>
                <c:pt idx="0">
                  <c:v>-0.4201499659031096</c:v>
                </c:pt>
                <c:pt idx="1">
                  <c:v>2.5727268381520005</c:v>
                </c:pt>
                <c:pt idx="2">
                  <c:v>3.7935122310993274</c:v>
                </c:pt>
                <c:pt idx="3">
                  <c:v>4.1138367671026899</c:v>
                </c:pt>
                <c:pt idx="4">
                  <c:v>4.3900253845005297</c:v>
                </c:pt>
                <c:pt idx="5">
                  <c:v>4.8229567062975498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335136336"/>
        <c:axId val="335136896"/>
      </c:barChart>
      <c:catAx>
        <c:axId val="33513633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35136896"/>
        <c:crosses val="autoZero"/>
        <c:auto val="1"/>
        <c:lblAlgn val="ctr"/>
        <c:lblOffset val="100"/>
        <c:tickMarkSkip val="1"/>
        <c:noMultiLvlLbl val="0"/>
      </c:catAx>
      <c:valAx>
        <c:axId val="33513689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35136336"/>
        <c:crosses val="autoZero"/>
        <c:crossBetween val="between"/>
        <c:majorUnit val="2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864013427822593"/>
          <c:y val="9.119727377936121E-3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12 meses'!$O$12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5.5060731553354279E-3"/>
                  <c:y val="-1.345202539043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r>
                      <a:rPr lang="en-US"/>
                      <a:t>36.4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'Empleo Act 12 meses'!$N$16:$N$21</c:f>
              <c:strCache>
                <c:ptCount val="6"/>
                <c:pt idx="0">
                  <c:v>Empresariales, de alquiler e inmobiliarias</c:v>
                </c:pt>
                <c:pt idx="1">
                  <c:v>Entretenimiento y otros servicios</c:v>
                </c:pt>
                <c:pt idx="2">
                  <c:v>Almacenamiento, correo y telecomunicaciones</c:v>
                </c:pt>
                <c:pt idx="3">
                  <c:v>Educación superior privada</c:v>
                </c:pt>
                <c:pt idx="4">
                  <c:v>Restaurantes, catering y bares</c:v>
                </c:pt>
                <c:pt idx="5">
                  <c:v>Salud humana privada</c:v>
                </c:pt>
              </c:strCache>
            </c:strRef>
          </c:cat>
          <c:val>
            <c:numRef>
              <c:f>'Empleo Act 12 meses'!$O$16:$O$21</c:f>
              <c:numCache>
                <c:formatCode>0.0</c:formatCode>
                <c:ptCount val="6"/>
                <c:pt idx="0">
                  <c:v>-0.4201499659031096</c:v>
                </c:pt>
                <c:pt idx="1">
                  <c:v>2.5727268381520005</c:v>
                </c:pt>
                <c:pt idx="2">
                  <c:v>3.7935122310993274</c:v>
                </c:pt>
                <c:pt idx="3">
                  <c:v>4.1138367671026899</c:v>
                </c:pt>
                <c:pt idx="4">
                  <c:v>4.3900253845005297</c:v>
                </c:pt>
                <c:pt idx="5">
                  <c:v>4.8229567062975498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336449184"/>
        <c:axId val="336449744"/>
      </c:barChart>
      <c:catAx>
        <c:axId val="33644918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crossAx val="336449744"/>
        <c:crosses val="autoZero"/>
        <c:auto val="1"/>
        <c:lblAlgn val="ctr"/>
        <c:lblOffset val="100"/>
        <c:tickMarkSkip val="1"/>
        <c:noMultiLvlLbl val="0"/>
      </c:catAx>
      <c:valAx>
        <c:axId val="33644974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crossAx val="336449184"/>
        <c:crosses val="autoZero"/>
        <c:crossBetween val="between"/>
        <c:majorUnit val="2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Restaurantes!$D$17:$D$21</c:f>
              <c:numCache>
                <c:formatCode>0.0</c:formatCode>
                <c:ptCount val="5"/>
                <c:pt idx="0">
                  <c:v>8.4060496334891894</c:v>
                </c:pt>
                <c:pt idx="1">
                  <c:v>7.4382348824049398</c:v>
                </c:pt>
                <c:pt idx="2">
                  <c:v>8.5747717141772206</c:v>
                </c:pt>
                <c:pt idx="3">
                  <c:v>6.7766259260155799</c:v>
                </c:pt>
                <c:pt idx="4" formatCode="#,##0.0">
                  <c:v>8.0872869742187401</c:v>
                </c:pt>
              </c:numCache>
            </c:numRef>
          </c:val>
        </c:ser>
        <c:ser>
          <c:idx val="0"/>
          <c:order val="1"/>
          <c:tx>
            <c:strRef>
              <c:f>Restaurantes!$E$11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Restaurantes!$E$17:$E$21</c:f>
              <c:numCache>
                <c:formatCode>0.0</c:formatCode>
                <c:ptCount val="5"/>
                <c:pt idx="0">
                  <c:v>7.4478999999999997</c:v>
                </c:pt>
                <c:pt idx="1">
                  <c:v>4.6489000000000003</c:v>
                </c:pt>
                <c:pt idx="2">
                  <c:v>6.4859</c:v>
                </c:pt>
                <c:pt idx="3">
                  <c:v>7.5819999999999999</c:v>
                </c:pt>
                <c:pt idx="4" formatCode="#,##0.0">
                  <c:v>7.1265999999999998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36452544"/>
        <c:axId val="336453104"/>
      </c:barChart>
      <c:catAx>
        <c:axId val="3364525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36453104"/>
        <c:crosses val="autoZero"/>
        <c:auto val="1"/>
        <c:lblAlgn val="ctr"/>
        <c:lblOffset val="100"/>
        <c:noMultiLvlLbl val="0"/>
      </c:catAx>
      <c:valAx>
        <c:axId val="336453104"/>
        <c:scaling>
          <c:orientation val="minMax"/>
          <c:min val="2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3645254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6253449088094749E-2"/>
          <c:w val="0.91197602806862066"/>
          <c:h val="0.5932319998461730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Restaurantes!$G$17:$G$21</c:f>
              <c:numCache>
                <c:formatCode>0.0</c:formatCode>
                <c:ptCount val="5"/>
                <c:pt idx="0">
                  <c:v>7.38655801946941</c:v>
                </c:pt>
                <c:pt idx="1">
                  <c:v>5.9292691974774296</c:v>
                </c:pt>
                <c:pt idx="2">
                  <c:v>5.9673347729553896</c:v>
                </c:pt>
                <c:pt idx="3">
                  <c:v>2.9808395495100299</c:v>
                </c:pt>
                <c:pt idx="4" formatCode="#,##0.0">
                  <c:v>2.8411723818350301</c:v>
                </c:pt>
              </c:numCache>
            </c:numRef>
          </c:val>
        </c:ser>
        <c:ser>
          <c:idx val="0"/>
          <c:order val="1"/>
          <c:tx>
            <c:strRef>
              <c:f>Restaurantes!$E$11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1.0687021187790878E-2"/>
                  <c:y val="-4.78632452863183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4721343513857189E-2"/>
                  <c:y val="-8.953905517728346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Restaurantes!$H$17:$H$21</c:f>
              <c:numCache>
                <c:formatCode>0.0</c:formatCode>
                <c:ptCount val="5"/>
                <c:pt idx="0">
                  <c:v>2.6833</c:v>
                </c:pt>
                <c:pt idx="1">
                  <c:v>2.4224000000000001</c:v>
                </c:pt>
                <c:pt idx="2">
                  <c:v>1.4967999999999999</c:v>
                </c:pt>
                <c:pt idx="3">
                  <c:v>-0.13589999999999999</c:v>
                </c:pt>
                <c:pt idx="4" formatCode="#,##0.0">
                  <c:v>0.33510000000000001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36456464"/>
        <c:axId val="337500240"/>
      </c:barChart>
      <c:catAx>
        <c:axId val="336456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37500240"/>
        <c:crosses val="autoZero"/>
        <c:auto val="1"/>
        <c:lblAlgn val="ctr"/>
        <c:lblOffset val="100"/>
        <c:noMultiLvlLbl val="0"/>
      </c:catAx>
      <c:valAx>
        <c:axId val="3375002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3645646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6832111770931261"/>
          <c:y val="0.87222635632084433"/>
          <c:w val="0.46743359162462655"/>
          <c:h val="6.8517204580196708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262603315364222E-2"/>
          <c:w val="0.88762681045061298"/>
          <c:h val="0.6176284528338611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'Aux Transporte'!$D$17:$D$21</c:f>
              <c:numCache>
                <c:formatCode>0.0</c:formatCode>
                <c:ptCount val="5"/>
                <c:pt idx="0">
                  <c:v>6.7574489203221297</c:v>
                </c:pt>
                <c:pt idx="1">
                  <c:v>11.090288661586399</c:v>
                </c:pt>
                <c:pt idx="2">
                  <c:v>8.0597534904875499</c:v>
                </c:pt>
                <c:pt idx="3">
                  <c:v>15.0964267523786</c:v>
                </c:pt>
                <c:pt idx="4" formatCode="#,##0.0">
                  <c:v>6.2471241194460596</c:v>
                </c:pt>
              </c:numCache>
            </c:numRef>
          </c:val>
        </c:ser>
        <c:ser>
          <c:idx val="0"/>
          <c:order val="1"/>
          <c:tx>
            <c:strRef>
              <c:f>'Aux Transporte'!$E$11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'Aux Transporte'!$E$17:$E$21</c:f>
              <c:numCache>
                <c:formatCode>0.0</c:formatCode>
                <c:ptCount val="5"/>
                <c:pt idx="0">
                  <c:v>13.8561</c:v>
                </c:pt>
                <c:pt idx="1">
                  <c:v>17.3078</c:v>
                </c:pt>
                <c:pt idx="2">
                  <c:v>19.291499999999999</c:v>
                </c:pt>
                <c:pt idx="3">
                  <c:v>22.018799999999999</c:v>
                </c:pt>
                <c:pt idx="4" formatCode="#,##0.0">
                  <c:v>15.7531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37503600"/>
        <c:axId val="337504160"/>
      </c:barChart>
      <c:catAx>
        <c:axId val="337503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37504160"/>
        <c:crosses val="autoZero"/>
        <c:auto val="1"/>
        <c:lblAlgn val="ctr"/>
        <c:lblOffset val="100"/>
        <c:noMultiLvlLbl val="0"/>
      </c:catAx>
      <c:valAx>
        <c:axId val="3375041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3750360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2626266647129409"/>
          <c:y val="0.87942405863327722"/>
          <c:w val="0.54806765641937993"/>
          <c:h val="9.7385172933812131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88707702037489E-2"/>
          <c:w val="0.89912480855534982"/>
          <c:h val="0.6534032489846689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3.7821448924348199E-3"/>
                  <c:y val="3.8107506004586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'Aux Transporte'!$G$17:$G$21</c:f>
              <c:numCache>
                <c:formatCode>0.0</c:formatCode>
                <c:ptCount val="5"/>
                <c:pt idx="0">
                  <c:v>-0.425181730901114</c:v>
                </c:pt>
                <c:pt idx="1">
                  <c:v>-1.0260294725244501</c:v>
                </c:pt>
                <c:pt idx="2">
                  <c:v>3.6428721836176101</c:v>
                </c:pt>
                <c:pt idx="3">
                  <c:v>-1.9592910551093901</c:v>
                </c:pt>
                <c:pt idx="4" formatCode="#,##0.0">
                  <c:v>-0.76446280991735405</c:v>
                </c:pt>
              </c:numCache>
            </c:numRef>
          </c:val>
        </c:ser>
        <c:ser>
          <c:idx val="0"/>
          <c:order val="1"/>
          <c:tx>
            <c:strRef>
              <c:f>'Aux Transporte'!$E$11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2091343585268557E-2"/>
                  <c:y val="-3.81075060045862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'Aux Transporte'!$H$17:$H$21</c:f>
              <c:numCache>
                <c:formatCode>0.0</c:formatCode>
                <c:ptCount val="5"/>
                <c:pt idx="0">
                  <c:v>3.3576999999999999</c:v>
                </c:pt>
                <c:pt idx="1">
                  <c:v>3.7957999999999998</c:v>
                </c:pt>
                <c:pt idx="2">
                  <c:v>3.0482999999999998</c:v>
                </c:pt>
                <c:pt idx="3">
                  <c:v>2.1926999999999999</c:v>
                </c:pt>
                <c:pt idx="4" formatCode="#,##0.0">
                  <c:v>2.7820999999999998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37507520"/>
        <c:axId val="335997824"/>
      </c:barChart>
      <c:catAx>
        <c:axId val="3375075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35997824"/>
        <c:crosses val="autoZero"/>
        <c:auto val="1"/>
        <c:lblAlgn val="ctr"/>
        <c:lblOffset val="100"/>
        <c:noMultiLvlLbl val="0"/>
      </c:catAx>
      <c:valAx>
        <c:axId val="3359978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375075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6755836835731583"/>
          <c:y val="0.89246211099603545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2726787251852E-2"/>
          <c:y val="4.3350017568066203E-2"/>
          <c:w val="0.89454306535181016"/>
          <c:h val="0.641503014159056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-1.143049151113497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Postales!$D$17:$D$21</c:f>
              <c:numCache>
                <c:formatCode>0.0</c:formatCode>
                <c:ptCount val="5"/>
                <c:pt idx="0">
                  <c:v>-1.52578723246939</c:v>
                </c:pt>
                <c:pt idx="1">
                  <c:v>-0.58497030796836902</c:v>
                </c:pt>
                <c:pt idx="2">
                  <c:v>-6.96422437925842</c:v>
                </c:pt>
                <c:pt idx="3">
                  <c:v>3.4476166546544298</c:v>
                </c:pt>
                <c:pt idx="4" formatCode="#,##0.0">
                  <c:v>21.099958501608398</c:v>
                </c:pt>
              </c:numCache>
            </c:numRef>
          </c:val>
        </c:ser>
        <c:ser>
          <c:idx val="0"/>
          <c:order val="1"/>
          <c:tx>
            <c:strRef>
              <c:f>Postales!$E$11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480756433347451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14304915111349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2.286098302226995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1649146767918761E-2"/>
                  <c:y val="-4.86618191320647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Postales!$E$17:$E$21</c:f>
              <c:numCache>
                <c:formatCode>0.0</c:formatCode>
                <c:ptCount val="5"/>
                <c:pt idx="0">
                  <c:v>4.2138999999999998</c:v>
                </c:pt>
                <c:pt idx="1">
                  <c:v>-2.4123999999999999</c:v>
                </c:pt>
                <c:pt idx="2">
                  <c:v>-5.9988999999999999</c:v>
                </c:pt>
                <c:pt idx="3">
                  <c:v>-0.50639999999999996</c:v>
                </c:pt>
                <c:pt idx="4" formatCode="#,##0.0">
                  <c:v>7.6559999999999997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36001184"/>
        <c:axId val="336001744"/>
      </c:barChart>
      <c:catAx>
        <c:axId val="336001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36001744"/>
        <c:crosses val="autoZero"/>
        <c:auto val="1"/>
        <c:lblAlgn val="ctr"/>
        <c:lblOffset val="100"/>
        <c:noMultiLvlLbl val="0"/>
      </c:catAx>
      <c:valAx>
        <c:axId val="3360017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3600118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0556553931819069"/>
          <c:y val="0.908256378050990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2.9071837093881604E-2"/>
          <c:w val="0.90589656025499032"/>
          <c:h val="0.653087405692456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Postales!$G$17:$G$21</c:f>
              <c:numCache>
                <c:formatCode>0.0</c:formatCode>
                <c:ptCount val="5"/>
                <c:pt idx="0">
                  <c:v>-27.961728660503098</c:v>
                </c:pt>
                <c:pt idx="1">
                  <c:v>0.61712846347607997</c:v>
                </c:pt>
                <c:pt idx="2">
                  <c:v>-13.9847486105726</c:v>
                </c:pt>
                <c:pt idx="3">
                  <c:v>14.2834645669291</c:v>
                </c:pt>
                <c:pt idx="4" formatCode="#,##0.0">
                  <c:v>14.908222653335301</c:v>
                </c:pt>
              </c:numCache>
            </c:numRef>
          </c:val>
        </c:ser>
        <c:ser>
          <c:idx val="0"/>
          <c:order val="1"/>
          <c:tx>
            <c:strRef>
              <c:f>Postales!$E$11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0"/>
                  <c:y val="-9.4444436181589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901245989793153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2.28149518775178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7.604983959172613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Postales!$H$17:$H$21</c:f>
              <c:numCache>
                <c:formatCode>0.0</c:formatCode>
                <c:ptCount val="5"/>
                <c:pt idx="0">
                  <c:v>-10.362500000000001</c:v>
                </c:pt>
                <c:pt idx="1">
                  <c:v>2.3155999999999999</c:v>
                </c:pt>
                <c:pt idx="2">
                  <c:v>-4.5914999999999999</c:v>
                </c:pt>
                <c:pt idx="3">
                  <c:v>7.3041999999999998</c:v>
                </c:pt>
                <c:pt idx="4" formatCode="#,##0.0">
                  <c:v>3.3332999999999999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36005104"/>
        <c:axId val="338238080"/>
      </c:barChart>
      <c:catAx>
        <c:axId val="3360051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38238080"/>
        <c:crosses val="autoZero"/>
        <c:auto val="1"/>
        <c:lblAlgn val="ctr"/>
        <c:lblOffset val="100"/>
        <c:noMultiLvlLbl val="0"/>
      </c:catAx>
      <c:valAx>
        <c:axId val="3382380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36005104"/>
        <c:crosses val="autoZero"/>
        <c:crossBetween val="between"/>
        <c:majorUnit val="10"/>
      </c:valAx>
    </c:plotArea>
    <c:legend>
      <c:legendPos val="b"/>
      <c:layout>
        <c:manualLayout>
          <c:xMode val="edge"/>
          <c:yMode val="edge"/>
          <c:x val="0.30090715390048023"/>
          <c:y val="0.9016722064279736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3598109986640881E-2"/>
          <c:w val="0.86025146495385241"/>
          <c:h val="0.649994034792624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-9.0413467192727581E-3"/>
                  <c:y val="-1.43248323035871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Telecomunicaciones!$D$17:$D$21</c:f>
              <c:numCache>
                <c:formatCode>0.0</c:formatCode>
                <c:ptCount val="5"/>
                <c:pt idx="0">
                  <c:v>6.1473588726342197</c:v>
                </c:pt>
                <c:pt idx="1">
                  <c:v>5.3546910599389301</c:v>
                </c:pt>
                <c:pt idx="2">
                  <c:v>3.73568181905677</c:v>
                </c:pt>
                <c:pt idx="3">
                  <c:v>10.6322234470175</c:v>
                </c:pt>
                <c:pt idx="4" formatCode="#,##0.0">
                  <c:v>3.4213569853263301</c:v>
                </c:pt>
              </c:numCache>
            </c:numRef>
          </c:val>
        </c:ser>
        <c:ser>
          <c:idx val="0"/>
          <c:order val="1"/>
          <c:tx>
            <c:strRef>
              <c:f>Telecomunicaciones!$E$11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9.041346719272591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Telecomunicaciones!$E$17:$E$21</c:f>
              <c:numCache>
                <c:formatCode>0.0</c:formatCode>
                <c:ptCount val="5"/>
                <c:pt idx="0">
                  <c:v>6.8521999999999998</c:v>
                </c:pt>
                <c:pt idx="1">
                  <c:v>4.5298999999999996</c:v>
                </c:pt>
                <c:pt idx="2">
                  <c:v>3.6027999999999998</c:v>
                </c:pt>
                <c:pt idx="3">
                  <c:v>4.6901999999999999</c:v>
                </c:pt>
                <c:pt idx="4" formatCode="#,##0.0">
                  <c:v>0.59440000000000004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38241440"/>
        <c:axId val="338242000"/>
      </c:barChart>
      <c:catAx>
        <c:axId val="338241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38242000"/>
        <c:crosses val="autoZero"/>
        <c:auto val="1"/>
        <c:lblAlgn val="ctr"/>
        <c:lblOffset val="100"/>
        <c:noMultiLvlLbl val="0"/>
      </c:catAx>
      <c:valAx>
        <c:axId val="338242000"/>
        <c:scaling>
          <c:orientation val="minMax"/>
          <c:max val="13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3824144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2336367980812288"/>
          <c:y val="0.8973697117700169"/>
          <c:w val="0.515061839850181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2.7770282980839001E-2"/>
          <c:w val="0.90293826466382288"/>
          <c:h val="0.640051597645857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Telecomunicaciones!$G$17:$G$21</c:f>
              <c:numCache>
                <c:formatCode>0.0</c:formatCode>
                <c:ptCount val="5"/>
                <c:pt idx="0">
                  <c:v>10.2550348661433</c:v>
                </c:pt>
                <c:pt idx="1">
                  <c:v>11.865227283729499</c:v>
                </c:pt>
                <c:pt idx="2">
                  <c:v>9.1642194564862702</c:v>
                </c:pt>
                <c:pt idx="3">
                  <c:v>3.9562516878206799</c:v>
                </c:pt>
                <c:pt idx="4" formatCode="#,##0.0">
                  <c:v>1.8398938522777599</c:v>
                </c:pt>
              </c:numCache>
            </c:numRef>
          </c:val>
        </c:ser>
        <c:ser>
          <c:idx val="0"/>
          <c:order val="1"/>
          <c:tx>
            <c:strRef>
              <c:f>Telecomunicaciones!$E$11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Telecomunicaciones!$B$17:$C$21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Telecomunicaciones!$H$17:$H$21</c:f>
              <c:numCache>
                <c:formatCode>0.0</c:formatCode>
                <c:ptCount val="5"/>
                <c:pt idx="0">
                  <c:v>5.9452999999999996</c:v>
                </c:pt>
                <c:pt idx="1">
                  <c:v>8.0623000000000005</c:v>
                </c:pt>
                <c:pt idx="2">
                  <c:v>6.7023999999999999</c:v>
                </c:pt>
                <c:pt idx="3">
                  <c:v>4.1433999999999997</c:v>
                </c:pt>
                <c:pt idx="4" formatCode="#,##0.0">
                  <c:v>-0.27929999999999999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38245360"/>
        <c:axId val="338463376"/>
      </c:barChart>
      <c:catAx>
        <c:axId val="338245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38463376"/>
        <c:crosses val="autoZero"/>
        <c:auto val="1"/>
        <c:lblAlgn val="ctr"/>
        <c:lblOffset val="100"/>
        <c:noMultiLvlLbl val="0"/>
      </c:catAx>
      <c:valAx>
        <c:axId val="3384633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3824536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7861442846236439"/>
          <c:y val="0.89058110057061979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8.0889331823889077E-2"/>
          <c:w val="0.90532933626950896"/>
          <c:h val="0.5935157455286960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Inmobiliarias!$D$17:$D$21</c:f>
              <c:numCache>
                <c:formatCode>0.0</c:formatCode>
                <c:ptCount val="5"/>
                <c:pt idx="0">
                  <c:v>29.5884680509348</c:v>
                </c:pt>
                <c:pt idx="1">
                  <c:v>8.2038649320265993</c:v>
                </c:pt>
                <c:pt idx="2">
                  <c:v>10.3562424118021</c:v>
                </c:pt>
                <c:pt idx="3">
                  <c:v>6.6196348452431897</c:v>
                </c:pt>
                <c:pt idx="4" formatCode="#,##0.0">
                  <c:v>-4.9614086545843898</c:v>
                </c:pt>
              </c:numCache>
            </c:numRef>
          </c:val>
        </c:ser>
        <c:ser>
          <c:idx val="0"/>
          <c:order val="1"/>
          <c:tx>
            <c:strRef>
              <c:f>Inmobiliarias!$E$11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Inmobiliarias!$E$17:$E$21</c:f>
              <c:numCache>
                <c:formatCode>0.0</c:formatCode>
                <c:ptCount val="5"/>
                <c:pt idx="0">
                  <c:v>7.7548000000000004</c:v>
                </c:pt>
                <c:pt idx="1">
                  <c:v>17.866599999999998</c:v>
                </c:pt>
                <c:pt idx="2">
                  <c:v>13.539300000000001</c:v>
                </c:pt>
                <c:pt idx="3">
                  <c:v>9.1943999999999999</c:v>
                </c:pt>
                <c:pt idx="4" formatCode="#,##0.0">
                  <c:v>-2.5030999999999999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38466736"/>
        <c:axId val="338467296"/>
      </c:barChart>
      <c:catAx>
        <c:axId val="338466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38467296"/>
        <c:crosses val="autoZero"/>
        <c:auto val="1"/>
        <c:lblAlgn val="ctr"/>
        <c:lblOffset val="100"/>
        <c:noMultiLvlLbl val="0"/>
      </c:catAx>
      <c:valAx>
        <c:axId val="338467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38466736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36670891486223"/>
          <c:y val="0.9196541298649568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7.1950621556920766E-2"/>
          <c:w val="0.86025146495385241"/>
          <c:h val="0.587070846913366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Inmobiliarias!$G$17:$G$21</c:f>
              <c:numCache>
                <c:formatCode>0.0</c:formatCode>
                <c:ptCount val="5"/>
                <c:pt idx="0">
                  <c:v>-1.4618800888231001</c:v>
                </c:pt>
                <c:pt idx="1">
                  <c:v>-1.9615169064076201</c:v>
                </c:pt>
                <c:pt idx="2">
                  <c:v>-3.9425872093023302</c:v>
                </c:pt>
                <c:pt idx="3">
                  <c:v>-1.50707590516449</c:v>
                </c:pt>
                <c:pt idx="4" formatCode="#,##0.0">
                  <c:v>-1.9718309859154901</c:v>
                </c:pt>
              </c:numCache>
            </c:numRef>
          </c:val>
        </c:ser>
        <c:ser>
          <c:idx val="0"/>
          <c:order val="1"/>
          <c:tx>
            <c:strRef>
              <c:f>Inmobiliarias!$E$11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Inmobiliarias!$H$17:$H$21</c:f>
              <c:numCache>
                <c:formatCode>0.0</c:formatCode>
                <c:ptCount val="5"/>
                <c:pt idx="0">
                  <c:v>5.1936999999999998</c:v>
                </c:pt>
                <c:pt idx="1">
                  <c:v>7.1376999999999997</c:v>
                </c:pt>
                <c:pt idx="2">
                  <c:v>14.514200000000001</c:v>
                </c:pt>
                <c:pt idx="3">
                  <c:v>4.3757000000000001</c:v>
                </c:pt>
                <c:pt idx="4" formatCode="#,##0.0">
                  <c:v>-8.2481000000000009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38470656"/>
        <c:axId val="338763488"/>
      </c:barChart>
      <c:catAx>
        <c:axId val="338470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38763488"/>
        <c:crosses val="autoZero"/>
        <c:auto val="1"/>
        <c:lblAlgn val="ctr"/>
        <c:lblOffset val="100"/>
        <c:noMultiLvlLbl val="0"/>
      </c:catAx>
      <c:valAx>
        <c:axId val="3387634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3847065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5392973235879374"/>
          <c:y val="0.885213579071846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7964869775893396E-2"/>
          <c:w val="0.87631841960439505"/>
          <c:h val="0.6709872804360992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Informatica!$D$17:$D$21</c:f>
              <c:numCache>
                <c:formatCode>0.0</c:formatCode>
                <c:ptCount val="5"/>
                <c:pt idx="0">
                  <c:v>12.133325278435199</c:v>
                </c:pt>
                <c:pt idx="1">
                  <c:v>14.7823178770347</c:v>
                </c:pt>
                <c:pt idx="2">
                  <c:v>16.223996834621101</c:v>
                </c:pt>
                <c:pt idx="3">
                  <c:v>31.4179172220135</c:v>
                </c:pt>
                <c:pt idx="4" formatCode="#,##0.0">
                  <c:v>17.882835988523102</c:v>
                </c:pt>
              </c:numCache>
            </c:numRef>
          </c:val>
        </c:ser>
        <c:ser>
          <c:idx val="0"/>
          <c:order val="1"/>
          <c:tx>
            <c:strRef>
              <c:f>Informatica!$E$11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33359421843153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3335942184315363E-2"/>
                  <c:y val="9.54988820239141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778125624575376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3.1117198430069166E-2"/>
                  <c:y val="9.5498882023914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Informatica!$E$17:$E$21</c:f>
              <c:numCache>
                <c:formatCode>0.0</c:formatCode>
                <c:ptCount val="5"/>
                <c:pt idx="0">
                  <c:v>11.988899999999999</c:v>
                </c:pt>
                <c:pt idx="1">
                  <c:v>14.3864</c:v>
                </c:pt>
                <c:pt idx="2">
                  <c:v>14.9137</c:v>
                </c:pt>
                <c:pt idx="3">
                  <c:v>32.749299999999998</c:v>
                </c:pt>
                <c:pt idx="4" formatCode="#,##0.0">
                  <c:v>21.4877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38766848"/>
        <c:axId val="338767408"/>
      </c:barChart>
      <c:catAx>
        <c:axId val="3387668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38767408"/>
        <c:crosses val="autoZero"/>
        <c:auto val="1"/>
        <c:lblAlgn val="ctr"/>
        <c:lblOffset val="100"/>
        <c:noMultiLvlLbl val="0"/>
      </c:catAx>
      <c:valAx>
        <c:axId val="3387674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387668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9745519871969233"/>
          <c:y val="0.9208695066962785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7.5521329064636156E-2"/>
          <c:w val="0.86025146495385241"/>
          <c:h val="0.588384144289656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Informatica!$G$17:$G$21</c:f>
              <c:numCache>
                <c:formatCode>0.0</c:formatCode>
                <c:ptCount val="5"/>
                <c:pt idx="0">
                  <c:v>6.2572267188472797</c:v>
                </c:pt>
                <c:pt idx="1">
                  <c:v>1.4907157178973001</c:v>
                </c:pt>
                <c:pt idx="2">
                  <c:v>-4.2370319181099703</c:v>
                </c:pt>
                <c:pt idx="3">
                  <c:v>-3.6089654299100902</c:v>
                </c:pt>
                <c:pt idx="4" formatCode="#,##0.0">
                  <c:v>-0.50223914954170601</c:v>
                </c:pt>
              </c:numCache>
            </c:numRef>
          </c:val>
        </c:ser>
        <c:ser>
          <c:idx val="0"/>
          <c:order val="1"/>
          <c:tx>
            <c:strRef>
              <c:f>Informatica!$E$11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2.295357714329765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Informatica!$H$17:$H$21</c:f>
              <c:numCache>
                <c:formatCode>0.0</c:formatCode>
                <c:ptCount val="5"/>
                <c:pt idx="0">
                  <c:v>8.5717999999999996</c:v>
                </c:pt>
                <c:pt idx="1">
                  <c:v>2.8292999999999999</c:v>
                </c:pt>
                <c:pt idx="2">
                  <c:v>3.4413999999999998</c:v>
                </c:pt>
                <c:pt idx="3">
                  <c:v>6.0907</c:v>
                </c:pt>
                <c:pt idx="4" formatCode="#,##0.0">
                  <c:v>9.5421999999999993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38770768"/>
        <c:axId val="338973760"/>
      </c:barChart>
      <c:catAx>
        <c:axId val="338770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38973760"/>
        <c:crosses val="autoZero"/>
        <c:auto val="1"/>
        <c:lblAlgn val="ctr"/>
        <c:lblOffset val="100"/>
        <c:noMultiLvlLbl val="0"/>
      </c:catAx>
      <c:valAx>
        <c:axId val="3389737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3877076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7443351053575221"/>
          <c:y val="0.8879086268062648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5357081223303078E-2"/>
          <c:w val="0.91500200925953012"/>
          <c:h val="0.622038359720225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Empleo!$D$17:$D$21</c:f>
              <c:numCache>
                <c:formatCode>0.0</c:formatCode>
                <c:ptCount val="5"/>
                <c:pt idx="0">
                  <c:v>7.1004728012003602</c:v>
                </c:pt>
                <c:pt idx="1">
                  <c:v>5.7524435686978599</c:v>
                </c:pt>
                <c:pt idx="2">
                  <c:v>2.8136793314825299</c:v>
                </c:pt>
                <c:pt idx="3">
                  <c:v>2.4451382796258199</c:v>
                </c:pt>
                <c:pt idx="4" formatCode="#,##0.0">
                  <c:v>1.3721236419491001</c:v>
                </c:pt>
              </c:numCache>
            </c:numRef>
          </c:val>
        </c:ser>
        <c:ser>
          <c:idx val="0"/>
          <c:order val="1"/>
          <c:tx>
            <c:strRef>
              <c:f>Empleo!$E$11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Empleo!$E$17:$E$21</c:f>
              <c:numCache>
                <c:formatCode>0.0</c:formatCode>
                <c:ptCount val="5"/>
                <c:pt idx="0">
                  <c:v>6.2929000000000004</c:v>
                </c:pt>
                <c:pt idx="1">
                  <c:v>5.3076999999999996</c:v>
                </c:pt>
                <c:pt idx="2">
                  <c:v>1.6079000000000001</c:v>
                </c:pt>
                <c:pt idx="3">
                  <c:v>2.194</c:v>
                </c:pt>
                <c:pt idx="4" formatCode="#,##0.0">
                  <c:v>0.38319999999999999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38977120"/>
        <c:axId val="338977680"/>
      </c:barChart>
      <c:catAx>
        <c:axId val="338977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38977680"/>
        <c:crosses val="autoZero"/>
        <c:auto val="1"/>
        <c:lblAlgn val="ctr"/>
        <c:lblOffset val="100"/>
        <c:noMultiLvlLbl val="0"/>
      </c:catAx>
      <c:valAx>
        <c:axId val="3389776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389771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3203544918882887"/>
          <c:y val="0.892015955080935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1965642254846158"/>
          <c:h val="0.599095918293755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Empleo!$G$17:$G$21</c:f>
              <c:numCache>
                <c:formatCode>0.0</c:formatCode>
                <c:ptCount val="5"/>
                <c:pt idx="0">
                  <c:v>3.5914756459272801</c:v>
                </c:pt>
                <c:pt idx="1">
                  <c:v>2.0165741016521501</c:v>
                </c:pt>
                <c:pt idx="2">
                  <c:v>-2.1821599685112001</c:v>
                </c:pt>
                <c:pt idx="3">
                  <c:v>-2.5768768829216899</c:v>
                </c:pt>
                <c:pt idx="4" formatCode="#,##0.0">
                  <c:v>-4.4090046969802303</c:v>
                </c:pt>
              </c:numCache>
            </c:numRef>
          </c:val>
        </c:ser>
        <c:ser>
          <c:idx val="0"/>
          <c:order val="1"/>
          <c:tx>
            <c:strRef>
              <c:f>Empleo!$E$11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Empleo!$H$17:$H$21</c:f>
              <c:numCache>
                <c:formatCode>0.0</c:formatCode>
                <c:ptCount val="5"/>
                <c:pt idx="0">
                  <c:v>4.6685999999999996</c:v>
                </c:pt>
                <c:pt idx="1">
                  <c:v>2.6145999999999998</c:v>
                </c:pt>
                <c:pt idx="2">
                  <c:v>7.2400000000000006E-2</c:v>
                </c:pt>
                <c:pt idx="3">
                  <c:v>-0.58360000000000001</c:v>
                </c:pt>
                <c:pt idx="4" formatCode="#,##0.0">
                  <c:v>-2.1919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38981040"/>
        <c:axId val="337774320"/>
      </c:barChart>
      <c:catAx>
        <c:axId val="3389810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37774320"/>
        <c:crosses val="autoZero"/>
        <c:auto val="1"/>
        <c:lblAlgn val="ctr"/>
        <c:lblOffset val="100"/>
        <c:noMultiLvlLbl val="0"/>
      </c:catAx>
      <c:valAx>
        <c:axId val="337774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3898104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4776241265400684E-2"/>
          <c:w val="0.88665909320897895"/>
          <c:h val="0.6234919351313545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-2.439461653711695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Publicidad!$D$17:$D$21</c:f>
              <c:numCache>
                <c:formatCode>0.0</c:formatCode>
                <c:ptCount val="5"/>
                <c:pt idx="0">
                  <c:v>8.6089447675589099</c:v>
                </c:pt>
                <c:pt idx="1">
                  <c:v>-9.5506117498907308</c:v>
                </c:pt>
                <c:pt idx="2">
                  <c:v>-6.18356806143965</c:v>
                </c:pt>
                <c:pt idx="3">
                  <c:v>5.9445881996763799</c:v>
                </c:pt>
                <c:pt idx="4" formatCode="#,##0.0">
                  <c:v>2.4967441923871201</c:v>
                </c:pt>
              </c:numCache>
            </c:numRef>
          </c:val>
        </c:ser>
        <c:ser>
          <c:idx val="0"/>
          <c:order val="1"/>
          <c:tx>
            <c:strRef>
              <c:f>Publicidad!$E$11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219730826855847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Publicidad!$E$17:$E$21</c:f>
              <c:numCache>
                <c:formatCode>0.0</c:formatCode>
                <c:ptCount val="5"/>
                <c:pt idx="0">
                  <c:v>6.5868000000000002</c:v>
                </c:pt>
                <c:pt idx="1">
                  <c:v>-12.558199999999999</c:v>
                </c:pt>
                <c:pt idx="2">
                  <c:v>-6.9264999999999999</c:v>
                </c:pt>
                <c:pt idx="3">
                  <c:v>4.8106</c:v>
                </c:pt>
                <c:pt idx="4" formatCode="#,##0.0">
                  <c:v>7.1452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37777680"/>
        <c:axId val="337778240"/>
      </c:barChart>
      <c:catAx>
        <c:axId val="337777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37778240"/>
        <c:crosses val="autoZero"/>
        <c:auto val="1"/>
        <c:lblAlgn val="ctr"/>
        <c:lblOffset val="100"/>
        <c:noMultiLvlLbl val="0"/>
      </c:catAx>
      <c:valAx>
        <c:axId val="3377782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37777680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4373838162741079"/>
          <c:y val="0.8997546662586877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6.1306952015613425E-2"/>
          <c:w val="0.86025146495385241"/>
          <c:h val="0.5635264822666397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Publicidad!$G$17:$G$21</c:f>
              <c:numCache>
                <c:formatCode>0.0</c:formatCode>
                <c:ptCount val="5"/>
                <c:pt idx="0">
                  <c:v>0.102324221605032</c:v>
                </c:pt>
                <c:pt idx="1">
                  <c:v>1.10172049501962</c:v>
                </c:pt>
                <c:pt idx="2">
                  <c:v>7.0900123304562301</c:v>
                </c:pt>
                <c:pt idx="3">
                  <c:v>-0.433223782491787</c:v>
                </c:pt>
                <c:pt idx="4" formatCode="#,##0.0">
                  <c:v>-8.6448598130841194</c:v>
                </c:pt>
              </c:numCache>
            </c:numRef>
          </c:val>
        </c:ser>
        <c:ser>
          <c:idx val="0"/>
          <c:order val="1"/>
          <c:tx>
            <c:strRef>
              <c:f>Publicidad!$E$11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Publicidad!$H$17:$H$21</c:f>
              <c:numCache>
                <c:formatCode>0.0</c:formatCode>
                <c:ptCount val="5"/>
                <c:pt idx="0">
                  <c:v>2.8256999999999999</c:v>
                </c:pt>
                <c:pt idx="1">
                  <c:v>-0.26729999999999998</c:v>
                </c:pt>
                <c:pt idx="2">
                  <c:v>4.2356999999999996</c:v>
                </c:pt>
                <c:pt idx="3">
                  <c:v>1.5610999999999999</c:v>
                </c:pt>
                <c:pt idx="4" formatCode="#,##0.0">
                  <c:v>-3.0215999999999998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37781600"/>
        <c:axId val="339636080"/>
      </c:barChart>
      <c:catAx>
        <c:axId val="337781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39636080"/>
        <c:crosses val="autoZero"/>
        <c:auto val="1"/>
        <c:lblAlgn val="ctr"/>
        <c:lblOffset val="100"/>
        <c:noMultiLvlLbl val="0"/>
      </c:catAx>
      <c:valAx>
        <c:axId val="339636080"/>
        <c:scaling>
          <c:orientation val="minMax"/>
          <c:min val="-14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3778160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7003006047037864"/>
          <c:y val="0.8790162768115523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319387787902403E-2"/>
          <c:y val="4.3515329814542411E-2"/>
          <c:w val="0.8796910468802378"/>
          <c:h val="0.611712766673396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'Científicas y técnicas'!$D$17:$D$21</c:f>
              <c:numCache>
                <c:formatCode>0.0</c:formatCode>
                <c:ptCount val="5"/>
                <c:pt idx="0">
                  <c:v>0.298718379935692</c:v>
                </c:pt>
                <c:pt idx="1">
                  <c:v>-5.6825219923694297</c:v>
                </c:pt>
                <c:pt idx="2">
                  <c:v>-16.344675093453699</c:v>
                </c:pt>
                <c:pt idx="3">
                  <c:v>-14.376386180628799</c:v>
                </c:pt>
                <c:pt idx="4" formatCode="#,##0.0">
                  <c:v>-3.8443089203570202</c:v>
                </c:pt>
              </c:numCache>
            </c:numRef>
          </c:val>
        </c:ser>
        <c:ser>
          <c:idx val="0"/>
          <c:order val="1"/>
          <c:tx>
            <c:strRef>
              <c:f>'Científicas y técnicas'!$E$11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555174245334859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'Científicas y técnicas'!$E$17:$E$21</c:f>
              <c:numCache>
                <c:formatCode>0.0</c:formatCode>
                <c:ptCount val="5"/>
                <c:pt idx="0">
                  <c:v>0.65639999999999998</c:v>
                </c:pt>
                <c:pt idx="1">
                  <c:v>-3.3936999999999999</c:v>
                </c:pt>
                <c:pt idx="2">
                  <c:v>-9.6129999999999995</c:v>
                </c:pt>
                <c:pt idx="3">
                  <c:v>-11.231400000000001</c:v>
                </c:pt>
                <c:pt idx="4" formatCode="#,##0.0">
                  <c:v>-1.1011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39639440"/>
        <c:axId val="339640000"/>
      </c:barChart>
      <c:catAx>
        <c:axId val="339639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39640000"/>
        <c:crosses val="autoZero"/>
        <c:auto val="1"/>
        <c:lblAlgn val="ctr"/>
        <c:lblOffset val="100"/>
        <c:noMultiLvlLbl val="0"/>
      </c:catAx>
      <c:valAx>
        <c:axId val="3396400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39639440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4134406240289724"/>
          <c:y val="0.8872675530943245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7968234739888274E-2"/>
          <c:w val="0.87824363739603439"/>
          <c:h val="0.6061688442790804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'Científicas y técnicas'!$G$17:$G$21</c:f>
              <c:numCache>
                <c:formatCode>0.0</c:formatCode>
                <c:ptCount val="5"/>
                <c:pt idx="0">
                  <c:v>9.7567536410098707</c:v>
                </c:pt>
                <c:pt idx="1">
                  <c:v>-4.99876690759395</c:v>
                </c:pt>
                <c:pt idx="2">
                  <c:v>-10.6547340368063</c:v>
                </c:pt>
                <c:pt idx="3">
                  <c:v>-10.649705824142201</c:v>
                </c:pt>
                <c:pt idx="4" formatCode="#,##0.0">
                  <c:v>-12.486870667320201</c:v>
                </c:pt>
              </c:numCache>
            </c:numRef>
          </c:val>
        </c:ser>
        <c:ser>
          <c:idx val="0"/>
          <c:order val="1"/>
          <c:tx>
            <c:strRef>
              <c:f>'Científicas y técnicas'!$E$11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'Científicas y técnicas'!$H$17:$H$21</c:f>
              <c:numCache>
                <c:formatCode>0.0</c:formatCode>
                <c:ptCount val="5"/>
                <c:pt idx="0">
                  <c:v>7.0263999999999998</c:v>
                </c:pt>
                <c:pt idx="1">
                  <c:v>-0.73519999999999996</c:v>
                </c:pt>
                <c:pt idx="2">
                  <c:v>-4.7111999999999998</c:v>
                </c:pt>
                <c:pt idx="3">
                  <c:v>-4.0418000000000003</c:v>
                </c:pt>
                <c:pt idx="4" formatCode="#,##0.0">
                  <c:v>-8.2391000000000005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39643360"/>
        <c:axId val="339810176"/>
      </c:barChart>
      <c:catAx>
        <c:axId val="339643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39810176"/>
        <c:crosses val="autoZero"/>
        <c:auto val="1"/>
        <c:lblAlgn val="ctr"/>
        <c:lblOffset val="100"/>
        <c:noMultiLvlLbl val="0"/>
      </c:catAx>
      <c:valAx>
        <c:axId val="3398101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3964336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6924506714374036"/>
          <c:y val="0.8781406170382548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319387787902403E-2"/>
          <c:y val="4.3515329814542411E-2"/>
          <c:w val="0.8796910468802378"/>
          <c:h val="0.611712766673396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'Adms oficina'!$D$17:$D$21</c:f>
              <c:numCache>
                <c:formatCode>0.0</c:formatCode>
                <c:ptCount val="5"/>
                <c:pt idx="0">
                  <c:v>3.7664042407616001</c:v>
                </c:pt>
                <c:pt idx="1">
                  <c:v>14.0272135100615</c:v>
                </c:pt>
                <c:pt idx="2">
                  <c:v>11.981128258838099</c:v>
                </c:pt>
                <c:pt idx="3">
                  <c:v>15.3233500647382</c:v>
                </c:pt>
                <c:pt idx="4" formatCode="#,##0.0">
                  <c:v>10.292282925901199</c:v>
                </c:pt>
              </c:numCache>
            </c:numRef>
          </c:val>
        </c:ser>
        <c:ser>
          <c:idx val="0"/>
          <c:order val="1"/>
          <c:tx>
            <c:strRef>
              <c:f>'Adms oficina'!$E$11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555174245334859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'Adms oficina'!$E$17:$E$21</c:f>
              <c:numCache>
                <c:formatCode>0.0</c:formatCode>
                <c:ptCount val="5"/>
                <c:pt idx="0">
                  <c:v>10.8393</c:v>
                </c:pt>
                <c:pt idx="1">
                  <c:v>8.8157999999999994</c:v>
                </c:pt>
                <c:pt idx="2">
                  <c:v>8.3684999999999992</c:v>
                </c:pt>
                <c:pt idx="3">
                  <c:v>13.539899999999999</c:v>
                </c:pt>
                <c:pt idx="4" formatCode="#,##0.0">
                  <c:v>12.8888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39813536"/>
        <c:axId val="339814096"/>
      </c:barChart>
      <c:catAx>
        <c:axId val="3398135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39814096"/>
        <c:crosses val="autoZero"/>
        <c:auto val="1"/>
        <c:lblAlgn val="ctr"/>
        <c:lblOffset val="100"/>
        <c:noMultiLvlLbl val="0"/>
      </c:catAx>
      <c:valAx>
        <c:axId val="3398140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39813536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4134406240289724"/>
          <c:y val="0.8872675530943245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7968234739888274E-2"/>
          <c:w val="0.87824363739603439"/>
          <c:h val="0.6061688442790804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oficina'!$B$16:$C$20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1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'Adms oficina'!$G$17:$G$21</c:f>
              <c:numCache>
                <c:formatCode>0.0</c:formatCode>
                <c:ptCount val="5"/>
                <c:pt idx="0">
                  <c:v>2.9010977126480402</c:v>
                </c:pt>
                <c:pt idx="1">
                  <c:v>10.2605366110818</c:v>
                </c:pt>
                <c:pt idx="2">
                  <c:v>6.1823346553757199</c:v>
                </c:pt>
                <c:pt idx="3">
                  <c:v>10.255116939658601</c:v>
                </c:pt>
                <c:pt idx="4" formatCode="#,##0.0">
                  <c:v>4.63228145773666</c:v>
                </c:pt>
              </c:numCache>
            </c:numRef>
          </c:val>
        </c:ser>
        <c:ser>
          <c:idx val="0"/>
          <c:order val="1"/>
          <c:tx>
            <c:strRef>
              <c:f>'Adms oficina'!$E$11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oficina'!$B$16:$C$20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1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'Adms oficina'!$H$17:$H$21</c:f>
              <c:numCache>
                <c:formatCode>0.0</c:formatCode>
                <c:ptCount val="5"/>
                <c:pt idx="0">
                  <c:v>10.7971</c:v>
                </c:pt>
                <c:pt idx="1">
                  <c:v>12.213699999999999</c:v>
                </c:pt>
                <c:pt idx="2">
                  <c:v>14.907999999999999</c:v>
                </c:pt>
                <c:pt idx="3">
                  <c:v>18.845099999999999</c:v>
                </c:pt>
                <c:pt idx="4" formatCode="#,##0.0">
                  <c:v>15.469200000000001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39817456"/>
        <c:axId val="340465568"/>
      </c:barChart>
      <c:catAx>
        <c:axId val="339817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0465568"/>
        <c:crosses val="autoZero"/>
        <c:auto val="1"/>
        <c:lblAlgn val="ctr"/>
        <c:lblOffset val="100"/>
        <c:noMultiLvlLbl val="0"/>
      </c:catAx>
      <c:valAx>
        <c:axId val="3404655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3981745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6924506714374036"/>
          <c:y val="0.8781406170382548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5095385624489746E-2"/>
          <c:w val="0.92715249397214383"/>
          <c:h val="0.5955183579644334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Educación!$D$17:$D$21</c:f>
              <c:numCache>
                <c:formatCode>0.0</c:formatCode>
                <c:ptCount val="5"/>
                <c:pt idx="0">
                  <c:v>6.4770808479181401</c:v>
                </c:pt>
                <c:pt idx="1">
                  <c:v>8.9203690448972104</c:v>
                </c:pt>
                <c:pt idx="2">
                  <c:v>9.1123328227127605</c:v>
                </c:pt>
                <c:pt idx="3">
                  <c:v>7.5810656699483401</c:v>
                </c:pt>
                <c:pt idx="4" formatCode="#,##0.0">
                  <c:v>10.619741923338699</c:v>
                </c:pt>
              </c:numCache>
            </c:numRef>
          </c:val>
        </c:ser>
        <c:ser>
          <c:idx val="0"/>
          <c:order val="1"/>
          <c:tx>
            <c:strRef>
              <c:f>Educación!$E$11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Educación!$E$17:$E$21</c:f>
              <c:numCache>
                <c:formatCode>0.0</c:formatCode>
                <c:ptCount val="5"/>
                <c:pt idx="0">
                  <c:v>11.4125</c:v>
                </c:pt>
                <c:pt idx="1">
                  <c:v>9.0683000000000007</c:v>
                </c:pt>
                <c:pt idx="2">
                  <c:v>9.9652999999999992</c:v>
                </c:pt>
                <c:pt idx="3">
                  <c:v>9.1578999999999997</c:v>
                </c:pt>
                <c:pt idx="4" formatCode="#,##0.0">
                  <c:v>7.7553000000000001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0468928"/>
        <c:axId val="340469488"/>
      </c:barChart>
      <c:catAx>
        <c:axId val="340468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0469488"/>
        <c:crosses val="autoZero"/>
        <c:auto val="1"/>
        <c:lblAlgn val="ctr"/>
        <c:lblOffset val="100"/>
        <c:noMultiLvlLbl val="0"/>
      </c:catAx>
      <c:valAx>
        <c:axId val="3404694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046892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570875847737811"/>
          <c:y val="0.9206131608079162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5095385624489746E-2"/>
          <c:w val="0.92715249397214383"/>
          <c:h val="0.5955183579644334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Educación!$G$11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Educación!$G$17:$G$21</c:f>
              <c:numCache>
                <c:formatCode>0.0</c:formatCode>
                <c:ptCount val="5"/>
                <c:pt idx="0">
                  <c:v>6.0054943144277804</c:v>
                </c:pt>
                <c:pt idx="1">
                  <c:v>4.5775134836122202</c:v>
                </c:pt>
                <c:pt idx="2">
                  <c:v>4.2233787029623704</c:v>
                </c:pt>
                <c:pt idx="3">
                  <c:v>5.0394897723142096</c:v>
                </c:pt>
                <c:pt idx="4" formatCode="#,##0.0">
                  <c:v>2.6472903818396598</c:v>
                </c:pt>
              </c:numCache>
            </c:numRef>
          </c:val>
        </c:ser>
        <c:ser>
          <c:idx val="0"/>
          <c:order val="1"/>
          <c:tx>
            <c:strRef>
              <c:f>Educación!$H$11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Educación!$H$17:$H$21</c:f>
              <c:numCache>
                <c:formatCode>0.0</c:formatCode>
                <c:ptCount val="5"/>
                <c:pt idx="0">
                  <c:v>5.6443000000000003</c:v>
                </c:pt>
                <c:pt idx="1">
                  <c:v>7.3388</c:v>
                </c:pt>
                <c:pt idx="2">
                  <c:v>6.2366999999999999</c:v>
                </c:pt>
                <c:pt idx="3">
                  <c:v>6.1779999999999999</c:v>
                </c:pt>
                <c:pt idx="4" formatCode="#,##0.0">
                  <c:v>5.9859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0472848"/>
        <c:axId val="339178832"/>
      </c:barChart>
      <c:catAx>
        <c:axId val="3404728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39178832"/>
        <c:crosses val="autoZero"/>
        <c:auto val="1"/>
        <c:lblAlgn val="ctr"/>
        <c:lblOffset val="100"/>
        <c:noMultiLvlLbl val="0"/>
      </c:catAx>
      <c:valAx>
        <c:axId val="3391788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047284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570875847737811"/>
          <c:y val="0.9206131608079162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0137291500676236E-2"/>
          <c:y val="3.7084309752757928E-2"/>
          <c:w val="0.90239717090450744"/>
          <c:h val="0.622478215828949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Salud!$D$17:$D$21</c:f>
              <c:numCache>
                <c:formatCode>0.0</c:formatCode>
                <c:ptCount val="5"/>
                <c:pt idx="0">
                  <c:v>8.3204245145543503</c:v>
                </c:pt>
                <c:pt idx="1">
                  <c:v>11.0797863421523</c:v>
                </c:pt>
                <c:pt idx="2">
                  <c:v>12.949602309880699</c:v>
                </c:pt>
                <c:pt idx="3">
                  <c:v>13.1906098863524</c:v>
                </c:pt>
                <c:pt idx="4" formatCode="#,##0.0">
                  <c:v>10.0504717569225</c:v>
                </c:pt>
              </c:numCache>
            </c:numRef>
          </c:val>
        </c:ser>
        <c:ser>
          <c:idx val="0"/>
          <c:order val="1"/>
          <c:tx>
            <c:strRef>
              <c:f>Salud!$E$11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Salud!$E$17:$E$21</c:f>
              <c:numCache>
                <c:formatCode>0.0</c:formatCode>
                <c:ptCount val="5"/>
                <c:pt idx="0">
                  <c:v>10.4415</c:v>
                </c:pt>
                <c:pt idx="1">
                  <c:v>14.2964</c:v>
                </c:pt>
                <c:pt idx="2">
                  <c:v>9.4494000000000007</c:v>
                </c:pt>
                <c:pt idx="3">
                  <c:v>11.700100000000001</c:v>
                </c:pt>
                <c:pt idx="4" formatCode="#,##0.0">
                  <c:v>11.677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39182192"/>
        <c:axId val="339182752"/>
      </c:barChart>
      <c:catAx>
        <c:axId val="339182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39182752"/>
        <c:crosses val="autoZero"/>
        <c:auto val="1"/>
        <c:lblAlgn val="ctr"/>
        <c:lblOffset val="100"/>
        <c:noMultiLvlLbl val="0"/>
      </c:catAx>
      <c:valAx>
        <c:axId val="339182752"/>
        <c:scaling>
          <c:orientation val="minMax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391821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2784301078318123"/>
          <c:y val="0.91126519514537518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2338295769708942E-2"/>
          <c:w val="0.91634785497051774"/>
          <c:h val="0.6092537218272816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Salud!$G$17:$G$21</c:f>
              <c:numCache>
                <c:formatCode>0.0</c:formatCode>
                <c:ptCount val="5"/>
                <c:pt idx="0">
                  <c:v>7.79018031379284</c:v>
                </c:pt>
                <c:pt idx="1">
                  <c:v>4.8320236006205404</c:v>
                </c:pt>
                <c:pt idx="2">
                  <c:v>5.7537399309551196</c:v>
                </c:pt>
                <c:pt idx="3">
                  <c:v>2.7274705612109198</c:v>
                </c:pt>
                <c:pt idx="4" formatCode="#,##0.0">
                  <c:v>6.0081589301663101</c:v>
                </c:pt>
              </c:numCache>
            </c:numRef>
          </c:val>
        </c:ser>
        <c:ser>
          <c:idx val="0"/>
          <c:order val="1"/>
          <c:tx>
            <c:strRef>
              <c:f>Salud!$E$11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Salud!$H$17:$H$21</c:f>
              <c:numCache>
                <c:formatCode>0.0</c:formatCode>
                <c:ptCount val="5"/>
                <c:pt idx="0">
                  <c:v>11.784599999999999</c:v>
                </c:pt>
                <c:pt idx="1">
                  <c:v>10.587899999999999</c:v>
                </c:pt>
                <c:pt idx="2">
                  <c:v>9.4727999999999994</c:v>
                </c:pt>
                <c:pt idx="3">
                  <c:v>7.9328000000000003</c:v>
                </c:pt>
                <c:pt idx="4" formatCode="#,##0.0">
                  <c:v>9.2284000000000006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39186112"/>
        <c:axId val="340639520"/>
      </c:barChart>
      <c:catAx>
        <c:axId val="339186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0639520"/>
        <c:crosses val="autoZero"/>
        <c:auto val="1"/>
        <c:lblAlgn val="ctr"/>
        <c:lblOffset val="100"/>
        <c:noMultiLvlLbl val="0"/>
      </c:catAx>
      <c:valAx>
        <c:axId val="340639520"/>
        <c:scaling>
          <c:orientation val="minMax"/>
          <c:min val="-3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3918611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6261328219782182"/>
          <c:y val="0.9192969704697844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4840113591684223E-2"/>
          <c:w val="0.88730465213587428"/>
          <c:h val="0.631762052136560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1.3203877573369893E-2"/>
                  <c:y val="-8.451301200372186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Televisión!$D$17:$D$21</c:f>
              <c:numCache>
                <c:formatCode>0.0</c:formatCode>
                <c:ptCount val="5"/>
                <c:pt idx="0">
                  <c:v>2.9711021529661199</c:v>
                </c:pt>
                <c:pt idx="1">
                  <c:v>0.75676857094775196</c:v>
                </c:pt>
                <c:pt idx="2">
                  <c:v>-8.5370017307039294</c:v>
                </c:pt>
                <c:pt idx="3">
                  <c:v>0.30287479734656397</c:v>
                </c:pt>
                <c:pt idx="4" formatCode="#,##0.0">
                  <c:v>4.3417827497973098</c:v>
                </c:pt>
              </c:numCache>
            </c:numRef>
          </c:val>
        </c:ser>
        <c:ser>
          <c:idx val="0"/>
          <c:order val="1"/>
          <c:tx>
            <c:strRef>
              <c:f>Televisión!$E$11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3.521034019565304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Televisión!$E$17:$E$21</c:f>
              <c:numCache>
                <c:formatCode>0.0</c:formatCode>
                <c:ptCount val="5"/>
                <c:pt idx="0">
                  <c:v>5.3487999999999998</c:v>
                </c:pt>
                <c:pt idx="1">
                  <c:v>-1.8946000000000001</c:v>
                </c:pt>
                <c:pt idx="2">
                  <c:v>-8.3626000000000005</c:v>
                </c:pt>
                <c:pt idx="3">
                  <c:v>4.0827</c:v>
                </c:pt>
                <c:pt idx="4" formatCode="#,##0.0">
                  <c:v>5.0914000000000001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0642880"/>
        <c:axId val="340643440"/>
      </c:barChart>
      <c:catAx>
        <c:axId val="3406428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0643440"/>
        <c:crosses val="autoZero"/>
        <c:auto val="1"/>
        <c:lblAlgn val="ctr"/>
        <c:lblOffset val="100"/>
        <c:noMultiLvlLbl val="0"/>
      </c:catAx>
      <c:valAx>
        <c:axId val="340643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064288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987371143824418"/>
          <c:y val="0.9098111308077824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8038166503814805E-2"/>
          <c:w val="0.92021631752493038"/>
          <c:h val="0.57820310770105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Televisión!$G$17:$G$21</c:f>
              <c:numCache>
                <c:formatCode>0.0</c:formatCode>
                <c:ptCount val="5"/>
                <c:pt idx="0">
                  <c:v>5.8190101470283704</c:v>
                </c:pt>
                <c:pt idx="1">
                  <c:v>4.3789645999590796</c:v>
                </c:pt>
                <c:pt idx="2">
                  <c:v>1.9576185671039199</c:v>
                </c:pt>
                <c:pt idx="3">
                  <c:v>1.64964650432051</c:v>
                </c:pt>
                <c:pt idx="4" formatCode="#,##0.0">
                  <c:v>0.62622309197650805</c:v>
                </c:pt>
              </c:numCache>
            </c:numRef>
          </c:val>
        </c:ser>
        <c:ser>
          <c:idx val="0"/>
          <c:order val="1"/>
          <c:tx>
            <c:strRef>
              <c:f>Televisión!$E$11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Televisión!$H$17:$H$21</c:f>
              <c:numCache>
                <c:formatCode>0.0</c:formatCode>
                <c:ptCount val="5"/>
                <c:pt idx="0">
                  <c:v>4.7095000000000002</c:v>
                </c:pt>
                <c:pt idx="1">
                  <c:v>3.7513000000000001</c:v>
                </c:pt>
                <c:pt idx="2">
                  <c:v>3.1669</c:v>
                </c:pt>
                <c:pt idx="3">
                  <c:v>1.8931</c:v>
                </c:pt>
                <c:pt idx="4" formatCode="#,##0.0">
                  <c:v>2.0205000000000002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0646800"/>
        <c:axId val="340378016"/>
      </c:barChart>
      <c:catAx>
        <c:axId val="340646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0378016"/>
        <c:crosses val="autoZero"/>
        <c:auto val="1"/>
        <c:lblAlgn val="ctr"/>
        <c:lblOffset val="100"/>
        <c:noMultiLvlLbl val="0"/>
      </c:catAx>
      <c:valAx>
        <c:axId val="340378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064680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8292784675684801"/>
          <c:y val="0.8832161241837832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6.1189681687133304E-2"/>
          <c:w val="0.88879890434360964"/>
          <c:h val="0.6283214048995824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1.1049723756906112E-2"/>
                  <c:y val="-2.254996500313504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Cinematografía!$D$17:$D$21</c:f>
              <c:numCache>
                <c:formatCode>0.0</c:formatCode>
                <c:ptCount val="5"/>
                <c:pt idx="0">
                  <c:v>15.1947882557781</c:v>
                </c:pt>
                <c:pt idx="1">
                  <c:v>9.6288453762062503</c:v>
                </c:pt>
                <c:pt idx="2">
                  <c:v>46.780802306741101</c:v>
                </c:pt>
                <c:pt idx="3">
                  <c:v>34.964981148431697</c:v>
                </c:pt>
                <c:pt idx="4" formatCode="#,##0.0">
                  <c:v>15.100806716810199</c:v>
                </c:pt>
              </c:numCache>
            </c:numRef>
          </c:val>
        </c:ser>
        <c:ser>
          <c:idx val="0"/>
          <c:order val="1"/>
          <c:tx>
            <c:strRef>
              <c:f>Cinematografía!$E$11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104972375690607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Cinematografía!$E$17:$E$21</c:f>
              <c:numCache>
                <c:formatCode>0.0</c:formatCode>
                <c:ptCount val="5"/>
                <c:pt idx="0">
                  <c:v>22.604500000000002</c:v>
                </c:pt>
                <c:pt idx="1">
                  <c:v>25.882999999999999</c:v>
                </c:pt>
                <c:pt idx="2">
                  <c:v>55.598999999999997</c:v>
                </c:pt>
                <c:pt idx="3">
                  <c:v>49.952100000000002</c:v>
                </c:pt>
                <c:pt idx="4" formatCode="#,##0.0">
                  <c:v>19.784800000000001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0381376"/>
        <c:axId val="340381936"/>
      </c:barChart>
      <c:catAx>
        <c:axId val="3403813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0381936"/>
        <c:crosses val="autoZero"/>
        <c:auto val="1"/>
        <c:lblAlgn val="ctr"/>
        <c:lblOffset val="100"/>
        <c:noMultiLvlLbl val="0"/>
      </c:catAx>
      <c:valAx>
        <c:axId val="3403819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038137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589101086121142"/>
          <c:y val="0.9184651827956289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2815914106435633E-2"/>
          <c:w val="0.9177536304680578"/>
          <c:h val="0.6252338042383005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Cinematografía!$G$17:$G$21</c:f>
              <c:numCache>
                <c:formatCode>0.0</c:formatCode>
                <c:ptCount val="5"/>
                <c:pt idx="0">
                  <c:v>6.4206268958544097</c:v>
                </c:pt>
                <c:pt idx="1">
                  <c:v>7.8740157480314998</c:v>
                </c:pt>
                <c:pt idx="2">
                  <c:v>4.4387755102040796</c:v>
                </c:pt>
                <c:pt idx="3">
                  <c:v>6.4016520392359304</c:v>
                </c:pt>
                <c:pt idx="4" formatCode="#,##0.0">
                  <c:v>6.6983372921615203</c:v>
                </c:pt>
              </c:numCache>
            </c:numRef>
          </c:val>
        </c:ser>
        <c:ser>
          <c:idx val="0"/>
          <c:order val="1"/>
          <c:tx>
            <c:strRef>
              <c:f>Cinematografía!$E$11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Cinematografía!$H$17:$H$21</c:f>
              <c:numCache>
                <c:formatCode>0.0</c:formatCode>
                <c:ptCount val="5"/>
                <c:pt idx="0">
                  <c:v>9.8847000000000005</c:v>
                </c:pt>
                <c:pt idx="1">
                  <c:v>16.102699999999999</c:v>
                </c:pt>
                <c:pt idx="2">
                  <c:v>18.104700000000001</c:v>
                </c:pt>
                <c:pt idx="3">
                  <c:v>20.971</c:v>
                </c:pt>
                <c:pt idx="4" formatCode="#,##0.0">
                  <c:v>22.134799999999998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0385296"/>
        <c:axId val="341045312"/>
      </c:barChart>
      <c:catAx>
        <c:axId val="340385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1045312"/>
        <c:crosses val="autoZero"/>
        <c:auto val="1"/>
        <c:lblAlgn val="ctr"/>
        <c:lblOffset val="100"/>
        <c:noMultiLvlLbl val="0"/>
      </c:catAx>
      <c:valAx>
        <c:axId val="3410453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038529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8359320194024912"/>
          <c:y val="0.9106758791895928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6.1189681687133304E-2"/>
          <c:w val="0.88879890434360964"/>
          <c:h val="0.6283214048995824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1.1049723756906112E-2"/>
                  <c:y val="-2.254996500313504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Entretenimiento!$D$17:$D$21</c:f>
              <c:numCache>
                <c:formatCode>0.0</c:formatCode>
                <c:ptCount val="5"/>
                <c:pt idx="0">
                  <c:v>5.5073224951513797</c:v>
                </c:pt>
                <c:pt idx="1">
                  <c:v>9.5120537190954693</c:v>
                </c:pt>
                <c:pt idx="2">
                  <c:v>10.5254178135683</c:v>
                </c:pt>
                <c:pt idx="3">
                  <c:v>6.0164407719487203</c:v>
                </c:pt>
                <c:pt idx="4" formatCode="#,##0.0">
                  <c:v>5.3923526928243</c:v>
                </c:pt>
              </c:numCache>
            </c:numRef>
          </c:val>
        </c:ser>
        <c:ser>
          <c:idx val="0"/>
          <c:order val="1"/>
          <c:tx>
            <c:strRef>
              <c:f>Entretenimiento!$E$11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104972375690607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Entretenimiento!$E$17:$E$21</c:f>
              <c:numCache>
                <c:formatCode>0.0</c:formatCode>
                <c:ptCount val="5"/>
                <c:pt idx="0">
                  <c:v>9.9170999999999996</c:v>
                </c:pt>
                <c:pt idx="1">
                  <c:v>15.075100000000001</c:v>
                </c:pt>
                <c:pt idx="2">
                  <c:v>2.8395999999999999</c:v>
                </c:pt>
                <c:pt idx="3">
                  <c:v>5.7190000000000003</c:v>
                </c:pt>
                <c:pt idx="4" formatCode="#,##0.0">
                  <c:v>5.9610000000000003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1048672"/>
        <c:axId val="341049232"/>
      </c:barChart>
      <c:catAx>
        <c:axId val="3410486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1049232"/>
        <c:crosses val="autoZero"/>
        <c:auto val="1"/>
        <c:lblAlgn val="ctr"/>
        <c:lblOffset val="100"/>
        <c:noMultiLvlLbl val="0"/>
      </c:catAx>
      <c:valAx>
        <c:axId val="3410492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104867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589101086121142"/>
          <c:y val="0.9184651827956289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2815914106435633E-2"/>
          <c:w val="0.9177536304680578"/>
          <c:h val="0.6252338042383005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Entretenimiento!$G$17:$G$21</c:f>
              <c:numCache>
                <c:formatCode>0.0</c:formatCode>
                <c:ptCount val="5"/>
                <c:pt idx="0">
                  <c:v>-1.1438183347350701</c:v>
                </c:pt>
                <c:pt idx="1">
                  <c:v>-1.1615900877645899</c:v>
                </c:pt>
                <c:pt idx="2">
                  <c:v>-2.8190754732309702</c:v>
                </c:pt>
                <c:pt idx="3">
                  <c:v>-1.0319491455461101</c:v>
                </c:pt>
                <c:pt idx="4" formatCode="#,##0.0">
                  <c:v>3.7689297260507</c:v>
                </c:pt>
              </c:numCache>
            </c:numRef>
          </c:val>
        </c:ser>
        <c:ser>
          <c:idx val="0"/>
          <c:order val="1"/>
          <c:tx>
            <c:strRef>
              <c:f>Entretenimiento!$E$11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Entretenimiento!$H$17:$H$21</c:f>
              <c:numCache>
                <c:formatCode>0.0</c:formatCode>
                <c:ptCount val="5"/>
                <c:pt idx="0">
                  <c:v>3.5354000000000001</c:v>
                </c:pt>
                <c:pt idx="1">
                  <c:v>4.7755999999999998</c:v>
                </c:pt>
                <c:pt idx="2">
                  <c:v>2.3898999999999999</c:v>
                </c:pt>
                <c:pt idx="3">
                  <c:v>2.6301000000000001</c:v>
                </c:pt>
                <c:pt idx="4" formatCode="#,##0.0">
                  <c:v>3.6829000000000001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1052592"/>
        <c:axId val="341053152"/>
      </c:barChart>
      <c:catAx>
        <c:axId val="341052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1053152"/>
        <c:crosses val="autoZero"/>
        <c:auto val="1"/>
        <c:lblAlgn val="ctr"/>
        <c:lblOffset val="100"/>
        <c:noMultiLvlLbl val="0"/>
      </c:catAx>
      <c:valAx>
        <c:axId val="3410531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105259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8359320194024912"/>
          <c:y val="0.9106758791895928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663614933808945"/>
          <c:h val="0.669420250792746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'Restaurante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'Restaurante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'Restaurante Corr'!$D$17:$D$21</c:f>
              <c:numCache>
                <c:formatCode>0.0</c:formatCode>
                <c:ptCount val="5"/>
                <c:pt idx="0">
                  <c:v>8.2876691284689006</c:v>
                </c:pt>
                <c:pt idx="1">
                  <c:v>7.4382348824049398</c:v>
                </c:pt>
                <c:pt idx="2">
                  <c:v>8.0255673867367197</c:v>
                </c:pt>
                <c:pt idx="3">
                  <c:v>7.5894054410234197</c:v>
                </c:pt>
                <c:pt idx="4" formatCode="#,##0.0">
                  <c:v>7.7274854925299996</c:v>
                </c:pt>
              </c:numCache>
            </c:numRef>
          </c:val>
        </c:ser>
        <c:ser>
          <c:idx val="0"/>
          <c:order val="1"/>
          <c:tx>
            <c:strRef>
              <c:f>'Restaurante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2.12194890480703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546338685768439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'Restaurante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'Restaurante Corr'!$E$17:$E$21</c:f>
              <c:numCache>
                <c:formatCode>0.0</c:formatCode>
                <c:ptCount val="5"/>
                <c:pt idx="0">
                  <c:v>6.5358999999999998</c:v>
                </c:pt>
                <c:pt idx="1">
                  <c:v>4.6489000000000003</c:v>
                </c:pt>
                <c:pt idx="2">
                  <c:v>5.5945999999999998</c:v>
                </c:pt>
                <c:pt idx="3">
                  <c:v>6.2770000000000001</c:v>
                </c:pt>
                <c:pt idx="4" formatCode="#,##0.0">
                  <c:v>6.5134999999999996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1056512"/>
        <c:axId val="341057072"/>
      </c:barChart>
      <c:catAx>
        <c:axId val="3410565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1057072"/>
        <c:crosses val="autoZero"/>
        <c:auto val="1"/>
        <c:lblAlgn val="ctr"/>
        <c:lblOffset val="100"/>
        <c:noMultiLvlLbl val="0"/>
      </c:catAx>
      <c:valAx>
        <c:axId val="341057072"/>
        <c:scaling>
          <c:orientation val="minMax"/>
          <c:min val="2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105651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17656963109845644"/>
          <c:y val="0.9207390773520693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34665427802122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'Restaurante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'Restaurante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'Restaurante Corr'!$G$17:$G$21</c:f>
              <c:numCache>
                <c:formatCode>0.0</c:formatCode>
                <c:ptCount val="5"/>
                <c:pt idx="0">
                  <c:v>9.2504832828978998</c:v>
                </c:pt>
                <c:pt idx="1">
                  <c:v>5.9292691974774296</c:v>
                </c:pt>
                <c:pt idx="2">
                  <c:v>5.9484569273460499</c:v>
                </c:pt>
                <c:pt idx="3">
                  <c:v>4.92797650183077</c:v>
                </c:pt>
                <c:pt idx="4" formatCode="#,##0.0">
                  <c:v>4.3900253845005297</c:v>
                </c:pt>
              </c:numCache>
            </c:numRef>
          </c:val>
        </c:ser>
        <c:ser>
          <c:idx val="0"/>
          <c:order val="1"/>
          <c:tx>
            <c:strRef>
              <c:f>'Restaurante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'Restaurante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'Restaurante Corr'!$H$17:$H$21</c:f>
              <c:numCache>
                <c:formatCode>0.0</c:formatCode>
                <c:ptCount val="5"/>
                <c:pt idx="0">
                  <c:v>5.2522000000000002</c:v>
                </c:pt>
                <c:pt idx="1">
                  <c:v>2.4224000000000001</c:v>
                </c:pt>
                <c:pt idx="2">
                  <c:v>1.9554</c:v>
                </c:pt>
                <c:pt idx="3">
                  <c:v>1.2393000000000001</c:v>
                </c:pt>
                <c:pt idx="4" formatCode="#,##0.0">
                  <c:v>1.0081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1060432"/>
        <c:axId val="341060992"/>
      </c:barChart>
      <c:catAx>
        <c:axId val="341060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1060992"/>
        <c:crosses val="autoZero"/>
        <c:auto val="1"/>
        <c:lblAlgn val="ctr"/>
        <c:lblOffset val="100"/>
        <c:noMultiLvlLbl val="0"/>
      </c:catAx>
      <c:valAx>
        <c:axId val="3410609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106043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25848991496"/>
          <c:y val="0.8797347970980041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3222250964725839"/>
          <c:h val="0.6745627448333788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'Transporte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'Transporte Corr'!$D$17:$D$21</c:f>
              <c:numCache>
                <c:formatCode>0.0</c:formatCode>
                <c:ptCount val="5"/>
                <c:pt idx="0">
                  <c:v>2.8589318431045299</c:v>
                </c:pt>
                <c:pt idx="1">
                  <c:v>11.090288661586399</c:v>
                </c:pt>
                <c:pt idx="2">
                  <c:v>9.5547049511740294</c:v>
                </c:pt>
                <c:pt idx="3">
                  <c:v>11.4466502544976</c:v>
                </c:pt>
                <c:pt idx="4" formatCode="#,##0.0">
                  <c:v>10.0272991803423</c:v>
                </c:pt>
              </c:numCache>
            </c:numRef>
          </c:val>
        </c:ser>
        <c:ser>
          <c:idx val="0"/>
          <c:order val="1"/>
          <c:tx>
            <c:strRef>
              <c:f>'Transporte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'Transporte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'Transporte Corr'!$E$17:$E$21</c:f>
              <c:numCache>
                <c:formatCode>0.0</c:formatCode>
                <c:ptCount val="5"/>
                <c:pt idx="0">
                  <c:v>8.2584999999999997</c:v>
                </c:pt>
                <c:pt idx="1">
                  <c:v>17.3078</c:v>
                </c:pt>
                <c:pt idx="2">
                  <c:v>18.3201</c:v>
                </c:pt>
                <c:pt idx="3">
                  <c:v>19.618099999999998</c:v>
                </c:pt>
                <c:pt idx="4" formatCode="#,##0.0">
                  <c:v>18.534600000000001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2020880"/>
        <c:axId val="342021440"/>
      </c:barChart>
      <c:catAx>
        <c:axId val="3420208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2021440"/>
        <c:crosses val="autoZero"/>
        <c:auto val="1"/>
        <c:lblAlgn val="ctr"/>
        <c:lblOffset val="100"/>
        <c:noMultiLvlLbl val="0"/>
      </c:catAx>
      <c:valAx>
        <c:axId val="342021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20208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80356646509818"/>
          <c:y val="0.911115731485718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1485419039342963"/>
          <c:h val="0.652450182556306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Corr'!$G$11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'Transporte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'Transporte Corr'!$G$17:$G$21</c:f>
              <c:numCache>
                <c:formatCode>0.0</c:formatCode>
                <c:ptCount val="5"/>
                <c:pt idx="0">
                  <c:v>1.1723678676573801</c:v>
                </c:pt>
                <c:pt idx="1">
                  <c:v>-1.0260294725244501</c:v>
                </c:pt>
                <c:pt idx="2">
                  <c:v>1.28610657304737</c:v>
                </c:pt>
                <c:pt idx="3">
                  <c:v>0.20132830398260601</c:v>
                </c:pt>
                <c:pt idx="4" formatCode="#,##0.0">
                  <c:v>-4.1570678814539803E-2</c:v>
                </c:pt>
              </c:numCache>
            </c:numRef>
          </c:val>
        </c:ser>
        <c:ser>
          <c:idx val="0"/>
          <c:order val="1"/>
          <c:tx>
            <c:strRef>
              <c:f>'Transporte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'Transporte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'Transporte Corr'!$H$17:$H$21</c:f>
              <c:numCache>
                <c:formatCode>0.0</c:formatCode>
                <c:ptCount val="5"/>
                <c:pt idx="0">
                  <c:v>4.7873999999999999</c:v>
                </c:pt>
                <c:pt idx="1">
                  <c:v>3.7957999999999998</c:v>
                </c:pt>
                <c:pt idx="2">
                  <c:v>3.4171999999999998</c:v>
                </c:pt>
                <c:pt idx="3">
                  <c:v>3.0030000000000001</c:v>
                </c:pt>
                <c:pt idx="4" formatCode="#,##0.0">
                  <c:v>2.9464000000000001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2024800"/>
        <c:axId val="342025360"/>
      </c:barChart>
      <c:catAx>
        <c:axId val="342024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2025360"/>
        <c:crosses val="autoZero"/>
        <c:auto val="1"/>
        <c:lblAlgn val="ctr"/>
        <c:lblOffset val="100"/>
        <c:noMultiLvlLbl val="0"/>
      </c:catAx>
      <c:valAx>
        <c:axId val="3420253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202480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35604937497"/>
          <c:y val="0.8886271744750958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701740473790432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'Postales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-1.159617904378699E-2"/>
                  <c:y val="8.74317240847550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'Postales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'Postales Corr'!$D$17:$D$21</c:f>
              <c:numCache>
                <c:formatCode>0.0</c:formatCode>
                <c:ptCount val="5"/>
                <c:pt idx="0">
                  <c:v>6.9727212418385403</c:v>
                </c:pt>
                <c:pt idx="1">
                  <c:v>-0.58497030796836902</c:v>
                </c:pt>
                <c:pt idx="2">
                  <c:v>-3.92669143396173</c:v>
                </c:pt>
                <c:pt idx="3">
                  <c:v>-1.44312872555644</c:v>
                </c:pt>
                <c:pt idx="4" formatCode="#,##0.0">
                  <c:v>4.4328063459713203</c:v>
                </c:pt>
              </c:numCache>
            </c:numRef>
          </c:val>
        </c:ser>
        <c:ser>
          <c:idx val="0"/>
          <c:order val="1"/>
          <c:tx>
            <c:strRef>
              <c:f>'Postales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2.005544778603648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'Postales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'Postales Corr'!$E$17:$E$21</c:f>
              <c:numCache>
                <c:formatCode>0.0</c:formatCode>
                <c:ptCount val="5"/>
                <c:pt idx="0">
                  <c:v>9.6759000000000004</c:v>
                </c:pt>
                <c:pt idx="1">
                  <c:v>-2.4123999999999999</c:v>
                </c:pt>
                <c:pt idx="2">
                  <c:v>-4.2587999999999999</c:v>
                </c:pt>
                <c:pt idx="3">
                  <c:v>-2.9887000000000001</c:v>
                </c:pt>
                <c:pt idx="4" formatCode="#,##0.0">
                  <c:v>-0.1244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2028720"/>
        <c:axId val="342029280"/>
      </c:barChart>
      <c:catAx>
        <c:axId val="3420287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2029280"/>
        <c:crosses val="autoZero"/>
        <c:auto val="1"/>
        <c:lblAlgn val="ctr"/>
        <c:lblOffset val="100"/>
        <c:noMultiLvlLbl val="0"/>
      </c:catAx>
      <c:valAx>
        <c:axId val="3420292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20287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308698266827032"/>
          <c:y val="0.9206656196881096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39111616490668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'Postales Corr'!$G$11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-1.5403711942611219E-2"/>
                  <c:y val="0.1102471186619591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'Postales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'Postales Corr'!$G$17:$G$21</c:f>
              <c:numCache>
                <c:formatCode>0.0</c:formatCode>
                <c:ptCount val="5"/>
                <c:pt idx="0">
                  <c:v>-8.01741803278688</c:v>
                </c:pt>
                <c:pt idx="1">
                  <c:v>0.61712846347607997</c:v>
                </c:pt>
                <c:pt idx="2">
                  <c:v>-6.5892709064234296</c:v>
                </c:pt>
                <c:pt idx="3">
                  <c:v>-0.57202524174876401</c:v>
                </c:pt>
                <c:pt idx="4" formatCode="#,##0.0">
                  <c:v>3.0388471177945</c:v>
                </c:pt>
              </c:numCache>
            </c:numRef>
          </c:val>
        </c:ser>
        <c:ser>
          <c:idx val="0"/>
          <c:order val="1"/>
          <c:tx>
            <c:strRef>
              <c:f>'Postales Corr'!$H$11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925472976517413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15528378591045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5528378591045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'Postales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'Postales Corr'!$H$17:$H$21</c:f>
              <c:numCache>
                <c:formatCode>0.0</c:formatCode>
                <c:ptCount val="5"/>
                <c:pt idx="0">
                  <c:v>3.5385</c:v>
                </c:pt>
                <c:pt idx="1">
                  <c:v>2.3155999999999999</c:v>
                </c:pt>
                <c:pt idx="2">
                  <c:v>-1.1192</c:v>
                </c:pt>
                <c:pt idx="3">
                  <c:v>1.5334000000000001</c:v>
                </c:pt>
                <c:pt idx="4" formatCode="#,##0.0">
                  <c:v>1.9836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2032640"/>
        <c:axId val="342033200"/>
      </c:barChart>
      <c:catAx>
        <c:axId val="3420326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2033200"/>
        <c:crosses val="autoZero"/>
        <c:auto val="1"/>
        <c:lblAlgn val="ctr"/>
        <c:lblOffset val="100"/>
        <c:noMultiLvlLbl val="0"/>
      </c:catAx>
      <c:valAx>
        <c:axId val="3420332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203264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380338828663531"/>
          <c:y val="0.893073363163641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887907011545087"/>
          <c:h val="0.6798404919407434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'Investigación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'Investigación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'Investigación Corr'!$D$17:$D$21</c:f>
              <c:numCache>
                <c:formatCode>0.0</c:formatCode>
                <c:ptCount val="5"/>
                <c:pt idx="0">
                  <c:v>4.6156801700843397</c:v>
                </c:pt>
                <c:pt idx="1">
                  <c:v>5.7524435686978599</c:v>
                </c:pt>
                <c:pt idx="2">
                  <c:v>4.2239952755050103</c:v>
                </c:pt>
                <c:pt idx="3">
                  <c:v>3.6137558861276</c:v>
                </c:pt>
                <c:pt idx="4" formatCode="#,##0.0">
                  <c:v>3.0050635196020399</c:v>
                </c:pt>
              </c:numCache>
            </c:numRef>
          </c:val>
        </c:ser>
        <c:ser>
          <c:idx val="0"/>
          <c:order val="1"/>
          <c:tx>
            <c:strRef>
              <c:f>'Investigación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'Investigación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'Investigación Corr'!$E$17:$E$21</c:f>
              <c:numCache>
                <c:formatCode>0.0</c:formatCode>
                <c:ptCount val="5"/>
                <c:pt idx="0">
                  <c:v>4.4588000000000001</c:v>
                </c:pt>
                <c:pt idx="1">
                  <c:v>5.3076999999999996</c:v>
                </c:pt>
                <c:pt idx="2">
                  <c:v>3.3860999999999999</c:v>
                </c:pt>
                <c:pt idx="3">
                  <c:v>2.9771999999999998</c:v>
                </c:pt>
                <c:pt idx="4" formatCode="#,##0.0">
                  <c:v>2.2682000000000002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3011536"/>
        <c:axId val="343012096"/>
      </c:barChart>
      <c:catAx>
        <c:axId val="3430115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3012096"/>
        <c:crosses val="autoZero"/>
        <c:auto val="1"/>
        <c:lblAlgn val="ctr"/>
        <c:lblOffset val="100"/>
        <c:noMultiLvlLbl val="0"/>
      </c:catAx>
      <c:valAx>
        <c:axId val="343012096"/>
        <c:scaling>
          <c:orientation val="minMax"/>
          <c:max val="6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301153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'Investigación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'Investigación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'Investigación Corr'!$G$17:$G$21</c:f>
              <c:numCache>
                <c:formatCode>0.0</c:formatCode>
                <c:ptCount val="5"/>
                <c:pt idx="0">
                  <c:v>2.3994919396608898</c:v>
                </c:pt>
                <c:pt idx="1">
                  <c:v>2.0165741016521501</c:v>
                </c:pt>
                <c:pt idx="2">
                  <c:v>-0.116533038667943</c:v>
                </c:pt>
                <c:pt idx="3">
                  <c:v>-0.95164131651497297</c:v>
                </c:pt>
                <c:pt idx="4" formatCode="#,##0.0">
                  <c:v>-1.8366043196676001</c:v>
                </c:pt>
              </c:numCache>
            </c:numRef>
          </c:val>
        </c:ser>
        <c:ser>
          <c:idx val="0"/>
          <c:order val="1"/>
          <c:tx>
            <c:strRef>
              <c:f>'Investigación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'Investigación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'Investigación Corr'!$H$17:$H$21</c:f>
              <c:numCache>
                <c:formatCode>0.0</c:formatCode>
                <c:ptCount val="5"/>
                <c:pt idx="0">
                  <c:v>3.3563999999999998</c:v>
                </c:pt>
                <c:pt idx="1">
                  <c:v>2.6145999999999998</c:v>
                </c:pt>
                <c:pt idx="2">
                  <c:v>1.3249</c:v>
                </c:pt>
                <c:pt idx="3">
                  <c:v>0.67600000000000005</c:v>
                </c:pt>
                <c:pt idx="4" formatCode="#,##0.0">
                  <c:v>-6.4399999999999999E-2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3015456"/>
        <c:axId val="343016016"/>
      </c:barChart>
      <c:catAx>
        <c:axId val="343015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3016016"/>
        <c:crosses val="autoZero"/>
        <c:auto val="1"/>
        <c:lblAlgn val="ctr"/>
        <c:lblOffset val="100"/>
        <c:noMultiLvlLbl val="0"/>
      </c:catAx>
      <c:valAx>
        <c:axId val="343016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30154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29219952589"/>
          <c:y val="0.8971305107973263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868259993978117"/>
          <c:h val="0.6697878007321831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'Telecomunica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'Telecomunica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'Telecomunica Corr'!$D$17:$D$21</c:f>
              <c:numCache>
                <c:formatCode>0.0</c:formatCode>
                <c:ptCount val="5"/>
                <c:pt idx="0">
                  <c:v>8.86865075983658</c:v>
                </c:pt>
                <c:pt idx="1">
                  <c:v>5.3546910599389301</c:v>
                </c:pt>
                <c:pt idx="2">
                  <c:v>4.5315086706803296</c:v>
                </c:pt>
                <c:pt idx="3">
                  <c:v>6.5795985340302297</c:v>
                </c:pt>
                <c:pt idx="4" formatCode="#,##0.0">
                  <c:v>5.7305590596616902</c:v>
                </c:pt>
              </c:numCache>
            </c:numRef>
          </c:val>
        </c:ser>
        <c:ser>
          <c:idx val="0"/>
          <c:order val="1"/>
          <c:tx>
            <c:strRef>
              <c:f>'Telecomunica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2.305866190161320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'Telecomunica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'Telecomunica Corr'!$E$17:$E$21</c:f>
              <c:numCache>
                <c:formatCode>0.0</c:formatCode>
                <c:ptCount val="5"/>
                <c:pt idx="0">
                  <c:v>8.2446000000000002</c:v>
                </c:pt>
                <c:pt idx="1">
                  <c:v>4.5298999999999996</c:v>
                </c:pt>
                <c:pt idx="2">
                  <c:v>4.0613999999999999</c:v>
                </c:pt>
                <c:pt idx="3">
                  <c:v>4.274</c:v>
                </c:pt>
                <c:pt idx="4" formatCode="#,##0.0">
                  <c:v>3.2848999999999999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3019376"/>
        <c:axId val="343019936"/>
      </c:barChart>
      <c:catAx>
        <c:axId val="3430193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3019936"/>
        <c:crosses val="autoZero"/>
        <c:auto val="1"/>
        <c:lblAlgn val="ctr"/>
        <c:lblOffset val="100"/>
        <c:noMultiLvlLbl val="0"/>
      </c:catAx>
      <c:valAx>
        <c:axId val="343019936"/>
        <c:scaling>
          <c:orientation val="minMax"/>
          <c:min val="4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301937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6833625097023406"/>
          <c:y val="0.901565915112018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281855192727289"/>
          <c:h val="0.6657887486219440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'Telecomunica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'Telecomunica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'Telecomunica Corr'!$G$17:$G$21</c:f>
              <c:numCache>
                <c:formatCode>0.0</c:formatCode>
                <c:ptCount val="5"/>
                <c:pt idx="0">
                  <c:v>7.6884963644696702</c:v>
                </c:pt>
                <c:pt idx="1">
                  <c:v>11.865227283729499</c:v>
                </c:pt>
                <c:pt idx="2">
                  <c:v>10.4891949655664</c:v>
                </c:pt>
                <c:pt idx="3">
                  <c:v>8.2328068648177997</c:v>
                </c:pt>
                <c:pt idx="4" formatCode="#,##0.0">
                  <c:v>6.5701994524833802</c:v>
                </c:pt>
              </c:numCache>
            </c:numRef>
          </c:val>
        </c:ser>
        <c:ser>
          <c:idx val="0"/>
          <c:order val="1"/>
          <c:tx>
            <c:strRef>
              <c:f>'Telecomunica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'Telecomunica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'Telecomunica Corr'!$H$17:$H$21</c:f>
              <c:numCache>
                <c:formatCode>0.0</c:formatCode>
                <c:ptCount val="5"/>
                <c:pt idx="0">
                  <c:v>3.7280000000000002</c:v>
                </c:pt>
                <c:pt idx="1">
                  <c:v>8.0623000000000005</c:v>
                </c:pt>
                <c:pt idx="2">
                  <c:v>7.3689</c:v>
                </c:pt>
                <c:pt idx="3">
                  <c:v>6.2610999999999999</c:v>
                </c:pt>
                <c:pt idx="4" formatCode="#,##0.0">
                  <c:v>4.5624000000000002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3023296"/>
        <c:axId val="343023856"/>
      </c:barChart>
      <c:catAx>
        <c:axId val="343023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3023856"/>
        <c:crosses val="autoZero"/>
        <c:auto val="1"/>
        <c:lblAlgn val="ctr"/>
        <c:lblOffset val="100"/>
        <c:noMultiLvlLbl val="0"/>
      </c:catAx>
      <c:valAx>
        <c:axId val="3430238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302329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951259712813874"/>
          <c:y val="0.91530430660637119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444508431020897"/>
          <c:h val="0.703212409440553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'Inmobiliario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'Inmobiliario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'Inmobiliario Corr'!$D$17:$D$21</c:f>
              <c:numCache>
                <c:formatCode>0.0</c:formatCode>
                <c:ptCount val="5"/>
                <c:pt idx="0">
                  <c:v>14.0956908741436</c:v>
                </c:pt>
                <c:pt idx="1">
                  <c:v>8.2038649320265993</c:v>
                </c:pt>
                <c:pt idx="2">
                  <c:v>9.3198020798121295</c:v>
                </c:pt>
                <c:pt idx="3">
                  <c:v>8.3858266243366408</c:v>
                </c:pt>
                <c:pt idx="4" formatCode="#,##0.0">
                  <c:v>4.3180767912839801</c:v>
                </c:pt>
              </c:numCache>
            </c:numRef>
          </c:val>
        </c:ser>
        <c:ser>
          <c:idx val="0"/>
          <c:order val="1"/>
          <c:tx>
            <c:strRef>
              <c:f>'Inmobiliario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'Inmobiliario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'Inmobiliario Corr'!$E$17:$E$21</c:f>
              <c:numCache>
                <c:formatCode>0.0</c:formatCode>
                <c:ptCount val="5"/>
                <c:pt idx="0">
                  <c:v>11.4559</c:v>
                </c:pt>
                <c:pt idx="1">
                  <c:v>17.866599999999998</c:v>
                </c:pt>
                <c:pt idx="2">
                  <c:v>15.5776</c:v>
                </c:pt>
                <c:pt idx="3">
                  <c:v>13.364100000000001</c:v>
                </c:pt>
                <c:pt idx="4" formatCode="#,##0.0">
                  <c:v>8.8293999999999997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3150240"/>
        <c:axId val="343150800"/>
      </c:barChart>
      <c:catAx>
        <c:axId val="343150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3150800"/>
        <c:crosses val="autoZero"/>
        <c:auto val="1"/>
        <c:lblAlgn val="ctr"/>
        <c:lblOffset val="100"/>
        <c:noMultiLvlLbl val="0"/>
      </c:catAx>
      <c:valAx>
        <c:axId val="3431508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315024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203406512370932"/>
          <c:y val="0.9158906755869141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519534790036504"/>
          <c:h val="0.6613425599333980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'Inmobiliario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'Inmobiliario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'Inmobiliario Corr'!$G$17:$G$21</c:f>
              <c:numCache>
                <c:formatCode>0.0</c:formatCode>
                <c:ptCount val="5"/>
                <c:pt idx="0">
                  <c:v>1.6452780519907999</c:v>
                </c:pt>
                <c:pt idx="1">
                  <c:v>-1.9615169064076201</c:v>
                </c:pt>
                <c:pt idx="2">
                  <c:v>-2.9658284977433902</c:v>
                </c:pt>
                <c:pt idx="3">
                  <c:v>-2.47883175849798</c:v>
                </c:pt>
                <c:pt idx="4" formatCode="#,##0.0">
                  <c:v>-2.3539749340979501</c:v>
                </c:pt>
              </c:numCache>
            </c:numRef>
          </c:val>
        </c:ser>
        <c:ser>
          <c:idx val="0"/>
          <c:order val="1"/>
          <c:tx>
            <c:strRef>
              <c:f>'Inmobiliario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'Inmobiliario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'Inmobiliario Corr'!$H$17:$H$21</c:f>
              <c:numCache>
                <c:formatCode>0.0</c:formatCode>
                <c:ptCount val="5"/>
                <c:pt idx="0">
                  <c:v>5.6832000000000003</c:v>
                </c:pt>
                <c:pt idx="1">
                  <c:v>7.1376999999999997</c:v>
                </c:pt>
                <c:pt idx="2">
                  <c:v>10.8445</c:v>
                </c:pt>
                <c:pt idx="3">
                  <c:v>8.6715999999999998</c:v>
                </c:pt>
                <c:pt idx="4" formatCode="#,##0.0">
                  <c:v>4.3513999999999999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3154160"/>
        <c:axId val="343154720"/>
      </c:barChart>
      <c:catAx>
        <c:axId val="343154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3154720"/>
        <c:crosses val="autoZero"/>
        <c:auto val="1"/>
        <c:lblAlgn val="ctr"/>
        <c:lblOffset val="100"/>
        <c:noMultiLvlLbl val="0"/>
      </c:catAx>
      <c:valAx>
        <c:axId val="3431547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315416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016374418701353"/>
          <c:y val="0.906411929229279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565591784203691"/>
          <c:h val="0.674740039728496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'Informatica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'Informatica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'Informatica Corr'!$D$17:$D$21</c:f>
              <c:numCache>
                <c:formatCode>0.0</c:formatCode>
                <c:ptCount val="5"/>
                <c:pt idx="0">
                  <c:v>12.031505912357501</c:v>
                </c:pt>
                <c:pt idx="1">
                  <c:v>14.7823178770347</c:v>
                </c:pt>
                <c:pt idx="2">
                  <c:v>15.530778740372501</c:v>
                </c:pt>
                <c:pt idx="3">
                  <c:v>20.921256509265501</c:v>
                </c:pt>
                <c:pt idx="4" formatCode="#,##0.0">
                  <c:v>19.9519695246018</c:v>
                </c:pt>
              </c:numCache>
            </c:numRef>
          </c:val>
        </c:ser>
        <c:ser>
          <c:idx val="0"/>
          <c:order val="1"/>
          <c:tx>
            <c:strRef>
              <c:f>'Informatica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5735275669329998E-2"/>
                  <c:y val="-4.21451222633929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57352756693299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2.540155796222168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5401557962221682E-2"/>
                  <c:y val="-4.3769815294986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9669094586662494E-2"/>
                  <c:y val="-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'Informatica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'Informatica Corr'!$E$17:$E$21</c:f>
              <c:numCache>
                <c:formatCode>0.0</c:formatCode>
                <c:ptCount val="5"/>
                <c:pt idx="0">
                  <c:v>10.6218</c:v>
                </c:pt>
                <c:pt idx="1">
                  <c:v>14.3864</c:v>
                </c:pt>
                <c:pt idx="2">
                  <c:v>14.6653</c:v>
                </c:pt>
                <c:pt idx="3">
                  <c:v>20.764299999999999</c:v>
                </c:pt>
                <c:pt idx="4" formatCode="#,##0.0">
                  <c:v>20.995200000000001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3158080"/>
        <c:axId val="343158640"/>
      </c:barChart>
      <c:catAx>
        <c:axId val="343158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3158640"/>
        <c:crosses val="autoZero"/>
        <c:auto val="1"/>
        <c:lblAlgn val="ctr"/>
        <c:lblOffset val="100"/>
        <c:noMultiLvlLbl val="0"/>
      </c:catAx>
      <c:valAx>
        <c:axId val="343158640"/>
        <c:scaling>
          <c:orientation val="minMax"/>
          <c:min val="6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3158080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157343464207668"/>
          <c:y val="0.9153591873867996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096511524562738"/>
          <c:h val="0.6657887486219440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'Informatica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'Informatica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'Informatica Corr'!$G$17:$G$21</c:f>
              <c:numCache>
                <c:formatCode>0.0</c:formatCode>
                <c:ptCount val="5"/>
                <c:pt idx="0">
                  <c:v>11.152112007593701</c:v>
                </c:pt>
                <c:pt idx="1">
                  <c:v>1.4907157178973001</c:v>
                </c:pt>
                <c:pt idx="2">
                  <c:v>-1.3862674910510899</c:v>
                </c:pt>
                <c:pt idx="3">
                  <c:v>-2.1408305390766098</c:v>
                </c:pt>
                <c:pt idx="4" formatCode="#,##0.0">
                  <c:v>-1.72290481324523</c:v>
                </c:pt>
              </c:numCache>
            </c:numRef>
          </c:val>
        </c:ser>
        <c:ser>
          <c:idx val="0"/>
          <c:order val="1"/>
          <c:tx>
            <c:strRef>
              <c:f>'Informatica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7.6784065673955511E-3"/>
                  <c:y val="-4.44618868854592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5356813134791102E-2"/>
                  <c:y val="-4.075625882522410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'Informatica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'Informatica Corr'!$H$17:$H$21</c:f>
              <c:numCache>
                <c:formatCode>0.0</c:formatCode>
                <c:ptCount val="5"/>
                <c:pt idx="0">
                  <c:v>9.5891999999999999</c:v>
                </c:pt>
                <c:pt idx="1">
                  <c:v>2.8292999999999999</c:v>
                </c:pt>
                <c:pt idx="2">
                  <c:v>3.1366999999999998</c:v>
                </c:pt>
                <c:pt idx="3">
                  <c:v>4.1416000000000004</c:v>
                </c:pt>
                <c:pt idx="4" formatCode="#,##0.0">
                  <c:v>5.5376000000000003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3162000"/>
        <c:axId val="343162560"/>
      </c:barChart>
      <c:catAx>
        <c:axId val="3431620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3162560"/>
        <c:crosses val="autoZero"/>
        <c:auto val="1"/>
        <c:lblAlgn val="ctr"/>
        <c:lblOffset val="100"/>
        <c:noMultiLvlLbl val="0"/>
      </c:catAx>
      <c:valAx>
        <c:axId val="3431625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316200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997590068615934"/>
          <c:y val="0.893073363163641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2.9139190372509557E-2"/>
          <c:w val="0.88677093525523232"/>
          <c:h val="0.707987353541749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'Publicidad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-1.8983807260842894E-2"/>
                  <c:y val="-5.4232424218268339E-1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1.1365534687253966E-2"/>
                  <c:y val="-1.09424538237465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'Publicidad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'Publicidad Corr'!$D$17:$D$21</c:f>
              <c:numCache>
                <c:formatCode>0.0</c:formatCode>
                <c:ptCount val="5"/>
                <c:pt idx="0">
                  <c:v>7.2799841313743396</c:v>
                </c:pt>
                <c:pt idx="1">
                  <c:v>-9.5506117498907308</c:v>
                </c:pt>
                <c:pt idx="2">
                  <c:v>-7.7124061417606304</c:v>
                </c:pt>
                <c:pt idx="3">
                  <c:v>-3.0586783019653301</c:v>
                </c:pt>
                <c:pt idx="4" formatCode="#,##0.0">
                  <c:v>-1.08321955508566</c:v>
                </c:pt>
              </c:numCache>
            </c:numRef>
          </c:val>
        </c:ser>
        <c:ser>
          <c:idx val="0"/>
          <c:order val="1"/>
          <c:tx>
            <c:strRef>
              <c:f>'Publicidad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1365534687253757E-2"/>
                  <c:y val="-2.188490764749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'Publicidad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'Publicidad Corr'!$E$17:$E$21</c:f>
              <c:numCache>
                <c:formatCode>0.0</c:formatCode>
                <c:ptCount val="5"/>
                <c:pt idx="0">
                  <c:v>5.1833</c:v>
                </c:pt>
                <c:pt idx="1">
                  <c:v>-12.558199999999999</c:v>
                </c:pt>
                <c:pt idx="2">
                  <c:v>-9.4961000000000002</c:v>
                </c:pt>
                <c:pt idx="3">
                  <c:v>-4.6044999999999998</c:v>
                </c:pt>
                <c:pt idx="4" formatCode="#,##0.0">
                  <c:v>-0.53839999999999999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3723040"/>
        <c:axId val="343723600"/>
      </c:barChart>
      <c:catAx>
        <c:axId val="3437230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3723600"/>
        <c:crosses val="autoZero"/>
        <c:auto val="1"/>
        <c:lblAlgn val="ctr"/>
        <c:lblOffset val="100"/>
        <c:noMultiLvlLbl val="0"/>
      </c:catAx>
      <c:valAx>
        <c:axId val="3437236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3723040"/>
        <c:crosses val="autoZero"/>
        <c:crossBetween val="between"/>
        <c:majorUnit val="3"/>
      </c:valAx>
    </c:plotArea>
    <c:legend>
      <c:legendPos val="b"/>
      <c:layout>
        <c:manualLayout>
          <c:xMode val="edge"/>
          <c:yMode val="edge"/>
          <c:x val="0.21281739970885138"/>
          <c:y val="0.9158906755869141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1750986165430526"/>
          <c:h val="0.639111616490668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'Publicidad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'Publicidad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'Publicidad Corr'!$G$17:$G$21</c:f>
              <c:numCache>
                <c:formatCode>0.0</c:formatCode>
                <c:ptCount val="5"/>
                <c:pt idx="0">
                  <c:v>0.72551390568318397</c:v>
                </c:pt>
                <c:pt idx="1">
                  <c:v>1.10172049501962</c:v>
                </c:pt>
                <c:pt idx="2">
                  <c:v>4.0643587006252897</c:v>
                </c:pt>
                <c:pt idx="3">
                  <c:v>2.54442649434572</c:v>
                </c:pt>
                <c:pt idx="4" formatCode="#,##0.0">
                  <c:v>-0.33013205282113001</c:v>
                </c:pt>
              </c:numCache>
            </c:numRef>
          </c:val>
        </c:ser>
        <c:ser>
          <c:idx val="0"/>
          <c:order val="1"/>
          <c:tx>
            <c:strRef>
              <c:f>'Publicidad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7.634441309180445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'Publicidad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'Publicidad Corr'!$H$17:$H$21</c:f>
              <c:numCache>
                <c:formatCode>0.0</c:formatCode>
                <c:ptCount val="5"/>
                <c:pt idx="0">
                  <c:v>0.16009999999999999</c:v>
                </c:pt>
                <c:pt idx="1">
                  <c:v>-0.26729999999999998</c:v>
                </c:pt>
                <c:pt idx="2">
                  <c:v>1.9748000000000001</c:v>
                </c:pt>
                <c:pt idx="3">
                  <c:v>1.8341000000000001</c:v>
                </c:pt>
                <c:pt idx="4" formatCode="#,##0.0">
                  <c:v>0.60450000000000004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3726960"/>
        <c:axId val="343727520"/>
      </c:barChart>
      <c:catAx>
        <c:axId val="343726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3727520"/>
        <c:crosses val="autoZero"/>
        <c:auto val="1"/>
        <c:lblAlgn val="ctr"/>
        <c:lblOffset val="100"/>
        <c:noMultiLvlLbl val="0"/>
      </c:catAx>
      <c:valAx>
        <c:axId val="3437275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372696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001992168385719"/>
          <c:y val="0.8886271744750958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108522073752139"/>
          <c:h val="0.6695436764551997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'Científicas y técnicas Corr'!$D$17:$D$21</c:f>
              <c:numCache>
                <c:formatCode>0.0</c:formatCode>
                <c:ptCount val="5"/>
                <c:pt idx="0">
                  <c:v>9.0150789243843104</c:v>
                </c:pt>
                <c:pt idx="1">
                  <c:v>-5.6825219923694297</c:v>
                </c:pt>
                <c:pt idx="2">
                  <c:v>-11.7835045533668</c:v>
                </c:pt>
                <c:pt idx="3">
                  <c:v>-12.718811719154001</c:v>
                </c:pt>
                <c:pt idx="4" formatCode="#,##0.0">
                  <c:v>-9.9530199881528105</c:v>
                </c:pt>
              </c:numCache>
            </c:numRef>
          </c:val>
        </c:ser>
        <c:ser>
          <c:idx val="0"/>
          <c:order val="1"/>
          <c:tx>
            <c:strRef>
              <c:f>'Científicas y técnicas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1562658379589025E-2"/>
                  <c:y val="-5.0255284755820301E-1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'Científicas y técnicas Corr'!$E$17:$E$21</c:f>
              <c:numCache>
                <c:formatCode>0.0</c:formatCode>
                <c:ptCount val="5"/>
                <c:pt idx="0">
                  <c:v>7.1637000000000004</c:v>
                </c:pt>
                <c:pt idx="1">
                  <c:v>-3.3936999999999999</c:v>
                </c:pt>
                <c:pt idx="2">
                  <c:v>-6.9339000000000004</c:v>
                </c:pt>
                <c:pt idx="3">
                  <c:v>-8.4891000000000005</c:v>
                </c:pt>
                <c:pt idx="4" formatCode="#,##0.0">
                  <c:v>-6.1615000000000002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3730880"/>
        <c:axId val="343731440"/>
      </c:barChart>
      <c:catAx>
        <c:axId val="3437308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3731440"/>
        <c:crosses val="autoZero"/>
        <c:auto val="1"/>
        <c:lblAlgn val="ctr"/>
        <c:lblOffset val="100"/>
        <c:noMultiLvlLbl val="0"/>
      </c:catAx>
      <c:valAx>
        <c:axId val="343731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373088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1621169679735608"/>
          <c:y val="0.9015659011016177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123264203881014"/>
          <c:h val="0.6713362425594885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'Científicas y técnicas Corr'!$G$17:$G$21</c:f>
              <c:numCache>
                <c:formatCode>0.0</c:formatCode>
                <c:ptCount val="5"/>
                <c:pt idx="0">
                  <c:v>10.6975019789777</c:v>
                </c:pt>
                <c:pt idx="1">
                  <c:v>-4.99876690759395</c:v>
                </c:pt>
                <c:pt idx="2">
                  <c:v>-7.9004498969948296</c:v>
                </c:pt>
                <c:pt idx="3">
                  <c:v>-8.8331522468960895</c:v>
                </c:pt>
                <c:pt idx="4" formatCode="#,##0.0">
                  <c:v>-9.7777777777777803</c:v>
                </c:pt>
              </c:numCache>
            </c:numRef>
          </c:val>
        </c:ser>
        <c:ser>
          <c:idx val="0"/>
          <c:order val="1"/>
          <c:tx>
            <c:strRef>
              <c:f>'Científicas y técnicas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'Científicas y técnicas Corr'!$H$17:$H$21</c:f>
              <c:numCache>
                <c:formatCode>0.0</c:formatCode>
                <c:ptCount val="5"/>
                <c:pt idx="0">
                  <c:v>4.3932000000000002</c:v>
                </c:pt>
                <c:pt idx="1">
                  <c:v>-0.73519999999999996</c:v>
                </c:pt>
                <c:pt idx="2">
                  <c:v>-2.7498</c:v>
                </c:pt>
                <c:pt idx="3">
                  <c:v>-3.1865999999999999</c:v>
                </c:pt>
                <c:pt idx="4" formatCode="#,##0.0">
                  <c:v>-4.4981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3734800"/>
        <c:axId val="343735360"/>
      </c:barChart>
      <c:catAx>
        <c:axId val="343734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3735360"/>
        <c:crosses val="autoZero"/>
        <c:auto val="1"/>
        <c:lblAlgn val="ctr"/>
        <c:lblOffset val="100"/>
        <c:noMultiLvlLbl val="0"/>
      </c:catAx>
      <c:valAx>
        <c:axId val="3437353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3734800"/>
        <c:crosses val="autoZero"/>
        <c:crossBetween val="between"/>
        <c:majorUnit val="3"/>
      </c:valAx>
    </c:plotArea>
    <c:legend>
      <c:legendPos val="b"/>
      <c:layout>
        <c:manualLayout>
          <c:xMode val="edge"/>
          <c:yMode val="edge"/>
          <c:x val="0.24765422243011914"/>
          <c:y val="0.90196574054073375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887907011545087"/>
          <c:h val="0.6798404919407434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'Adms oficina Corr'!$D$17:$D$21</c:f>
              <c:numCache>
                <c:formatCode>0.0</c:formatCode>
                <c:ptCount val="5"/>
                <c:pt idx="0">
                  <c:v>5.5519678584502898</c:v>
                </c:pt>
                <c:pt idx="1">
                  <c:v>14.0272135100615</c:v>
                </c:pt>
                <c:pt idx="2">
                  <c:v>12.985096900232399</c:v>
                </c:pt>
                <c:pt idx="3">
                  <c:v>13.7858450440278</c:v>
                </c:pt>
                <c:pt idx="4" formatCode="#,##0.0">
                  <c:v>12.792963913639101</c:v>
                </c:pt>
              </c:numCache>
            </c:numRef>
          </c:val>
        </c:ser>
        <c:ser>
          <c:idx val="0"/>
          <c:order val="1"/>
          <c:tx>
            <c:strRef>
              <c:f>'Adms oficina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'Adms oficina Corr'!$E$17:$E$21</c:f>
              <c:numCache>
                <c:formatCode>0.0</c:formatCode>
                <c:ptCount val="5"/>
                <c:pt idx="0">
                  <c:v>8.8946000000000005</c:v>
                </c:pt>
                <c:pt idx="1">
                  <c:v>8.8157999999999994</c:v>
                </c:pt>
                <c:pt idx="2">
                  <c:v>8.5861999999999998</c:v>
                </c:pt>
                <c:pt idx="3">
                  <c:v>10.3224</c:v>
                </c:pt>
                <c:pt idx="4" formatCode="#,##0.0">
                  <c:v>11.037000000000001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4071056"/>
        <c:axId val="344071616"/>
      </c:barChart>
      <c:catAx>
        <c:axId val="3440710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4071616"/>
        <c:crosses val="autoZero"/>
        <c:auto val="1"/>
        <c:lblAlgn val="ctr"/>
        <c:lblOffset val="100"/>
        <c:noMultiLvlLbl val="0"/>
      </c:catAx>
      <c:valAx>
        <c:axId val="3440716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40710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'Adms oficina Corr'!$G$17:$G$21</c:f>
              <c:numCache>
                <c:formatCode>0.0</c:formatCode>
                <c:ptCount val="5"/>
                <c:pt idx="0">
                  <c:v>4.0006975933030997</c:v>
                </c:pt>
                <c:pt idx="1">
                  <c:v>10.2605366110818</c:v>
                </c:pt>
                <c:pt idx="2">
                  <c:v>8.1859945199503894</c:v>
                </c:pt>
                <c:pt idx="3">
                  <c:v>8.8880082142921406</c:v>
                </c:pt>
                <c:pt idx="4" formatCode="#,##0.0">
                  <c:v>7.8015896971526297</c:v>
                </c:pt>
              </c:numCache>
            </c:numRef>
          </c:val>
        </c:ser>
        <c:ser>
          <c:idx val="0"/>
          <c:order val="1"/>
          <c:tx>
            <c:strRef>
              <c:f>'Adms oficina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'Adms oficina Corr'!$H$17:$H$21</c:f>
              <c:numCache>
                <c:formatCode>0.0</c:formatCode>
                <c:ptCount val="5"/>
                <c:pt idx="0">
                  <c:v>12.1533</c:v>
                </c:pt>
                <c:pt idx="1">
                  <c:v>12.213699999999999</c:v>
                </c:pt>
                <c:pt idx="2">
                  <c:v>13.5762</c:v>
                </c:pt>
                <c:pt idx="3">
                  <c:v>15.376200000000001</c:v>
                </c:pt>
                <c:pt idx="4" formatCode="#,##0.0">
                  <c:v>15.4003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4074976"/>
        <c:axId val="344075536"/>
      </c:barChart>
      <c:catAx>
        <c:axId val="344074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4075536"/>
        <c:crosses val="autoZero"/>
        <c:auto val="1"/>
        <c:lblAlgn val="ctr"/>
        <c:lblOffset val="100"/>
        <c:noMultiLvlLbl val="0"/>
      </c:catAx>
      <c:valAx>
        <c:axId val="3440755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407497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29219952589"/>
          <c:y val="0.8971305107973263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8875505763679763"/>
          <c:h val="0.582819938917604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'Educación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'Educación Corr'!$D$17:$D$21</c:f>
              <c:numCache>
                <c:formatCode>0.0</c:formatCode>
                <c:ptCount val="5"/>
                <c:pt idx="0">
                  <c:v>8.5997707424959593</c:v>
                </c:pt>
                <c:pt idx="1">
                  <c:v>8.9203690448972104</c:v>
                </c:pt>
                <c:pt idx="2">
                  <c:v>9.0197160124620996</c:v>
                </c:pt>
                <c:pt idx="3">
                  <c:v>8.5270256723021909</c:v>
                </c:pt>
                <c:pt idx="4" formatCode="#,##0.0">
                  <c:v>9.0620711830110103</c:v>
                </c:pt>
              </c:numCache>
            </c:numRef>
          </c:val>
        </c:ser>
        <c:ser>
          <c:idx val="0"/>
          <c:order val="1"/>
          <c:tx>
            <c:strRef>
              <c:f>'Educación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9002375296912115E-2"/>
                  <c:y val="-5.820041496180466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'Educación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'Educación Corr'!$E$17:$E$21</c:f>
              <c:numCache>
                <c:formatCode>0.0</c:formatCode>
                <c:ptCount val="5"/>
                <c:pt idx="0">
                  <c:v>11.402799999999999</c:v>
                </c:pt>
                <c:pt idx="1">
                  <c:v>9.0683000000000007</c:v>
                </c:pt>
                <c:pt idx="2">
                  <c:v>9.5205000000000002</c:v>
                </c:pt>
                <c:pt idx="3">
                  <c:v>9.3925000000000001</c:v>
                </c:pt>
                <c:pt idx="4" formatCode="#,##0.0">
                  <c:v>8.9742999999999995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4078896"/>
        <c:axId val="344079456"/>
      </c:barChart>
      <c:catAx>
        <c:axId val="344078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4079456"/>
        <c:crosses val="autoZero"/>
        <c:auto val="1"/>
        <c:lblAlgn val="ctr"/>
        <c:lblOffset val="100"/>
        <c:noMultiLvlLbl val="0"/>
      </c:catAx>
      <c:valAx>
        <c:axId val="344079456"/>
        <c:scaling>
          <c:orientation val="minMax"/>
          <c:min val="6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407889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18233003534890682"/>
          <c:y val="0.9015657550634945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435339765187307E-2"/>
          <c:y val="3.8746176101075419E-2"/>
          <c:w val="0.88875505763679763"/>
          <c:h val="0.582819938917604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Corr'!$G$11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'Educación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'Educación Corr'!$G$17:$G$21</c:f>
              <c:numCache>
                <c:formatCode>0.0</c:formatCode>
                <c:ptCount val="5"/>
                <c:pt idx="0">
                  <c:v>0</c:v>
                </c:pt>
                <c:pt idx="1">
                  <c:v>4.5775134836122202</c:v>
                </c:pt>
                <c:pt idx="2">
                  <c:v>4.3972835314091601</c:v>
                </c:pt>
                <c:pt idx="3">
                  <c:v>4.61524657641794</c:v>
                </c:pt>
                <c:pt idx="4" formatCode="#,##0.0">
                  <c:v>4.1138367671026899</c:v>
                </c:pt>
              </c:numCache>
            </c:numRef>
          </c:val>
        </c:ser>
        <c:ser>
          <c:idx val="0"/>
          <c:order val="1"/>
          <c:tx>
            <c:strRef>
              <c:f>'Educación Corr'!$H$11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9002375296912115E-2"/>
                  <c:y val="-5.820041496180466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'Educación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'Educación Corr'!$H$17:$H$21</c:f>
              <c:numCache>
                <c:formatCode>0.0</c:formatCode>
                <c:ptCount val="5"/>
                <c:pt idx="0">
                  <c:v>0</c:v>
                </c:pt>
                <c:pt idx="1">
                  <c:v>7.3388</c:v>
                </c:pt>
                <c:pt idx="2">
                  <c:v>6.7736000000000001</c:v>
                </c:pt>
                <c:pt idx="3">
                  <c:v>6.57</c:v>
                </c:pt>
                <c:pt idx="4" formatCode="#,##0.0">
                  <c:v>6.4230999999999998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4082816"/>
        <c:axId val="344083376"/>
      </c:barChart>
      <c:catAx>
        <c:axId val="3440828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4083376"/>
        <c:crosses val="autoZero"/>
        <c:auto val="1"/>
        <c:lblAlgn val="ctr"/>
        <c:lblOffset val="100"/>
        <c:noMultiLvlLbl val="0"/>
      </c:catAx>
      <c:valAx>
        <c:axId val="3440833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408281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18233003534890682"/>
          <c:y val="0.9015657550634945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192498150490419"/>
          <c:h val="0.6647272956078000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'Salud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'Salud Corr'!$D$17:$D$21</c:f>
              <c:numCache>
                <c:formatCode>0.0</c:formatCode>
                <c:ptCount val="5"/>
                <c:pt idx="0">
                  <c:v>5.8896101196414898</c:v>
                </c:pt>
                <c:pt idx="1">
                  <c:v>11.0797863421523</c:v>
                </c:pt>
                <c:pt idx="2">
                  <c:v>12.0318836235177</c:v>
                </c:pt>
                <c:pt idx="3">
                  <c:v>12.4354908649027</c:v>
                </c:pt>
                <c:pt idx="4" formatCode="#,##0.0">
                  <c:v>11.8171572096958</c:v>
                </c:pt>
              </c:numCache>
            </c:numRef>
          </c:val>
        </c:ser>
        <c:ser>
          <c:idx val="0"/>
          <c:order val="1"/>
          <c:tx>
            <c:strRef>
              <c:f>'Salud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'Salud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'Salud Corr'!$E$17:$E$21</c:f>
              <c:numCache>
                <c:formatCode>0.0</c:formatCode>
                <c:ptCount val="5"/>
                <c:pt idx="0">
                  <c:v>10.0855</c:v>
                </c:pt>
                <c:pt idx="1">
                  <c:v>14.2964</c:v>
                </c:pt>
                <c:pt idx="2">
                  <c:v>11.8127</c:v>
                </c:pt>
                <c:pt idx="3">
                  <c:v>11.773300000000001</c:v>
                </c:pt>
                <c:pt idx="4" formatCode="#,##0.0">
                  <c:v>11.7483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4054112"/>
        <c:axId val="344054672"/>
      </c:barChart>
      <c:catAx>
        <c:axId val="344054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4054672"/>
        <c:crosses val="autoZero"/>
        <c:auto val="1"/>
        <c:lblAlgn val="ctr"/>
        <c:lblOffset val="100"/>
        <c:noMultiLvlLbl val="0"/>
      </c:catAx>
      <c:valAx>
        <c:axId val="344054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405411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054454731620071"/>
          <c:h val="0.6302192391135770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'Salud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'Salud Corr'!$G$17:$G$21</c:f>
              <c:numCache>
                <c:formatCode>0.0</c:formatCode>
                <c:ptCount val="5"/>
                <c:pt idx="0">
                  <c:v>7.1285047655557996</c:v>
                </c:pt>
                <c:pt idx="1">
                  <c:v>4.8320236006205404</c:v>
                </c:pt>
                <c:pt idx="2">
                  <c:v>5.2966769657607697</c:v>
                </c:pt>
                <c:pt idx="3">
                  <c:v>4.41600636541457</c:v>
                </c:pt>
                <c:pt idx="4" formatCode="#,##0.0">
                  <c:v>4.8229567062975498</c:v>
                </c:pt>
              </c:numCache>
            </c:numRef>
          </c:val>
        </c:ser>
        <c:ser>
          <c:idx val="0"/>
          <c:order val="1"/>
          <c:tx>
            <c:strRef>
              <c:f>'Salud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'Salud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'Salud Corr'!$H$17:$H$21</c:f>
              <c:numCache>
                <c:formatCode>0.0</c:formatCode>
                <c:ptCount val="5"/>
                <c:pt idx="0">
                  <c:v>9.9627999999999997</c:v>
                </c:pt>
                <c:pt idx="1">
                  <c:v>10.587899999999999</c:v>
                </c:pt>
                <c:pt idx="2">
                  <c:v>10.020799999999999</c:v>
                </c:pt>
                <c:pt idx="3">
                  <c:v>9.3046000000000006</c:v>
                </c:pt>
                <c:pt idx="4" formatCode="#,##0.0">
                  <c:v>9.2848000000000006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4058032"/>
        <c:axId val="344058592"/>
      </c:barChart>
      <c:catAx>
        <c:axId val="344058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4058592"/>
        <c:crosses val="autoZero"/>
        <c:auto val="1"/>
        <c:lblAlgn val="ctr"/>
        <c:lblOffset val="100"/>
        <c:noMultiLvlLbl val="0"/>
      </c:catAx>
      <c:valAx>
        <c:axId val="3440585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405803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23552825128"/>
          <c:y val="0.8886271744750958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858497684891725"/>
          <c:h val="0.641138136125008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'Televisión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7.683614178506693E-3"/>
                  <c:y val="-2.83984080493461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'Televisión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'Televisión Corr'!$D$17:$D$21</c:f>
              <c:numCache>
                <c:formatCode>0.0</c:formatCode>
                <c:ptCount val="5"/>
                <c:pt idx="0">
                  <c:v>3.2331565688035599</c:v>
                </c:pt>
                <c:pt idx="1">
                  <c:v>0.75676857094775196</c:v>
                </c:pt>
                <c:pt idx="2">
                  <c:v>-4.4623319501595704</c:v>
                </c:pt>
                <c:pt idx="3">
                  <c:v>-2.85538469293081</c:v>
                </c:pt>
                <c:pt idx="4" formatCode="#,##0.0">
                  <c:v>-0.95555297780981496</c:v>
                </c:pt>
              </c:numCache>
            </c:numRef>
          </c:val>
        </c:ser>
        <c:ser>
          <c:idx val="0"/>
          <c:order val="1"/>
          <c:tx>
            <c:strRef>
              <c:f>'Televisión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2.3050842535520043E-2"/>
                  <c:y val="-4.338595554379590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536722835701338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536722835701338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689264962477328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'Televisión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'Televisión Corr'!$E$17:$E$21</c:f>
              <c:numCache>
                <c:formatCode>0.0</c:formatCode>
                <c:ptCount val="5"/>
                <c:pt idx="0">
                  <c:v>4.7965</c:v>
                </c:pt>
                <c:pt idx="1">
                  <c:v>-1.8946000000000001</c:v>
                </c:pt>
                <c:pt idx="2">
                  <c:v>-5.5277000000000003</c:v>
                </c:pt>
                <c:pt idx="3">
                  <c:v>-2.2860999999999998</c:v>
                </c:pt>
                <c:pt idx="4" formatCode="#,##0.0">
                  <c:v>-0.2858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4061952"/>
        <c:axId val="344062512"/>
      </c:barChart>
      <c:catAx>
        <c:axId val="3440619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4062512"/>
        <c:crosses val="autoZero"/>
        <c:auto val="1"/>
        <c:lblAlgn val="ctr"/>
        <c:lblOffset val="100"/>
        <c:noMultiLvlLbl val="0"/>
      </c:catAx>
      <c:valAx>
        <c:axId val="3440625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406195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18285552741350164"/>
          <c:y val="0.90156584328332678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702349373104898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'Televisión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'Televisión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'Televisión Corr'!$G$17:$G$21</c:f>
              <c:numCache>
                <c:formatCode>0.0</c:formatCode>
                <c:ptCount val="5"/>
                <c:pt idx="0">
                  <c:v>4.8216713732873098</c:v>
                </c:pt>
                <c:pt idx="1">
                  <c:v>4.3789645999590796</c:v>
                </c:pt>
                <c:pt idx="2">
                  <c:v>3.1599268441373698</c:v>
                </c:pt>
                <c:pt idx="3">
                  <c:v>2.6449712066425501</c:v>
                </c:pt>
                <c:pt idx="4" formatCode="#,##0.0">
                  <c:v>2.13031331071643</c:v>
                </c:pt>
              </c:numCache>
            </c:numRef>
          </c:val>
        </c:ser>
        <c:ser>
          <c:idx val="0"/>
          <c:order val="1"/>
          <c:tx>
            <c:strRef>
              <c:f>'Televisión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'Televisión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'Televisión Corr'!$H$17:$H$21</c:f>
              <c:numCache>
                <c:formatCode>0.0</c:formatCode>
                <c:ptCount val="5"/>
                <c:pt idx="0">
                  <c:v>3.3990999999999998</c:v>
                </c:pt>
                <c:pt idx="1">
                  <c:v>3.7513000000000001</c:v>
                </c:pt>
                <c:pt idx="2">
                  <c:v>3.4573999999999998</c:v>
                </c:pt>
                <c:pt idx="3">
                  <c:v>2.9253999999999998</c:v>
                </c:pt>
                <c:pt idx="4" formatCode="#,##0.0">
                  <c:v>2.6947999999999999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4065872"/>
        <c:axId val="344066432"/>
      </c:barChart>
      <c:catAx>
        <c:axId val="3440658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4066432"/>
        <c:crosses val="autoZero"/>
        <c:auto val="1"/>
        <c:lblAlgn val="ctr"/>
        <c:lblOffset val="100"/>
        <c:noMultiLvlLbl val="0"/>
      </c:catAx>
      <c:valAx>
        <c:axId val="3440664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406587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33537147013848"/>
          <c:y val="0.893073363163641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506979334176728"/>
          <c:h val="0.679337688934574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[4]Entretenimiento!$D$12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0"/>
                  <c:y val="-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'Cinematografía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'Cinematografía Corr'!$D$17:$D$21</c:f>
              <c:numCache>
                <c:formatCode>0.0</c:formatCode>
                <c:ptCount val="5"/>
                <c:pt idx="0">
                  <c:v>-2.4261136921203099</c:v>
                </c:pt>
                <c:pt idx="1">
                  <c:v>9.6288453762062503</c:v>
                </c:pt>
                <c:pt idx="2">
                  <c:v>26.9667543696773</c:v>
                </c:pt>
                <c:pt idx="3">
                  <c:v>29.478619601374199</c:v>
                </c:pt>
                <c:pt idx="4" formatCode="#,##0.0">
                  <c:v>25.816996264482398</c:v>
                </c:pt>
              </c:numCache>
            </c:numRef>
          </c:val>
        </c:ser>
        <c:ser>
          <c:idx val="0"/>
          <c:order val="1"/>
          <c:tx>
            <c:strRef>
              <c:f>'Cinematografía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544050890458403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3.8601272261460096E-3"/>
                  <c:y val="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544050890458396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4.7221209909767249E-3"/>
                  <c:y val="-4.21451222633929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'Cinematografía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'Cinematografía Corr'!$E$17:$E$21</c:f>
              <c:numCache>
                <c:formatCode>0.0</c:formatCode>
                <c:ptCount val="5"/>
                <c:pt idx="0">
                  <c:v>3.871</c:v>
                </c:pt>
                <c:pt idx="1">
                  <c:v>25.882999999999999</c:v>
                </c:pt>
                <c:pt idx="2">
                  <c:v>40.485399999999998</c:v>
                </c:pt>
                <c:pt idx="3">
                  <c:v>43.4925</c:v>
                </c:pt>
                <c:pt idx="4" formatCode="#,##0.0">
                  <c:v>37.301699999999997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4069792"/>
        <c:axId val="341321904"/>
      </c:barChart>
      <c:catAx>
        <c:axId val="344069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1321904"/>
        <c:crosses val="autoZero"/>
        <c:auto val="1"/>
        <c:lblAlgn val="ctr"/>
        <c:lblOffset val="100"/>
        <c:noMultiLvlLbl val="0"/>
      </c:catAx>
      <c:valAx>
        <c:axId val="3413219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406979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0459586139650893"/>
          <c:y val="0.911115731485718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938200395198687"/>
          <c:h val="0.6835735033761276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'Cinematografía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'Cinematografía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'Cinematografía Corr'!$G$17:$G$21</c:f>
              <c:numCache>
                <c:formatCode>0.0</c:formatCode>
                <c:ptCount val="5"/>
                <c:pt idx="0">
                  <c:v>4.9926968530075602</c:v>
                </c:pt>
                <c:pt idx="1">
                  <c:v>7.8740157480314998</c:v>
                </c:pt>
                <c:pt idx="2">
                  <c:v>6.1319534282018102</c:v>
                </c:pt>
                <c:pt idx="3">
                  <c:v>6.2219924164081304</c:v>
                </c:pt>
                <c:pt idx="4" formatCode="#,##0.0">
                  <c:v>6.3488048564563</c:v>
                </c:pt>
              </c:numCache>
            </c:numRef>
          </c:val>
        </c:ser>
        <c:ser>
          <c:idx val="0"/>
          <c:order val="1"/>
          <c:tx>
            <c:strRef>
              <c:f>'Cinematografía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'Cinematografía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'Cinematografía Corr'!$H$17:$H$21</c:f>
              <c:numCache>
                <c:formatCode>0.0</c:formatCode>
                <c:ptCount val="5"/>
                <c:pt idx="0">
                  <c:v>6.1700999999999997</c:v>
                </c:pt>
                <c:pt idx="1">
                  <c:v>16.102699999999999</c:v>
                </c:pt>
                <c:pt idx="2">
                  <c:v>17.1191</c:v>
                </c:pt>
                <c:pt idx="3">
                  <c:v>18.402899999999999</c:v>
                </c:pt>
                <c:pt idx="4" formatCode="#,##0.0">
                  <c:v>19.401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1325264"/>
        <c:axId val="341325824"/>
      </c:barChart>
      <c:catAx>
        <c:axId val="34132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1325824"/>
        <c:crosses val="autoZero"/>
        <c:auto val="1"/>
        <c:lblAlgn val="ctr"/>
        <c:lblOffset val="100"/>
        <c:noMultiLvlLbl val="0"/>
      </c:catAx>
      <c:valAx>
        <c:axId val="3413258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132526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6525435426721367"/>
          <c:y val="0.9019657545091656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506979334176728"/>
          <c:h val="0.679337688934574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[4]Entretenimiento!$D$12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0"/>
                  <c:y val="-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'Entretenimiento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'Entretenimiento Corr'!$D$17:$D$21</c:f>
              <c:numCache>
                <c:formatCode>0.0</c:formatCode>
                <c:ptCount val="5"/>
                <c:pt idx="0">
                  <c:v>3.1046128854664401</c:v>
                </c:pt>
                <c:pt idx="1">
                  <c:v>9.5120537190954693</c:v>
                </c:pt>
                <c:pt idx="2">
                  <c:v>10.029624448309301</c:v>
                </c:pt>
                <c:pt idx="3">
                  <c:v>8.65945653033633</c:v>
                </c:pt>
                <c:pt idx="4" formatCode="#,##0.0">
                  <c:v>7.7398483410844303</c:v>
                </c:pt>
              </c:numCache>
            </c:numRef>
          </c:val>
        </c:ser>
        <c:ser>
          <c:idx val="0"/>
          <c:order val="1"/>
          <c:tx>
            <c:strRef>
              <c:f>'Entretenimiento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544050890458403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3.8601272261460096E-3"/>
                  <c:y val="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544050890458396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4.7221209909767249E-3"/>
                  <c:y val="-4.21451222633929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'Entretenimiento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'Entretenimiento Corr'!$E$17:$E$21</c:f>
              <c:numCache>
                <c:formatCode>0.0</c:formatCode>
                <c:ptCount val="5"/>
                <c:pt idx="0">
                  <c:v>8.7205999999999992</c:v>
                </c:pt>
                <c:pt idx="1">
                  <c:v>15.075100000000001</c:v>
                </c:pt>
                <c:pt idx="2">
                  <c:v>8.5794999999999995</c:v>
                </c:pt>
                <c:pt idx="3">
                  <c:v>7.5918000000000001</c:v>
                </c:pt>
                <c:pt idx="4" formatCode="#,##0.0">
                  <c:v>7.1159999999999997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1329184"/>
        <c:axId val="341329744"/>
      </c:barChart>
      <c:catAx>
        <c:axId val="341329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1329744"/>
        <c:crosses val="autoZero"/>
        <c:auto val="1"/>
        <c:lblAlgn val="ctr"/>
        <c:lblOffset val="100"/>
        <c:noMultiLvlLbl val="0"/>
      </c:catAx>
      <c:valAx>
        <c:axId val="3413297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132918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0459586139650893"/>
          <c:y val="0.911115731485718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938200395198687"/>
          <c:h val="0.6835735033761276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'Entretenimiento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'Entretenimiento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'Entretenimiento Corr'!$G$17:$G$21</c:f>
              <c:numCache>
                <c:formatCode>0.0</c:formatCode>
                <c:ptCount val="5"/>
                <c:pt idx="0">
                  <c:v>6.9282566385539397</c:v>
                </c:pt>
                <c:pt idx="1">
                  <c:v>-1.1615900877645899</c:v>
                </c:pt>
                <c:pt idx="2">
                  <c:v>-2.01412393965985</c:v>
                </c:pt>
                <c:pt idx="3">
                  <c:v>-1.6840528243258199</c:v>
                </c:pt>
                <c:pt idx="4" formatCode="#,##0.0">
                  <c:v>-0.34311059040127401</c:v>
                </c:pt>
              </c:numCache>
            </c:numRef>
          </c:val>
        </c:ser>
        <c:ser>
          <c:idx val="0"/>
          <c:order val="1"/>
          <c:tx>
            <c:strRef>
              <c:f>'Entretenimiento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'Entretenimiento Corr'!$B$17:$C$21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</c:lvl>
              </c:multiLvlStrCache>
            </c:multiLvlStrRef>
          </c:cat>
          <c:val>
            <c:numRef>
              <c:f>'Entretenimiento Corr'!$H$17:$H$21</c:f>
              <c:numCache>
                <c:formatCode>0.0</c:formatCode>
                <c:ptCount val="5"/>
                <c:pt idx="0">
                  <c:v>4.5587</c:v>
                </c:pt>
                <c:pt idx="1">
                  <c:v>4.7755999999999998</c:v>
                </c:pt>
                <c:pt idx="2">
                  <c:v>3.5634999999999999</c:v>
                </c:pt>
                <c:pt idx="3">
                  <c:v>3.2498</c:v>
                </c:pt>
                <c:pt idx="4" formatCode="#,##0.0">
                  <c:v>3.3599000000000001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1333104"/>
        <c:axId val="341333664"/>
      </c:barChart>
      <c:catAx>
        <c:axId val="3413331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1333664"/>
        <c:crosses val="autoZero"/>
        <c:auto val="1"/>
        <c:lblAlgn val="ctr"/>
        <c:lblOffset val="100"/>
        <c:noMultiLvlLbl val="0"/>
      </c:catAx>
      <c:valAx>
        <c:axId val="3413336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133310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6525435426721367"/>
          <c:y val="0.9019657545091656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g Actividad Corrida'!&#193;rea_de_impresi&#243;n"/><Relationship Id="rId4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g Actividad Anual'!&#193;rea_de_impresi&#243;n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g Actividad 12 meses'!&#193;rea_de_impresi&#243;n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g Actividad Corrida'!&#193;rea_de_impresi&#243;n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Empleo Act Anual'!&#193;rea_de_impresi&#243;n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g Actividad 12 meses'!&#193;rea_de_impresi&#243;n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Empleo Act Corrida'!&#193;rea_de_impresi&#243;n"/><Relationship Id="rId5" Type="http://schemas.openxmlformats.org/officeDocument/2006/relationships/chart" Target="../charts/chart4.xml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Act Anual'!&#193;rea_de_impresi&#243;n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Empleo Act 12 meses'!&#193;rea_de_impresi&#243;n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Act Corrida'!&#193;rea_de_impresi&#243;n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Restaurantes!&#193;rea_de_impresi&#243;n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Empleo Act 12 meses'!&#193;rea_de_impresi&#243;n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Aux Transporte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Restaurantes!&#193;rea_de_impresi&#243;n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Postales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Aux Transporte'!&#193;rea_de_impresi&#243;n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Telecomunicaciones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Postales!&#193;rea_de_impresi&#243;n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Inmobiliarias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Telecomunicaciones!&#193;rea_de_impresi&#243;n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Informatica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Inmobiliarias!&#193;rea_de_impresi&#243;n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Empleo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Informatica!&#193;rea_de_impresi&#243;n"/><Relationship Id="rId7" Type="http://schemas.openxmlformats.org/officeDocument/2006/relationships/chart" Target="../charts/chart1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Publicidad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Empleo!&#193;rea_de_impresi&#243;n"/><Relationship Id="rId7" Type="http://schemas.openxmlformats.org/officeDocument/2006/relationships/chart" Target="../charts/chart2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Cient&#237;ficas y t&#233;cnica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Publicidad!&#193;rea_de_impresi&#243;n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Adms oficina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hyperlink" Target="#'Cient&#237;ficas y t&#233;cnicas'!&#193;rea_de_impresi&#243;n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Educaci&#243;n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hyperlink" Target="#'Adms oficina'!&#193;rea_de_impresi&#243;n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Salud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hyperlink" Target="#Educaci&#243;n!&#193;rea_de_impresi&#243;n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Televisi&#243;n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hyperlink" Target="#Salud!&#193;rea_de_impresi&#243;n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Cinematograf&#237;a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hyperlink" Target="#Televisi&#243;n!&#193;rea_de_impresi&#243;n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Entretenimiento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hyperlink" Target="#Cinematograf&#237;a!&#193;rea_de_impresi&#243;n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Restaurante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hyperlink" Target="#Entretenimiento!&#193;rea_de_impresi&#243;n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Transporte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Restaurante Corr'!&#193;rea_de_impresi&#243;n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Postales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Transporte Corr'!&#193;rea_de_impresi&#243;n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Telecomunica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hyperlink" Target="#'Informatica Corr'!&#193;rea_de_impresi&#243;n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Publicidad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hyperlink" Target="#'Postales Corr'!&#193;rea_de_impresi&#243;n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mobiliario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hyperlink" Target="#'Telecomunica Corr'!&#193;rea_de_impresi&#243;n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formatica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mobiliario Corr'!&#193;rea_de_impresi&#243;n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vestigaci&#243;n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vestigaci&#243;n Corr'!&#193;rea_de_impresi&#243;n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Cient&#237;ficas y t&#233;cnicas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Publicidad Corr'!&#193;rea_de_impresi&#243;n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Adms oficina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hyperlink" Target="#'Cient&#237;ficas y t&#233;cnicas Corr'!&#193;rea_de_impresi&#243;n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Educaci&#243;n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hyperlink" Target="#'Adms oficina Corr'!&#193;rea_de_impresi&#243;n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Salud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hyperlink" Target="#'Educaci&#243;n Corr'!&#193;rea_de_impresi&#243;n"/><Relationship Id="rId7" Type="http://schemas.openxmlformats.org/officeDocument/2006/relationships/chart" Target="../charts/chart5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Televisi&#243;n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hyperlink" Target="#'Salud Corr'!&#193;rea_de_impresi&#243;n"/><Relationship Id="rId7" Type="http://schemas.openxmlformats.org/officeDocument/2006/relationships/chart" Target="../charts/chart6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Cinematograf&#237;a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hyperlink" Target="#'Televisi&#243;n Corr'!&#193;rea_de_impresi&#243;n"/><Relationship Id="rId7" Type="http://schemas.openxmlformats.org/officeDocument/2006/relationships/chart" Target="../charts/chart6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Entretenimiento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Cinematograf&#237;a Corr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chart" Target="../charts/chart66.xml"/><Relationship Id="rId5" Type="http://schemas.openxmlformats.org/officeDocument/2006/relationships/chart" Target="../charts/chart65.xml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590551</xdr:colOff>
      <xdr:row>0</xdr:row>
      <xdr:rowOff>47625</xdr:rowOff>
    </xdr:from>
    <xdr:to>
      <xdr:col>10</xdr:col>
      <xdr:colOff>1952626</xdr:colOff>
      <xdr:row>1</xdr:row>
      <xdr:rowOff>85725</xdr:rowOff>
    </xdr:to>
    <xdr:sp macro="" textlink="">
      <xdr:nvSpPr>
        <xdr:cNvPr id="7" name="3 CuadroTexto"/>
        <xdr:cNvSpPr txBox="1"/>
      </xdr:nvSpPr>
      <xdr:spPr>
        <a:xfrm>
          <a:off x="5457826" y="47625"/>
          <a:ext cx="207645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1866899</xdr:colOff>
      <xdr:row>5</xdr:row>
      <xdr:rowOff>171450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496424" cy="1171575"/>
        </a:xfrm>
        <a:prstGeom prst="rect">
          <a:avLst/>
        </a:prstGeom>
      </xdr:spPr>
    </xdr:pic>
    <xdr:clientData/>
  </xdr:twoCellAnchor>
  <xdr:twoCellAnchor>
    <xdr:from>
      <xdr:col>4</xdr:col>
      <xdr:colOff>790575</xdr:colOff>
      <xdr:row>2</xdr:row>
      <xdr:rowOff>0</xdr:rowOff>
    </xdr:from>
    <xdr:to>
      <xdr:col>9</xdr:col>
      <xdr:colOff>1133475</xdr:colOff>
      <xdr:row>6</xdr:row>
      <xdr:rowOff>9525</xdr:rowOff>
    </xdr:to>
    <xdr:sp macro="" textlink="">
      <xdr:nvSpPr>
        <xdr:cNvPr id="6" name="3 CuadroTexto"/>
        <xdr:cNvSpPr txBox="1"/>
      </xdr:nvSpPr>
      <xdr:spPr>
        <a:xfrm>
          <a:off x="3162300" y="400050"/>
          <a:ext cx="3733800" cy="609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10 Marzo 2016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282119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095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291353</xdr:colOff>
      <xdr:row>34</xdr:row>
      <xdr:rowOff>179296</xdr:rowOff>
    </xdr:from>
    <xdr:to>
      <xdr:col>7</xdr:col>
      <xdr:colOff>67235</xdr:colOff>
      <xdr:row>47</xdr:row>
      <xdr:rowOff>185120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</xdr:col>
      <xdr:colOff>89649</xdr:colOff>
      <xdr:row>32</xdr:row>
      <xdr:rowOff>25132</xdr:rowOff>
    </xdr:from>
    <xdr:to>
      <xdr:col>10</xdr:col>
      <xdr:colOff>257736</xdr:colOff>
      <xdr:row>34</xdr:row>
      <xdr:rowOff>116377</xdr:rowOff>
    </xdr:to>
    <xdr:sp macro="" textlink="">
      <xdr:nvSpPr>
        <xdr:cNvPr id="8" name="1 CuadroTexto"/>
        <xdr:cNvSpPr txBox="1"/>
      </xdr:nvSpPr>
      <xdr:spPr>
        <a:xfrm>
          <a:off x="593914" y="6479720"/>
          <a:ext cx="5916704" cy="49465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según actividad  de servicios en Bogotá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2015/2014 (IV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trimestre )</a:t>
          </a:r>
        </a:p>
      </xdr:txBody>
    </xdr:sp>
    <xdr:clientData/>
  </xdr:twoCellAnchor>
  <xdr:twoCellAnchor editAs="oneCell">
    <xdr:from>
      <xdr:col>2</xdr:col>
      <xdr:colOff>318251</xdr:colOff>
      <xdr:row>6</xdr:row>
      <xdr:rowOff>11205</xdr:rowOff>
    </xdr:from>
    <xdr:to>
      <xdr:col>3</xdr:col>
      <xdr:colOff>249068</xdr:colOff>
      <xdr:row>7</xdr:row>
      <xdr:rowOff>87698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22516" y="122144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86875" cy="11620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179294</xdr:colOff>
      <xdr:row>6</xdr:row>
      <xdr:rowOff>0</xdr:rowOff>
    </xdr:from>
    <xdr:to>
      <xdr:col>1</xdr:col>
      <xdr:colOff>275331</xdr:colOff>
      <xdr:row>7</xdr:row>
      <xdr:rowOff>98441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9294" y="1210235"/>
          <a:ext cx="308949" cy="300147"/>
        </a:xfrm>
        <a:prstGeom prst="rect">
          <a:avLst/>
        </a:prstGeom>
      </xdr:spPr>
    </xdr:pic>
    <xdr:clientData/>
  </xdr:twoCellAnchor>
  <xdr:twoCellAnchor editAs="oneCell">
    <xdr:from>
      <xdr:col>2</xdr:col>
      <xdr:colOff>7283</xdr:colOff>
      <xdr:row>6</xdr:row>
      <xdr:rowOff>9525</xdr:rowOff>
    </xdr:from>
    <xdr:to>
      <xdr:col>2</xdr:col>
      <xdr:colOff>304090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12108" y="1209675"/>
          <a:ext cx="296807" cy="276225"/>
        </a:xfrm>
        <a:prstGeom prst="rect">
          <a:avLst/>
        </a:prstGeom>
      </xdr:spPr>
    </xdr:pic>
    <xdr:clientData/>
  </xdr:twoCellAnchor>
  <xdr:twoCellAnchor editAs="oneCell">
    <xdr:from>
      <xdr:col>2</xdr:col>
      <xdr:colOff>329101</xdr:colOff>
      <xdr:row>6</xdr:row>
      <xdr:rowOff>19051</xdr:rowOff>
    </xdr:from>
    <xdr:to>
      <xdr:col>3</xdr:col>
      <xdr:colOff>266700</xdr:colOff>
      <xdr:row>7</xdr:row>
      <xdr:rowOff>85726</xdr:rowOff>
    </xdr:to>
    <xdr:pic>
      <xdr:nvPicPr>
        <xdr:cNvPr id="8" name="7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33926" y="1219201"/>
          <a:ext cx="280499" cy="266700"/>
        </a:xfrm>
        <a:prstGeom prst="rect">
          <a:avLst/>
        </a:prstGeom>
      </xdr:spPr>
    </xdr:pic>
    <xdr:clientData/>
  </xdr:twoCellAnchor>
  <xdr:twoCellAnchor>
    <xdr:from>
      <xdr:col>3</xdr:col>
      <xdr:colOff>781978</xdr:colOff>
      <xdr:row>34</xdr:row>
      <xdr:rowOff>189527</xdr:rowOff>
    </xdr:from>
    <xdr:to>
      <xdr:col>7</xdr:col>
      <xdr:colOff>277713</xdr:colOff>
      <xdr:row>47</xdr:row>
      <xdr:rowOff>195351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313764</xdr:colOff>
      <xdr:row>32</xdr:row>
      <xdr:rowOff>22412</xdr:rowOff>
    </xdr:from>
    <xdr:to>
      <xdr:col>10</xdr:col>
      <xdr:colOff>504262</xdr:colOff>
      <xdr:row>34</xdr:row>
      <xdr:rowOff>113657</xdr:rowOff>
    </xdr:to>
    <xdr:sp macro="" textlink="">
      <xdr:nvSpPr>
        <xdr:cNvPr id="9" name="1 CuadroTexto"/>
        <xdr:cNvSpPr txBox="1"/>
      </xdr:nvSpPr>
      <xdr:spPr>
        <a:xfrm>
          <a:off x="1165411" y="6678706"/>
          <a:ext cx="5916704" cy="49465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según actividad  de servicios en Bogotá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2015/2014 (IV trimestre )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161925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01200" cy="11620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7845</xdr:colOff>
      <xdr:row>6</xdr:row>
      <xdr:rowOff>9525</xdr:rowOff>
    </xdr:from>
    <xdr:to>
      <xdr:col>2</xdr:col>
      <xdr:colOff>28575</xdr:colOff>
      <xdr:row>7</xdr:row>
      <xdr:rowOff>107966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7395" y="1209675"/>
          <a:ext cx="316005" cy="298466"/>
        </a:xfrm>
        <a:prstGeom prst="rect">
          <a:avLst/>
        </a:prstGeom>
      </xdr:spPr>
    </xdr:pic>
    <xdr:clientData/>
  </xdr:twoCellAnchor>
  <xdr:twoCellAnchor editAs="oneCell">
    <xdr:from>
      <xdr:col>2</xdr:col>
      <xdr:colOff>64433</xdr:colOff>
      <xdr:row>6</xdr:row>
      <xdr:rowOff>19050</xdr:rowOff>
    </xdr:from>
    <xdr:to>
      <xdr:col>3</xdr:col>
      <xdr:colOff>18340</xdr:colOff>
      <xdr:row>7</xdr:row>
      <xdr:rowOff>95250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69258" y="1219200"/>
          <a:ext cx="296807" cy="276225"/>
        </a:xfrm>
        <a:prstGeom prst="rect">
          <a:avLst/>
        </a:prstGeom>
      </xdr:spPr>
    </xdr:pic>
    <xdr:clientData/>
  </xdr:twoCellAnchor>
  <xdr:twoCellAnchor editAs="oneCell">
    <xdr:from>
      <xdr:col>3</xdr:col>
      <xdr:colOff>57150</xdr:colOff>
      <xdr:row>6</xdr:row>
      <xdr:rowOff>28576</xdr:rowOff>
    </xdr:from>
    <xdr:to>
      <xdr:col>3</xdr:col>
      <xdr:colOff>342900</xdr:colOff>
      <xdr:row>7</xdr:row>
      <xdr:rowOff>95251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04875" y="1228726"/>
          <a:ext cx="285750" cy="266700"/>
        </a:xfrm>
        <a:prstGeom prst="rect">
          <a:avLst/>
        </a:prstGeom>
      </xdr:spPr>
    </xdr:pic>
    <xdr:clientData/>
  </xdr:twoCellAnchor>
  <xdr:twoCellAnchor>
    <xdr:from>
      <xdr:col>3</xdr:col>
      <xdr:colOff>781978</xdr:colOff>
      <xdr:row>33</xdr:row>
      <xdr:rowOff>189527</xdr:rowOff>
    </xdr:from>
    <xdr:to>
      <xdr:col>7</xdr:col>
      <xdr:colOff>277713</xdr:colOff>
      <xdr:row>46</xdr:row>
      <xdr:rowOff>195351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313764</xdr:colOff>
      <xdr:row>31</xdr:row>
      <xdr:rowOff>22412</xdr:rowOff>
    </xdr:from>
    <xdr:to>
      <xdr:col>10</xdr:col>
      <xdr:colOff>504262</xdr:colOff>
      <xdr:row>33</xdr:row>
      <xdr:rowOff>113657</xdr:rowOff>
    </xdr:to>
    <xdr:sp macro="" textlink="">
      <xdr:nvSpPr>
        <xdr:cNvPr id="7" name="1 CuadroTexto"/>
        <xdr:cNvSpPr txBox="1"/>
      </xdr:nvSpPr>
      <xdr:spPr>
        <a:xfrm>
          <a:off x="1161489" y="6423212"/>
          <a:ext cx="5905498" cy="49129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según actividad  de servicios en Bogotá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acumulada 12 meses %, 2015/2014 (IV trimestre)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85724</xdr:colOff>
      <xdr:row>5</xdr:row>
      <xdr:rowOff>141514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505949" cy="114163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9550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295274</xdr:colOff>
      <xdr:row>6</xdr:row>
      <xdr:rowOff>9523</xdr:rowOff>
    </xdr:from>
    <xdr:to>
      <xdr:col>2</xdr:col>
      <xdr:colOff>323851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04824" y="1209673"/>
          <a:ext cx="323852" cy="268674"/>
        </a:xfrm>
        <a:prstGeom prst="rect">
          <a:avLst/>
        </a:prstGeom>
      </xdr:spPr>
    </xdr:pic>
    <xdr:clientData/>
  </xdr:twoCellAnchor>
  <xdr:twoCellAnchor>
    <xdr:from>
      <xdr:col>3</xdr:col>
      <xdr:colOff>840443</xdr:colOff>
      <xdr:row>34</xdr:row>
      <xdr:rowOff>11205</xdr:rowOff>
    </xdr:from>
    <xdr:to>
      <xdr:col>7</xdr:col>
      <xdr:colOff>280149</xdr:colOff>
      <xdr:row>47</xdr:row>
      <xdr:rowOff>17029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481852</xdr:colOff>
      <xdr:row>31</xdr:row>
      <xdr:rowOff>0</xdr:rowOff>
    </xdr:from>
    <xdr:to>
      <xdr:col>7</xdr:col>
      <xdr:colOff>112059</xdr:colOff>
      <xdr:row>33</xdr:row>
      <xdr:rowOff>56030</xdr:rowOff>
    </xdr:to>
    <xdr:sp macro="" textlink="">
      <xdr:nvSpPr>
        <xdr:cNvPr id="7" name="1 CuadroTexto"/>
        <xdr:cNvSpPr txBox="1"/>
      </xdr:nvSpPr>
      <xdr:spPr>
        <a:xfrm>
          <a:off x="1333499" y="6051176"/>
          <a:ext cx="4762501" cy="45944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Personal ocupado</a:t>
          </a:r>
          <a:r>
            <a:rPr lang="es-ES" sz="1200" b="1" baseline="0">
              <a:solidFill>
                <a:srgbClr val="53722D"/>
              </a:solidFill>
            </a:rPr>
            <a:t>  según actividad en Bogotá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 %,  2015/2014 (IV trimestre)</a:t>
          </a:r>
        </a:p>
      </xdr:txBody>
    </xdr:sp>
    <xdr:clientData/>
  </xdr:twoCellAnchor>
  <xdr:twoCellAnchor editAs="oneCell">
    <xdr:from>
      <xdr:col>2</xdr:col>
      <xdr:colOff>333376</xdr:colOff>
      <xdr:row>6</xdr:row>
      <xdr:rowOff>11206</xdr:rowOff>
    </xdr:from>
    <xdr:to>
      <xdr:col>3</xdr:col>
      <xdr:colOff>274207</xdr:colOff>
      <xdr:row>7</xdr:row>
      <xdr:rowOff>76201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38201" y="1211356"/>
          <a:ext cx="283731" cy="26502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141514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67924" cy="114163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5</xdr:row>
      <xdr:rowOff>200024</xdr:rowOff>
    </xdr:from>
    <xdr:to>
      <xdr:col>2</xdr:col>
      <xdr:colOff>9525</xdr:colOff>
      <xdr:row>7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200149"/>
          <a:ext cx="342899" cy="266701"/>
        </a:xfrm>
        <a:prstGeom prst="rect">
          <a:avLst/>
        </a:prstGeom>
      </xdr:spPr>
    </xdr:pic>
    <xdr:clientData/>
  </xdr:twoCellAnchor>
  <xdr:twoCellAnchor editAs="oneCell">
    <xdr:from>
      <xdr:col>2</xdr:col>
      <xdr:colOff>26333</xdr:colOff>
      <xdr:row>6</xdr:row>
      <xdr:rowOff>0</xdr:rowOff>
    </xdr:from>
    <xdr:to>
      <xdr:col>2</xdr:col>
      <xdr:colOff>323140</xdr:colOff>
      <xdr:row>7</xdr:row>
      <xdr:rowOff>76200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1158" y="1200150"/>
          <a:ext cx="296807" cy="276225"/>
        </a:xfrm>
        <a:prstGeom prst="rect">
          <a:avLst/>
        </a:prstGeom>
      </xdr:spPr>
    </xdr:pic>
    <xdr:clientData/>
  </xdr:twoCellAnchor>
  <xdr:twoCellAnchor>
    <xdr:from>
      <xdr:col>3</xdr:col>
      <xdr:colOff>1073044</xdr:colOff>
      <xdr:row>0</xdr:row>
      <xdr:rowOff>154323</xdr:rowOff>
    </xdr:from>
    <xdr:to>
      <xdr:col>4</xdr:col>
      <xdr:colOff>0</xdr:colOff>
      <xdr:row>4</xdr:row>
      <xdr:rowOff>38528</xdr:rowOff>
    </xdr:to>
    <xdr:sp macro="" textlink="">
      <xdr:nvSpPr>
        <xdr:cNvPr id="4" name="3 CuadroTexto"/>
        <xdr:cNvSpPr txBox="1"/>
      </xdr:nvSpPr>
      <xdr:spPr>
        <a:xfrm>
          <a:off x="1920769" y="154323"/>
          <a:ext cx="2051156" cy="684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de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Servicios Bogotá</a:t>
          </a:r>
          <a:endParaRPr lang="es-US" sz="16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Abril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615524</xdr:colOff>
      <xdr:row>31</xdr:row>
      <xdr:rowOff>42741</xdr:rowOff>
    </xdr:from>
    <xdr:to>
      <xdr:col>7</xdr:col>
      <xdr:colOff>33617</xdr:colOff>
      <xdr:row>33</xdr:row>
      <xdr:rowOff>133986</xdr:rowOff>
    </xdr:to>
    <xdr:sp macro="" textlink="">
      <xdr:nvSpPr>
        <xdr:cNvPr id="5" name="1 CuadroTexto"/>
        <xdr:cNvSpPr txBox="1"/>
      </xdr:nvSpPr>
      <xdr:spPr>
        <a:xfrm>
          <a:off x="1467171" y="6093917"/>
          <a:ext cx="4595211" cy="49465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Bogotá. Personal</a:t>
          </a:r>
          <a:r>
            <a:rPr lang="es-ES" sz="1200" b="1" baseline="0">
              <a:solidFill>
                <a:srgbClr val="53722D"/>
              </a:solidFill>
            </a:rPr>
            <a:t> ocupado  según actividad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2015/2014 (IV trimestre)</a:t>
          </a:r>
        </a:p>
      </xdr:txBody>
    </xdr:sp>
    <xdr:clientData/>
  </xdr:twoCellAnchor>
  <xdr:twoCellAnchor editAs="oneCell">
    <xdr:from>
      <xdr:col>3</xdr:col>
      <xdr:colOff>0</xdr:colOff>
      <xdr:row>6</xdr:row>
      <xdr:rowOff>9526</xdr:rowOff>
    </xdr:from>
    <xdr:to>
      <xdr:col>3</xdr:col>
      <xdr:colOff>304800</xdr:colOff>
      <xdr:row>7</xdr:row>
      <xdr:rowOff>76201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7725" y="1209676"/>
          <a:ext cx="304800" cy="266700"/>
        </a:xfrm>
        <a:prstGeom prst="rect">
          <a:avLst/>
        </a:prstGeom>
      </xdr:spPr>
    </xdr:pic>
    <xdr:clientData/>
  </xdr:twoCellAnchor>
  <xdr:twoCellAnchor>
    <xdr:from>
      <xdr:col>3</xdr:col>
      <xdr:colOff>613890</xdr:colOff>
      <xdr:row>33</xdr:row>
      <xdr:rowOff>200733</xdr:rowOff>
    </xdr:from>
    <xdr:to>
      <xdr:col>7</xdr:col>
      <xdr:colOff>8772</xdr:colOff>
      <xdr:row>46</xdr:row>
      <xdr:rowOff>179294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121103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9791700" cy="112122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5</xdr:row>
      <xdr:rowOff>200024</xdr:rowOff>
    </xdr:from>
    <xdr:to>
      <xdr:col>2</xdr:col>
      <xdr:colOff>9525</xdr:colOff>
      <xdr:row>7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200149"/>
          <a:ext cx="342899" cy="266701"/>
        </a:xfrm>
        <a:prstGeom prst="rect">
          <a:avLst/>
        </a:prstGeom>
      </xdr:spPr>
    </xdr:pic>
    <xdr:clientData/>
  </xdr:twoCellAnchor>
  <xdr:twoCellAnchor editAs="oneCell">
    <xdr:from>
      <xdr:col>2</xdr:col>
      <xdr:colOff>26333</xdr:colOff>
      <xdr:row>6</xdr:row>
      <xdr:rowOff>0</xdr:rowOff>
    </xdr:from>
    <xdr:to>
      <xdr:col>2</xdr:col>
      <xdr:colOff>323140</xdr:colOff>
      <xdr:row>7</xdr:row>
      <xdr:rowOff>76200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1158" y="1200150"/>
          <a:ext cx="296807" cy="276225"/>
        </a:xfrm>
        <a:prstGeom prst="rect">
          <a:avLst/>
        </a:prstGeom>
      </xdr:spPr>
    </xdr:pic>
    <xdr:clientData/>
  </xdr:twoCellAnchor>
  <xdr:twoCellAnchor>
    <xdr:from>
      <xdr:col>3</xdr:col>
      <xdr:colOff>1073044</xdr:colOff>
      <xdr:row>0</xdr:row>
      <xdr:rowOff>154323</xdr:rowOff>
    </xdr:from>
    <xdr:to>
      <xdr:col>4</xdr:col>
      <xdr:colOff>0</xdr:colOff>
      <xdr:row>4</xdr:row>
      <xdr:rowOff>38528</xdr:rowOff>
    </xdr:to>
    <xdr:sp macro="" textlink="">
      <xdr:nvSpPr>
        <xdr:cNvPr id="4" name="3 CuadroTexto"/>
        <xdr:cNvSpPr txBox="1"/>
      </xdr:nvSpPr>
      <xdr:spPr>
        <a:xfrm>
          <a:off x="1920769" y="154323"/>
          <a:ext cx="2051156" cy="684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de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Servicios Bogotá</a:t>
          </a:r>
          <a:endParaRPr lang="es-US" sz="16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Abril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763068</xdr:colOff>
      <xdr:row>32</xdr:row>
      <xdr:rowOff>0</xdr:rowOff>
    </xdr:from>
    <xdr:to>
      <xdr:col>7</xdr:col>
      <xdr:colOff>190500</xdr:colOff>
      <xdr:row>34</xdr:row>
      <xdr:rowOff>0</xdr:rowOff>
    </xdr:to>
    <xdr:sp macro="" textlink="">
      <xdr:nvSpPr>
        <xdr:cNvPr id="5" name="1 CuadroTexto"/>
        <xdr:cNvSpPr txBox="1"/>
      </xdr:nvSpPr>
      <xdr:spPr>
        <a:xfrm>
          <a:off x="1609735" y="6555849"/>
          <a:ext cx="4613265" cy="49278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Bogotá. Personal</a:t>
          </a:r>
          <a:r>
            <a:rPr lang="es-ES" sz="1200" b="1" baseline="0">
              <a:solidFill>
                <a:srgbClr val="53722D"/>
              </a:solidFill>
            </a:rPr>
            <a:t> ocupado  según actividad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acumulada 12 meses %,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2015/2014 (IV trimestre)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3</xdr:col>
      <xdr:colOff>0</xdr:colOff>
      <xdr:row>6</xdr:row>
      <xdr:rowOff>9526</xdr:rowOff>
    </xdr:from>
    <xdr:to>
      <xdr:col>3</xdr:col>
      <xdr:colOff>304800</xdr:colOff>
      <xdr:row>7</xdr:row>
      <xdr:rowOff>76201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7725" y="1209676"/>
          <a:ext cx="304800" cy="266700"/>
        </a:xfrm>
        <a:prstGeom prst="rect">
          <a:avLst/>
        </a:prstGeom>
      </xdr:spPr>
    </xdr:pic>
    <xdr:clientData/>
  </xdr:twoCellAnchor>
  <xdr:twoCellAnchor>
    <xdr:from>
      <xdr:col>3</xdr:col>
      <xdr:colOff>922674</xdr:colOff>
      <xdr:row>34</xdr:row>
      <xdr:rowOff>149684</xdr:rowOff>
    </xdr:from>
    <xdr:to>
      <xdr:col>7</xdr:col>
      <xdr:colOff>308841</xdr:colOff>
      <xdr:row>47</xdr:row>
      <xdr:rowOff>163601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100692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96475" cy="1100817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113" y="1219758"/>
          <a:ext cx="278199" cy="270355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6</xdr:row>
      <xdr:rowOff>7845</xdr:rowOff>
    </xdr:from>
    <xdr:to>
      <xdr:col>1</xdr:col>
      <xdr:colOff>880716</xdr:colOff>
      <xdr:row>7</xdr:row>
      <xdr:rowOff>89647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9758" y="1218080"/>
          <a:ext cx="255429" cy="283508"/>
        </a:xfrm>
        <a:prstGeom prst="rect">
          <a:avLst/>
        </a:prstGeom>
      </xdr:spPr>
    </xdr:pic>
    <xdr:clientData/>
  </xdr:twoCellAnchor>
  <xdr:twoCellAnchor>
    <xdr:from>
      <xdr:col>1</xdr:col>
      <xdr:colOff>1361</xdr:colOff>
      <xdr:row>25</xdr:row>
      <xdr:rowOff>152399</xdr:rowOff>
    </xdr:from>
    <xdr:to>
      <xdr:col>4</xdr:col>
      <xdr:colOff>706211</xdr:colOff>
      <xdr:row>38</xdr:row>
      <xdr:rowOff>180074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240127</xdr:colOff>
      <xdr:row>22</xdr:row>
      <xdr:rowOff>64993</xdr:rowOff>
    </xdr:from>
    <xdr:to>
      <xdr:col>4</xdr:col>
      <xdr:colOff>739589</xdr:colOff>
      <xdr:row>24</xdr:row>
      <xdr:rowOff>188174</xdr:rowOff>
    </xdr:to>
    <xdr:sp macro="" textlink="">
      <xdr:nvSpPr>
        <xdr:cNvPr id="8" name="1 CuadroTexto"/>
        <xdr:cNvSpPr txBox="1"/>
      </xdr:nvSpPr>
      <xdr:spPr>
        <a:xfrm>
          <a:off x="374598" y="4502522"/>
          <a:ext cx="3345756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Restaurantes, catering y bares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683560</xdr:colOff>
      <xdr:row>22</xdr:row>
      <xdr:rowOff>44824</xdr:rowOff>
    </xdr:from>
    <xdr:to>
      <xdr:col>8</xdr:col>
      <xdr:colOff>577104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3664325" y="4482353"/>
          <a:ext cx="3400985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en Restaurantes, catering y bares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57150</xdr:colOff>
      <xdr:row>26</xdr:row>
      <xdr:rowOff>0</xdr:rowOff>
    </xdr:from>
    <xdr:to>
      <xdr:col>8</xdr:col>
      <xdr:colOff>802822</xdr:colOff>
      <xdr:row>39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0</xdr:colOff>
      <xdr:row>5</xdr:row>
      <xdr:rowOff>161925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58074" cy="116205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302559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4471" y="1210235"/>
          <a:ext cx="275331" cy="302559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313765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113" y="1219758"/>
          <a:ext cx="278199" cy="304242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902400</xdr:colOff>
      <xdr:row>6</xdr:row>
      <xdr:rowOff>324972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7345" y="1218083"/>
          <a:ext cx="299526" cy="317124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25</xdr:row>
      <xdr:rowOff>190501</xdr:rowOff>
    </xdr:from>
    <xdr:to>
      <xdr:col>4</xdr:col>
      <xdr:colOff>504265</xdr:colOff>
      <xdr:row>39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145676</xdr:colOff>
      <xdr:row>21</xdr:row>
      <xdr:rowOff>154639</xdr:rowOff>
    </xdr:from>
    <xdr:to>
      <xdr:col>4</xdr:col>
      <xdr:colOff>694765</xdr:colOff>
      <xdr:row>24</xdr:row>
      <xdr:rowOff>76115</xdr:rowOff>
    </xdr:to>
    <xdr:sp macro="" textlink="">
      <xdr:nvSpPr>
        <xdr:cNvPr id="8" name="1 CuadroTexto"/>
        <xdr:cNvSpPr txBox="1"/>
      </xdr:nvSpPr>
      <xdr:spPr>
        <a:xfrm>
          <a:off x="280147" y="4390463"/>
          <a:ext cx="3406589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Almacenamiento y actividades complementarias al Transporte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773207</xdr:colOff>
      <xdr:row>21</xdr:row>
      <xdr:rowOff>179294</xdr:rowOff>
    </xdr:from>
    <xdr:to>
      <xdr:col>8</xdr:col>
      <xdr:colOff>666751</xdr:colOff>
      <xdr:row>24</xdr:row>
      <xdr:rowOff>100770</xdr:rowOff>
    </xdr:to>
    <xdr:sp macro="" textlink="">
      <xdr:nvSpPr>
        <xdr:cNvPr id="9" name="1 CuadroTexto"/>
        <xdr:cNvSpPr txBox="1"/>
      </xdr:nvSpPr>
      <xdr:spPr>
        <a:xfrm>
          <a:off x="3765178" y="4415118"/>
          <a:ext cx="3457014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Almacenamiento y  actividades complementarias al Transporte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704850</xdr:colOff>
      <xdr:row>25</xdr:row>
      <xdr:rowOff>86846</xdr:rowOff>
    </xdr:from>
    <xdr:to>
      <xdr:col>8</xdr:col>
      <xdr:colOff>726703</xdr:colOff>
      <xdr:row>38</xdr:row>
      <xdr:rowOff>152400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</xdr:colOff>
      <xdr:row>5</xdr:row>
      <xdr:rowOff>161925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91400" cy="11620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68647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614081</xdr:colOff>
      <xdr:row>6</xdr:row>
      <xdr:rowOff>19052</xdr:rowOff>
    </xdr:from>
    <xdr:to>
      <xdr:col>1</xdr:col>
      <xdr:colOff>883481</xdr:colOff>
      <xdr:row>7</xdr:row>
      <xdr:rowOff>78441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8552" y="1229287"/>
          <a:ext cx="269400" cy="261095"/>
        </a:xfrm>
        <a:prstGeom prst="rect">
          <a:avLst/>
        </a:prstGeom>
      </xdr:spPr>
    </xdr:pic>
    <xdr:clientData/>
  </xdr:twoCellAnchor>
  <xdr:twoCellAnchor>
    <xdr:from>
      <xdr:col>1</xdr:col>
      <xdr:colOff>47626</xdr:colOff>
      <xdr:row>25</xdr:row>
      <xdr:rowOff>76201</xdr:rowOff>
    </xdr:from>
    <xdr:to>
      <xdr:col>4</xdr:col>
      <xdr:colOff>609600</xdr:colOff>
      <xdr:row>39</xdr:row>
      <xdr:rowOff>1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315446</xdr:colOff>
      <xdr:row>21</xdr:row>
      <xdr:rowOff>197782</xdr:rowOff>
    </xdr:from>
    <xdr:to>
      <xdr:col>4</xdr:col>
      <xdr:colOff>674035</xdr:colOff>
      <xdr:row>24</xdr:row>
      <xdr:rowOff>201146</xdr:rowOff>
    </xdr:to>
    <xdr:sp macro="" textlink="">
      <xdr:nvSpPr>
        <xdr:cNvPr id="8" name="1 CuadroTexto"/>
        <xdr:cNvSpPr txBox="1"/>
      </xdr:nvSpPr>
      <xdr:spPr>
        <a:xfrm>
          <a:off x="449917" y="4433606"/>
          <a:ext cx="3227294" cy="60848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en Correo y servicios de mensajería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689722</xdr:colOff>
      <xdr:row>22</xdr:row>
      <xdr:rowOff>3363</xdr:rowOff>
    </xdr:from>
    <xdr:to>
      <xdr:col>8</xdr:col>
      <xdr:colOff>583266</xdr:colOff>
      <xdr:row>25</xdr:row>
      <xdr:rowOff>126544</xdr:rowOff>
    </xdr:to>
    <xdr:sp macro="" textlink="">
      <xdr:nvSpPr>
        <xdr:cNvPr id="9" name="1 CuadroTexto"/>
        <xdr:cNvSpPr txBox="1"/>
      </xdr:nvSpPr>
      <xdr:spPr>
        <a:xfrm>
          <a:off x="3692898" y="4440892"/>
          <a:ext cx="3457015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en Correo y servicios de mensajería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25</xdr:row>
      <xdr:rowOff>134471</xdr:rowOff>
    </xdr:from>
    <xdr:to>
      <xdr:col>8</xdr:col>
      <xdr:colOff>650503</xdr:colOff>
      <xdr:row>39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161925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1620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6</xdr:row>
      <xdr:rowOff>19050</xdr:rowOff>
    </xdr:from>
    <xdr:to>
      <xdr:col>1</xdr:col>
      <xdr:colOff>925899</xdr:colOff>
      <xdr:row>7</xdr:row>
      <xdr:rowOff>97224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100852</xdr:colOff>
      <xdr:row>24</xdr:row>
      <xdr:rowOff>115420</xdr:rowOff>
    </xdr:from>
    <xdr:to>
      <xdr:col>4</xdr:col>
      <xdr:colOff>750795</xdr:colOff>
      <xdr:row>38</xdr:row>
      <xdr:rowOff>190500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358588</xdr:colOff>
      <xdr:row>22</xdr:row>
      <xdr:rowOff>53787</xdr:rowOff>
    </xdr:from>
    <xdr:to>
      <xdr:col>4</xdr:col>
      <xdr:colOff>717177</xdr:colOff>
      <xdr:row>24</xdr:row>
      <xdr:rowOff>176968</xdr:rowOff>
    </xdr:to>
    <xdr:sp macro="" textlink="">
      <xdr:nvSpPr>
        <xdr:cNvPr id="13" name="1 CuadroTexto"/>
        <xdr:cNvSpPr txBox="1"/>
      </xdr:nvSpPr>
      <xdr:spPr>
        <a:xfrm>
          <a:off x="493059" y="3807758"/>
          <a:ext cx="3294530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Telecomunicaciones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22</xdr:row>
      <xdr:rowOff>44824</xdr:rowOff>
    </xdr:from>
    <xdr:to>
      <xdr:col>8</xdr:col>
      <xdr:colOff>521074</xdr:colOff>
      <xdr:row>24</xdr:row>
      <xdr:rowOff>168005</xdr:rowOff>
    </xdr:to>
    <xdr:sp macro="" textlink="">
      <xdr:nvSpPr>
        <xdr:cNvPr id="12" name="1 CuadroTexto"/>
        <xdr:cNvSpPr txBox="1"/>
      </xdr:nvSpPr>
      <xdr:spPr>
        <a:xfrm>
          <a:off x="3787589" y="3798795"/>
          <a:ext cx="3199279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Telecomunicaciones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0</xdr:colOff>
      <xdr:row>25</xdr:row>
      <xdr:rowOff>0</xdr:rowOff>
    </xdr:from>
    <xdr:to>
      <xdr:col>8</xdr:col>
      <xdr:colOff>806823</xdr:colOff>
      <xdr:row>38</xdr:row>
      <xdr:rowOff>190500</xdr:rowOff>
    </xdr:to>
    <xdr:graphicFrame macro="">
      <xdr:nvGraphicFramePr>
        <xdr:cNvPr id="15" name="1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161925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1620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91328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3008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102534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3025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876300</xdr:colOff>
      <xdr:row>7</xdr:row>
      <xdr:rowOff>113741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73426" cy="305918"/>
        </a:xfrm>
        <a:prstGeom prst="rect">
          <a:avLst/>
        </a:prstGeom>
      </xdr:spPr>
    </xdr:pic>
    <xdr:clientData/>
  </xdr:twoCellAnchor>
  <xdr:twoCellAnchor>
    <xdr:from>
      <xdr:col>1</xdr:col>
      <xdr:colOff>95250</xdr:colOff>
      <xdr:row>26</xdr:row>
      <xdr:rowOff>9526</xdr:rowOff>
    </xdr:from>
    <xdr:to>
      <xdr:col>4</xdr:col>
      <xdr:colOff>532840</xdr:colOff>
      <xdr:row>39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42580</xdr:rowOff>
    </xdr:from>
    <xdr:to>
      <xdr:col>5</xdr:col>
      <xdr:colOff>112059</xdr:colOff>
      <xdr:row>24</xdr:row>
      <xdr:rowOff>165761</xdr:rowOff>
    </xdr:to>
    <xdr:sp macro="" textlink="">
      <xdr:nvSpPr>
        <xdr:cNvPr id="8" name="1 CuadroTexto"/>
        <xdr:cNvSpPr txBox="1"/>
      </xdr:nvSpPr>
      <xdr:spPr>
        <a:xfrm>
          <a:off x="336177" y="4480109"/>
          <a:ext cx="3787588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 baseline="0">
              <a:solidFill>
                <a:srgbClr val="53722D"/>
              </a:solidFill>
              <a:latin typeface="+mn-lt"/>
              <a:ea typeface="+mn-ea"/>
              <a:cs typeface="+mn-cs"/>
            </a:rPr>
            <a:t>operacionales  en  actividades inmobiliarias y alquiler de maquinaria. Variación </a:t>
          </a:r>
          <a:r>
            <a:rPr lang="es-ES" sz="1200" b="1">
              <a:solidFill>
                <a:srgbClr val="53722D"/>
              </a:solidFill>
            </a:rPr>
            <a:t>anual % 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313766</xdr:colOff>
      <xdr:row>22</xdr:row>
      <xdr:rowOff>44824</xdr:rowOff>
    </xdr:from>
    <xdr:to>
      <xdr:col>8</xdr:col>
      <xdr:colOff>649940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4325472" y="4482353"/>
          <a:ext cx="2980762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</a:t>
          </a:r>
          <a:r>
            <a:rPr lang="es-ES" sz="1200" b="1" baseline="0">
              <a:solidFill>
                <a:srgbClr val="53722D"/>
              </a:solidFill>
              <a:latin typeface="+mn-lt"/>
              <a:ea typeface="+mn-ea"/>
              <a:cs typeface="+mn-cs"/>
            </a:rPr>
            <a:t>en  actividades inmobiliarias y alquiler de maquinaria. Variación </a:t>
          </a:r>
          <a:r>
            <a:rPr lang="es-ES" sz="1200" b="1">
              <a:solidFill>
                <a:srgbClr val="53722D"/>
              </a:solidFill>
            </a:rPr>
            <a:t>anual % 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931209</xdr:colOff>
      <xdr:row>26</xdr:row>
      <xdr:rowOff>0</xdr:rowOff>
    </xdr:from>
    <xdr:to>
      <xdr:col>8</xdr:col>
      <xdr:colOff>885825</xdr:colOff>
      <xdr:row>39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81900" cy="11620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81803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9135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93009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93036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885826</xdr:colOff>
      <xdr:row>7</xdr:row>
      <xdr:rowOff>104216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82952" cy="296393"/>
        </a:xfrm>
        <a:prstGeom prst="rect">
          <a:avLst/>
        </a:prstGeom>
      </xdr:spPr>
    </xdr:pic>
    <xdr:clientData/>
  </xdr:twoCellAnchor>
  <xdr:twoCellAnchor>
    <xdr:from>
      <xdr:col>1</xdr:col>
      <xdr:colOff>219075</xdr:colOff>
      <xdr:row>25</xdr:row>
      <xdr:rowOff>0</xdr:rowOff>
    </xdr:from>
    <xdr:to>
      <xdr:col>4</xdr:col>
      <xdr:colOff>695324</xdr:colOff>
      <xdr:row>38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190500</xdr:colOff>
      <xdr:row>21</xdr:row>
      <xdr:rowOff>121020</xdr:rowOff>
    </xdr:from>
    <xdr:to>
      <xdr:col>5</xdr:col>
      <xdr:colOff>100853</xdr:colOff>
      <xdr:row>24</xdr:row>
      <xdr:rowOff>42496</xdr:rowOff>
    </xdr:to>
    <xdr:sp macro="" textlink="">
      <xdr:nvSpPr>
        <xdr:cNvPr id="8" name="1 CuadroTexto"/>
        <xdr:cNvSpPr txBox="1"/>
      </xdr:nvSpPr>
      <xdr:spPr>
        <a:xfrm>
          <a:off x="324971" y="4356844"/>
          <a:ext cx="3541058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Informática y actividades conexas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 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145678</xdr:colOff>
      <xdr:row>21</xdr:row>
      <xdr:rowOff>112058</xdr:rowOff>
    </xdr:from>
    <xdr:to>
      <xdr:col>8</xdr:col>
      <xdr:colOff>481852</xdr:colOff>
      <xdr:row>24</xdr:row>
      <xdr:rowOff>33534</xdr:rowOff>
    </xdr:to>
    <xdr:sp macro="" textlink="">
      <xdr:nvSpPr>
        <xdr:cNvPr id="9" name="1 CuadroTexto"/>
        <xdr:cNvSpPr txBox="1"/>
      </xdr:nvSpPr>
      <xdr:spPr>
        <a:xfrm>
          <a:off x="3910854" y="4347882"/>
          <a:ext cx="3003174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Informática y actividades conexas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45383</xdr:colOff>
      <xdr:row>24</xdr:row>
      <xdr:rowOff>190500</xdr:rowOff>
    </xdr:from>
    <xdr:to>
      <xdr:col>8</xdr:col>
      <xdr:colOff>809624</xdr:colOff>
      <xdr:row>37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1620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876299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73427" cy="277343"/>
        </a:xfrm>
        <a:prstGeom prst="rect">
          <a:avLst/>
        </a:prstGeom>
      </xdr:spPr>
    </xdr:pic>
    <xdr:clientData/>
  </xdr:twoCellAnchor>
  <xdr:twoCellAnchor>
    <xdr:from>
      <xdr:col>1</xdr:col>
      <xdr:colOff>180975</xdr:colOff>
      <xdr:row>24</xdr:row>
      <xdr:rowOff>190501</xdr:rowOff>
    </xdr:from>
    <xdr:to>
      <xdr:col>4</xdr:col>
      <xdr:colOff>618565</xdr:colOff>
      <xdr:row>38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21</xdr:row>
      <xdr:rowOff>109815</xdr:rowOff>
    </xdr:from>
    <xdr:to>
      <xdr:col>5</xdr:col>
      <xdr:colOff>112059</xdr:colOff>
      <xdr:row>24</xdr:row>
      <xdr:rowOff>31290</xdr:rowOff>
    </xdr:to>
    <xdr:sp macro="" textlink="">
      <xdr:nvSpPr>
        <xdr:cNvPr id="8" name="1 CuadroTexto"/>
        <xdr:cNvSpPr txBox="1"/>
      </xdr:nvSpPr>
      <xdr:spPr>
        <a:xfrm>
          <a:off x="336177" y="4547344"/>
          <a:ext cx="3574676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actividades de empleo, seguridad e investigación privada. 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21</xdr:row>
      <xdr:rowOff>56030</xdr:rowOff>
    </xdr:from>
    <xdr:to>
      <xdr:col>8</xdr:col>
      <xdr:colOff>896470</xdr:colOff>
      <xdr:row>23</xdr:row>
      <xdr:rowOff>179211</xdr:rowOff>
    </xdr:to>
    <xdr:sp macro="" textlink="">
      <xdr:nvSpPr>
        <xdr:cNvPr id="9" name="1 CuadroTexto"/>
        <xdr:cNvSpPr txBox="1"/>
      </xdr:nvSpPr>
      <xdr:spPr>
        <a:xfrm>
          <a:off x="3810000" y="4493559"/>
          <a:ext cx="3641911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actividades de empleo, seguridad e investigación privada.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104214</xdr:colOff>
      <xdr:row>25</xdr:row>
      <xdr:rowOff>0</xdr:rowOff>
    </xdr:from>
    <xdr:to>
      <xdr:col>8</xdr:col>
      <xdr:colOff>762561</xdr:colOff>
      <xdr:row>38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24750" cy="116205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72278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8182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83484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8351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876300</xdr:colOff>
      <xdr:row>7</xdr:row>
      <xdr:rowOff>94691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73426" cy="286868"/>
        </a:xfrm>
        <a:prstGeom prst="rect">
          <a:avLst/>
        </a:prstGeom>
      </xdr:spPr>
    </xdr:pic>
    <xdr:clientData/>
  </xdr:twoCellAnchor>
  <xdr:twoCellAnchor>
    <xdr:from>
      <xdr:col>1</xdr:col>
      <xdr:colOff>200025</xdr:colOff>
      <xdr:row>24</xdr:row>
      <xdr:rowOff>38101</xdr:rowOff>
    </xdr:from>
    <xdr:to>
      <xdr:col>4</xdr:col>
      <xdr:colOff>704850</xdr:colOff>
      <xdr:row>37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42580</xdr:rowOff>
    </xdr:from>
    <xdr:to>
      <xdr:col>5</xdr:col>
      <xdr:colOff>112059</xdr:colOff>
      <xdr:row>24</xdr:row>
      <xdr:rowOff>0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Publicidad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145678</xdr:colOff>
      <xdr:row>22</xdr:row>
      <xdr:rowOff>44824</xdr:rowOff>
    </xdr:from>
    <xdr:to>
      <xdr:col>8</xdr:col>
      <xdr:colOff>481852</xdr:colOff>
      <xdr:row>24</xdr:row>
      <xdr:rowOff>0</xdr:rowOff>
    </xdr:to>
    <xdr:sp macro="" textlink="">
      <xdr:nvSpPr>
        <xdr:cNvPr id="9" name="1 CuadroTexto"/>
        <xdr:cNvSpPr txBox="1"/>
      </xdr:nvSpPr>
      <xdr:spPr>
        <a:xfrm>
          <a:off x="4165228" y="3645274"/>
          <a:ext cx="273647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Publicidad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73959</xdr:colOff>
      <xdr:row>24</xdr:row>
      <xdr:rowOff>0</xdr:rowOff>
    </xdr:from>
    <xdr:to>
      <xdr:col>8</xdr:col>
      <xdr:colOff>726703</xdr:colOff>
      <xdr:row>37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43800" cy="116205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230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73986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602873</xdr:colOff>
      <xdr:row>6</xdr:row>
      <xdr:rowOff>7848</xdr:rowOff>
    </xdr:from>
    <xdr:to>
      <xdr:col>1</xdr:col>
      <xdr:colOff>847724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3" y="1207998"/>
          <a:ext cx="244851" cy="277343"/>
        </a:xfrm>
        <a:prstGeom prst="rect">
          <a:avLst/>
        </a:prstGeom>
      </xdr:spPr>
    </xdr:pic>
    <xdr:clientData/>
  </xdr:twoCellAnchor>
  <xdr:twoCellAnchor>
    <xdr:from>
      <xdr:col>1</xdr:col>
      <xdr:colOff>95250</xdr:colOff>
      <xdr:row>25</xdr:row>
      <xdr:rowOff>0</xdr:rowOff>
    </xdr:from>
    <xdr:to>
      <xdr:col>4</xdr:col>
      <xdr:colOff>742950</xdr:colOff>
      <xdr:row>38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42580</xdr:rowOff>
    </xdr:from>
    <xdr:to>
      <xdr:col>5</xdr:col>
      <xdr:colOff>112059</xdr:colOff>
      <xdr:row>24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Actividades profesionales, científicas y técnicas. 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22</xdr:row>
      <xdr:rowOff>44824</xdr:rowOff>
    </xdr:from>
    <xdr:to>
      <xdr:col>8</xdr:col>
      <xdr:colOff>896470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4022912" y="3675530"/>
          <a:ext cx="3283323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Actividades profesionales, científicas y técnicas. 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73959</xdr:colOff>
      <xdr:row>25</xdr:row>
      <xdr:rowOff>0</xdr:rowOff>
    </xdr:from>
    <xdr:to>
      <xdr:col>8</xdr:col>
      <xdr:colOff>726703</xdr:colOff>
      <xdr:row>38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5" cy="11620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2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602873</xdr:colOff>
      <xdr:row>6</xdr:row>
      <xdr:rowOff>7848</xdr:rowOff>
    </xdr:from>
    <xdr:to>
      <xdr:col>1</xdr:col>
      <xdr:colOff>847724</xdr:colOff>
      <xdr:row>6</xdr:row>
      <xdr:rowOff>286872</xdr:rowOff>
    </xdr:to>
    <xdr:pic>
      <xdr:nvPicPr>
        <xdr:cNvPr id="4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3" y="1207998"/>
          <a:ext cx="244851" cy="277343"/>
        </a:xfrm>
        <a:prstGeom prst="rect">
          <a:avLst/>
        </a:prstGeom>
      </xdr:spPr>
    </xdr:pic>
    <xdr:clientData/>
  </xdr:twoCellAnchor>
  <xdr:twoCellAnchor>
    <xdr:from>
      <xdr:col>1</xdr:col>
      <xdr:colOff>95250</xdr:colOff>
      <xdr:row>25</xdr:row>
      <xdr:rowOff>0</xdr:rowOff>
    </xdr:from>
    <xdr:to>
      <xdr:col>4</xdr:col>
      <xdr:colOff>742950</xdr:colOff>
      <xdr:row>38</xdr:row>
      <xdr:rowOff>0</xdr:rowOff>
    </xdr:to>
    <xdr:graphicFrame macro="">
      <xdr:nvGraphicFramePr>
        <xdr:cNvPr id="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257736</xdr:colOff>
      <xdr:row>21</xdr:row>
      <xdr:rowOff>121021</xdr:rowOff>
    </xdr:from>
    <xdr:to>
      <xdr:col>5</xdr:col>
      <xdr:colOff>168089</xdr:colOff>
      <xdr:row>24</xdr:row>
      <xdr:rowOff>42496</xdr:rowOff>
    </xdr:to>
    <xdr:sp macro="" textlink="">
      <xdr:nvSpPr>
        <xdr:cNvPr id="6" name="1 CuadroTexto"/>
        <xdr:cNvSpPr txBox="1"/>
      </xdr:nvSpPr>
      <xdr:spPr>
        <a:xfrm>
          <a:off x="392207" y="4524933"/>
          <a:ext cx="3641911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Actividades administrativas y de apoyo de oficinas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22412</xdr:colOff>
      <xdr:row>21</xdr:row>
      <xdr:rowOff>112060</xdr:rowOff>
    </xdr:from>
    <xdr:to>
      <xdr:col>8</xdr:col>
      <xdr:colOff>907676</xdr:colOff>
      <xdr:row>24</xdr:row>
      <xdr:rowOff>33535</xdr:rowOff>
    </xdr:to>
    <xdr:sp macro="" textlink="">
      <xdr:nvSpPr>
        <xdr:cNvPr id="7" name="1 CuadroTexto"/>
        <xdr:cNvSpPr txBox="1"/>
      </xdr:nvSpPr>
      <xdr:spPr>
        <a:xfrm>
          <a:off x="3888441" y="4515972"/>
          <a:ext cx="3753970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Actividades administrativas y de apoyo de oficinas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73959</xdr:colOff>
      <xdr:row>25</xdr:row>
      <xdr:rowOff>0</xdr:rowOff>
    </xdr:from>
    <xdr:to>
      <xdr:col>8</xdr:col>
      <xdr:colOff>726703</xdr:colOff>
      <xdr:row>38</xdr:row>
      <xdr:rowOff>0</xdr:rowOff>
    </xdr:to>
    <xdr:graphicFrame macro="">
      <xdr:nvGraphicFramePr>
        <xdr:cNvPr id="8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5" cy="11620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866775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63903" cy="277343"/>
        </a:xfrm>
        <a:prstGeom prst="rect">
          <a:avLst/>
        </a:prstGeom>
      </xdr:spPr>
    </xdr:pic>
    <xdr:clientData/>
  </xdr:twoCellAnchor>
  <xdr:twoCellAnchor>
    <xdr:from>
      <xdr:col>1</xdr:col>
      <xdr:colOff>35302</xdr:colOff>
      <xdr:row>25</xdr:row>
      <xdr:rowOff>38101</xdr:rowOff>
    </xdr:from>
    <xdr:to>
      <xdr:col>4</xdr:col>
      <xdr:colOff>828676</xdr:colOff>
      <xdr:row>38</xdr:row>
      <xdr:rowOff>28575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316006</xdr:colOff>
      <xdr:row>22</xdr:row>
      <xdr:rowOff>28574</xdr:rowOff>
    </xdr:from>
    <xdr:to>
      <xdr:col>5</xdr:col>
      <xdr:colOff>228600</xdr:colOff>
      <xdr:row>24</xdr:row>
      <xdr:rowOff>22885</xdr:rowOff>
    </xdr:to>
    <xdr:sp macro="" textlink="">
      <xdr:nvSpPr>
        <xdr:cNvPr id="8" name="1 CuadroTexto"/>
        <xdr:cNvSpPr txBox="1"/>
      </xdr:nvSpPr>
      <xdr:spPr>
        <a:xfrm>
          <a:off x="449356" y="4381499"/>
          <a:ext cx="3636869" cy="39436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Educación superior privada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II trimestre</a:t>
          </a:r>
        </a:p>
      </xdr:txBody>
    </xdr:sp>
    <xdr:clientData/>
  </xdr:twoCellAnchor>
  <xdr:twoCellAnchor>
    <xdr:from>
      <xdr:col>5</xdr:col>
      <xdr:colOff>430306</xdr:colOff>
      <xdr:row>22</xdr:row>
      <xdr:rowOff>47624</xdr:rowOff>
    </xdr:from>
    <xdr:to>
      <xdr:col>8</xdr:col>
      <xdr:colOff>1200150</xdr:colOff>
      <xdr:row>24</xdr:row>
      <xdr:rowOff>41935</xdr:rowOff>
    </xdr:to>
    <xdr:sp macro="" textlink="">
      <xdr:nvSpPr>
        <xdr:cNvPr id="10" name="1 CuadroTexto"/>
        <xdr:cNvSpPr txBox="1"/>
      </xdr:nvSpPr>
      <xdr:spPr>
        <a:xfrm>
          <a:off x="4287931" y="4400549"/>
          <a:ext cx="3636869" cy="39436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rgbClr val="53722D"/>
              </a:solidFill>
              <a:effectLst/>
              <a:uLnTx/>
              <a:uFillTx/>
              <a:latin typeface="+mn-lt"/>
              <a:ea typeface="+mn-ea"/>
              <a:cs typeface="+mn-cs"/>
            </a:rPr>
            <a:t>Personal ocupado </a:t>
          </a:r>
          <a:r>
            <a:rPr lang="es-ES" sz="1200" b="1" baseline="0">
              <a:solidFill>
                <a:srgbClr val="53722D"/>
              </a:solidFill>
            </a:rPr>
            <a:t>en Educación superior privada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II trimestre</a:t>
          </a:r>
        </a:p>
      </xdr:txBody>
    </xdr:sp>
    <xdr:clientData/>
  </xdr:twoCellAnchor>
  <xdr:twoCellAnchor>
    <xdr:from>
      <xdr:col>5</xdr:col>
      <xdr:colOff>276225</xdr:colOff>
      <xdr:row>25</xdr:row>
      <xdr:rowOff>28575</xdr:rowOff>
    </xdr:from>
    <xdr:to>
      <xdr:col>8</xdr:col>
      <xdr:colOff>1002924</xdr:colOff>
      <xdr:row>38</xdr:row>
      <xdr:rowOff>19049</xdr:rowOff>
    </xdr:to>
    <xdr:graphicFrame macro="">
      <xdr:nvGraphicFramePr>
        <xdr:cNvPr id="11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1228725</xdr:colOff>
      <xdr:row>5</xdr:row>
      <xdr:rowOff>161925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1620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866775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63903" cy="277343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25</xdr:row>
      <xdr:rowOff>0</xdr:rowOff>
    </xdr:from>
    <xdr:to>
      <xdr:col>4</xdr:col>
      <xdr:colOff>638174</xdr:colOff>
      <xdr:row>36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42580</xdr:rowOff>
    </xdr:from>
    <xdr:to>
      <xdr:col>5</xdr:col>
      <xdr:colOff>112059</xdr:colOff>
      <xdr:row>24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Salud humana privada 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22</xdr:row>
      <xdr:rowOff>44824</xdr:rowOff>
    </xdr:from>
    <xdr:to>
      <xdr:col>8</xdr:col>
      <xdr:colOff>896470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4030756" y="364527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Salud humana privada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45384</xdr:colOff>
      <xdr:row>25</xdr:row>
      <xdr:rowOff>0</xdr:rowOff>
    </xdr:from>
    <xdr:to>
      <xdr:col>8</xdr:col>
      <xdr:colOff>698128</xdr:colOff>
      <xdr:row>36</xdr:row>
      <xdr:rowOff>152400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29500" cy="116205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895350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92478" cy="277343"/>
        </a:xfrm>
        <a:prstGeom prst="rect">
          <a:avLst/>
        </a:prstGeom>
      </xdr:spPr>
    </xdr:pic>
    <xdr:clientData/>
  </xdr:twoCellAnchor>
  <xdr:twoCellAnchor>
    <xdr:from>
      <xdr:col>1</xdr:col>
      <xdr:colOff>123825</xdr:colOff>
      <xdr:row>25</xdr:row>
      <xdr:rowOff>0</xdr:rowOff>
    </xdr:from>
    <xdr:to>
      <xdr:col>4</xdr:col>
      <xdr:colOff>581025</xdr:colOff>
      <xdr:row>38</xdr:row>
      <xdr:rowOff>49869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257735</xdr:colOff>
      <xdr:row>21</xdr:row>
      <xdr:rowOff>76197</xdr:rowOff>
    </xdr:from>
    <xdr:to>
      <xdr:col>5</xdr:col>
      <xdr:colOff>168088</xdr:colOff>
      <xdr:row>23</xdr:row>
      <xdr:rowOff>199378</xdr:rowOff>
    </xdr:to>
    <xdr:sp macro="" textlink="">
      <xdr:nvSpPr>
        <xdr:cNvPr id="8" name="1 CuadroTexto"/>
        <xdr:cNvSpPr txBox="1"/>
      </xdr:nvSpPr>
      <xdr:spPr>
        <a:xfrm>
          <a:off x="392206" y="4536138"/>
          <a:ext cx="3597088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Actividades de programación, transmisión de televisión y agencias de noticias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 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22412</xdr:colOff>
      <xdr:row>21</xdr:row>
      <xdr:rowOff>67236</xdr:rowOff>
    </xdr:from>
    <xdr:to>
      <xdr:col>8</xdr:col>
      <xdr:colOff>907676</xdr:colOff>
      <xdr:row>23</xdr:row>
      <xdr:rowOff>190417</xdr:rowOff>
    </xdr:to>
    <xdr:sp macro="" textlink="">
      <xdr:nvSpPr>
        <xdr:cNvPr id="9" name="1 CuadroTexto"/>
        <xdr:cNvSpPr txBox="1"/>
      </xdr:nvSpPr>
      <xdr:spPr>
        <a:xfrm>
          <a:off x="3843618" y="4527177"/>
          <a:ext cx="3597087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Actividades de programación, transmisión de televisión y agencias de noticias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885266</xdr:colOff>
      <xdr:row>25</xdr:row>
      <xdr:rowOff>0</xdr:rowOff>
    </xdr:from>
    <xdr:to>
      <xdr:col>8</xdr:col>
      <xdr:colOff>885264</xdr:colOff>
      <xdr:row>38</xdr:row>
      <xdr:rowOff>168088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05700" cy="116205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876300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273429" cy="277343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24</xdr:row>
      <xdr:rowOff>200024</xdr:rowOff>
    </xdr:from>
    <xdr:to>
      <xdr:col>4</xdr:col>
      <xdr:colOff>685800</xdr:colOff>
      <xdr:row>37</xdr:row>
      <xdr:rowOff>180974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14005</xdr:rowOff>
    </xdr:from>
    <xdr:to>
      <xdr:col>5</xdr:col>
      <xdr:colOff>112059</xdr:colOff>
      <xdr:row>24</xdr:row>
      <xdr:rowOff>47625</xdr:rowOff>
    </xdr:to>
    <xdr:sp macro="" textlink="">
      <xdr:nvSpPr>
        <xdr:cNvPr id="8" name="1 CuadroTexto"/>
        <xdr:cNvSpPr txBox="1"/>
      </xdr:nvSpPr>
      <xdr:spPr>
        <a:xfrm>
          <a:off x="335056" y="3814480"/>
          <a:ext cx="3615578" cy="43367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en Producción de películas cinematográficas. 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22</xdr:row>
      <xdr:rowOff>76199</xdr:rowOff>
    </xdr:from>
    <xdr:to>
      <xdr:col>8</xdr:col>
      <xdr:colOff>896470</xdr:colOff>
      <xdr:row>24</xdr:row>
      <xdr:rowOff>168004</xdr:rowOff>
    </xdr:to>
    <xdr:sp macro="" textlink="">
      <xdr:nvSpPr>
        <xdr:cNvPr id="9" name="1 CuadroTexto"/>
        <xdr:cNvSpPr txBox="1"/>
      </xdr:nvSpPr>
      <xdr:spPr>
        <a:xfrm>
          <a:off x="3849781" y="3876674"/>
          <a:ext cx="3533214" cy="49185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Producción de películas cinematográficas. 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828116</xdr:colOff>
      <xdr:row>25</xdr:row>
      <xdr:rowOff>0</xdr:rowOff>
    </xdr:from>
    <xdr:to>
      <xdr:col>8</xdr:col>
      <xdr:colOff>856689</xdr:colOff>
      <xdr:row>37</xdr:row>
      <xdr:rowOff>168088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48550" cy="116205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2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876300</xdr:colOff>
      <xdr:row>6</xdr:row>
      <xdr:rowOff>286872</xdr:rowOff>
    </xdr:to>
    <xdr:pic>
      <xdr:nvPicPr>
        <xdr:cNvPr id="4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273429" cy="277343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24</xdr:row>
      <xdr:rowOff>200024</xdr:rowOff>
    </xdr:from>
    <xdr:to>
      <xdr:col>4</xdr:col>
      <xdr:colOff>685800</xdr:colOff>
      <xdr:row>37</xdr:row>
      <xdr:rowOff>180974</xdr:rowOff>
    </xdr:to>
    <xdr:graphicFrame macro="">
      <xdr:nvGraphicFramePr>
        <xdr:cNvPr id="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14005</xdr:rowOff>
    </xdr:from>
    <xdr:to>
      <xdr:col>5</xdr:col>
      <xdr:colOff>112059</xdr:colOff>
      <xdr:row>24</xdr:row>
      <xdr:rowOff>47625</xdr:rowOff>
    </xdr:to>
    <xdr:sp macro="" textlink="">
      <xdr:nvSpPr>
        <xdr:cNvPr id="6" name="1 CuadroTexto"/>
        <xdr:cNvSpPr txBox="1"/>
      </xdr:nvSpPr>
      <xdr:spPr>
        <a:xfrm>
          <a:off x="335056" y="4414555"/>
          <a:ext cx="3615578" cy="43367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en Otras de entretenimiento y Otros Servicios. 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22</xdr:row>
      <xdr:rowOff>76199</xdr:rowOff>
    </xdr:from>
    <xdr:to>
      <xdr:col>8</xdr:col>
      <xdr:colOff>896470</xdr:colOff>
      <xdr:row>24</xdr:row>
      <xdr:rowOff>168004</xdr:rowOff>
    </xdr:to>
    <xdr:sp macro="" textlink="">
      <xdr:nvSpPr>
        <xdr:cNvPr id="7" name="1 CuadroTexto"/>
        <xdr:cNvSpPr txBox="1"/>
      </xdr:nvSpPr>
      <xdr:spPr>
        <a:xfrm>
          <a:off x="3849781" y="4476749"/>
          <a:ext cx="3533214" cy="49185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Otras de entretenimiento y Otros Servicios. 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828116</xdr:colOff>
      <xdr:row>25</xdr:row>
      <xdr:rowOff>0</xdr:rowOff>
    </xdr:from>
    <xdr:to>
      <xdr:col>8</xdr:col>
      <xdr:colOff>856689</xdr:colOff>
      <xdr:row>37</xdr:row>
      <xdr:rowOff>168088</xdr:rowOff>
    </xdr:to>
    <xdr:graphicFrame macro="">
      <xdr:nvGraphicFramePr>
        <xdr:cNvPr id="8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48550" cy="11620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6</xdr:row>
      <xdr:rowOff>7845</xdr:rowOff>
    </xdr:from>
    <xdr:to>
      <xdr:col>1</xdr:col>
      <xdr:colOff>885825</xdr:colOff>
      <xdr:row>7</xdr:row>
      <xdr:rowOff>89647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1207995"/>
          <a:ext cx="260538" cy="281827"/>
        </a:xfrm>
        <a:prstGeom prst="rect">
          <a:avLst/>
        </a:prstGeom>
      </xdr:spPr>
    </xdr:pic>
    <xdr:clientData/>
  </xdr:twoCellAnchor>
  <xdr:twoCellAnchor>
    <xdr:from>
      <xdr:col>1</xdr:col>
      <xdr:colOff>161925</xdr:colOff>
      <xdr:row>24</xdr:row>
      <xdr:rowOff>190501</xdr:rowOff>
    </xdr:from>
    <xdr:to>
      <xdr:col>4</xdr:col>
      <xdr:colOff>560294</xdr:colOff>
      <xdr:row>37</xdr:row>
      <xdr:rowOff>179294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323290</xdr:colOff>
      <xdr:row>21</xdr:row>
      <xdr:rowOff>95249</xdr:rowOff>
    </xdr:from>
    <xdr:to>
      <xdr:col>4</xdr:col>
      <xdr:colOff>681879</xdr:colOff>
      <xdr:row>24</xdr:row>
      <xdr:rowOff>18490</xdr:rowOff>
    </xdr:to>
    <xdr:sp macro="" textlink="">
      <xdr:nvSpPr>
        <xdr:cNvPr id="8" name="1 CuadroTexto"/>
        <xdr:cNvSpPr txBox="1"/>
      </xdr:nvSpPr>
      <xdr:spPr>
        <a:xfrm>
          <a:off x="457761" y="4331073"/>
          <a:ext cx="3294530" cy="52835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Restaurantes, catering y bares. V</a:t>
          </a:r>
          <a:r>
            <a:rPr lang="es-ES" sz="1200" b="1">
              <a:solidFill>
                <a:srgbClr val="53722D"/>
              </a:solidFill>
            </a:rPr>
            <a:t>ariación año</a:t>
          </a:r>
          <a:r>
            <a:rPr lang="es-ES" sz="1200" b="1" baseline="0">
              <a:solidFill>
                <a:srgbClr val="53722D"/>
              </a:solidFill>
            </a:rPr>
            <a:t> corrido </a:t>
          </a:r>
          <a:r>
            <a:rPr lang="es-ES" sz="1200" b="1">
              <a:solidFill>
                <a:srgbClr val="53722D"/>
              </a:solidFill>
            </a:rPr>
            <a:t>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889749</xdr:colOff>
      <xdr:row>21</xdr:row>
      <xdr:rowOff>97490</xdr:rowOff>
    </xdr:from>
    <xdr:to>
      <xdr:col>8</xdr:col>
      <xdr:colOff>783293</xdr:colOff>
      <xdr:row>23</xdr:row>
      <xdr:rowOff>153520</xdr:rowOff>
    </xdr:to>
    <xdr:sp macro="" textlink="">
      <xdr:nvSpPr>
        <xdr:cNvPr id="9" name="1 CuadroTexto"/>
        <xdr:cNvSpPr txBox="1"/>
      </xdr:nvSpPr>
      <xdr:spPr>
        <a:xfrm>
          <a:off x="3960161" y="4333314"/>
          <a:ext cx="3232897" cy="45944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Restaurantes, catering y bares. V</a:t>
          </a:r>
          <a:r>
            <a:rPr lang="es-ES" sz="1200" b="1">
              <a:solidFill>
                <a:srgbClr val="53722D"/>
              </a:solidFill>
            </a:rPr>
            <a:t>ariación año corrido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762000</xdr:colOff>
      <xdr:row>24</xdr:row>
      <xdr:rowOff>134471</xdr:rowOff>
    </xdr:from>
    <xdr:to>
      <xdr:col>8</xdr:col>
      <xdr:colOff>812428</xdr:colOff>
      <xdr:row>38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302559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3008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313765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3025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904875</xdr:colOff>
      <xdr:row>6</xdr:row>
      <xdr:rowOff>324972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302001" cy="315443"/>
        </a:xfrm>
        <a:prstGeom prst="rect">
          <a:avLst/>
        </a:prstGeom>
      </xdr:spPr>
    </xdr:pic>
    <xdr:clientData/>
  </xdr:twoCellAnchor>
  <xdr:twoCellAnchor>
    <xdr:from>
      <xdr:col>1</xdr:col>
      <xdr:colOff>209550</xdr:colOff>
      <xdr:row>25</xdr:row>
      <xdr:rowOff>190501</xdr:rowOff>
    </xdr:from>
    <xdr:to>
      <xdr:col>4</xdr:col>
      <xdr:colOff>504265</xdr:colOff>
      <xdr:row>39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212911</xdr:colOff>
      <xdr:row>21</xdr:row>
      <xdr:rowOff>142314</xdr:rowOff>
    </xdr:from>
    <xdr:to>
      <xdr:col>4</xdr:col>
      <xdr:colOff>762000</xdr:colOff>
      <xdr:row>25</xdr:row>
      <xdr:rowOff>63789</xdr:rowOff>
    </xdr:to>
    <xdr:sp macro="" textlink="">
      <xdr:nvSpPr>
        <xdr:cNvPr id="8" name="1 CuadroTexto"/>
        <xdr:cNvSpPr txBox="1"/>
      </xdr:nvSpPr>
      <xdr:spPr>
        <a:xfrm>
          <a:off x="347382" y="4546226"/>
          <a:ext cx="3485030" cy="7282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Almacenamiento y actividades complementarias al Transporte.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874060</xdr:colOff>
      <xdr:row>21</xdr:row>
      <xdr:rowOff>182656</xdr:rowOff>
    </xdr:from>
    <xdr:to>
      <xdr:col>8</xdr:col>
      <xdr:colOff>767604</xdr:colOff>
      <xdr:row>25</xdr:row>
      <xdr:rowOff>104131</xdr:rowOff>
    </xdr:to>
    <xdr:sp macro="" textlink="">
      <xdr:nvSpPr>
        <xdr:cNvPr id="9" name="1 CuadroTexto"/>
        <xdr:cNvSpPr txBox="1"/>
      </xdr:nvSpPr>
      <xdr:spPr>
        <a:xfrm>
          <a:off x="3944472" y="4586568"/>
          <a:ext cx="3232897" cy="7282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Almacenamiento y actividades complementarias al Transporte. 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723901</xdr:colOff>
      <xdr:row>25</xdr:row>
      <xdr:rowOff>134471</xdr:rowOff>
    </xdr:from>
    <xdr:to>
      <xdr:col>8</xdr:col>
      <xdr:colOff>650504</xdr:colOff>
      <xdr:row>39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952501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72350" cy="11620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56281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68647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59149"/>
        </a:xfrm>
        <a:prstGeom prst="rect">
          <a:avLst/>
        </a:prstGeom>
      </xdr:spPr>
    </xdr:pic>
    <xdr:clientData/>
  </xdr:twoCellAnchor>
  <xdr:twoCellAnchor editAs="oneCell">
    <xdr:from>
      <xdr:col>1</xdr:col>
      <xdr:colOff>614081</xdr:colOff>
      <xdr:row>6</xdr:row>
      <xdr:rowOff>19052</xdr:rowOff>
    </xdr:from>
    <xdr:to>
      <xdr:col>1</xdr:col>
      <xdr:colOff>866775</xdr:colOff>
      <xdr:row>7</xdr:row>
      <xdr:rowOff>78441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7431" y="1219202"/>
          <a:ext cx="252694" cy="259414"/>
        </a:xfrm>
        <a:prstGeom prst="rect">
          <a:avLst/>
        </a:prstGeom>
      </xdr:spPr>
    </xdr:pic>
    <xdr:clientData/>
  </xdr:twoCellAnchor>
  <xdr:twoCellAnchor>
    <xdr:from>
      <xdr:col>1</xdr:col>
      <xdr:colOff>190500</xdr:colOff>
      <xdr:row>24</xdr:row>
      <xdr:rowOff>190501</xdr:rowOff>
    </xdr:from>
    <xdr:to>
      <xdr:col>4</xdr:col>
      <xdr:colOff>532840</xdr:colOff>
      <xdr:row>39</xdr:row>
      <xdr:rowOff>95250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168088</xdr:colOff>
      <xdr:row>22</xdr:row>
      <xdr:rowOff>53787</xdr:rowOff>
    </xdr:from>
    <xdr:to>
      <xdr:col>4</xdr:col>
      <xdr:colOff>526677</xdr:colOff>
      <xdr:row>24</xdr:row>
      <xdr:rowOff>176968</xdr:rowOff>
    </xdr:to>
    <xdr:sp macro="" textlink="">
      <xdr:nvSpPr>
        <xdr:cNvPr id="8" name="1 CuadroTexto"/>
        <xdr:cNvSpPr txBox="1"/>
      </xdr:nvSpPr>
      <xdr:spPr>
        <a:xfrm>
          <a:off x="301438" y="4054287"/>
          <a:ext cx="330181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Correo y servicios de mensajería. V</a:t>
          </a:r>
          <a:r>
            <a:rPr lang="es-ES" sz="1200" b="1">
              <a:solidFill>
                <a:srgbClr val="53722D"/>
              </a:solidFill>
            </a:rPr>
            <a:t>ariación año</a:t>
          </a:r>
          <a:r>
            <a:rPr lang="es-ES" sz="1200" b="1" baseline="0">
              <a:solidFill>
                <a:srgbClr val="53722D"/>
              </a:solidFill>
            </a:rPr>
            <a:t> corrido</a:t>
          </a:r>
          <a:r>
            <a:rPr lang="es-ES" sz="1200" b="1">
              <a:solidFill>
                <a:srgbClr val="53722D"/>
              </a:solidFill>
            </a:rPr>
            <a:t>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22</xdr:row>
      <xdr:rowOff>44824</xdr:rowOff>
    </xdr:from>
    <xdr:to>
      <xdr:col>8</xdr:col>
      <xdr:colOff>521074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3704105" y="3645274"/>
          <a:ext cx="323681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Correo y servicios de mensajería. 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25</xdr:row>
      <xdr:rowOff>134471</xdr:rowOff>
    </xdr:from>
    <xdr:to>
      <xdr:col>8</xdr:col>
      <xdr:colOff>828675</xdr:colOff>
      <xdr:row>39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086600" cy="11620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2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895350</xdr:colOff>
      <xdr:row>6</xdr:row>
      <xdr:rowOff>286872</xdr:rowOff>
    </xdr:to>
    <xdr:pic>
      <xdr:nvPicPr>
        <xdr:cNvPr id="4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92478" cy="277343"/>
        </a:xfrm>
        <a:prstGeom prst="rect">
          <a:avLst/>
        </a:prstGeom>
      </xdr:spPr>
    </xdr:pic>
    <xdr:clientData/>
  </xdr:twoCellAnchor>
  <xdr:twoCellAnchor>
    <xdr:from>
      <xdr:col>1</xdr:col>
      <xdr:colOff>171450</xdr:colOff>
      <xdr:row>25</xdr:row>
      <xdr:rowOff>152401</xdr:rowOff>
    </xdr:from>
    <xdr:to>
      <xdr:col>4</xdr:col>
      <xdr:colOff>523315</xdr:colOff>
      <xdr:row>39</xdr:row>
      <xdr:rowOff>11768</xdr:rowOff>
    </xdr:to>
    <xdr:graphicFrame macro="">
      <xdr:nvGraphicFramePr>
        <xdr:cNvPr id="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145676</xdr:colOff>
      <xdr:row>21</xdr:row>
      <xdr:rowOff>165845</xdr:rowOff>
    </xdr:from>
    <xdr:to>
      <xdr:col>5</xdr:col>
      <xdr:colOff>56029</xdr:colOff>
      <xdr:row>25</xdr:row>
      <xdr:rowOff>87320</xdr:rowOff>
    </xdr:to>
    <xdr:sp macro="" textlink="">
      <xdr:nvSpPr>
        <xdr:cNvPr id="6" name="1 CuadroTexto"/>
        <xdr:cNvSpPr txBox="1"/>
      </xdr:nvSpPr>
      <xdr:spPr>
        <a:xfrm>
          <a:off x="280147" y="4625786"/>
          <a:ext cx="3787588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de Actividades de empleo, seguridad e investigación privada.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100854</xdr:colOff>
      <xdr:row>22</xdr:row>
      <xdr:rowOff>0</xdr:rowOff>
    </xdr:from>
    <xdr:to>
      <xdr:col>9</xdr:col>
      <xdr:colOff>22412</xdr:colOff>
      <xdr:row>25</xdr:row>
      <xdr:rowOff>123181</xdr:rowOff>
    </xdr:to>
    <xdr:sp macro="" textlink="">
      <xdr:nvSpPr>
        <xdr:cNvPr id="7" name="1 CuadroTexto"/>
        <xdr:cNvSpPr txBox="1"/>
      </xdr:nvSpPr>
      <xdr:spPr>
        <a:xfrm>
          <a:off x="4112560" y="4661647"/>
          <a:ext cx="3283323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de Actividades de empleo, seguridad e investigación privada.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752475</xdr:colOff>
      <xdr:row>25</xdr:row>
      <xdr:rowOff>153521</xdr:rowOff>
    </xdr:from>
    <xdr:to>
      <xdr:col>8</xdr:col>
      <xdr:colOff>783853</xdr:colOff>
      <xdr:row>40</xdr:row>
      <xdr:rowOff>9525</xdr:rowOff>
    </xdr:to>
    <xdr:graphicFrame macro="">
      <xdr:nvGraphicFramePr>
        <xdr:cNvPr id="8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20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5719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647699</xdr:colOff>
      <xdr:row>6</xdr:row>
      <xdr:rowOff>19050</xdr:rowOff>
    </xdr:from>
    <xdr:to>
      <xdr:col>1</xdr:col>
      <xdr:colOff>904874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81049" y="1219200"/>
          <a:ext cx="257175" cy="278199"/>
        </a:xfrm>
        <a:prstGeom prst="rect">
          <a:avLst/>
        </a:prstGeom>
      </xdr:spPr>
    </xdr:pic>
    <xdr:clientData/>
  </xdr:twoCellAnchor>
  <xdr:twoCellAnchor>
    <xdr:from>
      <xdr:col>1</xdr:col>
      <xdr:colOff>161925</xdr:colOff>
      <xdr:row>24</xdr:row>
      <xdr:rowOff>180975</xdr:rowOff>
    </xdr:from>
    <xdr:to>
      <xdr:col>4</xdr:col>
      <xdr:colOff>523315</xdr:colOff>
      <xdr:row>39</xdr:row>
      <xdr:rowOff>47625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358588</xdr:colOff>
      <xdr:row>22</xdr:row>
      <xdr:rowOff>53787</xdr:rowOff>
    </xdr:from>
    <xdr:to>
      <xdr:col>4</xdr:col>
      <xdr:colOff>717177</xdr:colOff>
      <xdr:row>24</xdr:row>
      <xdr:rowOff>176968</xdr:rowOff>
    </xdr:to>
    <xdr:sp macro="" textlink="">
      <xdr:nvSpPr>
        <xdr:cNvPr id="8" name="1 CuadroTexto"/>
        <xdr:cNvSpPr txBox="1"/>
      </xdr:nvSpPr>
      <xdr:spPr>
        <a:xfrm>
          <a:off x="491938" y="3778062"/>
          <a:ext cx="330181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Telecomunicaciones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22</xdr:row>
      <xdr:rowOff>44824</xdr:rowOff>
    </xdr:from>
    <xdr:to>
      <xdr:col>8</xdr:col>
      <xdr:colOff>521074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3704105" y="3769099"/>
          <a:ext cx="323681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Telecomunicaciones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845484</xdr:colOff>
      <xdr:row>24</xdr:row>
      <xdr:rowOff>172571</xdr:rowOff>
    </xdr:from>
    <xdr:to>
      <xdr:col>8</xdr:col>
      <xdr:colOff>621928</xdr:colOff>
      <xdr:row>39</xdr:row>
      <xdr:rowOff>28575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91328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9135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102534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93036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625285</xdr:colOff>
      <xdr:row>6</xdr:row>
      <xdr:rowOff>7848</xdr:rowOff>
    </xdr:from>
    <xdr:to>
      <xdr:col>1</xdr:col>
      <xdr:colOff>889186</xdr:colOff>
      <xdr:row>7</xdr:row>
      <xdr:rowOff>113741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5" y="1207998"/>
          <a:ext cx="263901" cy="305918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25</xdr:row>
      <xdr:rowOff>190501</xdr:rowOff>
    </xdr:from>
    <xdr:to>
      <xdr:col>4</xdr:col>
      <xdr:colOff>504265</xdr:colOff>
      <xdr:row>39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64994</xdr:colOff>
      <xdr:row>21</xdr:row>
      <xdr:rowOff>158000</xdr:rowOff>
    </xdr:from>
    <xdr:to>
      <xdr:col>4</xdr:col>
      <xdr:colOff>929528</xdr:colOff>
      <xdr:row>24</xdr:row>
      <xdr:rowOff>79476</xdr:rowOff>
    </xdr:to>
    <xdr:sp macro="" textlink="">
      <xdr:nvSpPr>
        <xdr:cNvPr id="8" name="1 CuadroTexto"/>
        <xdr:cNvSpPr txBox="1"/>
      </xdr:nvSpPr>
      <xdr:spPr>
        <a:xfrm>
          <a:off x="199465" y="4393824"/>
          <a:ext cx="3800475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Actividades inmobiliarias y de alquiler de maquinaria.                                                         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57151</xdr:colOff>
      <xdr:row>21</xdr:row>
      <xdr:rowOff>168088</xdr:rowOff>
    </xdr:from>
    <xdr:to>
      <xdr:col>8</xdr:col>
      <xdr:colOff>819151</xdr:colOff>
      <xdr:row>24</xdr:row>
      <xdr:rowOff>89564</xdr:rowOff>
    </xdr:to>
    <xdr:sp macro="" textlink="">
      <xdr:nvSpPr>
        <xdr:cNvPr id="9" name="1 CuadroTexto"/>
        <xdr:cNvSpPr txBox="1"/>
      </xdr:nvSpPr>
      <xdr:spPr>
        <a:xfrm>
          <a:off x="4068857" y="4403912"/>
          <a:ext cx="3160059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 Actividades inmobiliarias y de alquiler de maquinaria. V</a:t>
          </a:r>
          <a:r>
            <a:rPr lang="es-ES" sz="1200" b="1">
              <a:solidFill>
                <a:srgbClr val="53722D"/>
              </a:solidFill>
            </a:rPr>
            <a:t>ariación año</a:t>
          </a:r>
          <a:r>
            <a:rPr lang="es-ES" sz="1200" b="1" baseline="0">
              <a:solidFill>
                <a:srgbClr val="53722D"/>
              </a:solidFill>
            </a:rPr>
            <a:t> corrido </a:t>
          </a:r>
          <a:r>
            <a:rPr lang="es-ES" sz="1200" b="1">
              <a:solidFill>
                <a:srgbClr val="53722D"/>
              </a:solidFill>
            </a:rPr>
            <a:t>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723900</xdr:colOff>
      <xdr:row>25</xdr:row>
      <xdr:rowOff>134472</xdr:rowOff>
    </xdr:from>
    <xdr:to>
      <xdr:col>8</xdr:col>
      <xdr:colOff>771524</xdr:colOff>
      <xdr:row>39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81803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8182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93009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8351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895350</xdr:colOff>
      <xdr:row>7</xdr:row>
      <xdr:rowOff>104216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92476" cy="296393"/>
        </a:xfrm>
        <a:prstGeom prst="rect">
          <a:avLst/>
        </a:prstGeom>
      </xdr:spPr>
    </xdr:pic>
    <xdr:clientData/>
  </xdr:twoCellAnchor>
  <xdr:twoCellAnchor>
    <xdr:from>
      <xdr:col>1</xdr:col>
      <xdr:colOff>219075</xdr:colOff>
      <xdr:row>25</xdr:row>
      <xdr:rowOff>190501</xdr:rowOff>
    </xdr:from>
    <xdr:to>
      <xdr:col>4</xdr:col>
      <xdr:colOff>504265</xdr:colOff>
      <xdr:row>39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87406</xdr:colOff>
      <xdr:row>22</xdr:row>
      <xdr:rowOff>118780</xdr:rowOff>
    </xdr:from>
    <xdr:to>
      <xdr:col>4</xdr:col>
      <xdr:colOff>807384</xdr:colOff>
      <xdr:row>25</xdr:row>
      <xdr:rowOff>41936</xdr:rowOff>
    </xdr:to>
    <xdr:sp macro="" textlink="">
      <xdr:nvSpPr>
        <xdr:cNvPr id="8" name="1 CuadroTexto"/>
        <xdr:cNvSpPr txBox="1"/>
      </xdr:nvSpPr>
      <xdr:spPr>
        <a:xfrm>
          <a:off x="87406" y="411928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Informática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850528</xdr:colOff>
      <xdr:row>22</xdr:row>
      <xdr:rowOff>130549</xdr:rowOff>
    </xdr:from>
    <xdr:to>
      <xdr:col>8</xdr:col>
      <xdr:colOff>638175</xdr:colOff>
      <xdr:row>25</xdr:row>
      <xdr:rowOff>53705</xdr:rowOff>
    </xdr:to>
    <xdr:sp macro="" textlink="">
      <xdr:nvSpPr>
        <xdr:cNvPr id="9" name="1 CuadroTexto"/>
        <xdr:cNvSpPr txBox="1"/>
      </xdr:nvSpPr>
      <xdr:spPr>
        <a:xfrm>
          <a:off x="3927103" y="4131049"/>
          <a:ext cx="3130922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Informática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685801</xdr:colOff>
      <xdr:row>25</xdr:row>
      <xdr:rowOff>134471</xdr:rowOff>
    </xdr:from>
    <xdr:to>
      <xdr:col>8</xdr:col>
      <xdr:colOff>650504</xdr:colOff>
      <xdr:row>39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81874" cy="11620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72278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230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83484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73986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895350</xdr:colOff>
      <xdr:row>7</xdr:row>
      <xdr:rowOff>94691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92476" cy="286868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25</xdr:row>
      <xdr:rowOff>171451</xdr:rowOff>
    </xdr:from>
    <xdr:to>
      <xdr:col>4</xdr:col>
      <xdr:colOff>551890</xdr:colOff>
      <xdr:row>39</xdr:row>
      <xdr:rowOff>30818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154639</xdr:rowOff>
    </xdr:from>
    <xdr:to>
      <xdr:col>5</xdr:col>
      <xdr:colOff>112059</xdr:colOff>
      <xdr:row>25</xdr:row>
      <xdr:rowOff>76114</xdr:rowOff>
    </xdr:to>
    <xdr:sp macro="" textlink="">
      <xdr:nvSpPr>
        <xdr:cNvPr id="8" name="1 CuadroTexto"/>
        <xdr:cNvSpPr txBox="1"/>
      </xdr:nvSpPr>
      <xdr:spPr>
        <a:xfrm>
          <a:off x="335056" y="3755089"/>
          <a:ext cx="3796553" cy="5215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Publicidad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9525</xdr:colOff>
      <xdr:row>22</xdr:row>
      <xdr:rowOff>134471</xdr:rowOff>
    </xdr:from>
    <xdr:to>
      <xdr:col>8</xdr:col>
      <xdr:colOff>800100</xdr:colOff>
      <xdr:row>25</xdr:row>
      <xdr:rowOff>55946</xdr:rowOff>
    </xdr:to>
    <xdr:sp macro="" textlink="">
      <xdr:nvSpPr>
        <xdr:cNvPr id="9" name="1 CuadroTexto"/>
        <xdr:cNvSpPr txBox="1"/>
      </xdr:nvSpPr>
      <xdr:spPr>
        <a:xfrm>
          <a:off x="4029075" y="3734921"/>
          <a:ext cx="3190875" cy="5215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Publicidad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704851</xdr:colOff>
      <xdr:row>25</xdr:row>
      <xdr:rowOff>105896</xdr:rowOff>
    </xdr:from>
    <xdr:to>
      <xdr:col>8</xdr:col>
      <xdr:colOff>800100</xdr:colOff>
      <xdr:row>39</xdr:row>
      <xdr:rowOff>161925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602873</xdr:colOff>
      <xdr:row>6</xdr:row>
      <xdr:rowOff>7848</xdr:rowOff>
    </xdr:from>
    <xdr:to>
      <xdr:col>1</xdr:col>
      <xdr:colOff>885825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3" y="1207998"/>
          <a:ext cx="282952" cy="277343"/>
        </a:xfrm>
        <a:prstGeom prst="rect">
          <a:avLst/>
        </a:prstGeom>
      </xdr:spPr>
    </xdr:pic>
    <xdr:clientData/>
  </xdr:twoCellAnchor>
  <xdr:twoCellAnchor>
    <xdr:from>
      <xdr:col>1</xdr:col>
      <xdr:colOff>180975</xdr:colOff>
      <xdr:row>25</xdr:row>
      <xdr:rowOff>47626</xdr:rowOff>
    </xdr:from>
    <xdr:to>
      <xdr:col>4</xdr:col>
      <xdr:colOff>532840</xdr:colOff>
      <xdr:row>39</xdr:row>
      <xdr:rowOff>142875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235324</xdr:colOff>
      <xdr:row>21</xdr:row>
      <xdr:rowOff>121020</xdr:rowOff>
    </xdr:from>
    <xdr:to>
      <xdr:col>5</xdr:col>
      <xdr:colOff>145677</xdr:colOff>
      <xdr:row>24</xdr:row>
      <xdr:rowOff>42496</xdr:rowOff>
    </xdr:to>
    <xdr:sp macro="" textlink="">
      <xdr:nvSpPr>
        <xdr:cNvPr id="8" name="1 CuadroTexto"/>
        <xdr:cNvSpPr txBox="1"/>
      </xdr:nvSpPr>
      <xdr:spPr>
        <a:xfrm>
          <a:off x="369795" y="4356844"/>
          <a:ext cx="3787588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Actividades profesionales, científicas y técnicas.                                                               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21</xdr:row>
      <xdr:rowOff>123264</xdr:rowOff>
    </xdr:from>
    <xdr:to>
      <xdr:col>8</xdr:col>
      <xdr:colOff>896470</xdr:colOff>
      <xdr:row>24</xdr:row>
      <xdr:rowOff>44740</xdr:rowOff>
    </xdr:to>
    <xdr:sp macro="" textlink="">
      <xdr:nvSpPr>
        <xdr:cNvPr id="9" name="1 CuadroTexto"/>
        <xdr:cNvSpPr txBox="1"/>
      </xdr:nvSpPr>
      <xdr:spPr>
        <a:xfrm>
          <a:off x="4022912" y="4359088"/>
          <a:ext cx="3283323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Actividades profesionales, científicas y técnicas.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</a:t>
          </a:r>
          <a:r>
            <a:rPr lang="es-ES" sz="1200" b="1" baseline="0">
              <a:solidFill>
                <a:srgbClr val="53722D"/>
              </a:solidFill>
            </a:rPr>
            <a:t> corrido</a:t>
          </a:r>
          <a:r>
            <a:rPr lang="es-ES" sz="1200" b="1">
              <a:solidFill>
                <a:srgbClr val="53722D"/>
              </a:solidFill>
            </a:rPr>
            <a:t>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914400</xdr:colOff>
      <xdr:row>25</xdr:row>
      <xdr:rowOff>1121</xdr:rowOff>
    </xdr:from>
    <xdr:to>
      <xdr:col>8</xdr:col>
      <xdr:colOff>850528</xdr:colOff>
      <xdr:row>39</xdr:row>
      <xdr:rowOff>161925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895350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92478" cy="277343"/>
        </a:xfrm>
        <a:prstGeom prst="rect">
          <a:avLst/>
        </a:prstGeom>
      </xdr:spPr>
    </xdr:pic>
    <xdr:clientData/>
  </xdr:twoCellAnchor>
  <xdr:twoCellAnchor>
    <xdr:from>
      <xdr:col>1</xdr:col>
      <xdr:colOff>171450</xdr:colOff>
      <xdr:row>25</xdr:row>
      <xdr:rowOff>152401</xdr:rowOff>
    </xdr:from>
    <xdr:to>
      <xdr:col>4</xdr:col>
      <xdr:colOff>523315</xdr:colOff>
      <xdr:row>39</xdr:row>
      <xdr:rowOff>11768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21</xdr:row>
      <xdr:rowOff>177051</xdr:rowOff>
    </xdr:from>
    <xdr:to>
      <xdr:col>5</xdr:col>
      <xdr:colOff>112059</xdr:colOff>
      <xdr:row>24</xdr:row>
      <xdr:rowOff>98526</xdr:rowOff>
    </xdr:to>
    <xdr:sp macro="" textlink="">
      <xdr:nvSpPr>
        <xdr:cNvPr id="8" name="1 CuadroTexto"/>
        <xdr:cNvSpPr txBox="1"/>
      </xdr:nvSpPr>
      <xdr:spPr>
        <a:xfrm>
          <a:off x="336177" y="4580963"/>
          <a:ext cx="3787588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de Actividades administrativas y de apoyo de oficinas y otras actividades.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22412</xdr:colOff>
      <xdr:row>21</xdr:row>
      <xdr:rowOff>145676</xdr:rowOff>
    </xdr:from>
    <xdr:to>
      <xdr:col>8</xdr:col>
      <xdr:colOff>907676</xdr:colOff>
      <xdr:row>24</xdr:row>
      <xdr:rowOff>179211</xdr:rowOff>
    </xdr:to>
    <xdr:sp macro="" textlink="">
      <xdr:nvSpPr>
        <xdr:cNvPr id="9" name="1 CuadroTexto"/>
        <xdr:cNvSpPr txBox="1"/>
      </xdr:nvSpPr>
      <xdr:spPr>
        <a:xfrm>
          <a:off x="4034118" y="4549588"/>
          <a:ext cx="3283323" cy="63865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de Actividades administrativas y de apoyo de oficinas y otras actividades.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752475</xdr:colOff>
      <xdr:row>25</xdr:row>
      <xdr:rowOff>153521</xdr:rowOff>
    </xdr:from>
    <xdr:to>
      <xdr:col>8</xdr:col>
      <xdr:colOff>783853</xdr:colOff>
      <xdr:row>40</xdr:row>
      <xdr:rowOff>9525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2</xdr:col>
      <xdr:colOff>66674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302003" cy="277343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24</xdr:row>
      <xdr:rowOff>133351</xdr:rowOff>
    </xdr:from>
    <xdr:to>
      <xdr:col>5</xdr:col>
      <xdr:colOff>219074</xdr:colOff>
      <xdr:row>34</xdr:row>
      <xdr:rowOff>133350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106456</xdr:colOff>
      <xdr:row>21</xdr:row>
      <xdr:rowOff>190500</xdr:rowOff>
    </xdr:from>
    <xdr:to>
      <xdr:col>5</xdr:col>
      <xdr:colOff>578784</xdr:colOff>
      <xdr:row>23</xdr:row>
      <xdr:rowOff>146711</xdr:rowOff>
    </xdr:to>
    <xdr:sp macro="" textlink="">
      <xdr:nvSpPr>
        <xdr:cNvPr id="8" name="1 CuadroTexto"/>
        <xdr:cNvSpPr txBox="1"/>
      </xdr:nvSpPr>
      <xdr:spPr>
        <a:xfrm>
          <a:off x="239806" y="4391025"/>
          <a:ext cx="3939428" cy="35626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Educación Superior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6</xdr:col>
      <xdr:colOff>0</xdr:colOff>
      <xdr:row>22</xdr:row>
      <xdr:rowOff>0</xdr:rowOff>
    </xdr:from>
    <xdr:to>
      <xdr:col>8</xdr:col>
      <xdr:colOff>923925</xdr:colOff>
      <xdr:row>24</xdr:row>
      <xdr:rowOff>38100</xdr:rowOff>
    </xdr:to>
    <xdr:sp macro="" textlink="">
      <xdr:nvSpPr>
        <xdr:cNvPr id="10" name="1 CuadroTexto"/>
        <xdr:cNvSpPr txBox="1"/>
      </xdr:nvSpPr>
      <xdr:spPr>
        <a:xfrm>
          <a:off x="4057650" y="4400550"/>
          <a:ext cx="2867025" cy="4381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de Educación Superior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238125</xdr:colOff>
      <xdr:row>24</xdr:row>
      <xdr:rowOff>133350</xdr:rowOff>
    </xdr:from>
    <xdr:to>
      <xdr:col>8</xdr:col>
      <xdr:colOff>923924</xdr:colOff>
      <xdr:row>34</xdr:row>
      <xdr:rowOff>133349</xdr:rowOff>
    </xdr:to>
    <xdr:graphicFrame macro="">
      <xdr:nvGraphicFramePr>
        <xdr:cNvPr id="11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161925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77075" cy="11620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857250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54378" cy="277343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24</xdr:row>
      <xdr:rowOff>133351</xdr:rowOff>
    </xdr:from>
    <xdr:to>
      <xdr:col>4</xdr:col>
      <xdr:colOff>704850</xdr:colOff>
      <xdr:row>38</xdr:row>
      <xdr:rowOff>161925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39781</xdr:colOff>
      <xdr:row>22</xdr:row>
      <xdr:rowOff>4480</xdr:rowOff>
    </xdr:from>
    <xdr:to>
      <xdr:col>4</xdr:col>
      <xdr:colOff>759759</xdr:colOff>
      <xdr:row>24</xdr:row>
      <xdr:rowOff>127661</xdr:rowOff>
    </xdr:to>
    <xdr:sp macro="" textlink="">
      <xdr:nvSpPr>
        <xdr:cNvPr id="8" name="1 CuadroTexto"/>
        <xdr:cNvSpPr txBox="1"/>
      </xdr:nvSpPr>
      <xdr:spPr>
        <a:xfrm>
          <a:off x="39781" y="400498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Salud Humana Privada 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877981</xdr:colOff>
      <xdr:row>22</xdr:row>
      <xdr:rowOff>44824</xdr:rowOff>
    </xdr:from>
    <xdr:to>
      <xdr:col>8</xdr:col>
      <xdr:colOff>820270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3954556" y="404532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Salud Humana Privada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666750</xdr:colOff>
      <xdr:row>24</xdr:row>
      <xdr:rowOff>163046</xdr:rowOff>
    </xdr:from>
    <xdr:to>
      <xdr:col>8</xdr:col>
      <xdr:colOff>790575</xdr:colOff>
      <xdr:row>39</xdr:row>
      <xdr:rowOff>19050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885824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282953" cy="277343"/>
        </a:xfrm>
        <a:prstGeom prst="rect">
          <a:avLst/>
        </a:prstGeom>
      </xdr:spPr>
    </xdr:pic>
    <xdr:clientData/>
  </xdr:twoCellAnchor>
  <xdr:twoCellAnchor>
    <xdr:from>
      <xdr:col>1</xdr:col>
      <xdr:colOff>28575</xdr:colOff>
      <xdr:row>26</xdr:row>
      <xdr:rowOff>38101</xdr:rowOff>
    </xdr:from>
    <xdr:to>
      <xdr:col>4</xdr:col>
      <xdr:colOff>551890</xdr:colOff>
      <xdr:row>39</xdr:row>
      <xdr:rowOff>180975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170330</xdr:colOff>
      <xdr:row>22</xdr:row>
      <xdr:rowOff>7281</xdr:rowOff>
    </xdr:from>
    <xdr:to>
      <xdr:col>4</xdr:col>
      <xdr:colOff>825314</xdr:colOff>
      <xdr:row>24</xdr:row>
      <xdr:rowOff>130462</xdr:rowOff>
    </xdr:to>
    <xdr:sp macro="" textlink="">
      <xdr:nvSpPr>
        <xdr:cNvPr id="8" name="1 CuadroTexto"/>
        <xdr:cNvSpPr txBox="1"/>
      </xdr:nvSpPr>
      <xdr:spPr>
        <a:xfrm>
          <a:off x="304801" y="4657722"/>
          <a:ext cx="3590925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Actividades de programación, transmisión de televisión y agencias de noticias. 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774887</xdr:colOff>
      <xdr:row>21</xdr:row>
      <xdr:rowOff>188820</xdr:rowOff>
    </xdr:from>
    <xdr:to>
      <xdr:col>8</xdr:col>
      <xdr:colOff>717176</xdr:colOff>
      <xdr:row>24</xdr:row>
      <xdr:rowOff>110295</xdr:rowOff>
    </xdr:to>
    <xdr:sp macro="" textlink="">
      <xdr:nvSpPr>
        <xdr:cNvPr id="9" name="1 CuadroTexto"/>
        <xdr:cNvSpPr txBox="1"/>
      </xdr:nvSpPr>
      <xdr:spPr>
        <a:xfrm>
          <a:off x="3845299" y="4637555"/>
          <a:ext cx="3281642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Actividades de programación, transmisión de televisión y agencias de noticias. V</a:t>
          </a:r>
          <a:r>
            <a:rPr lang="es-ES" sz="1200" b="1">
              <a:solidFill>
                <a:srgbClr val="53722D"/>
              </a:solidFill>
            </a:rPr>
            <a:t>ariación año</a:t>
          </a:r>
          <a:r>
            <a:rPr lang="es-ES" sz="1200" b="1" baseline="0">
              <a:solidFill>
                <a:srgbClr val="53722D"/>
              </a:solidFill>
            </a:rPr>
            <a:t> corrido</a:t>
          </a:r>
          <a:r>
            <a:rPr lang="es-ES" sz="1200" b="1">
              <a:solidFill>
                <a:srgbClr val="53722D"/>
              </a:solidFill>
            </a:rPr>
            <a:t>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657226</xdr:colOff>
      <xdr:row>26</xdr:row>
      <xdr:rowOff>7284</xdr:rowOff>
    </xdr:from>
    <xdr:to>
      <xdr:col>8</xdr:col>
      <xdr:colOff>866215</xdr:colOff>
      <xdr:row>40</xdr:row>
      <xdr:rowOff>63313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2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895350</xdr:colOff>
      <xdr:row>7</xdr:row>
      <xdr:rowOff>85166</xdr:rowOff>
    </xdr:to>
    <xdr:pic>
      <xdr:nvPicPr>
        <xdr:cNvPr id="4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292479" cy="277343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25</xdr:row>
      <xdr:rowOff>114301</xdr:rowOff>
    </xdr:from>
    <xdr:to>
      <xdr:col>4</xdr:col>
      <xdr:colOff>537882</xdr:colOff>
      <xdr:row>39</xdr:row>
      <xdr:rowOff>76200</xdr:rowOff>
    </xdr:to>
    <xdr:graphicFrame macro="">
      <xdr:nvGraphicFramePr>
        <xdr:cNvPr id="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87966</xdr:colOff>
      <xdr:row>22</xdr:row>
      <xdr:rowOff>44261</xdr:rowOff>
    </xdr:from>
    <xdr:to>
      <xdr:col>4</xdr:col>
      <xdr:colOff>619125</xdr:colOff>
      <xdr:row>25</xdr:row>
      <xdr:rowOff>167442</xdr:rowOff>
    </xdr:to>
    <xdr:sp macro="" textlink="">
      <xdr:nvSpPr>
        <xdr:cNvPr id="6" name="1 CuadroTexto"/>
        <xdr:cNvSpPr txBox="1"/>
      </xdr:nvSpPr>
      <xdr:spPr>
        <a:xfrm>
          <a:off x="222437" y="4481790"/>
          <a:ext cx="3467100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en Producción de películas cinematográficas. 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811305</xdr:colOff>
      <xdr:row>22</xdr:row>
      <xdr:rowOff>44824</xdr:rowOff>
    </xdr:from>
    <xdr:to>
      <xdr:col>8</xdr:col>
      <xdr:colOff>907675</xdr:colOff>
      <xdr:row>25</xdr:row>
      <xdr:rowOff>168005</xdr:rowOff>
    </xdr:to>
    <xdr:sp macro="" textlink="">
      <xdr:nvSpPr>
        <xdr:cNvPr id="7" name="1 CuadroTexto"/>
        <xdr:cNvSpPr txBox="1"/>
      </xdr:nvSpPr>
      <xdr:spPr>
        <a:xfrm>
          <a:off x="3881717" y="4482353"/>
          <a:ext cx="3435723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Producción de películas cinematográficas. V</a:t>
          </a:r>
          <a:r>
            <a:rPr lang="es-ES" sz="1200" b="1">
              <a:solidFill>
                <a:srgbClr val="53722D"/>
              </a:solidFill>
            </a:rPr>
            <a:t>ariación año 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764802</xdr:colOff>
      <xdr:row>25</xdr:row>
      <xdr:rowOff>112059</xdr:rowOff>
    </xdr:from>
    <xdr:to>
      <xdr:col>8</xdr:col>
      <xdr:colOff>918883</xdr:colOff>
      <xdr:row>39</xdr:row>
      <xdr:rowOff>168088</xdr:rowOff>
    </xdr:to>
    <xdr:graphicFrame macro="">
      <xdr:nvGraphicFramePr>
        <xdr:cNvPr id="8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20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25</xdr:row>
      <xdr:rowOff>114301</xdr:rowOff>
    </xdr:from>
    <xdr:to>
      <xdr:col>4</xdr:col>
      <xdr:colOff>537882</xdr:colOff>
      <xdr:row>39</xdr:row>
      <xdr:rowOff>76200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166407</xdr:colOff>
      <xdr:row>21</xdr:row>
      <xdr:rowOff>178731</xdr:rowOff>
    </xdr:from>
    <xdr:to>
      <xdr:col>4</xdr:col>
      <xdr:colOff>697566</xdr:colOff>
      <xdr:row>25</xdr:row>
      <xdr:rowOff>100206</xdr:rowOff>
    </xdr:to>
    <xdr:sp macro="" textlink="">
      <xdr:nvSpPr>
        <xdr:cNvPr id="8" name="1 CuadroTexto"/>
        <xdr:cNvSpPr txBox="1"/>
      </xdr:nvSpPr>
      <xdr:spPr>
        <a:xfrm>
          <a:off x="300878" y="4638672"/>
          <a:ext cx="3467100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en Otras de entretenimiento y Otros Servicios. 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4483</xdr:colOff>
      <xdr:row>21</xdr:row>
      <xdr:rowOff>168088</xdr:rowOff>
    </xdr:from>
    <xdr:to>
      <xdr:col>8</xdr:col>
      <xdr:colOff>888066</xdr:colOff>
      <xdr:row>25</xdr:row>
      <xdr:rowOff>89563</xdr:rowOff>
    </xdr:to>
    <xdr:sp macro="" textlink="">
      <xdr:nvSpPr>
        <xdr:cNvPr id="9" name="1 CuadroTexto"/>
        <xdr:cNvSpPr txBox="1"/>
      </xdr:nvSpPr>
      <xdr:spPr>
        <a:xfrm>
          <a:off x="4016189" y="4628029"/>
          <a:ext cx="3281642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Otras de entretenimiento y Otros Servicios. V</a:t>
          </a:r>
          <a:r>
            <a:rPr lang="es-ES" sz="1200" b="1">
              <a:solidFill>
                <a:srgbClr val="53722D"/>
              </a:solidFill>
            </a:rPr>
            <a:t>ariación año 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764802</xdr:colOff>
      <xdr:row>25</xdr:row>
      <xdr:rowOff>112059</xdr:rowOff>
    </xdr:from>
    <xdr:to>
      <xdr:col>8</xdr:col>
      <xdr:colOff>918883</xdr:colOff>
      <xdr:row>39</xdr:row>
      <xdr:rowOff>168088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20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Users\jaherrera\Downloads\Informe%20Muestra%20trimestral%20de%20Servicios%20-%20No%202%20abril%20201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Índice"/>
      <sheetName val="Princ resultados anual"/>
      <sheetName val="Princ result corrido"/>
      <sheetName val="Ing Actividad Anual"/>
      <sheetName val="Ing Actividad Corrida"/>
      <sheetName val="Restaurantes"/>
      <sheetName val="Telecomunicaciones"/>
      <sheetName val="Postales"/>
      <sheetName val="Aux Transporte"/>
      <sheetName val="Inmobiliarias"/>
      <sheetName val="Informatica"/>
      <sheetName val="Publicidad"/>
      <sheetName val="I &amp; D"/>
      <sheetName val="Suministro personal"/>
      <sheetName val="Educación"/>
      <sheetName val="Salud"/>
      <sheetName val="Radio"/>
      <sheetName val="Entretenimiento"/>
      <sheetName val="Deportes"/>
      <sheetName val="Restaurante Corr"/>
      <sheetName val="Telecomunica Corr"/>
      <sheetName val="Postales Corr"/>
      <sheetName val="Transporte Corr"/>
      <sheetName val="Inmobiliario Corr"/>
      <sheetName val="Informatica Corr"/>
      <sheetName val="Publicidad Corr"/>
      <sheetName val="I&amp;D Corr"/>
      <sheetName val="Suministro Corr"/>
      <sheetName val="Educación Corr"/>
      <sheetName val="Salud Corr"/>
      <sheetName val="Radio Corr"/>
      <sheetName val="Entretenim Corr"/>
      <sheetName val="Deportivas Corr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>
        <row r="12">
          <cell r="D12" t="str">
            <v>Bogotá</v>
          </cell>
        </row>
      </sheetData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  <pageSetUpPr fitToPage="1"/>
  </sheetPr>
  <dimension ref="A1:L35"/>
  <sheetViews>
    <sheetView showGridLines="0" tabSelected="1" zoomScaleNormal="100" zoomScaleSheetLayoutView="100" zoomScalePageLayoutView="80" workbookViewId="0">
      <selection activeCell="B7" sqref="B7:K7"/>
    </sheetView>
  </sheetViews>
  <sheetFormatPr baseColWidth="10" defaultColWidth="10.85546875" defaultRowHeight="15.75" x14ac:dyDescent="0.25"/>
  <cols>
    <col min="1" max="1" width="1.85546875" style="4" customWidth="1"/>
    <col min="2" max="2" width="6.42578125" style="4" customWidth="1"/>
    <col min="3" max="3" width="11.7109375" style="4" customWidth="1"/>
    <col min="4" max="4" width="15.5703125" style="4" customWidth="1"/>
    <col min="5" max="5" width="17.28515625" style="4" customWidth="1"/>
    <col min="6" max="6" width="6.7109375" style="4" customWidth="1"/>
    <col min="7" max="7" width="12.7109375" style="4" customWidth="1"/>
    <col min="8" max="8" width="7.85546875" style="4" customWidth="1"/>
    <col min="9" max="9" width="6.28515625" style="4" customWidth="1"/>
    <col min="10" max="11" width="28" style="4" customWidth="1"/>
    <col min="12" max="16384" width="10.85546875" style="4"/>
  </cols>
  <sheetData>
    <row r="1" spans="1:12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x14ac:dyDescent="0.25">
      <c r="A2" s="5"/>
      <c r="B2" s="6"/>
      <c r="C2" s="6"/>
      <c r="D2" s="6"/>
      <c r="E2" s="6"/>
      <c r="F2" s="6"/>
      <c r="G2" s="43"/>
      <c r="H2" s="43"/>
      <c r="I2" s="6"/>
      <c r="J2" s="43"/>
      <c r="K2" s="8"/>
      <c r="L2" s="7"/>
    </row>
    <row r="3" spans="1:12" x14ac:dyDescent="0.25">
      <c r="A3" s="5"/>
      <c r="B3" s="6"/>
      <c r="C3" s="6"/>
      <c r="D3" s="6"/>
      <c r="E3" s="6"/>
      <c r="F3" s="6"/>
      <c r="G3" s="43"/>
      <c r="H3" s="43"/>
      <c r="I3" s="6"/>
      <c r="J3" s="43"/>
      <c r="K3" s="8"/>
      <c r="L3" s="7"/>
    </row>
    <row r="4" spans="1:12" x14ac:dyDescent="0.25">
      <c r="A4" s="5"/>
      <c r="B4" s="6"/>
      <c r="C4" s="6"/>
      <c r="D4"/>
      <c r="E4" s="6"/>
      <c r="F4" s="6"/>
      <c r="G4" s="43"/>
      <c r="H4" s="43"/>
      <c r="I4" s="6"/>
      <c r="J4" s="43"/>
      <c r="K4" s="8"/>
      <c r="L4" s="7"/>
    </row>
    <row r="5" spans="1:12" x14ac:dyDescent="0.25">
      <c r="A5" s="5"/>
      <c r="B5" s="6"/>
      <c r="C5" s="6"/>
      <c r="D5" s="6"/>
      <c r="E5" s="6"/>
      <c r="F5" s="6"/>
      <c r="G5" s="43"/>
      <c r="H5" s="43"/>
      <c r="I5" s="6"/>
      <c r="J5" s="43"/>
      <c r="K5" s="8"/>
      <c r="L5" s="7"/>
    </row>
    <row r="6" spans="1:12" x14ac:dyDescent="0.25">
      <c r="A6" s="5"/>
      <c r="B6" s="43"/>
      <c r="C6" s="43"/>
      <c r="D6" s="43"/>
      <c r="E6" s="43"/>
      <c r="F6" s="43"/>
      <c r="G6" s="43"/>
      <c r="H6" s="43"/>
      <c r="I6" s="43"/>
      <c r="J6" s="43"/>
      <c r="K6" s="44"/>
      <c r="L6" s="7"/>
    </row>
    <row r="7" spans="1:12" ht="18.75" x14ac:dyDescent="0.3">
      <c r="A7" s="15"/>
      <c r="B7" s="114" t="s">
        <v>54</v>
      </c>
      <c r="C7" s="114"/>
      <c r="D7" s="114"/>
      <c r="E7" s="114"/>
      <c r="F7" s="114"/>
      <c r="G7" s="114"/>
      <c r="H7" s="114"/>
      <c r="I7" s="114"/>
      <c r="J7" s="114"/>
      <c r="K7" s="115"/>
      <c r="L7" s="7"/>
    </row>
    <row r="8" spans="1:12" x14ac:dyDescent="0.25">
      <c r="A8" s="5"/>
      <c r="B8" s="10"/>
      <c r="C8" s="10"/>
      <c r="I8" s="30"/>
      <c r="J8" s="30"/>
      <c r="K8" s="31"/>
      <c r="L8" s="7"/>
    </row>
    <row r="9" spans="1:12" ht="17.25" customHeight="1" x14ac:dyDescent="0.25">
      <c r="A9" s="5"/>
      <c r="B9" s="35" t="s">
        <v>6</v>
      </c>
      <c r="C9" s="28"/>
      <c r="I9" s="38"/>
      <c r="J9" s="38"/>
      <c r="K9" s="39"/>
      <c r="L9" s="7"/>
    </row>
    <row r="10" spans="1:12" x14ac:dyDescent="0.25">
      <c r="A10" s="5"/>
      <c r="B10" s="35"/>
      <c r="C10" s="49" t="s">
        <v>50</v>
      </c>
      <c r="D10" s="32"/>
      <c r="E10" s="32"/>
      <c r="I10" s="32"/>
      <c r="J10" s="32"/>
      <c r="K10" s="33"/>
      <c r="L10" s="7"/>
    </row>
    <row r="11" spans="1:12" x14ac:dyDescent="0.25">
      <c r="A11" s="5"/>
      <c r="B11" s="35"/>
      <c r="C11" s="49" t="s">
        <v>51</v>
      </c>
      <c r="D11" s="32"/>
      <c r="E11" s="32"/>
      <c r="I11" s="32"/>
      <c r="J11" s="32"/>
      <c r="K11" s="33"/>
      <c r="L11" s="7"/>
    </row>
    <row r="12" spans="1:12" x14ac:dyDescent="0.25">
      <c r="A12" s="5"/>
      <c r="B12" s="35"/>
      <c r="C12" s="49" t="s">
        <v>52</v>
      </c>
      <c r="D12" s="32"/>
      <c r="E12" s="32"/>
      <c r="I12" s="32"/>
      <c r="J12" s="32"/>
      <c r="K12" s="33"/>
      <c r="L12" s="7"/>
    </row>
    <row r="13" spans="1:12" ht="16.5" customHeight="1" x14ac:dyDescent="0.25">
      <c r="A13" s="5"/>
      <c r="I13" s="40"/>
      <c r="J13" s="40"/>
      <c r="K13" s="41"/>
      <c r="L13" s="7"/>
    </row>
    <row r="14" spans="1:12" ht="16.5" customHeight="1" x14ac:dyDescent="0.25">
      <c r="A14" s="5"/>
      <c r="B14" s="35" t="s">
        <v>42</v>
      </c>
      <c r="C14" s="28"/>
      <c r="I14" s="40"/>
      <c r="J14" s="40"/>
      <c r="K14" s="41"/>
      <c r="L14" s="7"/>
    </row>
    <row r="15" spans="1:12" ht="16.5" customHeight="1" x14ac:dyDescent="0.25">
      <c r="A15" s="5"/>
      <c r="B15" s="35"/>
      <c r="C15" s="49" t="s">
        <v>50</v>
      </c>
      <c r="I15" s="40"/>
      <c r="J15" s="40"/>
      <c r="K15" s="41"/>
      <c r="L15" s="7"/>
    </row>
    <row r="16" spans="1:12" ht="16.5" customHeight="1" x14ac:dyDescent="0.25">
      <c r="A16" s="5"/>
      <c r="B16" s="35"/>
      <c r="C16" s="49" t="s">
        <v>51</v>
      </c>
      <c r="I16" s="40"/>
      <c r="J16" s="40"/>
      <c r="K16" s="41"/>
      <c r="L16" s="7"/>
    </row>
    <row r="17" spans="1:12" ht="16.5" customHeight="1" x14ac:dyDescent="0.25">
      <c r="A17" s="5"/>
      <c r="B17" s="35"/>
      <c r="C17" s="49" t="s">
        <v>52</v>
      </c>
      <c r="I17" s="40"/>
      <c r="J17" s="40"/>
      <c r="K17" s="41"/>
      <c r="L17" s="7"/>
    </row>
    <row r="18" spans="1:12" ht="16.5" customHeight="1" x14ac:dyDescent="0.25">
      <c r="A18" s="5"/>
      <c r="B18" s="35"/>
      <c r="C18" s="49"/>
      <c r="I18" s="40"/>
      <c r="J18" s="40"/>
      <c r="K18" s="41"/>
      <c r="L18" s="7"/>
    </row>
    <row r="19" spans="1:12" ht="16.5" customHeight="1" x14ac:dyDescent="0.25">
      <c r="A19" s="5"/>
      <c r="B19" s="35" t="s">
        <v>16</v>
      </c>
      <c r="H19" s="35" t="s">
        <v>40</v>
      </c>
      <c r="K19" s="34"/>
      <c r="L19" s="7"/>
    </row>
    <row r="20" spans="1:12" ht="16.5" customHeight="1" x14ac:dyDescent="0.25">
      <c r="A20" s="5"/>
      <c r="B20" s="35"/>
      <c r="C20" s="90" t="s">
        <v>81</v>
      </c>
      <c r="F20" s="35"/>
      <c r="G20" s="35"/>
      <c r="I20" s="90" t="s">
        <v>81</v>
      </c>
      <c r="J20"/>
      <c r="K20" s="34"/>
      <c r="L20" s="7"/>
    </row>
    <row r="21" spans="1:12" ht="16.5" customHeight="1" x14ac:dyDescent="0.25">
      <c r="A21" s="5"/>
      <c r="C21" s="90" t="s">
        <v>57</v>
      </c>
      <c r="I21" s="90" t="s">
        <v>57</v>
      </c>
      <c r="J21"/>
      <c r="K21" s="34"/>
      <c r="L21" s="7"/>
    </row>
    <row r="22" spans="1:12" ht="16.5" customHeight="1" x14ac:dyDescent="0.25">
      <c r="A22" s="5"/>
      <c r="C22" s="90" t="s">
        <v>59</v>
      </c>
      <c r="I22" s="90" t="s">
        <v>59</v>
      </c>
      <c r="J22"/>
      <c r="K22" s="34"/>
      <c r="L22" s="7"/>
    </row>
    <row r="23" spans="1:12" ht="16.5" customHeight="1" x14ac:dyDescent="0.25">
      <c r="A23" s="5"/>
      <c r="C23" s="90" t="s">
        <v>12</v>
      </c>
      <c r="I23" s="90" t="s">
        <v>12</v>
      </c>
      <c r="J23"/>
      <c r="K23" s="34"/>
      <c r="L23" s="7"/>
    </row>
    <row r="24" spans="1:12" ht="16.5" customHeight="1" x14ac:dyDescent="0.25">
      <c r="A24" s="5"/>
      <c r="C24" s="90" t="s">
        <v>82</v>
      </c>
      <c r="I24" s="90" t="s">
        <v>82</v>
      </c>
      <c r="J24"/>
      <c r="K24" s="34"/>
      <c r="L24" s="7"/>
    </row>
    <row r="25" spans="1:12" ht="16.5" customHeight="1" x14ac:dyDescent="0.25">
      <c r="A25" s="5"/>
      <c r="C25" s="90" t="s">
        <v>9</v>
      </c>
      <c r="I25" s="90" t="s">
        <v>9</v>
      </c>
      <c r="J25"/>
      <c r="K25" s="34"/>
      <c r="L25" s="7"/>
    </row>
    <row r="26" spans="1:12" ht="16.5" customHeight="1" x14ac:dyDescent="0.25">
      <c r="A26" s="5"/>
      <c r="C26" s="90" t="s">
        <v>86</v>
      </c>
      <c r="I26" s="90" t="s">
        <v>86</v>
      </c>
      <c r="J26"/>
      <c r="K26" s="34"/>
      <c r="L26" s="7"/>
    </row>
    <row r="27" spans="1:12" ht="16.5" customHeight="1" x14ac:dyDescent="0.25">
      <c r="A27" s="5"/>
      <c r="C27" s="90" t="s">
        <v>10</v>
      </c>
      <c r="I27" s="90" t="s">
        <v>10</v>
      </c>
      <c r="J27"/>
      <c r="K27" s="34"/>
      <c r="L27" s="7"/>
    </row>
    <row r="28" spans="1:12" ht="16.5" customHeight="1" x14ac:dyDescent="0.25">
      <c r="A28" s="5"/>
      <c r="C28" s="90" t="s">
        <v>83</v>
      </c>
      <c r="I28" s="90" t="s">
        <v>83</v>
      </c>
      <c r="J28"/>
      <c r="K28" s="34"/>
      <c r="L28" s="7"/>
    </row>
    <row r="29" spans="1:12" ht="16.5" customHeight="1" x14ac:dyDescent="0.25">
      <c r="A29" s="5"/>
      <c r="C29" s="90" t="s">
        <v>84</v>
      </c>
      <c r="F29" s="63"/>
      <c r="G29" s="63"/>
      <c r="I29" s="90" t="s">
        <v>84</v>
      </c>
      <c r="J29"/>
      <c r="K29" s="34"/>
      <c r="L29" s="7"/>
    </row>
    <row r="30" spans="1:12" ht="16.5" customHeight="1" x14ac:dyDescent="0.25">
      <c r="A30" s="5"/>
      <c r="C30" s="90" t="s">
        <v>14</v>
      </c>
      <c r="I30" s="90" t="s">
        <v>14</v>
      </c>
      <c r="J30"/>
      <c r="K30" s="34"/>
      <c r="L30" s="7"/>
    </row>
    <row r="31" spans="1:12" ht="16.5" customHeight="1" x14ac:dyDescent="0.25">
      <c r="A31" s="5"/>
      <c r="C31" s="90" t="s">
        <v>5</v>
      </c>
      <c r="I31" s="90" t="s">
        <v>5</v>
      </c>
      <c r="J31"/>
      <c r="K31" s="34"/>
      <c r="L31" s="7"/>
    </row>
    <row r="32" spans="1:12" ht="16.5" customHeight="1" x14ac:dyDescent="0.25">
      <c r="A32" s="5"/>
      <c r="C32" s="90" t="s">
        <v>85</v>
      </c>
      <c r="F32" s="13"/>
      <c r="G32" s="13"/>
      <c r="I32" s="90" t="s">
        <v>85</v>
      </c>
      <c r="J32"/>
      <c r="K32" s="34"/>
      <c r="L32" s="7"/>
    </row>
    <row r="33" spans="1:12" ht="16.5" customHeight="1" x14ac:dyDescent="0.25">
      <c r="A33" s="5"/>
      <c r="C33" s="90" t="s">
        <v>67</v>
      </c>
      <c r="F33" s="13"/>
      <c r="G33" s="13"/>
      <c r="I33" s="90" t="s">
        <v>67</v>
      </c>
      <c r="J33"/>
      <c r="K33" s="34"/>
      <c r="L33" s="7"/>
    </row>
    <row r="34" spans="1:12" ht="16.5" customHeight="1" x14ac:dyDescent="0.25">
      <c r="A34" s="5"/>
      <c r="C34" s="90" t="s">
        <v>68</v>
      </c>
      <c r="F34" s="13"/>
      <c r="G34" s="13"/>
      <c r="I34" s="90" t="s">
        <v>68</v>
      </c>
      <c r="J34"/>
      <c r="K34" s="34"/>
      <c r="L34" s="7"/>
    </row>
    <row r="35" spans="1:12" x14ac:dyDescent="0.25">
      <c r="A35" s="15"/>
      <c r="B35" s="17"/>
      <c r="C35" s="17"/>
      <c r="D35" s="17"/>
      <c r="E35" s="17"/>
      <c r="F35" s="17"/>
      <c r="G35" s="17"/>
      <c r="H35" s="17"/>
      <c r="I35" s="17"/>
      <c r="J35" s="17"/>
      <c r="K35" s="18"/>
    </row>
  </sheetData>
  <mergeCells count="1">
    <mergeCell ref="B7:K7"/>
  </mergeCells>
  <hyperlinks>
    <hyperlink ref="C10" location="'Ing Actividad Anual'!A1" display="Principales indicadores estadísticos por actividad económica (Variación anual %)"/>
    <hyperlink ref="C11" location="'Ing Actividad Corrida'!A1" display="Principales indicadores estadísticos por actividad económica (Variación año corrido %)"/>
    <hyperlink ref="C15" location="'Empleo Act Anual'!A1" display="Principales indicadores estadísticos por actividad económica (Variación anual %)"/>
    <hyperlink ref="C16" location="'Empleo Act Corrida'!A1" display="Principales indicadores estadísticos por actividad económica (Variación año corrido %)"/>
    <hyperlink ref="C12" location="'Ing Actividad 12 meses'!A1" display="Principales indicadores estadísticos por actividad económica (Variación acumulada 12 meses %)"/>
    <hyperlink ref="C17" location="'Empleo Act 12 meses'!A1" display="Principales indicadores estadísticos por actividad económica (Variación acumulada 12 meses %)"/>
    <hyperlink ref="C30" location="Educación!Área_de_impresión" display="Educación superior"/>
    <hyperlink ref="C31" location="Salud!Área_de_impresión" display="Salud humana privada"/>
    <hyperlink ref="C32" location="Televisión!Área_de_impresión" display="Actividades de programación y transmisión de TV, agencia de noticias"/>
    <hyperlink ref="C33" location="Cinematografía!Área_de_impresión" display="Producción de películas cinematográficas"/>
    <hyperlink ref="C34" location="Entretenimiento!Área_de_impresión" display="Otras de entretenimiento y otros servicios"/>
    <hyperlink ref="I20" location="'Restaurante Corr'!Área_de_impresión" display="Restaurantes, Catering y Bares"/>
    <hyperlink ref="I30" location="'Educación Corr'!Área_de_impresión" display="Educación superior"/>
    <hyperlink ref="I31" location="'Salud Corr'!Área_de_impresión" display="Salud humana privada"/>
    <hyperlink ref="I32" location="'Televisión Corr'!Área_de_impresión" display="Actividades de programación y transmisión de TV, agencia de noticias"/>
    <hyperlink ref="I33" location="'Cinematografía Corr'!Área_de_impresión" display="Producción de películas cinematográficas"/>
    <hyperlink ref="I34" location="'Entretenimiento Corr'!Área_de_impresión" display="Otras de entretenimiento y otros servicios"/>
    <hyperlink ref="C20" location="Restaurantes!Área_de_impresión" display="Restaurantes, Catering y Bares"/>
    <hyperlink ref="C21" location="'Aux Transporte'!Área_de_impresión" display="Almacenamiento y actividades complementarias al transporte"/>
    <hyperlink ref="C22" location="Postales!Área_de_impresión" display="Correo y servicios de mensajería"/>
    <hyperlink ref="C23" location="Telecomunicaciones!Área_de_impresión" display="Telecomunicaciones "/>
    <hyperlink ref="C24" location="Inmobiliarias!Área_de_impresión" display="Actividades inmobiliarias y de alquiler"/>
    <hyperlink ref="C25" location="Informatica!Área_de_impresión" display="Informática y actividades conexas"/>
    <hyperlink ref="C26" location="Empleo!Área_de_impresión" display="Actividades de empleo, seguridad e investigación privada"/>
    <hyperlink ref="C27" location="Publicidad!Área_de_impresión" display="Publicidad"/>
    <hyperlink ref="C28" location="'Científicas y técnicas'!Área_de_impresión" display="Actividades profesionales, científicas y técnicas"/>
    <hyperlink ref="C29" location="'Adms oficina'!Área_de_impresión" display="Actividades administrativas y de apoyo a oficinas"/>
    <hyperlink ref="I21" location="'Transporte Corr'!Área_de_impresión" display="Almacenamiento y actividades complementarias al transporte"/>
    <hyperlink ref="I22" location="'Postales Corr'!Área_de_impresión" display="Correo y servicios de mensajería"/>
    <hyperlink ref="I29" location="'Adms oficina Corr'!Área_de_impresión" display="Actividades administrativas y de apoyo a oficinas"/>
    <hyperlink ref="I28" location="'Científicas y técnicas Corr'!Área_de_impresión" display="Actividades profesionales, científicas y técnicas"/>
    <hyperlink ref="I27" location="'Publicidad Corr'!Área_de_impresión" display="Publicidad"/>
    <hyperlink ref="I26" location="'Empleo Act Corrida'!Área_de_impresión" display="Actividades de empleo, seguridad e investigación privada"/>
    <hyperlink ref="I25" location="'Informatica Corr'!Área_de_impresión" display="Informática y actividades conexas"/>
    <hyperlink ref="I24" location="'Inmobiliario Corr'!Área_de_impresión" display="Actividades inmobiliarias y de alquiler"/>
    <hyperlink ref="I23" location="'Telecomunica Corr'!Área_de_impresión" display="Telecomunicaciones 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4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7"/>
  <sheetViews>
    <sheetView showGridLines="0" zoomScaleNormal="100" zoomScaleSheetLayoutView="100" workbookViewId="0">
      <selection activeCell="D7" sqref="D7:K7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0.7109375" style="4" customWidth="1"/>
    <col min="5" max="11" width="9.140625" style="4" customWidth="1"/>
    <col min="12" max="12" width="2" style="4" customWidth="1"/>
    <col min="13" max="13" width="10.85546875" style="4"/>
    <col min="14" max="14" width="4.7109375" style="27" customWidth="1"/>
    <col min="15" max="15" width="17" style="12" customWidth="1"/>
    <col min="16" max="18" width="8.28515625" style="12" customWidth="1"/>
    <col min="19" max="19" width="10.85546875" style="36"/>
    <col min="20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9"/>
      <c r="S1" s="4"/>
    </row>
    <row r="2" spans="1:19" x14ac:dyDescent="0.25">
      <c r="A2" s="5"/>
      <c r="B2" s="43"/>
      <c r="C2" s="43"/>
      <c r="D2" s="43"/>
      <c r="E2" s="43"/>
      <c r="F2" s="43"/>
      <c r="G2" s="43"/>
      <c r="H2" s="43"/>
      <c r="I2" s="43"/>
      <c r="J2" s="43"/>
      <c r="K2" s="43"/>
      <c r="L2" s="44"/>
      <c r="M2" s="19"/>
      <c r="S2" s="4"/>
    </row>
    <row r="3" spans="1:19" x14ac:dyDescent="0.25">
      <c r="A3" s="5"/>
      <c r="B3" s="43"/>
      <c r="C3" s="43"/>
      <c r="D3" s="43"/>
      <c r="E3" s="43"/>
      <c r="F3" s="43"/>
      <c r="G3" s="43"/>
      <c r="H3" s="43"/>
      <c r="I3" s="43"/>
      <c r="J3" s="43"/>
      <c r="K3" s="43"/>
      <c r="L3" s="44"/>
      <c r="M3" s="19"/>
      <c r="S3" s="4"/>
    </row>
    <row r="4" spans="1:19" x14ac:dyDescent="0.25">
      <c r="A4" s="5"/>
      <c r="B4" s="43"/>
      <c r="C4" s="43"/>
      <c r="D4" s="43"/>
      <c r="E4" s="43"/>
      <c r="F4" s="43"/>
      <c r="G4" s="43"/>
      <c r="H4" s="43"/>
      <c r="I4" s="43"/>
      <c r="J4" s="43"/>
      <c r="K4" s="43"/>
      <c r="L4" s="9"/>
      <c r="M4" s="5"/>
      <c r="N4" s="4"/>
      <c r="O4" s="4"/>
      <c r="P4" s="4"/>
      <c r="Q4" s="4"/>
      <c r="R4" s="4"/>
      <c r="S4" s="4"/>
    </row>
    <row r="5" spans="1:19" x14ac:dyDescent="0.25">
      <c r="A5" s="5"/>
      <c r="B5" s="43"/>
      <c r="C5" s="43"/>
      <c r="D5" s="43"/>
      <c r="E5" s="43"/>
      <c r="F5" s="43"/>
      <c r="G5" s="43"/>
      <c r="H5" s="43"/>
      <c r="I5" s="43"/>
      <c r="J5" s="43"/>
      <c r="K5" s="43"/>
      <c r="L5" s="9"/>
      <c r="M5" s="5"/>
      <c r="N5" s="4"/>
      <c r="O5" s="4"/>
      <c r="P5" s="4"/>
      <c r="Q5" s="4"/>
      <c r="R5" s="4"/>
      <c r="S5" s="4"/>
    </row>
    <row r="6" spans="1:19" x14ac:dyDescent="0.25">
      <c r="A6" s="5"/>
      <c r="B6" s="43"/>
      <c r="C6" s="43"/>
      <c r="D6" s="43"/>
      <c r="E6" s="43"/>
      <c r="F6" s="43"/>
      <c r="G6" s="43"/>
      <c r="H6" s="43"/>
      <c r="I6" s="43"/>
      <c r="J6" s="43"/>
      <c r="K6" s="43"/>
      <c r="L6" s="9"/>
      <c r="M6" s="5"/>
      <c r="N6" s="4"/>
      <c r="O6" s="4"/>
      <c r="P6" s="4"/>
      <c r="Q6" s="4"/>
      <c r="R6" s="4"/>
      <c r="S6" s="4"/>
    </row>
    <row r="7" spans="1:19" x14ac:dyDescent="0.25">
      <c r="A7" s="5"/>
      <c r="B7" s="43"/>
      <c r="C7" s="43"/>
      <c r="D7" s="116" t="s">
        <v>43</v>
      </c>
      <c r="E7" s="116"/>
      <c r="F7" s="116"/>
      <c r="G7" s="116"/>
      <c r="H7" s="116"/>
      <c r="I7" s="116"/>
      <c r="J7" s="116"/>
      <c r="K7" s="116"/>
      <c r="L7" s="9"/>
      <c r="M7" s="5"/>
      <c r="N7" s="4"/>
      <c r="O7" s="4"/>
      <c r="P7" s="4"/>
      <c r="Q7" s="4"/>
      <c r="R7" s="4"/>
      <c r="S7" s="4"/>
    </row>
    <row r="8" spans="1:19" x14ac:dyDescent="0.25">
      <c r="A8" s="5"/>
      <c r="B8" s="43"/>
      <c r="C8" s="43"/>
      <c r="D8" s="117" t="s">
        <v>89</v>
      </c>
      <c r="E8" s="117"/>
      <c r="F8" s="117"/>
      <c r="G8" s="117"/>
      <c r="H8" s="117"/>
      <c r="I8" s="117"/>
      <c r="J8" s="117"/>
      <c r="K8" s="117"/>
      <c r="L8" s="9"/>
      <c r="M8" s="5"/>
      <c r="O8" s="27"/>
      <c r="P8" s="27"/>
      <c r="Q8" s="27"/>
      <c r="R8" s="4"/>
      <c r="S8" s="4"/>
    </row>
    <row r="9" spans="1:19" x14ac:dyDescent="0.25">
      <c r="A9" s="5"/>
      <c r="B9" s="43"/>
      <c r="C9" s="43"/>
      <c r="D9" s="43"/>
      <c r="E9" s="43"/>
      <c r="F9" s="43"/>
      <c r="G9" s="43"/>
      <c r="H9" s="43"/>
      <c r="I9" s="43"/>
      <c r="J9" s="43"/>
      <c r="K9" s="43"/>
      <c r="L9" s="9"/>
      <c r="M9" s="5"/>
      <c r="O9" s="27"/>
      <c r="P9" s="27"/>
      <c r="Q9" s="27"/>
      <c r="R9" s="4"/>
      <c r="S9" s="4"/>
    </row>
    <row r="10" spans="1:19" x14ac:dyDescent="0.25">
      <c r="A10" s="5"/>
      <c r="B10" s="7"/>
      <c r="C10" s="7"/>
      <c r="E10" s="118">
        <v>2014</v>
      </c>
      <c r="F10" s="118"/>
      <c r="G10" s="118"/>
      <c r="H10" s="118">
        <v>2015</v>
      </c>
      <c r="I10" s="118"/>
      <c r="J10" s="118"/>
      <c r="K10" s="118"/>
      <c r="L10" s="9"/>
      <c r="M10" s="5"/>
      <c r="O10" s="27"/>
      <c r="P10" s="27"/>
      <c r="Q10" s="27"/>
      <c r="R10" s="4"/>
      <c r="S10" s="4"/>
    </row>
    <row r="11" spans="1:19" x14ac:dyDescent="0.25">
      <c r="A11" s="5"/>
      <c r="B11" s="7"/>
      <c r="C11" s="7"/>
      <c r="E11" s="21" t="s">
        <v>7</v>
      </c>
      <c r="F11" s="21" t="s">
        <v>13</v>
      </c>
      <c r="G11" s="21" t="s">
        <v>17</v>
      </c>
      <c r="H11" s="21" t="s">
        <v>3</v>
      </c>
      <c r="I11" s="21" t="s">
        <v>7</v>
      </c>
      <c r="J11" s="21" t="s">
        <v>13</v>
      </c>
      <c r="K11" s="21" t="s">
        <v>17</v>
      </c>
      <c r="L11" s="9"/>
      <c r="M11" s="5"/>
      <c r="N11" s="50"/>
      <c r="O11" s="27"/>
      <c r="P11" s="27"/>
      <c r="Q11" s="27"/>
      <c r="R11" s="4"/>
      <c r="S11" s="4"/>
    </row>
    <row r="12" spans="1:19" x14ac:dyDescent="0.25">
      <c r="A12" s="5"/>
      <c r="B12" s="7"/>
      <c r="C12" s="7"/>
      <c r="H12" s="7"/>
      <c r="I12" s="7"/>
      <c r="J12" s="7"/>
      <c r="K12" s="7"/>
      <c r="L12" s="9"/>
      <c r="M12" s="5"/>
      <c r="N12" s="50"/>
      <c r="P12" s="12" t="s">
        <v>11</v>
      </c>
      <c r="Q12" s="27"/>
      <c r="R12" s="4"/>
      <c r="S12" s="4"/>
    </row>
    <row r="13" spans="1:19" x14ac:dyDescent="0.25">
      <c r="A13" s="5"/>
      <c r="B13" s="87" t="s">
        <v>58</v>
      </c>
      <c r="C13" s="7"/>
      <c r="D13" s="7"/>
      <c r="E13" s="48">
        <v>7.6042825011871198</v>
      </c>
      <c r="F13" s="48">
        <v>7.2872778393226803</v>
      </c>
      <c r="G13" s="48">
        <v>8.4060496334891894</v>
      </c>
      <c r="H13" s="48">
        <v>7.4382348824049398</v>
      </c>
      <c r="I13" s="48">
        <v>8.5747717141772206</v>
      </c>
      <c r="J13" s="48">
        <v>6.7766259260155799</v>
      </c>
      <c r="K13" s="83">
        <v>8.0872869742187401</v>
      </c>
      <c r="L13" s="9"/>
      <c r="M13" s="5"/>
      <c r="N13" s="50"/>
      <c r="O13" s="55"/>
      <c r="P13" s="109"/>
      <c r="Q13" s="101"/>
      <c r="R13" s="69"/>
      <c r="S13" s="4"/>
    </row>
    <row r="14" spans="1:19" x14ac:dyDescent="0.25">
      <c r="A14" s="5"/>
      <c r="B14" s="87" t="s">
        <v>15</v>
      </c>
      <c r="C14" s="7"/>
      <c r="D14" s="7"/>
      <c r="E14" s="48">
        <v>10.115401559902237</v>
      </c>
      <c r="F14" s="48">
        <v>6.7482783078192607</v>
      </c>
      <c r="G14" s="48">
        <v>5.8535966050728874</v>
      </c>
      <c r="H14" s="48">
        <v>5.7813695356633179</v>
      </c>
      <c r="I14" s="48">
        <v>3.7576719772191916</v>
      </c>
      <c r="J14" s="48">
        <v>10.840942682627107</v>
      </c>
      <c r="K14" s="83">
        <v>4.6240076961932282</v>
      </c>
      <c r="L14" s="9"/>
      <c r="M14" s="5"/>
      <c r="N14" s="50"/>
      <c r="Q14" s="27"/>
      <c r="R14" s="69"/>
      <c r="S14" s="4"/>
    </row>
    <row r="15" spans="1:19" x14ac:dyDescent="0.25">
      <c r="A15" s="5"/>
      <c r="B15" s="91"/>
      <c r="C15" s="7" t="s">
        <v>57</v>
      </c>
      <c r="D15" s="7"/>
      <c r="E15" s="48">
        <v>0.30397887427804399</v>
      </c>
      <c r="F15" s="48">
        <v>1.9062959211388499</v>
      </c>
      <c r="G15" s="48">
        <v>6.7574489203221297</v>
      </c>
      <c r="H15" s="48">
        <v>11.090288661586399</v>
      </c>
      <c r="I15" s="48">
        <v>8.0597534904875499</v>
      </c>
      <c r="J15" s="48">
        <v>15.0964267523786</v>
      </c>
      <c r="K15" s="83">
        <v>6.2471241194460596</v>
      </c>
      <c r="L15" s="9"/>
      <c r="M15" s="5"/>
      <c r="N15" s="50"/>
      <c r="O15" s="110" t="s">
        <v>55</v>
      </c>
      <c r="P15" s="109">
        <v>0.21225371321545999</v>
      </c>
      <c r="Q15" s="101"/>
      <c r="R15" s="69"/>
      <c r="S15" s="4"/>
    </row>
    <row r="16" spans="1:19" x14ac:dyDescent="0.25">
      <c r="A16" s="5"/>
      <c r="B16" s="27"/>
      <c r="C16" s="87" t="s">
        <v>59</v>
      </c>
      <c r="D16" s="7"/>
      <c r="E16" s="48">
        <v>7.0934421654276898</v>
      </c>
      <c r="F16" s="48">
        <v>5.0183817393721197</v>
      </c>
      <c r="G16" s="48">
        <v>-1.52578723246939</v>
      </c>
      <c r="H16" s="48">
        <v>-0.58497030796836902</v>
      </c>
      <c r="I16" s="48">
        <v>-6.96422437925842</v>
      </c>
      <c r="J16" s="48">
        <v>3.4476166546544298</v>
      </c>
      <c r="K16" s="83">
        <v>21.099958501608398</v>
      </c>
      <c r="L16" s="9"/>
      <c r="M16" s="5"/>
      <c r="N16" s="50"/>
      <c r="O16" s="110" t="s">
        <v>15</v>
      </c>
      <c r="P16" s="109">
        <v>4.6240076961932282</v>
      </c>
      <c r="Q16" s="101"/>
      <c r="R16" s="69"/>
      <c r="S16" s="4"/>
    </row>
    <row r="17" spans="1:19" x14ac:dyDescent="0.25">
      <c r="A17" s="5"/>
      <c r="B17" s="27"/>
      <c r="C17" s="87" t="s">
        <v>8</v>
      </c>
      <c r="D17" s="7"/>
      <c r="E17" s="48">
        <v>11.76460094586</v>
      </c>
      <c r="F17" s="48">
        <v>7.5760494274833299</v>
      </c>
      <c r="G17" s="48">
        <v>6.1473588726342197</v>
      </c>
      <c r="H17" s="48">
        <v>5.3546910599389301</v>
      </c>
      <c r="I17" s="48">
        <v>3.73568181905677</v>
      </c>
      <c r="J17" s="48">
        <v>10.6322234470175</v>
      </c>
      <c r="K17" s="83">
        <v>3.4213569853263301</v>
      </c>
      <c r="L17" s="9"/>
      <c r="M17" s="5"/>
      <c r="N17" s="50"/>
      <c r="O17" s="110" t="s">
        <v>60</v>
      </c>
      <c r="P17" s="109">
        <v>6.7424265468215339</v>
      </c>
      <c r="Q17" s="101"/>
      <c r="R17" s="69"/>
      <c r="S17" s="4"/>
    </row>
    <row r="18" spans="1:19" x14ac:dyDescent="0.25">
      <c r="A18" s="5"/>
      <c r="B18" s="89" t="s">
        <v>55</v>
      </c>
      <c r="C18" s="7"/>
      <c r="D18" s="7"/>
      <c r="E18" s="48">
        <v>9.5963025920735738</v>
      </c>
      <c r="F18" s="48">
        <v>7.4661363635379621</v>
      </c>
      <c r="G18" s="48">
        <v>9.0488750171006309</v>
      </c>
      <c r="H18" s="48">
        <v>3.1794828044857004</v>
      </c>
      <c r="I18" s="48">
        <v>-0.75832635217874345</v>
      </c>
      <c r="J18" s="48">
        <v>0.57044017689068749</v>
      </c>
      <c r="K18" s="83">
        <v>0.21225371321545999</v>
      </c>
      <c r="L18" s="9"/>
      <c r="M18" s="5"/>
      <c r="N18" s="50"/>
      <c r="O18" s="110" t="s">
        <v>58</v>
      </c>
      <c r="P18" s="109">
        <v>8.0872869742187401</v>
      </c>
      <c r="Q18" s="101"/>
      <c r="R18" s="69"/>
      <c r="S18" s="4"/>
    </row>
    <row r="19" spans="1:19" x14ac:dyDescent="0.25">
      <c r="A19" s="5"/>
      <c r="C19" s="87" t="s">
        <v>61</v>
      </c>
      <c r="D19" s="7"/>
      <c r="E19" s="48">
        <v>6.3269207019242701</v>
      </c>
      <c r="F19" s="48">
        <v>11.741330472029199</v>
      </c>
      <c r="G19" s="48">
        <v>29.5884680509348</v>
      </c>
      <c r="H19" s="48">
        <v>8.2038649320265993</v>
      </c>
      <c r="I19" s="48">
        <v>10.3562424118021</v>
      </c>
      <c r="J19" s="48">
        <v>6.6196348452431897</v>
      </c>
      <c r="K19" s="83">
        <v>-4.9614086545843898</v>
      </c>
      <c r="L19" s="9"/>
      <c r="M19" s="5"/>
      <c r="N19" s="50"/>
      <c r="O19" s="110" t="s">
        <v>5</v>
      </c>
      <c r="P19" s="109">
        <v>10.0504717569225</v>
      </c>
      <c r="Q19" s="27"/>
      <c r="R19" s="69"/>
      <c r="S19" s="4"/>
    </row>
    <row r="20" spans="1:19" x14ac:dyDescent="0.25">
      <c r="A20" s="5"/>
      <c r="C20" s="87" t="s">
        <v>62</v>
      </c>
      <c r="D20" s="7"/>
      <c r="E20" s="48">
        <v>11.157983279667899</v>
      </c>
      <c r="F20" s="48">
        <v>3.9416529781360898</v>
      </c>
      <c r="G20" s="48">
        <v>12.133325278435199</v>
      </c>
      <c r="H20" s="48">
        <v>14.7823178770347</v>
      </c>
      <c r="I20" s="48">
        <v>16.223996834621101</v>
      </c>
      <c r="J20" s="48">
        <v>31.4179172220135</v>
      </c>
      <c r="K20" s="83">
        <v>17.882835988523102</v>
      </c>
      <c r="L20" s="9"/>
      <c r="M20" s="5"/>
      <c r="N20" s="50"/>
      <c r="O20" s="110" t="s">
        <v>4</v>
      </c>
      <c r="P20" s="109">
        <v>10.619741923338699</v>
      </c>
      <c r="Q20" s="101"/>
      <c r="R20" s="4"/>
      <c r="S20" s="4"/>
    </row>
    <row r="21" spans="1:19" x14ac:dyDescent="0.25">
      <c r="A21" s="5"/>
      <c r="C21" s="4" t="s">
        <v>63</v>
      </c>
      <c r="D21" s="7"/>
      <c r="E21" s="48">
        <v>2.36330220597827</v>
      </c>
      <c r="F21" s="48">
        <v>6.9720296412677696</v>
      </c>
      <c r="G21" s="48">
        <v>7.1004728012003602</v>
      </c>
      <c r="H21" s="48">
        <v>5.7524435686978599</v>
      </c>
      <c r="I21" s="48">
        <v>2.8136793314825299</v>
      </c>
      <c r="J21" s="48">
        <v>2.4451382796258199</v>
      </c>
      <c r="K21" s="83">
        <v>1.3721236419491001</v>
      </c>
      <c r="L21" s="9"/>
      <c r="M21" s="5"/>
      <c r="N21" s="50"/>
      <c r="O21" s="91"/>
      <c r="P21" s="101"/>
      <c r="Q21" s="101"/>
      <c r="R21" s="69"/>
      <c r="S21" s="4"/>
    </row>
    <row r="22" spans="1:19" x14ac:dyDescent="0.25">
      <c r="A22" s="5"/>
      <c r="C22" s="87" t="s">
        <v>10</v>
      </c>
      <c r="D22" s="7"/>
      <c r="E22" s="48">
        <v>6.0199018573924299</v>
      </c>
      <c r="F22" s="48">
        <v>0.99223113030419996</v>
      </c>
      <c r="G22" s="48">
        <v>8.6089447675589099</v>
      </c>
      <c r="H22" s="48">
        <v>-9.5506117498907308</v>
      </c>
      <c r="I22" s="48">
        <v>-6.18356806143965</v>
      </c>
      <c r="J22" s="48">
        <v>5.9445881996763799</v>
      </c>
      <c r="K22" s="83">
        <v>2.4967441923871201</v>
      </c>
      <c r="L22" s="9"/>
      <c r="M22" s="5"/>
      <c r="N22" s="50"/>
      <c r="O22" s="27"/>
      <c r="P22" s="27"/>
      <c r="Q22" s="101"/>
      <c r="R22" s="69"/>
      <c r="S22" s="4"/>
    </row>
    <row r="23" spans="1:19" x14ac:dyDescent="0.25">
      <c r="A23" s="5"/>
      <c r="C23" s="87" t="s">
        <v>64</v>
      </c>
      <c r="D23" s="7"/>
      <c r="E23" s="48">
        <v>20.028710858926299</v>
      </c>
      <c r="F23" s="48">
        <v>10.7271117185918</v>
      </c>
      <c r="G23" s="48">
        <v>0.298718379935692</v>
      </c>
      <c r="H23" s="48">
        <v>-5.6825219923694297</v>
      </c>
      <c r="I23" s="48">
        <v>-16.344675093453699</v>
      </c>
      <c r="J23" s="48">
        <v>-14.376386180628799</v>
      </c>
      <c r="K23" s="83">
        <v>-3.8443089203570202</v>
      </c>
      <c r="L23" s="9"/>
      <c r="M23" s="5"/>
      <c r="N23" s="50"/>
      <c r="O23" s="27"/>
      <c r="P23" s="27"/>
      <c r="Q23" s="101"/>
      <c r="R23" s="69"/>
      <c r="S23" s="4"/>
    </row>
    <row r="24" spans="1:19" x14ac:dyDescent="0.25">
      <c r="A24" s="5"/>
      <c r="B24" s="27"/>
      <c r="C24" s="87" t="s">
        <v>65</v>
      </c>
      <c r="D24" s="7"/>
      <c r="E24" s="48">
        <v>3.3663327276861201</v>
      </c>
      <c r="F24" s="48">
        <v>4.52299711017909</v>
      </c>
      <c r="G24" s="48">
        <v>3.7664042407616001</v>
      </c>
      <c r="H24" s="48">
        <v>14.0272135100615</v>
      </c>
      <c r="I24" s="48">
        <v>11.981128258838099</v>
      </c>
      <c r="J24" s="48">
        <v>15.3233500647382</v>
      </c>
      <c r="K24" s="83">
        <v>10.292282925901199</v>
      </c>
      <c r="L24" s="9"/>
      <c r="M24" s="5"/>
      <c r="N24" s="50"/>
      <c r="O24" s="27"/>
      <c r="P24" s="27"/>
      <c r="Q24" s="101"/>
      <c r="R24" s="69"/>
      <c r="S24" s="4"/>
    </row>
    <row r="25" spans="1:19" x14ac:dyDescent="0.25">
      <c r="A25" s="5"/>
      <c r="B25" s="89" t="s">
        <v>4</v>
      </c>
      <c r="C25" s="7"/>
      <c r="D25" s="7"/>
      <c r="E25" s="48">
        <v>6.1348846130136403</v>
      </c>
      <c r="F25" s="48">
        <v>10.980295948523301</v>
      </c>
      <c r="G25" s="48">
        <v>6.4770808479181401</v>
      </c>
      <c r="H25" s="48">
        <v>8.9203690448972104</v>
      </c>
      <c r="I25" s="48">
        <v>9.1123328227127605</v>
      </c>
      <c r="J25" s="48">
        <v>7.5810656699483401</v>
      </c>
      <c r="K25" s="83">
        <v>10.619741923338699</v>
      </c>
      <c r="L25" s="9"/>
      <c r="M25" s="5"/>
      <c r="N25" s="50"/>
      <c r="O25" s="27"/>
      <c r="P25" s="27"/>
      <c r="Q25" s="101"/>
      <c r="R25" s="69"/>
      <c r="S25" s="4"/>
    </row>
    <row r="26" spans="1:19" x14ac:dyDescent="0.25">
      <c r="A26" s="5"/>
      <c r="B26" s="4" t="s">
        <v>5</v>
      </c>
      <c r="C26" s="87"/>
      <c r="D26" s="7"/>
      <c r="E26" s="48">
        <v>2.1581443758783299</v>
      </c>
      <c r="F26" s="48">
        <v>7.9734790121243302</v>
      </c>
      <c r="G26" s="48">
        <v>8.3204245145543503</v>
      </c>
      <c r="H26" s="48">
        <v>11.0797863421523</v>
      </c>
      <c r="I26" s="48">
        <v>12.949602309880699</v>
      </c>
      <c r="J26" s="48">
        <v>13.1906098863524</v>
      </c>
      <c r="K26" s="83">
        <v>10.0504717569225</v>
      </c>
      <c r="L26" s="9"/>
      <c r="M26" s="5"/>
      <c r="N26" s="50"/>
      <c r="O26" s="27"/>
      <c r="P26" s="27"/>
      <c r="Q26" s="101"/>
      <c r="R26" s="69"/>
      <c r="S26" s="4"/>
    </row>
    <row r="27" spans="1:19" x14ac:dyDescent="0.25">
      <c r="A27" s="5"/>
      <c r="B27" s="4" t="s">
        <v>60</v>
      </c>
      <c r="C27" s="87"/>
      <c r="D27" s="7"/>
      <c r="E27" s="48">
        <v>-1.3367669704373666</v>
      </c>
      <c r="F27" s="48">
        <v>-4.4708201807299925</v>
      </c>
      <c r="G27" s="48">
        <v>6.640752108552805</v>
      </c>
      <c r="H27" s="48">
        <v>8.2724980932679149</v>
      </c>
      <c r="I27" s="48">
        <v>13.392558442118418</v>
      </c>
      <c r="J27" s="48">
        <v>9.6713388535399716</v>
      </c>
      <c r="K27" s="83">
        <v>6.7424265468215339</v>
      </c>
      <c r="L27" s="9"/>
      <c r="M27" s="5"/>
      <c r="N27" s="50"/>
      <c r="O27" s="27"/>
      <c r="P27" s="27"/>
      <c r="Q27" s="101"/>
      <c r="R27" s="69"/>
      <c r="S27" s="4"/>
    </row>
    <row r="28" spans="1:19" x14ac:dyDescent="0.25">
      <c r="A28" s="5"/>
      <c r="C28" s="87" t="s">
        <v>66</v>
      </c>
      <c r="D28" s="7"/>
      <c r="E28" s="48">
        <v>3.7289020325751401</v>
      </c>
      <c r="F28" s="48">
        <v>-4.3998898015473999</v>
      </c>
      <c r="G28" s="48">
        <v>2.9711021529661199</v>
      </c>
      <c r="H28" s="48">
        <v>0.75676857094775196</v>
      </c>
      <c r="I28" s="48">
        <v>-8.5370017307039294</v>
      </c>
      <c r="J28" s="48">
        <v>0.30287479734656397</v>
      </c>
      <c r="K28" s="83">
        <v>4.3417827497973098</v>
      </c>
      <c r="L28" s="9"/>
      <c r="M28" s="5"/>
      <c r="N28" s="50"/>
      <c r="O28" s="27"/>
      <c r="P28" s="27"/>
      <c r="Q28" s="101"/>
      <c r="R28" s="69"/>
      <c r="S28" s="4"/>
    </row>
    <row r="29" spans="1:19" x14ac:dyDescent="0.25">
      <c r="A29" s="5"/>
      <c r="C29" s="87" t="s">
        <v>67</v>
      </c>
      <c r="D29" s="7"/>
      <c r="E29" s="48">
        <v>-19.9344551155258</v>
      </c>
      <c r="F29" s="48">
        <v>-8.1886661443667794</v>
      </c>
      <c r="G29" s="48">
        <v>15.1947882557781</v>
      </c>
      <c r="H29" s="48">
        <v>9.6288453762062503</v>
      </c>
      <c r="I29" s="48">
        <v>46.780802306741101</v>
      </c>
      <c r="J29" s="48">
        <v>34.964981148431697</v>
      </c>
      <c r="K29" s="83">
        <v>15.100806716810199</v>
      </c>
      <c r="L29" s="9"/>
      <c r="M29" s="79"/>
      <c r="N29" s="50"/>
      <c r="O29" s="27"/>
      <c r="P29" s="27"/>
      <c r="Q29" s="27"/>
      <c r="R29" s="78"/>
      <c r="S29" s="27"/>
    </row>
    <row r="30" spans="1:19" x14ac:dyDescent="0.25">
      <c r="A30" s="5"/>
      <c r="C30" s="87" t="s">
        <v>68</v>
      </c>
      <c r="D30" s="7"/>
      <c r="E30" s="48">
        <v>1.72365707497331</v>
      </c>
      <c r="F30" s="48">
        <v>-3.6662508038552</v>
      </c>
      <c r="G30" s="48">
        <v>5.5073224951513797</v>
      </c>
      <c r="H30" s="48">
        <v>9.5120537190954693</v>
      </c>
      <c r="I30" s="48">
        <v>10.5254178135683</v>
      </c>
      <c r="J30" s="48">
        <v>6.0164407719487203</v>
      </c>
      <c r="K30" s="83">
        <v>5.3923526928243</v>
      </c>
      <c r="L30" s="9"/>
      <c r="M30" s="79"/>
      <c r="N30" s="50"/>
      <c r="O30" s="27"/>
      <c r="P30" s="27"/>
      <c r="Q30" s="27"/>
      <c r="R30" s="76"/>
      <c r="S30" s="27"/>
    </row>
    <row r="31" spans="1:19" x14ac:dyDescent="0.25">
      <c r="A31" s="5"/>
      <c r="L31" s="9"/>
      <c r="M31" s="5"/>
      <c r="N31" s="50"/>
      <c r="S31" s="4"/>
    </row>
    <row r="32" spans="1:19" x14ac:dyDescent="0.25">
      <c r="L32" s="9"/>
      <c r="P32" s="4"/>
      <c r="Q32" s="4"/>
    </row>
    <row r="33" spans="1:19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L33" s="9"/>
      <c r="M33" s="5"/>
      <c r="N33" s="50"/>
      <c r="O33" s="55"/>
      <c r="P33" s="7"/>
      <c r="Q33" s="7"/>
      <c r="R33" s="55"/>
      <c r="S33" s="4"/>
    </row>
    <row r="34" spans="1:19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L34" s="9"/>
      <c r="M34" s="5"/>
      <c r="N34" s="50"/>
      <c r="P34" s="4"/>
      <c r="Q34" s="4"/>
      <c r="R34" s="55"/>
      <c r="S34" s="4"/>
    </row>
    <row r="35" spans="1:19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L35" s="9"/>
      <c r="M35" s="5"/>
      <c r="P35" s="4"/>
      <c r="Q35" s="4"/>
      <c r="S35" s="4"/>
    </row>
    <row r="36" spans="1:19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  <c r="M36" s="5"/>
      <c r="O36" s="55"/>
      <c r="P36" s="4"/>
      <c r="Q36" s="4"/>
      <c r="S36" s="4"/>
    </row>
    <row r="37" spans="1:19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  <c r="M37" s="5"/>
      <c r="O37" s="55"/>
      <c r="P37" s="4"/>
      <c r="Q37" s="4"/>
      <c r="S37" s="4"/>
    </row>
    <row r="38" spans="1:19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  <c r="M38" s="5"/>
      <c r="O38" s="55"/>
      <c r="P38" s="7"/>
      <c r="Q38" s="7"/>
      <c r="S38" s="4"/>
    </row>
    <row r="39" spans="1:19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  <c r="M39" s="5"/>
      <c r="S39" s="4"/>
    </row>
    <row r="40" spans="1:19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7"/>
      <c r="L40" s="9"/>
      <c r="M40" s="5"/>
      <c r="O40" s="26"/>
      <c r="P40" s="25"/>
      <c r="S40" s="4"/>
    </row>
    <row r="41" spans="1:19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  <c r="M41" s="5"/>
      <c r="O41" s="22"/>
      <c r="P41" s="25"/>
      <c r="S41" s="4"/>
    </row>
    <row r="42" spans="1:19" x14ac:dyDescent="0.25">
      <c r="A42" s="5"/>
      <c r="B42" s="7"/>
      <c r="C42" s="7"/>
      <c r="D42" s="7"/>
      <c r="E42" s="7"/>
      <c r="F42" s="7"/>
      <c r="G42" s="7"/>
      <c r="H42" s="7"/>
      <c r="I42" s="7"/>
      <c r="J42" s="7"/>
      <c r="K42" s="7"/>
      <c r="L42" s="9"/>
      <c r="M42" s="5"/>
      <c r="P42" s="25"/>
      <c r="S42" s="4"/>
    </row>
    <row r="43" spans="1:19" x14ac:dyDescent="0.25">
      <c r="A43" s="5"/>
      <c r="B43" s="7"/>
      <c r="C43" s="7"/>
      <c r="D43" s="7"/>
      <c r="E43" s="7"/>
      <c r="F43" s="7"/>
      <c r="G43" s="7"/>
      <c r="H43" s="7"/>
      <c r="I43" s="7"/>
      <c r="J43" s="7"/>
      <c r="K43" s="7"/>
      <c r="L43" s="9"/>
      <c r="M43" s="5"/>
      <c r="P43" s="25"/>
      <c r="S43" s="4"/>
    </row>
    <row r="44" spans="1:19" x14ac:dyDescent="0.25">
      <c r="A44" s="5"/>
      <c r="B44" s="7"/>
      <c r="C44" s="7"/>
      <c r="D44" s="7"/>
      <c r="E44" s="7"/>
      <c r="F44" s="7"/>
      <c r="G44" s="7"/>
      <c r="H44" s="7"/>
      <c r="I44" s="7"/>
      <c r="J44" s="7"/>
      <c r="K44" s="7"/>
      <c r="L44" s="9"/>
      <c r="M44" s="5"/>
      <c r="P44" s="25"/>
      <c r="S44" s="4"/>
    </row>
    <row r="45" spans="1:19" x14ac:dyDescent="0.25">
      <c r="A45" s="5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9"/>
      <c r="M45" s="5"/>
      <c r="P45" s="25"/>
      <c r="S45" s="4"/>
    </row>
    <row r="46" spans="1:19" x14ac:dyDescent="0.25">
      <c r="A46" s="5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9"/>
      <c r="M46" s="5"/>
      <c r="P46" s="25"/>
      <c r="S46" s="4"/>
    </row>
    <row r="47" spans="1:19" x14ac:dyDescent="0.25">
      <c r="A47" s="5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9"/>
      <c r="M47" s="5"/>
      <c r="P47" s="25"/>
      <c r="S47" s="4"/>
    </row>
    <row r="48" spans="1:19" x14ac:dyDescent="0.25">
      <c r="A48" s="5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9"/>
      <c r="M48" s="5"/>
      <c r="P48" s="25"/>
      <c r="S48" s="4"/>
    </row>
    <row r="49" spans="1:19" x14ac:dyDescent="0.25">
      <c r="A49" s="5"/>
      <c r="B49" s="14"/>
      <c r="C49" s="14"/>
      <c r="D49" s="14"/>
      <c r="E49" s="14"/>
      <c r="F49" s="14"/>
      <c r="G49" s="14"/>
      <c r="H49" s="14"/>
      <c r="I49" s="14"/>
      <c r="J49" s="14"/>
      <c r="K49" s="14"/>
      <c r="L49" s="9"/>
      <c r="M49" s="5"/>
      <c r="P49" s="25"/>
      <c r="S49" s="4"/>
    </row>
    <row r="50" spans="1:19" x14ac:dyDescent="0.25">
      <c r="A50" s="15"/>
      <c r="B50" s="16" t="s">
        <v>97</v>
      </c>
      <c r="C50" s="16"/>
      <c r="D50" s="16"/>
      <c r="E50" s="16"/>
      <c r="F50" s="16"/>
      <c r="G50" s="16"/>
      <c r="H50" s="16"/>
      <c r="I50" s="16"/>
      <c r="J50" s="16"/>
      <c r="K50" s="16"/>
      <c r="L50" s="18"/>
      <c r="M50" s="5"/>
      <c r="P50" s="25"/>
      <c r="S50" s="4"/>
    </row>
    <row r="51" spans="1:19" x14ac:dyDescent="0.25">
      <c r="A51" s="7"/>
      <c r="B51" s="7"/>
      <c r="C51" s="7"/>
      <c r="D51" s="7"/>
      <c r="E51" s="7"/>
      <c r="F51" s="7"/>
      <c r="G51" s="7"/>
      <c r="H51" s="7"/>
      <c r="I51" s="7"/>
      <c r="J51" s="7"/>
      <c r="K51" s="20"/>
      <c r="L51" s="20"/>
      <c r="P51" s="25"/>
      <c r="S51" s="4"/>
    </row>
    <row r="52" spans="1:19" x14ac:dyDescent="0.25">
      <c r="P52" s="25"/>
      <c r="S52" s="4"/>
    </row>
    <row r="53" spans="1:19" x14ac:dyDescent="0.25">
      <c r="P53" s="25"/>
      <c r="S53" s="4"/>
    </row>
    <row r="54" spans="1:19" x14ac:dyDescent="0.25">
      <c r="P54" s="25"/>
      <c r="S54" s="4"/>
    </row>
    <row r="55" spans="1:19" x14ac:dyDescent="0.25">
      <c r="P55" s="25"/>
      <c r="S55" s="4"/>
    </row>
    <row r="56" spans="1:19" x14ac:dyDescent="0.25">
      <c r="P56" s="25"/>
      <c r="S56" s="4"/>
    </row>
    <row r="57" spans="1:19" x14ac:dyDescent="0.25">
      <c r="P57" s="25"/>
      <c r="S57" s="4"/>
    </row>
  </sheetData>
  <sortState ref="O15:P20">
    <sortCondition ref="P15:P20"/>
  </sortState>
  <mergeCells count="4">
    <mergeCell ref="D7:K7"/>
    <mergeCell ref="D8:K8"/>
    <mergeCell ref="E10:G10"/>
    <mergeCell ref="H10:K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67" fitToHeight="0" orientation="portrait" r:id="rId1"/>
  <headerFooter alignWithMargins="0">
    <oddFooter>&amp;C&amp;K53722DPágina 1</oddFooter>
  </headerFooter>
  <colBreaks count="1" manualBreakCount="1">
    <brk id="12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7"/>
  <sheetViews>
    <sheetView showGridLines="0" zoomScaleNormal="100" zoomScaleSheetLayoutView="100" workbookViewId="0">
      <selection activeCell="D7" sqref="D7:K7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1.7109375" style="4" customWidth="1"/>
    <col min="5" max="11" width="9.7109375" style="4" customWidth="1"/>
    <col min="12" max="12" width="1.5703125" style="4" customWidth="1"/>
    <col min="13" max="13" width="10.85546875" style="4"/>
    <col min="14" max="14" width="4.7109375" style="4" customWidth="1"/>
    <col min="15" max="15" width="17.140625" style="4" customWidth="1"/>
    <col min="16" max="18" width="8.28515625" style="4" customWidth="1"/>
    <col min="19" max="19" width="10.85546875" style="4"/>
    <col min="20" max="20" width="10.85546875" style="27"/>
    <col min="21" max="21" width="10.85546875" style="36"/>
    <col min="22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9"/>
      <c r="U1" s="4"/>
    </row>
    <row r="2" spans="1:21" x14ac:dyDescent="0.25">
      <c r="A2" s="5"/>
      <c r="B2" s="43"/>
      <c r="C2" s="43"/>
      <c r="D2" s="43"/>
      <c r="E2" s="43"/>
      <c r="F2" s="43"/>
      <c r="G2" s="43"/>
      <c r="H2" s="43"/>
      <c r="I2" s="43"/>
      <c r="J2" s="43"/>
      <c r="K2" s="43"/>
      <c r="L2" s="44"/>
      <c r="M2" s="19"/>
      <c r="U2" s="4"/>
    </row>
    <row r="3" spans="1:21" x14ac:dyDescent="0.25">
      <c r="A3" s="5"/>
      <c r="B3" s="43"/>
      <c r="C3" s="43"/>
      <c r="D3" s="43"/>
      <c r="E3" s="43"/>
      <c r="F3" s="43"/>
      <c r="G3" s="43"/>
      <c r="H3" s="43"/>
      <c r="I3" s="43"/>
      <c r="J3" s="43"/>
      <c r="K3" s="43"/>
      <c r="L3" s="44"/>
      <c r="M3" s="19"/>
      <c r="U3" s="4"/>
    </row>
    <row r="4" spans="1:21" x14ac:dyDescent="0.25">
      <c r="A4" s="5"/>
      <c r="B4" s="43"/>
      <c r="C4" s="43"/>
      <c r="D4" s="43"/>
      <c r="E4" s="43"/>
      <c r="F4" s="43"/>
      <c r="G4" s="43"/>
      <c r="H4" s="43"/>
      <c r="I4" s="43"/>
      <c r="J4" s="43"/>
      <c r="K4" s="43"/>
      <c r="L4" s="9"/>
      <c r="M4" s="5"/>
      <c r="U4" s="4"/>
    </row>
    <row r="5" spans="1:21" x14ac:dyDescent="0.25">
      <c r="A5" s="5"/>
      <c r="B5" s="43"/>
      <c r="C5" s="43"/>
      <c r="D5" s="43"/>
      <c r="E5" s="43"/>
      <c r="F5" s="43"/>
      <c r="G5" s="43"/>
      <c r="H5" s="43"/>
      <c r="I5" s="43"/>
      <c r="J5" s="43"/>
      <c r="K5" s="43"/>
      <c r="L5" s="9"/>
      <c r="M5" s="5"/>
      <c r="U5" s="4"/>
    </row>
    <row r="6" spans="1:21" x14ac:dyDescent="0.25">
      <c r="A6" s="5"/>
      <c r="B6" s="43"/>
      <c r="C6" s="43"/>
      <c r="D6" s="43"/>
      <c r="E6" s="43"/>
      <c r="F6" s="43"/>
      <c r="G6" s="43"/>
      <c r="H6" s="43"/>
      <c r="I6" s="43"/>
      <c r="J6" s="43"/>
      <c r="K6" s="43"/>
      <c r="L6" s="9"/>
      <c r="M6" s="79"/>
      <c r="N6" s="27"/>
      <c r="O6" s="27"/>
      <c r="P6" s="27"/>
      <c r="Q6" s="27"/>
      <c r="U6" s="4"/>
    </row>
    <row r="7" spans="1:21" x14ac:dyDescent="0.25">
      <c r="A7" s="5"/>
      <c r="B7" s="43"/>
      <c r="C7" s="43"/>
      <c r="D7" s="116" t="s">
        <v>43</v>
      </c>
      <c r="E7" s="116"/>
      <c r="F7" s="116"/>
      <c r="G7" s="116"/>
      <c r="H7" s="116"/>
      <c r="I7" s="116"/>
      <c r="J7" s="116"/>
      <c r="K7" s="116"/>
      <c r="L7" s="9"/>
      <c r="M7" s="79"/>
      <c r="N7" s="27"/>
      <c r="O7" s="27"/>
      <c r="P7" s="27"/>
      <c r="Q7" s="27"/>
      <c r="U7" s="4"/>
    </row>
    <row r="8" spans="1:21" x14ac:dyDescent="0.25">
      <c r="A8" s="5"/>
      <c r="B8" s="43"/>
      <c r="C8" s="43"/>
      <c r="D8" s="117" t="s">
        <v>90</v>
      </c>
      <c r="E8" s="117"/>
      <c r="F8" s="117"/>
      <c r="G8" s="117"/>
      <c r="H8" s="117"/>
      <c r="I8" s="117"/>
      <c r="J8" s="117"/>
      <c r="K8" s="117"/>
      <c r="L8" s="9"/>
      <c r="M8" s="79"/>
      <c r="N8" s="27"/>
      <c r="O8" s="27"/>
      <c r="P8" s="27"/>
      <c r="Q8" s="27"/>
      <c r="U8" s="4"/>
    </row>
    <row r="9" spans="1:21" x14ac:dyDescent="0.25">
      <c r="A9" s="5"/>
      <c r="B9" s="43"/>
      <c r="C9" s="43"/>
      <c r="D9" s="43"/>
      <c r="E9" s="43"/>
      <c r="F9" s="43"/>
      <c r="G9" s="94"/>
      <c r="H9" s="43"/>
      <c r="I9" s="43"/>
      <c r="J9" s="43"/>
      <c r="K9" s="43"/>
      <c r="L9" s="9"/>
      <c r="M9" s="79"/>
      <c r="U9" s="4"/>
    </row>
    <row r="10" spans="1:21" x14ac:dyDescent="0.25">
      <c r="A10" s="5"/>
      <c r="B10" s="7"/>
      <c r="C10" s="7"/>
      <c r="E10" s="118">
        <v>2014</v>
      </c>
      <c r="F10" s="118"/>
      <c r="G10" s="118"/>
      <c r="H10" s="118">
        <v>2015</v>
      </c>
      <c r="I10" s="118"/>
      <c r="J10" s="118"/>
      <c r="K10" s="118"/>
      <c r="L10" s="9"/>
      <c r="M10" s="79"/>
      <c r="N10" s="27"/>
      <c r="O10" s="27"/>
      <c r="P10" s="27"/>
      <c r="Q10" s="27"/>
      <c r="R10" s="27"/>
      <c r="U10" s="4"/>
    </row>
    <row r="11" spans="1:21" x14ac:dyDescent="0.25">
      <c r="A11" s="5"/>
      <c r="B11" s="7"/>
      <c r="C11" s="7"/>
      <c r="E11" s="21" t="s">
        <v>7</v>
      </c>
      <c r="F11" s="21" t="s">
        <v>13</v>
      </c>
      <c r="G11" s="21" t="s">
        <v>17</v>
      </c>
      <c r="H11" s="21" t="s">
        <v>3</v>
      </c>
      <c r="I11" s="21" t="s">
        <v>7</v>
      </c>
      <c r="J11" s="21" t="s">
        <v>13</v>
      </c>
      <c r="K11" s="21" t="s">
        <v>17</v>
      </c>
      <c r="L11" s="9"/>
      <c r="M11" s="79"/>
      <c r="N11" s="50"/>
      <c r="O11" s="93"/>
      <c r="P11" s="93"/>
      <c r="Q11" s="27"/>
      <c r="R11" s="27"/>
      <c r="S11" s="63"/>
      <c r="T11" s="50"/>
      <c r="U11" s="4"/>
    </row>
    <row r="12" spans="1:21" x14ac:dyDescent="0.25">
      <c r="A12" s="5"/>
      <c r="B12" s="7"/>
      <c r="C12" s="7"/>
      <c r="K12" s="7"/>
      <c r="L12" s="9"/>
      <c r="M12" s="79"/>
      <c r="N12" s="50"/>
      <c r="O12" s="93"/>
      <c r="P12" s="93"/>
      <c r="Q12" s="27"/>
      <c r="R12" s="27"/>
      <c r="S12" s="50"/>
      <c r="T12" s="50"/>
      <c r="U12" s="4"/>
    </row>
    <row r="13" spans="1:21" x14ac:dyDescent="0.25">
      <c r="A13" s="5"/>
      <c r="B13" s="87" t="s">
        <v>58</v>
      </c>
      <c r="C13" s="7"/>
      <c r="D13" s="7"/>
      <c r="E13" s="48">
        <v>8.7618484961162508</v>
      </c>
      <c r="F13" s="48">
        <v>8.2423071797680798</v>
      </c>
      <c r="G13" s="48">
        <v>8.2876691284689006</v>
      </c>
      <c r="H13" s="48">
        <v>7.4382348824049398</v>
      </c>
      <c r="I13" s="48">
        <v>8.0255673867367197</v>
      </c>
      <c r="J13" s="48">
        <v>7.5894054410234197</v>
      </c>
      <c r="K13" s="83">
        <v>7.7274854925299996</v>
      </c>
      <c r="L13" s="9"/>
      <c r="M13" s="79"/>
      <c r="N13" s="50"/>
      <c r="O13" s="91"/>
      <c r="P13" s="106"/>
      <c r="Q13" s="101"/>
      <c r="R13" s="76"/>
      <c r="S13" s="78"/>
      <c r="T13" s="50"/>
      <c r="U13" s="4"/>
    </row>
    <row r="14" spans="1:21" x14ac:dyDescent="0.25">
      <c r="A14" s="5"/>
      <c r="B14" s="87" t="s">
        <v>15</v>
      </c>
      <c r="C14" s="7"/>
      <c r="D14" s="7"/>
      <c r="E14" s="48">
        <v>9.9945910742870936</v>
      </c>
      <c r="F14" s="48">
        <v>8.8766285414029458</v>
      </c>
      <c r="G14" s="48">
        <v>8.0305048293762678</v>
      </c>
      <c r="H14" s="48">
        <v>5.7813695356633179</v>
      </c>
      <c r="I14" s="48">
        <v>4.7483511963001233</v>
      </c>
      <c r="J14" s="48">
        <v>6.7980115769329093</v>
      </c>
      <c r="K14" s="83">
        <v>6.2020088191814891</v>
      </c>
      <c r="L14" s="9"/>
      <c r="M14" s="79"/>
      <c r="N14" s="50"/>
      <c r="O14" s="111"/>
      <c r="P14" s="111" t="s">
        <v>11</v>
      </c>
      <c r="Q14" s="27"/>
      <c r="R14" s="76"/>
      <c r="S14" s="78"/>
      <c r="T14" s="50"/>
      <c r="U14" s="4"/>
    </row>
    <row r="15" spans="1:21" x14ac:dyDescent="0.25">
      <c r="A15" s="5"/>
      <c r="B15" s="87"/>
      <c r="C15" s="7" t="s">
        <v>57</v>
      </c>
      <c r="D15" s="7"/>
      <c r="E15" s="48">
        <v>1.2417904802308299</v>
      </c>
      <c r="F15" s="48">
        <v>1.46767636670604</v>
      </c>
      <c r="G15" s="48">
        <v>2.8589318431045299</v>
      </c>
      <c r="H15" s="48">
        <v>11.090288661586399</v>
      </c>
      <c r="I15" s="48">
        <v>9.5547049511740294</v>
      </c>
      <c r="J15" s="48">
        <v>11.4466502544976</v>
      </c>
      <c r="K15" s="83">
        <v>10.0272991803423</v>
      </c>
      <c r="L15" s="9"/>
      <c r="M15" s="79"/>
      <c r="N15" s="50"/>
      <c r="O15" s="110"/>
      <c r="P15" s="112"/>
      <c r="Q15" s="101"/>
      <c r="R15" s="76"/>
      <c r="S15" s="78"/>
      <c r="T15" s="50"/>
      <c r="U15" s="4"/>
    </row>
    <row r="16" spans="1:21" x14ac:dyDescent="0.25">
      <c r="A16" s="5"/>
      <c r="C16" s="87" t="s">
        <v>59</v>
      </c>
      <c r="D16" s="7"/>
      <c r="E16" s="48">
        <v>13.2376737540975</v>
      </c>
      <c r="F16" s="48">
        <v>10.329537579411401</v>
      </c>
      <c r="G16" s="48">
        <v>6.9727212418385403</v>
      </c>
      <c r="H16" s="48">
        <v>-0.58497030796836902</v>
      </c>
      <c r="I16" s="48">
        <v>-3.92669143396173</v>
      </c>
      <c r="J16" s="48">
        <v>-1.44312872555644</v>
      </c>
      <c r="K16" s="83">
        <v>4.4328063459713203</v>
      </c>
      <c r="L16" s="9"/>
      <c r="M16" s="79"/>
      <c r="N16" s="50"/>
      <c r="O16" s="110" t="s">
        <v>55</v>
      </c>
      <c r="P16" s="112">
        <v>5.8076203180709172</v>
      </c>
      <c r="Q16" s="101"/>
      <c r="R16" s="76"/>
      <c r="S16" s="78"/>
      <c r="T16" s="50"/>
      <c r="U16" s="4"/>
    </row>
    <row r="17" spans="1:21" x14ac:dyDescent="0.25">
      <c r="A17" s="5"/>
      <c r="C17" s="87" t="s">
        <v>8</v>
      </c>
      <c r="D17" s="7"/>
      <c r="E17" s="48">
        <v>11.120191920722201</v>
      </c>
      <c r="F17" s="48">
        <v>9.9046223264687203</v>
      </c>
      <c r="G17" s="48">
        <v>8.86865075983658</v>
      </c>
      <c r="H17" s="48">
        <v>5.3546910599389301</v>
      </c>
      <c r="I17" s="48">
        <v>4.5315086706803296</v>
      </c>
      <c r="J17" s="48">
        <v>6.5795985340302297</v>
      </c>
      <c r="K17" s="83">
        <v>5.7305590596616902</v>
      </c>
      <c r="L17" s="9"/>
      <c r="M17" s="79"/>
      <c r="N17" s="50"/>
      <c r="O17" s="110" t="s">
        <v>15</v>
      </c>
      <c r="P17" s="112">
        <v>6.2020088191814891</v>
      </c>
      <c r="Q17" s="101"/>
      <c r="R17" s="76"/>
      <c r="S17" s="78"/>
      <c r="T17" s="50"/>
      <c r="U17" s="4"/>
    </row>
    <row r="18" spans="1:21" x14ac:dyDescent="0.25">
      <c r="A18" s="5"/>
      <c r="B18" s="89" t="s">
        <v>55</v>
      </c>
      <c r="C18" s="7"/>
      <c r="D18" s="7"/>
      <c r="E18" s="48">
        <v>4.8740124657031236</v>
      </c>
      <c r="F18" s="48">
        <v>5.0578399226981681</v>
      </c>
      <c r="G18" s="48">
        <v>6.2366518551804591</v>
      </c>
      <c r="H18" s="48">
        <v>7.0617698018160437</v>
      </c>
      <c r="I18" s="48">
        <v>6.7128975104979451</v>
      </c>
      <c r="J18" s="48">
        <v>6.9857220178813222</v>
      </c>
      <c r="K18" s="83">
        <v>5.8076203180709172</v>
      </c>
      <c r="L18" s="9"/>
      <c r="M18" s="79"/>
      <c r="N18" s="50"/>
      <c r="O18" s="110" t="s">
        <v>58</v>
      </c>
      <c r="P18" s="112">
        <v>7.7274854925299996</v>
      </c>
      <c r="Q18" s="101"/>
      <c r="R18" s="76"/>
      <c r="S18" s="78"/>
      <c r="T18" s="50"/>
      <c r="U18" s="4"/>
    </row>
    <row r="19" spans="1:21" x14ac:dyDescent="0.25">
      <c r="A19" s="5"/>
      <c r="C19" s="87" t="s">
        <v>61</v>
      </c>
      <c r="D19" s="7"/>
      <c r="E19" s="48">
        <v>6.7333213132855203</v>
      </c>
      <c r="F19" s="48">
        <v>8.4139872338291806</v>
      </c>
      <c r="G19" s="48">
        <v>14.0956908741436</v>
      </c>
      <c r="H19" s="48">
        <v>8.2038649320265993</v>
      </c>
      <c r="I19" s="48">
        <v>9.3198020798121295</v>
      </c>
      <c r="J19" s="48">
        <v>8.3858266243366408</v>
      </c>
      <c r="K19" s="83">
        <v>4.3180767912839801</v>
      </c>
      <c r="L19" s="9"/>
      <c r="M19" s="79"/>
      <c r="N19" s="50"/>
      <c r="O19" s="110" t="s">
        <v>4</v>
      </c>
      <c r="P19" s="112">
        <v>9.0620711830110103</v>
      </c>
      <c r="Q19" s="101"/>
      <c r="R19" s="76"/>
      <c r="S19" s="78"/>
      <c r="T19" s="50"/>
      <c r="U19" s="4"/>
    </row>
    <row r="20" spans="1:21" x14ac:dyDescent="0.25">
      <c r="A20" s="5"/>
      <c r="C20" s="87" t="s">
        <v>62</v>
      </c>
      <c r="D20" s="7"/>
      <c r="E20" s="48">
        <v>16.617555102795102</v>
      </c>
      <c r="F20" s="48">
        <v>11.98387213424</v>
      </c>
      <c r="G20" s="48">
        <v>12.031505912357501</v>
      </c>
      <c r="H20" s="48">
        <v>14.7823178770347</v>
      </c>
      <c r="I20" s="48">
        <v>15.530778740372501</v>
      </c>
      <c r="J20" s="48">
        <v>20.921256509265501</v>
      </c>
      <c r="K20" s="83">
        <v>19.9519695246018</v>
      </c>
      <c r="L20" s="9"/>
      <c r="M20" s="79"/>
      <c r="N20" s="50"/>
      <c r="O20" s="110" t="s">
        <v>60</v>
      </c>
      <c r="P20" s="112">
        <v>9.2856600564615892</v>
      </c>
      <c r="Q20" s="101"/>
      <c r="R20" s="27"/>
      <c r="S20" s="78"/>
      <c r="T20" s="50"/>
      <c r="U20" s="4"/>
    </row>
    <row r="21" spans="1:21" x14ac:dyDescent="0.25">
      <c r="A21" s="5"/>
      <c r="C21" s="4" t="s">
        <v>63</v>
      </c>
      <c r="D21" s="7"/>
      <c r="E21" s="48">
        <v>2.0972622762363402</v>
      </c>
      <c r="F21" s="48">
        <v>3.7186986781851301</v>
      </c>
      <c r="G21" s="48">
        <v>4.6156801700843397</v>
      </c>
      <c r="H21" s="48">
        <v>5.7524435686978599</v>
      </c>
      <c r="I21" s="48">
        <v>4.2239952755050103</v>
      </c>
      <c r="J21" s="48">
        <v>3.6137558861276</v>
      </c>
      <c r="K21" s="83">
        <v>3.0050635196020399</v>
      </c>
      <c r="L21" s="9"/>
      <c r="M21" s="79"/>
      <c r="N21" s="50"/>
      <c r="O21" s="110" t="s">
        <v>5</v>
      </c>
      <c r="P21" s="112">
        <v>11.8171572096958</v>
      </c>
      <c r="Q21" s="101"/>
      <c r="R21" s="76"/>
      <c r="S21" s="78"/>
      <c r="T21" s="50"/>
      <c r="U21" s="4"/>
    </row>
    <row r="22" spans="1:21" x14ac:dyDescent="0.25">
      <c r="A22" s="5"/>
      <c r="C22" s="87" t="s">
        <v>10</v>
      </c>
      <c r="D22" s="7"/>
      <c r="E22" s="48">
        <v>9.6864512800341593</v>
      </c>
      <c r="F22" s="48">
        <v>6.5604820811454996</v>
      </c>
      <c r="G22" s="48">
        <v>7.2799841313743396</v>
      </c>
      <c r="H22" s="48">
        <v>-9.5506117498907308</v>
      </c>
      <c r="I22" s="48">
        <v>-7.7124061417606304</v>
      </c>
      <c r="J22" s="48">
        <v>-3.0586783019653301</v>
      </c>
      <c r="K22" s="83">
        <v>-1.08321955508566</v>
      </c>
      <c r="L22" s="9"/>
      <c r="M22" s="79"/>
      <c r="N22" s="50"/>
      <c r="O22" s="12"/>
      <c r="P22" s="12"/>
      <c r="Q22" s="101"/>
      <c r="R22" s="76"/>
      <c r="S22" s="78"/>
      <c r="T22" s="50"/>
      <c r="U22" s="4"/>
    </row>
    <row r="23" spans="1:21" x14ac:dyDescent="0.25">
      <c r="A23" s="5"/>
      <c r="C23" s="87" t="s">
        <v>64</v>
      </c>
      <c r="D23" s="7"/>
      <c r="E23" s="48">
        <v>15.094884304153</v>
      </c>
      <c r="F23" s="48">
        <v>13.480163024078401</v>
      </c>
      <c r="G23" s="48">
        <v>9.0150789243843104</v>
      </c>
      <c r="H23" s="48">
        <v>-5.6825219923694297</v>
      </c>
      <c r="I23" s="48">
        <v>-11.7835045533668</v>
      </c>
      <c r="J23" s="48">
        <v>-12.718811719154001</v>
      </c>
      <c r="K23" s="83">
        <v>-9.9530199881528105</v>
      </c>
      <c r="L23" s="9"/>
      <c r="M23" s="108"/>
      <c r="Q23" s="69"/>
      <c r="R23" s="11"/>
      <c r="S23" s="50"/>
      <c r="T23" s="4"/>
      <c r="U23" s="4"/>
    </row>
    <row r="24" spans="1:21" x14ac:dyDescent="0.25">
      <c r="A24" s="5"/>
      <c r="B24" s="27"/>
      <c r="C24" s="87" t="s">
        <v>65</v>
      </c>
      <c r="D24" s="7"/>
      <c r="E24" s="48">
        <v>7.2156863655213002</v>
      </c>
      <c r="F24" s="48">
        <v>6.2780758361092603</v>
      </c>
      <c r="G24" s="48">
        <v>5.5519678584502898</v>
      </c>
      <c r="H24" s="48">
        <v>14.0272135100615</v>
      </c>
      <c r="I24" s="48">
        <v>12.985096900232399</v>
      </c>
      <c r="J24" s="48">
        <v>13.7858450440278</v>
      </c>
      <c r="K24" s="83">
        <v>12.792963913639101</v>
      </c>
      <c r="L24" s="9"/>
      <c r="M24" s="79"/>
      <c r="Q24" s="69"/>
      <c r="R24" s="11"/>
      <c r="S24" s="50"/>
      <c r="T24" s="4"/>
      <c r="U24" s="4"/>
    </row>
    <row r="25" spans="1:21" x14ac:dyDescent="0.25">
      <c r="A25" s="5"/>
      <c r="B25" s="89" t="s">
        <v>4</v>
      </c>
      <c r="C25" s="7"/>
      <c r="D25" s="7"/>
      <c r="E25" s="48">
        <v>8.5175491340442999</v>
      </c>
      <c r="F25" s="48">
        <v>9.3485581627752907</v>
      </c>
      <c r="G25" s="48">
        <v>8.5997707424959593</v>
      </c>
      <c r="H25" s="48">
        <v>8.9203690448972104</v>
      </c>
      <c r="I25" s="48">
        <v>9.0197160124620996</v>
      </c>
      <c r="J25" s="48">
        <v>8.5270256723021909</v>
      </c>
      <c r="K25" s="83">
        <v>9.0620711830110103</v>
      </c>
      <c r="L25" s="9"/>
      <c r="M25" s="108"/>
      <c r="Q25" s="69"/>
      <c r="R25" s="11"/>
      <c r="S25" s="50"/>
      <c r="T25" s="4"/>
      <c r="U25" s="4"/>
    </row>
    <row r="26" spans="1:21" x14ac:dyDescent="0.25">
      <c r="A26" s="5"/>
      <c r="B26" s="4" t="s">
        <v>5</v>
      </c>
      <c r="C26" s="87"/>
      <c r="D26" s="7"/>
      <c r="E26" s="48">
        <v>3.5728944708981198</v>
      </c>
      <c r="F26" s="48">
        <v>5.0644072810006602</v>
      </c>
      <c r="G26" s="48">
        <v>5.8896101196414898</v>
      </c>
      <c r="H26" s="48">
        <v>11.0797863421523</v>
      </c>
      <c r="I26" s="48">
        <v>12.0318836235177</v>
      </c>
      <c r="J26" s="48">
        <v>12.4354908649027</v>
      </c>
      <c r="K26" s="83">
        <v>11.8171572096958</v>
      </c>
      <c r="L26" s="9"/>
      <c r="M26" s="108"/>
      <c r="Q26" s="69"/>
      <c r="R26" s="11"/>
      <c r="S26" s="50"/>
      <c r="T26" s="4"/>
      <c r="U26" s="4"/>
    </row>
    <row r="27" spans="1:21" x14ac:dyDescent="0.25">
      <c r="A27" s="5"/>
      <c r="B27" s="4" t="s">
        <v>60</v>
      </c>
      <c r="C27" s="87"/>
      <c r="D27" s="7"/>
      <c r="E27" s="48">
        <v>3.929658055954492</v>
      </c>
      <c r="F27" s="48">
        <v>0.89246745282123685</v>
      </c>
      <c r="G27" s="48">
        <v>2.2679975072618683</v>
      </c>
      <c r="H27" s="48">
        <v>8.2724980932679149</v>
      </c>
      <c r="I27" s="48">
        <v>10.566564174968807</v>
      </c>
      <c r="J27" s="48">
        <v>10.224212882056008</v>
      </c>
      <c r="K27" s="83">
        <v>9.2856600564615892</v>
      </c>
      <c r="L27" s="9"/>
      <c r="M27" s="79"/>
      <c r="Q27" s="69"/>
      <c r="R27" s="11"/>
      <c r="S27" s="50"/>
      <c r="T27" s="4"/>
      <c r="U27" s="4"/>
    </row>
    <row r="28" spans="1:21" x14ac:dyDescent="0.25">
      <c r="A28" s="5"/>
      <c r="C28" s="87" t="s">
        <v>66</v>
      </c>
      <c r="D28" s="7"/>
      <c r="E28" s="48">
        <v>7.7592725296693299</v>
      </c>
      <c r="F28" s="48">
        <v>3.32746478496819</v>
      </c>
      <c r="G28" s="48">
        <v>3.2331565688035599</v>
      </c>
      <c r="H28" s="48">
        <v>0.75676857094775196</v>
      </c>
      <c r="I28" s="48">
        <v>-4.4623319501595704</v>
      </c>
      <c r="J28" s="48">
        <v>-2.85538469293081</v>
      </c>
      <c r="K28" s="83">
        <v>-0.95555297780981496</v>
      </c>
      <c r="L28" s="9"/>
      <c r="M28" s="79"/>
      <c r="Q28" s="69"/>
      <c r="R28" s="11"/>
      <c r="S28" s="50"/>
      <c r="T28" s="4"/>
      <c r="U28" s="4"/>
    </row>
    <row r="29" spans="1:21" x14ac:dyDescent="0.25">
      <c r="A29" s="5"/>
      <c r="C29" s="87" t="s">
        <v>67</v>
      </c>
      <c r="D29" s="7"/>
      <c r="E29" s="48">
        <v>-6.8472123429300096</v>
      </c>
      <c r="F29" s="48">
        <v>-7.2727026258857403</v>
      </c>
      <c r="G29" s="48">
        <v>-2.4261136921203099</v>
      </c>
      <c r="H29" s="48">
        <v>9.6288453762062503</v>
      </c>
      <c r="I29" s="48">
        <v>26.9667543696773</v>
      </c>
      <c r="J29" s="48">
        <v>29.478619601374199</v>
      </c>
      <c r="K29" s="83">
        <v>25.816996264482398</v>
      </c>
      <c r="L29" s="9"/>
      <c r="M29" s="79"/>
      <c r="N29" s="50"/>
      <c r="O29" s="27"/>
      <c r="P29" s="27"/>
      <c r="Q29" s="27"/>
      <c r="R29" s="78"/>
      <c r="S29" s="11"/>
      <c r="T29" s="50"/>
      <c r="U29" s="4"/>
    </row>
    <row r="30" spans="1:21" x14ac:dyDescent="0.25">
      <c r="A30" s="5"/>
      <c r="C30" s="87" t="s">
        <v>68</v>
      </c>
      <c r="D30" s="7"/>
      <c r="E30" s="48">
        <v>5.5200631031202301</v>
      </c>
      <c r="F30" s="48">
        <v>2.19294296936254</v>
      </c>
      <c r="G30" s="48">
        <v>3.1046128854664401</v>
      </c>
      <c r="H30" s="48">
        <v>9.5120537190954693</v>
      </c>
      <c r="I30" s="48">
        <v>10.029624448309301</v>
      </c>
      <c r="J30" s="48">
        <v>8.65945653033633</v>
      </c>
      <c r="K30" s="83">
        <v>7.7398483410844303</v>
      </c>
      <c r="L30" s="9"/>
      <c r="M30" s="5"/>
      <c r="N30" s="7"/>
      <c r="R30" s="69"/>
      <c r="S30" s="11"/>
      <c r="T30" s="50"/>
      <c r="U30" s="4"/>
    </row>
    <row r="31" spans="1:21" x14ac:dyDescent="0.25">
      <c r="A31" s="5"/>
      <c r="L31" s="9"/>
      <c r="M31" s="5"/>
      <c r="N31" s="7"/>
      <c r="S31" s="11"/>
      <c r="T31" s="50"/>
      <c r="U31" s="4"/>
    </row>
    <row r="32" spans="1:21" x14ac:dyDescent="0.25">
      <c r="L32" s="9"/>
    </row>
    <row r="33" spans="1:21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L33" s="9"/>
      <c r="M33" s="5"/>
      <c r="N33" s="7"/>
      <c r="O33" s="7"/>
      <c r="P33" s="7"/>
      <c r="Q33" s="7"/>
      <c r="R33" s="7"/>
      <c r="S33" s="7"/>
      <c r="T33" s="50"/>
      <c r="U33" s="4"/>
    </row>
    <row r="34" spans="1:21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L34" s="9"/>
      <c r="M34" s="5"/>
      <c r="N34" s="7"/>
      <c r="O34" s="7"/>
      <c r="P34" s="7"/>
      <c r="Q34" s="7"/>
      <c r="R34" s="7"/>
      <c r="S34" s="7"/>
      <c r="T34" s="50"/>
      <c r="U34" s="4"/>
    </row>
    <row r="35" spans="1:21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L35" s="9"/>
      <c r="M35" s="5"/>
      <c r="U35" s="4"/>
    </row>
    <row r="36" spans="1:21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  <c r="M36" s="5"/>
      <c r="U36" s="4"/>
    </row>
    <row r="37" spans="1:21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  <c r="M37" s="5"/>
      <c r="U37" s="4"/>
    </row>
    <row r="38" spans="1:21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  <c r="M38" s="5"/>
      <c r="O38" s="37"/>
      <c r="P38" s="70"/>
      <c r="U38" s="4"/>
    </row>
    <row r="39" spans="1:21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  <c r="M39" s="5"/>
      <c r="O39" s="37"/>
      <c r="P39" s="70"/>
      <c r="U39" s="4"/>
    </row>
    <row r="40" spans="1:21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7"/>
      <c r="L40" s="9"/>
      <c r="M40" s="5"/>
      <c r="O40" s="37"/>
      <c r="P40" s="70"/>
      <c r="U40" s="4"/>
    </row>
    <row r="41" spans="1:21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  <c r="M41" s="5"/>
      <c r="O41" s="71"/>
      <c r="P41" s="70"/>
      <c r="U41" s="4"/>
    </row>
    <row r="42" spans="1:21" x14ac:dyDescent="0.25">
      <c r="A42" s="5"/>
      <c r="B42" s="7"/>
      <c r="C42" s="7"/>
      <c r="D42" s="7"/>
      <c r="E42" s="7"/>
      <c r="F42" s="7"/>
      <c r="G42" s="7"/>
      <c r="H42" s="7"/>
      <c r="I42" s="7"/>
      <c r="J42" s="7"/>
      <c r="K42" s="7"/>
      <c r="L42" s="9"/>
      <c r="M42" s="5"/>
      <c r="P42" s="70"/>
      <c r="U42" s="4"/>
    </row>
    <row r="43" spans="1:21" x14ac:dyDescent="0.25">
      <c r="A43" s="5"/>
      <c r="B43" s="7"/>
      <c r="C43" s="7"/>
      <c r="D43" s="7"/>
      <c r="E43" s="7"/>
      <c r="F43" s="7"/>
      <c r="G43" s="7"/>
      <c r="H43" s="7"/>
      <c r="I43" s="7"/>
      <c r="J43" s="7"/>
      <c r="K43" s="7"/>
      <c r="L43" s="9"/>
      <c r="M43" s="5"/>
      <c r="P43" s="70"/>
      <c r="U43" s="4"/>
    </row>
    <row r="44" spans="1:21" x14ac:dyDescent="0.25">
      <c r="A44" s="5"/>
      <c r="B44" s="7"/>
      <c r="C44" s="7"/>
      <c r="D44" s="7"/>
      <c r="E44" s="7"/>
      <c r="F44" s="7"/>
      <c r="G44" s="7"/>
      <c r="H44" s="7"/>
      <c r="I44" s="7"/>
      <c r="J44" s="7"/>
      <c r="K44" s="7"/>
      <c r="L44" s="9"/>
      <c r="M44" s="5"/>
      <c r="P44" s="70"/>
      <c r="U44" s="4"/>
    </row>
    <row r="45" spans="1:21" x14ac:dyDescent="0.25">
      <c r="A45" s="5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9"/>
      <c r="M45" s="5"/>
      <c r="P45" s="70"/>
      <c r="U45" s="4"/>
    </row>
    <row r="46" spans="1:21" x14ac:dyDescent="0.25">
      <c r="A46" s="5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9"/>
      <c r="M46" s="5"/>
      <c r="P46" s="70"/>
      <c r="U46" s="4"/>
    </row>
    <row r="47" spans="1:21" x14ac:dyDescent="0.25">
      <c r="A47" s="5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9"/>
      <c r="M47" s="5"/>
      <c r="P47" s="70"/>
      <c r="U47" s="4"/>
    </row>
    <row r="48" spans="1:21" x14ac:dyDescent="0.25">
      <c r="A48" s="5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9"/>
      <c r="M48" s="5"/>
      <c r="P48" s="70"/>
      <c r="U48" s="4"/>
    </row>
    <row r="49" spans="1:21" x14ac:dyDescent="0.25">
      <c r="A49" s="5"/>
      <c r="B49" s="14"/>
      <c r="C49" s="14"/>
      <c r="D49" s="14"/>
      <c r="E49" s="14"/>
      <c r="F49" s="14"/>
      <c r="G49" s="14"/>
      <c r="H49" s="14"/>
      <c r="I49" s="14"/>
      <c r="J49" s="14"/>
      <c r="K49" s="14"/>
      <c r="L49" s="9"/>
      <c r="M49" s="5"/>
      <c r="P49" s="70"/>
      <c r="U49" s="4"/>
    </row>
    <row r="50" spans="1:21" x14ac:dyDescent="0.25">
      <c r="A50" s="15"/>
      <c r="B50" s="16" t="s">
        <v>98</v>
      </c>
      <c r="C50" s="16"/>
      <c r="D50" s="16"/>
      <c r="E50" s="16"/>
      <c r="F50" s="16"/>
      <c r="G50" s="16"/>
      <c r="H50" s="16"/>
      <c r="I50" s="16"/>
      <c r="J50" s="16"/>
      <c r="K50" s="16"/>
      <c r="L50" s="18"/>
      <c r="M50" s="5"/>
      <c r="P50" s="70"/>
      <c r="U50" s="4"/>
    </row>
    <row r="51" spans="1:21" x14ac:dyDescent="0.25">
      <c r="A51" s="7"/>
      <c r="B51" s="7"/>
      <c r="C51" s="7"/>
      <c r="D51" s="7"/>
      <c r="E51" s="7"/>
      <c r="F51" s="7"/>
      <c r="G51" s="7"/>
      <c r="H51" s="7"/>
      <c r="I51" s="7"/>
      <c r="J51" s="7"/>
      <c r="K51" s="20"/>
      <c r="L51" s="20"/>
      <c r="P51" s="70"/>
      <c r="U51" s="4"/>
    </row>
    <row r="52" spans="1:21" x14ac:dyDescent="0.25">
      <c r="P52" s="70"/>
      <c r="U52" s="4"/>
    </row>
    <row r="53" spans="1:21" x14ac:dyDescent="0.25">
      <c r="P53" s="70"/>
      <c r="U53" s="4"/>
    </row>
    <row r="54" spans="1:21" x14ac:dyDescent="0.25">
      <c r="P54" s="70"/>
      <c r="U54" s="4"/>
    </row>
    <row r="55" spans="1:21" x14ac:dyDescent="0.25">
      <c r="P55" s="70"/>
      <c r="U55" s="4"/>
    </row>
    <row r="56" spans="1:21" x14ac:dyDescent="0.25">
      <c r="P56" s="70"/>
      <c r="U56" s="4"/>
    </row>
    <row r="57" spans="1:21" x14ac:dyDescent="0.25">
      <c r="P57" s="70"/>
      <c r="U57" s="4"/>
    </row>
  </sheetData>
  <sortState ref="O16:P21">
    <sortCondition ref="P16:P21"/>
  </sortState>
  <mergeCells count="4">
    <mergeCell ref="D7:K7"/>
    <mergeCell ref="D8:K8"/>
    <mergeCell ref="E10:G10"/>
    <mergeCell ref="H10:K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3" orientation="portrait" r:id="rId1"/>
  <headerFooter alignWithMargins="0">
    <oddFooter>&amp;C&amp;K53722DPágina 2</oddFooter>
  </headerFooter>
  <colBreaks count="1" manualBreakCount="1">
    <brk id="12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5"/>
  <sheetViews>
    <sheetView showGridLines="0" zoomScaleNormal="100" zoomScaleSheetLayoutView="100" workbookViewId="0">
      <selection activeCell="D7" sqref="D7:K7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0.5703125" style="4" customWidth="1"/>
    <col min="5" max="11" width="9.7109375" style="4" customWidth="1"/>
    <col min="12" max="12" width="1.28515625" style="4" customWidth="1"/>
    <col min="13" max="13" width="10.85546875" style="4"/>
    <col min="14" max="14" width="4.7109375" style="4" customWidth="1"/>
    <col min="15" max="15" width="17.140625" style="4" customWidth="1"/>
    <col min="16" max="18" width="8.28515625" style="4" customWidth="1"/>
    <col min="19" max="19" width="10.85546875" style="4"/>
    <col min="20" max="20" width="10.85546875" style="27"/>
    <col min="21" max="21" width="10.85546875" style="36"/>
    <col min="22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9"/>
      <c r="U1" s="4"/>
    </row>
    <row r="2" spans="1:21" x14ac:dyDescent="0.25">
      <c r="A2" s="5"/>
      <c r="B2" s="43"/>
      <c r="C2" s="43"/>
      <c r="D2" s="43"/>
      <c r="E2" s="43"/>
      <c r="F2" s="43"/>
      <c r="G2" s="43"/>
      <c r="H2" s="43"/>
      <c r="I2" s="43"/>
      <c r="J2" s="43"/>
      <c r="K2" s="43"/>
      <c r="L2" s="44"/>
      <c r="M2" s="88"/>
      <c r="N2" s="27"/>
      <c r="O2" s="27"/>
      <c r="P2" s="27"/>
      <c r="Q2" s="27"/>
      <c r="R2" s="27"/>
      <c r="S2" s="27"/>
      <c r="U2" s="4"/>
    </row>
    <row r="3" spans="1:21" x14ac:dyDescent="0.25">
      <c r="A3" s="5"/>
      <c r="B3" s="43"/>
      <c r="C3" s="43"/>
      <c r="D3" s="43"/>
      <c r="E3" s="43"/>
      <c r="F3" s="43"/>
      <c r="G3" s="43"/>
      <c r="H3" s="43"/>
      <c r="I3" s="43"/>
      <c r="J3" s="43"/>
      <c r="K3" s="43"/>
      <c r="L3" s="44"/>
      <c r="M3" s="88"/>
      <c r="N3" s="27"/>
      <c r="O3" s="27"/>
      <c r="P3" s="27"/>
      <c r="Q3" s="27"/>
      <c r="R3" s="27"/>
      <c r="S3" s="27"/>
      <c r="U3" s="4"/>
    </row>
    <row r="4" spans="1:21" x14ac:dyDescent="0.25">
      <c r="A4" s="5"/>
      <c r="B4" s="43"/>
      <c r="C4" s="43"/>
      <c r="D4" s="43"/>
      <c r="E4" s="43"/>
      <c r="F4" s="43"/>
      <c r="G4" s="43"/>
      <c r="H4" s="43"/>
      <c r="I4" s="43"/>
      <c r="J4" s="43"/>
      <c r="K4" s="43"/>
      <c r="L4" s="9"/>
      <c r="M4" s="79"/>
      <c r="N4" s="27"/>
      <c r="O4" s="27"/>
      <c r="P4" s="27"/>
      <c r="Q4" s="27"/>
      <c r="R4" s="27"/>
      <c r="S4" s="27"/>
      <c r="U4" s="4"/>
    </row>
    <row r="5" spans="1:21" x14ac:dyDescent="0.25">
      <c r="A5" s="5"/>
      <c r="B5" s="43"/>
      <c r="C5" s="43"/>
      <c r="D5" s="43"/>
      <c r="E5" s="43"/>
      <c r="F5" s="43"/>
      <c r="G5" s="43"/>
      <c r="H5" s="43"/>
      <c r="I5" s="43"/>
      <c r="J5" s="43"/>
      <c r="K5" s="43"/>
      <c r="L5" s="9"/>
      <c r="M5" s="79"/>
      <c r="N5" s="27"/>
      <c r="O5" s="27"/>
      <c r="P5" s="27"/>
      <c r="Q5" s="27"/>
      <c r="R5" s="27"/>
      <c r="S5" s="27"/>
      <c r="U5" s="4"/>
    </row>
    <row r="6" spans="1:21" x14ac:dyDescent="0.25">
      <c r="A6" s="5"/>
      <c r="B6" s="43"/>
      <c r="C6" s="43"/>
      <c r="D6" s="43"/>
      <c r="E6" s="43"/>
      <c r="F6" s="43"/>
      <c r="G6" s="43"/>
      <c r="H6" s="43"/>
      <c r="I6" s="43"/>
      <c r="J6" s="43"/>
      <c r="K6" s="43"/>
      <c r="L6" s="9"/>
      <c r="M6" s="79"/>
      <c r="N6" s="27"/>
      <c r="O6" s="27"/>
      <c r="P6" s="27"/>
      <c r="Q6" s="27"/>
      <c r="R6" s="27"/>
      <c r="S6" s="27"/>
      <c r="U6" s="4"/>
    </row>
    <row r="7" spans="1:21" x14ac:dyDescent="0.25">
      <c r="A7" s="5"/>
      <c r="B7" s="43"/>
      <c r="C7" s="43"/>
      <c r="D7" s="116" t="s">
        <v>43</v>
      </c>
      <c r="E7" s="116"/>
      <c r="F7" s="116"/>
      <c r="G7" s="116"/>
      <c r="H7" s="116"/>
      <c r="I7" s="116"/>
      <c r="J7" s="116"/>
      <c r="K7" s="116"/>
      <c r="L7" s="9"/>
      <c r="M7" s="79"/>
      <c r="N7" s="27"/>
      <c r="O7" s="27"/>
      <c r="P7" s="27"/>
      <c r="Q7" s="27"/>
      <c r="R7" s="27"/>
      <c r="S7" s="27"/>
      <c r="U7" s="4"/>
    </row>
    <row r="8" spans="1:21" x14ac:dyDescent="0.25">
      <c r="A8" s="5"/>
      <c r="B8" s="43"/>
      <c r="C8" s="43"/>
      <c r="D8" s="117" t="s">
        <v>91</v>
      </c>
      <c r="E8" s="117"/>
      <c r="F8" s="117"/>
      <c r="G8" s="117"/>
      <c r="H8" s="117"/>
      <c r="I8" s="117"/>
      <c r="J8" s="117"/>
      <c r="K8" s="117"/>
      <c r="L8" s="9"/>
      <c r="M8" s="79"/>
      <c r="N8" s="27"/>
      <c r="O8" s="27"/>
      <c r="P8" s="27"/>
      <c r="Q8" s="27"/>
      <c r="R8" s="27"/>
      <c r="S8" s="27"/>
      <c r="U8" s="4"/>
    </row>
    <row r="9" spans="1:21" x14ac:dyDescent="0.25">
      <c r="A9" s="5"/>
      <c r="B9" s="43"/>
      <c r="C9" s="43"/>
      <c r="D9" s="43"/>
      <c r="E9" s="43"/>
      <c r="F9" s="43"/>
      <c r="G9" s="43"/>
      <c r="H9" s="43"/>
      <c r="I9" s="43"/>
      <c r="J9" s="43"/>
      <c r="K9" s="43"/>
      <c r="L9" s="9"/>
      <c r="M9" s="79"/>
      <c r="N9" s="27"/>
      <c r="O9" s="27"/>
      <c r="P9" s="27"/>
      <c r="Q9" s="27"/>
      <c r="R9" s="27"/>
      <c r="U9" s="4"/>
    </row>
    <row r="10" spans="1:21" x14ac:dyDescent="0.25">
      <c r="A10" s="5"/>
      <c r="B10" s="7"/>
      <c r="C10" s="7"/>
      <c r="E10" s="118">
        <v>2014</v>
      </c>
      <c r="F10" s="118"/>
      <c r="G10" s="118"/>
      <c r="H10" s="118">
        <v>2015</v>
      </c>
      <c r="I10" s="118"/>
      <c r="J10" s="118"/>
      <c r="K10" s="118"/>
      <c r="L10" s="9"/>
      <c r="M10" s="79"/>
      <c r="N10" s="27"/>
      <c r="O10" s="27"/>
      <c r="P10" s="27"/>
      <c r="Q10" s="27"/>
      <c r="R10" s="27"/>
      <c r="U10" s="4"/>
    </row>
    <row r="11" spans="1:21" x14ac:dyDescent="0.25">
      <c r="A11" s="5"/>
      <c r="B11" s="7"/>
      <c r="C11" s="7"/>
      <c r="E11" s="21" t="s">
        <v>7</v>
      </c>
      <c r="F11" s="21" t="s">
        <v>13</v>
      </c>
      <c r="G11" s="21" t="s">
        <v>17</v>
      </c>
      <c r="H11" s="21" t="s">
        <v>3</v>
      </c>
      <c r="I11" s="21" t="s">
        <v>7</v>
      </c>
      <c r="J11" s="21" t="s">
        <v>13</v>
      </c>
      <c r="K11" s="21" t="s">
        <v>17</v>
      </c>
      <c r="L11" s="9"/>
      <c r="M11" s="79"/>
      <c r="N11" s="50"/>
      <c r="O11" s="27"/>
      <c r="P11" s="27"/>
      <c r="Q11" s="27"/>
      <c r="R11" s="27"/>
      <c r="S11" s="63"/>
      <c r="T11" s="50"/>
      <c r="U11" s="4"/>
    </row>
    <row r="12" spans="1:21" x14ac:dyDescent="0.25">
      <c r="A12" s="5"/>
      <c r="B12" s="7"/>
      <c r="C12" s="7"/>
      <c r="H12" s="7"/>
      <c r="I12" s="7"/>
      <c r="J12" s="7"/>
      <c r="L12" s="9"/>
      <c r="M12" s="79"/>
      <c r="N12" s="50"/>
      <c r="O12" s="27"/>
      <c r="P12" s="27"/>
      <c r="Q12" s="27"/>
      <c r="R12" s="27"/>
      <c r="S12" s="7"/>
      <c r="T12" s="50"/>
      <c r="U12" s="4"/>
    </row>
    <row r="13" spans="1:21" x14ac:dyDescent="0.25">
      <c r="A13" s="5"/>
      <c r="B13" s="87" t="s">
        <v>58</v>
      </c>
      <c r="C13" s="87"/>
      <c r="D13" s="7"/>
      <c r="E13" s="48">
        <v>11.8714356654922</v>
      </c>
      <c r="F13" s="48">
        <v>10.012864074673701</v>
      </c>
      <c r="G13" s="48">
        <v>8.2876691284689006</v>
      </c>
      <c r="H13" s="48">
        <v>7.70258093687504</v>
      </c>
      <c r="I13" s="48">
        <v>7.9461691064114204</v>
      </c>
      <c r="J13" s="48">
        <v>7.8029191458128402</v>
      </c>
      <c r="K13" s="83">
        <v>7.7274854925299996</v>
      </c>
      <c r="L13" s="9"/>
      <c r="M13" s="79"/>
      <c r="N13" s="50"/>
      <c r="O13" s="55"/>
      <c r="P13" s="109"/>
      <c r="Q13" s="101"/>
      <c r="R13" s="76"/>
      <c r="S13" s="11"/>
      <c r="T13" s="50"/>
      <c r="U13" s="4"/>
    </row>
    <row r="14" spans="1:21" x14ac:dyDescent="0.25">
      <c r="A14" s="5"/>
      <c r="B14" s="87" t="s">
        <v>15</v>
      </c>
      <c r="C14" s="87"/>
      <c r="D14" s="7"/>
      <c r="E14" s="48">
        <v>9.4972297635181722</v>
      </c>
      <c r="F14" s="48">
        <v>9.2322650933120052</v>
      </c>
      <c r="G14" s="48">
        <v>8.0305048293762678</v>
      </c>
      <c r="H14" s="48">
        <v>7.0362452459590523</v>
      </c>
      <c r="I14" s="48">
        <v>5.4992078926506167</v>
      </c>
      <c r="J14" s="48">
        <v>6.5533128784065644</v>
      </c>
      <c r="K14" s="83">
        <v>6.2020088191814891</v>
      </c>
      <c r="L14" s="9"/>
      <c r="M14" s="79"/>
      <c r="N14" s="50"/>
      <c r="O14" s="12"/>
      <c r="P14" s="12" t="s">
        <v>11</v>
      </c>
      <c r="Q14" s="27"/>
      <c r="R14" s="76"/>
      <c r="S14" s="11"/>
      <c r="T14" s="50"/>
      <c r="U14" s="4"/>
    </row>
    <row r="15" spans="1:21" x14ac:dyDescent="0.25">
      <c r="A15" s="5"/>
      <c r="B15" s="87"/>
      <c r="C15" s="7" t="s">
        <v>57</v>
      </c>
      <c r="D15" s="7"/>
      <c r="E15" s="48">
        <v>1.62739348108958</v>
      </c>
      <c r="F15" s="48">
        <v>1.2877490607078499</v>
      </c>
      <c r="G15" s="48">
        <v>2.8589318431045299</v>
      </c>
      <c r="H15" s="48">
        <v>4.99846008138549</v>
      </c>
      <c r="I15" s="48">
        <v>6.9187996777499299</v>
      </c>
      <c r="J15" s="48">
        <v>10.226547573952301</v>
      </c>
      <c r="K15" s="83">
        <v>10.0272991803423</v>
      </c>
      <c r="L15" s="9"/>
      <c r="M15" s="79"/>
      <c r="N15" s="50"/>
      <c r="O15" s="110" t="s">
        <v>55</v>
      </c>
      <c r="P15" s="109">
        <v>5.8076203180709172</v>
      </c>
      <c r="Q15" s="101"/>
      <c r="R15" s="76"/>
      <c r="S15" s="11"/>
      <c r="T15" s="50"/>
      <c r="U15" s="4"/>
    </row>
    <row r="16" spans="1:21" x14ac:dyDescent="0.25">
      <c r="A16" s="5"/>
      <c r="C16" s="87" t="s">
        <v>59</v>
      </c>
      <c r="D16" s="87"/>
      <c r="E16" s="48">
        <v>15.133264200205399</v>
      </c>
      <c r="F16" s="48">
        <v>12.188278001439301</v>
      </c>
      <c r="G16" s="48">
        <v>6.9727212418385403</v>
      </c>
      <c r="H16" s="48">
        <v>2.41075256667285</v>
      </c>
      <c r="I16" s="48">
        <v>-1.14845253753735</v>
      </c>
      <c r="J16" s="48">
        <v>-1.46491977815288</v>
      </c>
      <c r="K16" s="83">
        <v>4.4328063459713203</v>
      </c>
      <c r="L16" s="9"/>
      <c r="M16" s="79"/>
      <c r="N16" s="50"/>
      <c r="O16" s="110" t="s">
        <v>15</v>
      </c>
      <c r="P16" s="109">
        <v>6.2020088191814891</v>
      </c>
      <c r="Q16" s="101"/>
      <c r="R16" s="76"/>
      <c r="S16" s="11"/>
      <c r="T16" s="50"/>
      <c r="U16" s="4"/>
    </row>
    <row r="17" spans="1:21" x14ac:dyDescent="0.25">
      <c r="A17" s="5"/>
      <c r="C17" s="87" t="s">
        <v>8</v>
      </c>
      <c r="D17" s="87"/>
      <c r="E17" s="48">
        <v>10.3509692217921</v>
      </c>
      <c r="F17" s="48">
        <v>10.2531988176368</v>
      </c>
      <c r="G17" s="48">
        <v>8.86865075983658</v>
      </c>
      <c r="H17" s="48">
        <v>7.6114548878065698</v>
      </c>
      <c r="I17" s="48">
        <v>5.6729378091771698</v>
      </c>
      <c r="J17" s="48">
        <v>6.4683965082344104</v>
      </c>
      <c r="K17" s="83">
        <v>5.7305590596616902</v>
      </c>
      <c r="L17" s="9"/>
      <c r="M17" s="79"/>
      <c r="N17" s="50"/>
      <c r="O17" s="110" t="s">
        <v>58</v>
      </c>
      <c r="P17" s="109">
        <v>7.7274854925299996</v>
      </c>
      <c r="Q17" s="101"/>
      <c r="R17" s="76"/>
      <c r="S17" s="11"/>
      <c r="T17" s="50"/>
      <c r="U17" s="4"/>
    </row>
    <row r="18" spans="1:21" x14ac:dyDescent="0.25">
      <c r="A18" s="5"/>
      <c r="B18" s="89" t="s">
        <v>55</v>
      </c>
      <c r="C18" s="7"/>
      <c r="D18" s="7"/>
      <c r="E18" s="48">
        <v>4.1923262463080739</v>
      </c>
      <c r="F18" s="48">
        <v>4.6998893818251526</v>
      </c>
      <c r="G18" s="48">
        <v>6.2366518551804591</v>
      </c>
      <c r="H18" s="48">
        <v>6.4457022303133771</v>
      </c>
      <c r="I18" s="48">
        <v>7.1511206923731319</v>
      </c>
      <c r="J18" s="48">
        <v>7.5886468767419464</v>
      </c>
      <c r="K18" s="83">
        <v>5.8076203180709172</v>
      </c>
      <c r="L18" s="9"/>
      <c r="M18" s="79"/>
      <c r="N18" s="50"/>
      <c r="O18" s="110" t="s">
        <v>4</v>
      </c>
      <c r="P18" s="109">
        <v>9.0620711830110103</v>
      </c>
      <c r="Q18" s="101"/>
      <c r="R18" s="76"/>
      <c r="S18" s="11"/>
      <c r="T18" s="50"/>
      <c r="U18" s="4"/>
    </row>
    <row r="19" spans="1:21" x14ac:dyDescent="0.25">
      <c r="A19" s="5"/>
      <c r="C19" s="87" t="s">
        <v>61</v>
      </c>
      <c r="D19" s="87"/>
      <c r="E19" s="48">
        <v>4.4431953133843498</v>
      </c>
      <c r="F19" s="48">
        <v>6.2013256216628898</v>
      </c>
      <c r="G19" s="48">
        <v>14.0956908741436</v>
      </c>
      <c r="H19" s="48">
        <v>14.234818329709899</v>
      </c>
      <c r="I19" s="48">
        <v>15.1618232530931</v>
      </c>
      <c r="J19" s="48">
        <v>13.7451515042625</v>
      </c>
      <c r="K19" s="83">
        <v>4.3180767912839801</v>
      </c>
      <c r="L19" s="9"/>
      <c r="M19" s="79"/>
      <c r="N19" s="50"/>
      <c r="O19" s="110" t="s">
        <v>60</v>
      </c>
      <c r="P19" s="109">
        <v>9.2856600564615892</v>
      </c>
      <c r="Q19" s="101"/>
      <c r="R19" s="76"/>
      <c r="S19" s="11"/>
      <c r="T19" s="50"/>
      <c r="U19" s="4"/>
    </row>
    <row r="20" spans="1:21" x14ac:dyDescent="0.25">
      <c r="A20" s="5"/>
      <c r="C20" s="87" t="s">
        <v>62</v>
      </c>
      <c r="D20" s="87"/>
      <c r="E20" s="48">
        <v>18.952045538779601</v>
      </c>
      <c r="F20" s="48">
        <v>13.9683255446662</v>
      </c>
      <c r="G20" s="48">
        <v>12.031505912357501</v>
      </c>
      <c r="H20" s="48">
        <v>10.5766092022014</v>
      </c>
      <c r="I20" s="48">
        <v>11.827739762648299</v>
      </c>
      <c r="J20" s="48">
        <v>18.3317774019919</v>
      </c>
      <c r="K20" s="83">
        <v>19.9519695246018</v>
      </c>
      <c r="L20" s="9"/>
      <c r="M20" s="79"/>
      <c r="N20" s="50"/>
      <c r="O20" s="110" t="s">
        <v>5</v>
      </c>
      <c r="P20" s="109">
        <v>11.8171572096958</v>
      </c>
      <c r="Q20" s="101"/>
      <c r="R20" s="27"/>
      <c r="S20" s="11"/>
      <c r="T20" s="50"/>
      <c r="U20" s="4"/>
    </row>
    <row r="21" spans="1:21" x14ac:dyDescent="0.25">
      <c r="A21" s="5"/>
      <c r="C21" s="4" t="s">
        <v>63</v>
      </c>
      <c r="D21" s="87"/>
      <c r="E21" s="48">
        <v>2.10881219708856</v>
      </c>
      <c r="F21" s="48">
        <v>3.5925423829951599</v>
      </c>
      <c r="G21" s="48">
        <v>4.6156801700843397</v>
      </c>
      <c r="H21" s="48">
        <v>5.5468181141306898</v>
      </c>
      <c r="I21" s="48">
        <v>5.6439534497396</v>
      </c>
      <c r="J21" s="48">
        <v>4.5139752399906001</v>
      </c>
      <c r="K21" s="83">
        <v>3.0050635196020399</v>
      </c>
      <c r="L21" s="9"/>
      <c r="M21" s="79"/>
      <c r="N21" s="50"/>
      <c r="O21" s="91"/>
      <c r="P21" s="101"/>
      <c r="Q21" s="101"/>
      <c r="R21" s="76"/>
      <c r="S21" s="11"/>
      <c r="T21" s="50"/>
      <c r="U21" s="4"/>
    </row>
    <row r="22" spans="1:21" x14ac:dyDescent="0.25">
      <c r="A22" s="5"/>
      <c r="C22" s="87" t="s">
        <v>10</v>
      </c>
      <c r="D22" s="87"/>
      <c r="E22" s="48">
        <v>4.2292903483586199</v>
      </c>
      <c r="F22" s="48">
        <v>5.1561118340712104</v>
      </c>
      <c r="G22" s="48">
        <v>7.2799841313743396</v>
      </c>
      <c r="H22" s="48">
        <v>2.6231368000376101</v>
      </c>
      <c r="I22" s="48">
        <v>-0.24961826339495699</v>
      </c>
      <c r="J22" s="48">
        <v>0.87215446614787895</v>
      </c>
      <c r="K22" s="83">
        <v>-1.08321955508566</v>
      </c>
      <c r="L22" s="9"/>
      <c r="M22" s="79"/>
      <c r="N22" s="50"/>
      <c r="O22" s="27"/>
      <c r="P22" s="27"/>
      <c r="Q22" s="27"/>
      <c r="R22" s="27"/>
      <c r="S22" s="78"/>
      <c r="T22" s="50"/>
      <c r="U22" s="4"/>
    </row>
    <row r="23" spans="1:21" x14ac:dyDescent="0.25">
      <c r="A23" s="5"/>
      <c r="C23" s="87" t="s">
        <v>64</v>
      </c>
      <c r="D23" s="87"/>
      <c r="E23" s="48">
        <v>6.9331135855557697</v>
      </c>
      <c r="F23" s="48">
        <v>9.9140603671593794</v>
      </c>
      <c r="G23" s="48">
        <v>9.0150789243843104</v>
      </c>
      <c r="H23" s="48">
        <v>6.03455866517095</v>
      </c>
      <c r="I23" s="48">
        <v>-2.7557831459047599</v>
      </c>
      <c r="J23" s="48">
        <v>-8.6701457262085206</v>
      </c>
      <c r="K23" s="83">
        <v>-9.9530199881528105</v>
      </c>
      <c r="L23" s="9"/>
      <c r="M23" s="79"/>
      <c r="N23" s="50"/>
      <c r="O23" s="27"/>
      <c r="P23" s="27"/>
      <c r="Q23" s="27"/>
      <c r="R23" s="27"/>
      <c r="S23" s="78"/>
      <c r="T23" s="50"/>
      <c r="U23" s="4"/>
    </row>
    <row r="24" spans="1:21" x14ac:dyDescent="0.25">
      <c r="A24" s="5"/>
      <c r="C24" s="87" t="s">
        <v>65</v>
      </c>
      <c r="D24" s="87"/>
      <c r="E24" s="48">
        <v>7.0511691553398803</v>
      </c>
      <c r="F24" s="48">
        <v>6.6895077298708703</v>
      </c>
      <c r="G24" s="48">
        <v>5.5519678584502898</v>
      </c>
      <c r="H24" s="48">
        <v>6.2933558630753303</v>
      </c>
      <c r="I24" s="48">
        <v>8.3793028108349201</v>
      </c>
      <c r="J24" s="48">
        <v>11.0130432577702</v>
      </c>
      <c r="K24" s="83">
        <v>12.792963913639101</v>
      </c>
      <c r="L24" s="9"/>
      <c r="M24" s="79"/>
      <c r="N24" s="50"/>
      <c r="O24" s="27"/>
      <c r="P24" s="27"/>
      <c r="Q24" s="27"/>
      <c r="R24" s="27"/>
      <c r="S24" s="78"/>
      <c r="T24" s="50"/>
      <c r="U24" s="4"/>
    </row>
    <row r="25" spans="1:21" x14ac:dyDescent="0.25">
      <c r="A25" s="5"/>
      <c r="B25" s="89" t="s">
        <v>4</v>
      </c>
      <c r="C25" s="7"/>
      <c r="D25" s="7"/>
      <c r="E25" s="48">
        <v>10.440227548312199</v>
      </c>
      <c r="F25" s="48">
        <v>10.0660774977404</v>
      </c>
      <c r="G25" s="48">
        <v>8.5997707424959593</v>
      </c>
      <c r="H25" s="48">
        <v>8.0964207663772196</v>
      </c>
      <c r="I25" s="48">
        <v>8.85269589964137</v>
      </c>
      <c r="J25" s="48">
        <v>8.0270211804457396</v>
      </c>
      <c r="K25" s="83">
        <v>9.0620711830110103</v>
      </c>
      <c r="L25" s="9"/>
      <c r="M25" s="79"/>
      <c r="N25" s="50"/>
      <c r="O25" s="27"/>
      <c r="P25" s="27"/>
      <c r="Q25" s="27"/>
      <c r="R25" s="27"/>
      <c r="S25" s="78"/>
      <c r="T25" s="50"/>
      <c r="U25" s="4"/>
    </row>
    <row r="26" spans="1:21" x14ac:dyDescent="0.25">
      <c r="A26" s="5"/>
      <c r="B26" s="4" t="s">
        <v>5</v>
      </c>
      <c r="C26" s="87"/>
      <c r="D26" s="87"/>
      <c r="E26" s="48">
        <v>3.2861633557452499</v>
      </c>
      <c r="F26" s="48">
        <v>4.3811111008377903</v>
      </c>
      <c r="G26" s="48">
        <v>5.8896101196414898</v>
      </c>
      <c r="H26" s="48">
        <v>7.3664559814333996</v>
      </c>
      <c r="I26" s="48">
        <v>10.098425735384099</v>
      </c>
      <c r="J26" s="48">
        <v>11.430566256974799</v>
      </c>
      <c r="K26" s="83">
        <v>11.8171572096958</v>
      </c>
      <c r="L26" s="9"/>
      <c r="M26" s="79"/>
      <c r="N26" s="50"/>
      <c r="O26" s="27"/>
      <c r="P26" s="27"/>
      <c r="Q26" s="27"/>
      <c r="R26" s="27"/>
      <c r="S26" s="78"/>
      <c r="T26" s="50"/>
      <c r="U26" s="4"/>
    </row>
    <row r="27" spans="1:21" x14ac:dyDescent="0.25">
      <c r="A27" s="5"/>
      <c r="B27" s="4" t="s">
        <v>60</v>
      </c>
      <c r="C27" s="87"/>
      <c r="D27" s="87"/>
      <c r="E27" s="48">
        <v>7.2041610192933456</v>
      </c>
      <c r="F27" s="48">
        <v>2.4905679407971015</v>
      </c>
      <c r="G27" s="48">
        <v>2.2679975072618683</v>
      </c>
      <c r="H27" s="48">
        <v>2.0386428668161276</v>
      </c>
      <c r="I27" s="48">
        <v>5.7185772266588861</v>
      </c>
      <c r="J27" s="48">
        <v>9.3362846998091893</v>
      </c>
      <c r="K27" s="83">
        <v>9.2856600564615892</v>
      </c>
      <c r="L27" s="9"/>
      <c r="M27" s="79"/>
      <c r="N27" s="50"/>
      <c r="O27" s="27"/>
      <c r="P27" s="27"/>
      <c r="Q27" s="27"/>
      <c r="R27" s="27"/>
      <c r="S27" s="78"/>
      <c r="T27" s="50"/>
      <c r="U27" s="4"/>
    </row>
    <row r="28" spans="1:21" x14ac:dyDescent="0.25">
      <c r="A28" s="5"/>
      <c r="C28" s="87" t="s">
        <v>66</v>
      </c>
      <c r="D28" s="87"/>
      <c r="E28" s="48">
        <v>4.1257390952491599</v>
      </c>
      <c r="F28" s="48">
        <v>2.37841147148057</v>
      </c>
      <c r="G28" s="48">
        <v>3.2331565688035599</v>
      </c>
      <c r="H28" s="48">
        <v>0.77060792465433203</v>
      </c>
      <c r="I28" s="48">
        <v>-2.54782642852875</v>
      </c>
      <c r="J28" s="48">
        <v>-1.3502845283340601</v>
      </c>
      <c r="K28" s="83">
        <v>-0.95555297780981496</v>
      </c>
      <c r="L28" s="9"/>
      <c r="M28" s="79"/>
      <c r="N28" s="50"/>
      <c r="O28" s="27"/>
      <c r="P28" s="27"/>
      <c r="Q28" s="27"/>
      <c r="R28" s="27"/>
      <c r="S28" s="78"/>
      <c r="T28" s="50"/>
      <c r="U28" s="4"/>
    </row>
    <row r="29" spans="1:21" x14ac:dyDescent="0.25">
      <c r="A29" s="5"/>
      <c r="C29" s="87" t="s">
        <v>67</v>
      </c>
      <c r="D29" s="87"/>
      <c r="E29" s="48">
        <v>2.75033318765179</v>
      </c>
      <c r="F29" s="48">
        <v>-4.7385474929612199</v>
      </c>
      <c r="G29" s="48">
        <v>-2.4261136921203099</v>
      </c>
      <c r="H29" s="48">
        <v>-1.95219644795834</v>
      </c>
      <c r="I29" s="48">
        <v>15.2524110687625</v>
      </c>
      <c r="J29" s="48">
        <v>26.210992850179402</v>
      </c>
      <c r="K29" s="83">
        <v>25.816996264482398</v>
      </c>
      <c r="L29" s="9"/>
      <c r="M29" s="79"/>
      <c r="N29" s="50"/>
      <c r="O29" s="27"/>
      <c r="P29" s="27"/>
      <c r="Q29" s="27"/>
      <c r="R29" s="78"/>
      <c r="S29" s="11"/>
      <c r="T29" s="50"/>
      <c r="U29" s="4"/>
    </row>
    <row r="30" spans="1:21" x14ac:dyDescent="0.25">
      <c r="A30" s="5"/>
      <c r="C30" s="87" t="s">
        <v>68</v>
      </c>
      <c r="D30" s="87"/>
      <c r="E30" s="48">
        <v>8.8155094510296692</v>
      </c>
      <c r="F30" s="48">
        <v>4.1061894621102102</v>
      </c>
      <c r="G30" s="48">
        <v>3.1046128854664401</v>
      </c>
      <c r="H30" s="48">
        <v>3.1774255555761202</v>
      </c>
      <c r="I30" s="48">
        <v>5.3101839564916498</v>
      </c>
      <c r="J30" s="48">
        <v>7.8059826993163197</v>
      </c>
      <c r="K30" s="83">
        <v>7.7398483410844303</v>
      </c>
      <c r="L30" s="9"/>
      <c r="M30" s="79"/>
      <c r="N30" s="50"/>
      <c r="O30" s="27"/>
      <c r="P30" s="27"/>
      <c r="Q30" s="27"/>
      <c r="R30" s="76"/>
      <c r="S30" s="11"/>
      <c r="T30" s="50"/>
      <c r="U30" s="4"/>
    </row>
    <row r="31" spans="1:21" x14ac:dyDescent="0.25">
      <c r="A31" s="5"/>
      <c r="L31" s="9"/>
      <c r="M31" s="79"/>
      <c r="N31" s="50"/>
      <c r="O31" s="27"/>
      <c r="P31" s="27"/>
      <c r="Q31" s="27"/>
      <c r="R31" s="27"/>
      <c r="S31" s="11"/>
      <c r="T31" s="50"/>
      <c r="U31" s="4"/>
    </row>
    <row r="32" spans="1:21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L32" s="9"/>
      <c r="M32" s="5"/>
      <c r="N32" s="7"/>
      <c r="O32" s="7"/>
      <c r="P32" s="7"/>
      <c r="Q32" s="7"/>
      <c r="R32" s="7"/>
      <c r="S32" s="7"/>
      <c r="T32" s="50"/>
      <c r="U32" s="4"/>
    </row>
    <row r="33" spans="1:21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L33" s="9"/>
      <c r="M33" s="5"/>
      <c r="N33" s="7"/>
      <c r="O33" s="7"/>
      <c r="P33" s="7"/>
      <c r="Q33" s="7"/>
      <c r="R33" s="7"/>
      <c r="S33" s="7"/>
      <c r="T33" s="50"/>
      <c r="U33" s="4"/>
    </row>
    <row r="34" spans="1:21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L34" s="9"/>
      <c r="M34" s="5"/>
      <c r="U34" s="4"/>
    </row>
    <row r="35" spans="1:21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9"/>
      <c r="M35" s="5"/>
      <c r="U35" s="4"/>
    </row>
    <row r="36" spans="1:21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  <c r="M36" s="5"/>
      <c r="U36" s="4"/>
    </row>
    <row r="37" spans="1:21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  <c r="M37" s="5"/>
      <c r="O37" s="37"/>
      <c r="P37" s="70"/>
      <c r="U37" s="4"/>
    </row>
    <row r="38" spans="1:21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  <c r="M38" s="5"/>
      <c r="O38" s="37"/>
      <c r="P38" s="70"/>
      <c r="U38" s="4"/>
    </row>
    <row r="39" spans="1:21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  <c r="M39" s="5"/>
      <c r="O39" s="37"/>
      <c r="P39" s="70"/>
      <c r="U39" s="4"/>
    </row>
    <row r="40" spans="1:21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7"/>
      <c r="L40" s="9"/>
      <c r="M40" s="5"/>
      <c r="O40" s="71"/>
      <c r="P40" s="70"/>
      <c r="U40" s="4"/>
    </row>
    <row r="41" spans="1:21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  <c r="M41" s="5"/>
      <c r="P41" s="70"/>
      <c r="U41" s="4"/>
    </row>
    <row r="42" spans="1:21" x14ac:dyDescent="0.25">
      <c r="A42" s="5"/>
      <c r="B42" s="7"/>
      <c r="C42" s="7"/>
      <c r="D42" s="7"/>
      <c r="E42" s="7"/>
      <c r="F42" s="7"/>
      <c r="G42" s="7"/>
      <c r="H42" s="7"/>
      <c r="I42" s="7"/>
      <c r="J42" s="7"/>
      <c r="K42" s="7"/>
      <c r="L42" s="9"/>
      <c r="M42" s="5"/>
      <c r="P42" s="70"/>
      <c r="U42" s="4"/>
    </row>
    <row r="43" spans="1:21" x14ac:dyDescent="0.25">
      <c r="A43" s="5"/>
      <c r="B43" s="7"/>
      <c r="C43" s="7"/>
      <c r="D43" s="7"/>
      <c r="E43" s="7"/>
      <c r="F43" s="7"/>
      <c r="G43" s="7"/>
      <c r="H43" s="7"/>
      <c r="I43" s="7"/>
      <c r="J43" s="7"/>
      <c r="K43" s="7"/>
      <c r="L43" s="9"/>
      <c r="M43" s="5"/>
      <c r="P43" s="70"/>
      <c r="U43" s="4"/>
    </row>
    <row r="44" spans="1:21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9"/>
      <c r="M44" s="5"/>
      <c r="P44" s="70"/>
      <c r="U44" s="4"/>
    </row>
    <row r="45" spans="1:21" x14ac:dyDescent="0.25">
      <c r="A45" s="5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9"/>
      <c r="M45" s="5"/>
      <c r="P45" s="70"/>
      <c r="U45" s="4"/>
    </row>
    <row r="46" spans="1:21" x14ac:dyDescent="0.25">
      <c r="A46" s="5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9"/>
      <c r="M46" s="5"/>
      <c r="P46" s="70"/>
      <c r="U46" s="4"/>
    </row>
    <row r="47" spans="1:21" x14ac:dyDescent="0.25">
      <c r="A47" s="5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9"/>
      <c r="M47" s="5"/>
      <c r="P47" s="70"/>
      <c r="U47" s="4"/>
    </row>
    <row r="48" spans="1:21" x14ac:dyDescent="0.25">
      <c r="A48" s="15"/>
      <c r="B48" s="16" t="str">
        <f>'Ing Actividad Corrida'!B50</f>
        <v>Fuente: Dane, MTSB. Marzo de 2016.</v>
      </c>
      <c r="C48" s="16"/>
      <c r="D48" s="16"/>
      <c r="E48" s="16"/>
      <c r="F48" s="16"/>
      <c r="G48" s="16"/>
      <c r="H48" s="16"/>
      <c r="I48" s="16"/>
      <c r="J48" s="16"/>
      <c r="K48" s="16"/>
      <c r="L48" s="18"/>
      <c r="M48" s="5"/>
      <c r="P48" s="70"/>
      <c r="U48" s="4"/>
    </row>
    <row r="49" spans="1:21" x14ac:dyDescent="0.25">
      <c r="A49" s="7"/>
      <c r="B49" s="7"/>
      <c r="C49" s="7"/>
      <c r="D49" s="7"/>
      <c r="E49" s="7"/>
      <c r="F49" s="7"/>
      <c r="G49" s="7"/>
      <c r="H49" s="7"/>
      <c r="I49" s="7"/>
      <c r="J49" s="7"/>
      <c r="K49" s="20"/>
      <c r="L49" s="20"/>
      <c r="P49" s="70"/>
      <c r="U49" s="4"/>
    </row>
    <row r="50" spans="1:21" x14ac:dyDescent="0.25">
      <c r="P50" s="70"/>
      <c r="U50" s="4"/>
    </row>
    <row r="51" spans="1:21" x14ac:dyDescent="0.25">
      <c r="P51" s="70"/>
      <c r="U51" s="4"/>
    </row>
    <row r="52" spans="1:21" x14ac:dyDescent="0.25">
      <c r="P52" s="70"/>
      <c r="U52" s="4"/>
    </row>
    <row r="53" spans="1:21" x14ac:dyDescent="0.25">
      <c r="P53" s="70"/>
      <c r="U53" s="4"/>
    </row>
    <row r="54" spans="1:21" x14ac:dyDescent="0.25">
      <c r="P54" s="70"/>
      <c r="U54" s="4"/>
    </row>
    <row r="55" spans="1:21" x14ac:dyDescent="0.25">
      <c r="P55" s="70"/>
      <c r="U55" s="4"/>
    </row>
  </sheetData>
  <sortState ref="O15:P20">
    <sortCondition ref="P15:P20"/>
  </sortState>
  <mergeCells count="4">
    <mergeCell ref="D7:K7"/>
    <mergeCell ref="D8:K8"/>
    <mergeCell ref="E10:G10"/>
    <mergeCell ref="H10:K10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&amp;CPágina 3</oddFooter>
  </headerFooter>
  <colBreaks count="1" manualBreakCount="1">
    <brk id="12" max="47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7"/>
  <sheetViews>
    <sheetView showGridLines="0" zoomScaleNormal="100" zoomScaleSheetLayoutView="100" workbookViewId="0">
      <selection activeCell="D7" sqref="D7:K7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1.28515625" style="4" customWidth="1"/>
    <col min="5" max="11" width="10.7109375" style="4" customWidth="1"/>
    <col min="12" max="12" width="2" style="4" customWidth="1"/>
    <col min="13" max="13" width="10.85546875" style="4"/>
    <col min="14" max="14" width="4.7109375" style="4" customWidth="1"/>
    <col min="15" max="15" width="17.140625" style="4" customWidth="1"/>
    <col min="16" max="18" width="8.28515625" style="4" customWidth="1"/>
    <col min="19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9"/>
    </row>
    <row r="2" spans="1:18" x14ac:dyDescent="0.25">
      <c r="A2" s="5"/>
      <c r="B2" s="43"/>
      <c r="C2" s="43"/>
      <c r="D2" s="43"/>
      <c r="E2" s="43"/>
      <c r="F2" s="43"/>
      <c r="G2" s="43"/>
      <c r="H2" s="43"/>
      <c r="I2" s="43"/>
      <c r="J2" s="43"/>
      <c r="K2" s="43"/>
      <c r="L2" s="44"/>
      <c r="M2" s="19"/>
    </row>
    <row r="3" spans="1:18" x14ac:dyDescent="0.25">
      <c r="A3" s="5"/>
      <c r="B3" s="43"/>
      <c r="C3" s="43"/>
      <c r="D3" s="43"/>
      <c r="E3" s="43"/>
      <c r="F3" s="43"/>
      <c r="G3" s="43"/>
      <c r="H3" s="43"/>
      <c r="I3" s="43"/>
      <c r="J3" s="43"/>
      <c r="K3" s="43"/>
      <c r="L3" s="44"/>
      <c r="M3" s="19"/>
    </row>
    <row r="4" spans="1:18" x14ac:dyDescent="0.25">
      <c r="A4" s="5"/>
      <c r="B4" s="43"/>
      <c r="C4" s="43"/>
      <c r="D4" s="43"/>
      <c r="E4" s="43"/>
      <c r="F4" s="43"/>
      <c r="G4" s="43"/>
      <c r="H4" s="43"/>
      <c r="I4" s="43"/>
      <c r="J4" s="43"/>
      <c r="K4" s="43"/>
      <c r="L4" s="9"/>
      <c r="M4" s="5"/>
    </row>
    <row r="5" spans="1:18" x14ac:dyDescent="0.25">
      <c r="A5" s="5"/>
      <c r="B5" s="43"/>
      <c r="C5" s="43"/>
      <c r="D5" s="43"/>
      <c r="E5" s="43"/>
      <c r="F5" s="43"/>
      <c r="G5" s="43"/>
      <c r="H5" s="43"/>
      <c r="I5" s="43"/>
      <c r="J5" s="43"/>
      <c r="K5" s="43"/>
      <c r="L5" s="9"/>
      <c r="M5" s="79"/>
      <c r="N5" s="27"/>
      <c r="O5" s="27"/>
      <c r="P5" s="27"/>
      <c r="Q5" s="27"/>
      <c r="R5" s="27"/>
    </row>
    <row r="6" spans="1:18" x14ac:dyDescent="0.25">
      <c r="A6" s="5"/>
      <c r="B6" s="43"/>
      <c r="C6" s="43"/>
      <c r="D6" s="43"/>
      <c r="E6" s="43"/>
      <c r="F6" s="43"/>
      <c r="G6" s="43"/>
      <c r="H6" s="43"/>
      <c r="I6" s="43"/>
      <c r="J6" s="43"/>
      <c r="K6" s="43"/>
      <c r="L6" s="9"/>
      <c r="M6" s="79"/>
      <c r="N6" s="27"/>
      <c r="O6" s="27"/>
      <c r="P6" s="27"/>
      <c r="Q6" s="27"/>
      <c r="R6" s="27"/>
    </row>
    <row r="7" spans="1:18" x14ac:dyDescent="0.25">
      <c r="A7" s="5"/>
      <c r="B7" s="43"/>
      <c r="C7" s="43"/>
      <c r="D7" s="116" t="s">
        <v>53</v>
      </c>
      <c r="E7" s="116"/>
      <c r="F7" s="116"/>
      <c r="G7" s="116"/>
      <c r="H7" s="116"/>
      <c r="I7" s="116"/>
      <c r="J7" s="116"/>
      <c r="K7" s="116"/>
      <c r="L7" s="9"/>
      <c r="M7" s="79"/>
      <c r="N7" s="27"/>
      <c r="O7" s="27"/>
      <c r="P7" s="27"/>
      <c r="Q7" s="27"/>
      <c r="R7" s="27"/>
    </row>
    <row r="8" spans="1:18" x14ac:dyDescent="0.25">
      <c r="A8" s="5"/>
      <c r="B8" s="43"/>
      <c r="C8" s="43"/>
      <c r="D8" s="117" t="s">
        <v>92</v>
      </c>
      <c r="E8" s="117"/>
      <c r="F8" s="117"/>
      <c r="G8" s="117"/>
      <c r="H8" s="117"/>
      <c r="I8" s="117"/>
      <c r="J8" s="117"/>
      <c r="K8" s="117"/>
      <c r="L8" s="9"/>
      <c r="M8" s="79"/>
      <c r="N8" s="27"/>
      <c r="O8" s="27"/>
      <c r="P8" s="27"/>
      <c r="Q8" s="27"/>
      <c r="R8" s="27"/>
    </row>
    <row r="9" spans="1:18" x14ac:dyDescent="0.25">
      <c r="A9" s="5"/>
      <c r="B9" s="43"/>
      <c r="C9" s="43"/>
      <c r="L9" s="9"/>
      <c r="M9" s="79"/>
      <c r="N9" s="27"/>
      <c r="O9" s="27"/>
      <c r="P9" s="27"/>
      <c r="Q9" s="27"/>
      <c r="R9" s="27"/>
    </row>
    <row r="10" spans="1:18" x14ac:dyDescent="0.25">
      <c r="A10" s="5"/>
      <c r="B10" s="7"/>
      <c r="C10" s="7"/>
      <c r="E10" s="118">
        <v>2014</v>
      </c>
      <c r="F10" s="118"/>
      <c r="G10" s="118"/>
      <c r="H10" s="118">
        <v>2015</v>
      </c>
      <c r="I10" s="118"/>
      <c r="J10" s="118"/>
      <c r="K10" s="118"/>
      <c r="L10" s="9"/>
      <c r="M10" s="79"/>
      <c r="N10" s="27"/>
      <c r="O10" s="27"/>
      <c r="P10" s="27"/>
      <c r="Q10" s="27"/>
      <c r="R10" s="27"/>
    </row>
    <row r="11" spans="1:18" x14ac:dyDescent="0.25">
      <c r="A11" s="5"/>
      <c r="B11" s="7"/>
      <c r="C11" s="7"/>
      <c r="E11" s="21" t="s">
        <v>7</v>
      </c>
      <c r="F11" s="21" t="s">
        <v>13</v>
      </c>
      <c r="G11" s="21" t="s">
        <v>17</v>
      </c>
      <c r="H11" s="21" t="s">
        <v>3</v>
      </c>
      <c r="I11" s="21" t="s">
        <v>7</v>
      </c>
      <c r="J11" s="21" t="s">
        <v>13</v>
      </c>
      <c r="K11" s="21" t="s">
        <v>17</v>
      </c>
      <c r="L11" s="9"/>
      <c r="M11" s="79"/>
      <c r="N11" s="50"/>
      <c r="O11" s="27"/>
      <c r="P11" s="27"/>
      <c r="Q11" s="27"/>
      <c r="R11" s="27"/>
    </row>
    <row r="12" spans="1:18" x14ac:dyDescent="0.25">
      <c r="A12" s="5"/>
      <c r="B12" s="87"/>
      <c r="C12" s="7"/>
      <c r="E12" s="64"/>
      <c r="F12" s="64"/>
      <c r="G12" s="64"/>
      <c r="H12" s="64"/>
      <c r="I12" s="64"/>
      <c r="J12" s="64"/>
      <c r="K12" s="67"/>
      <c r="L12" s="9"/>
      <c r="M12" s="79"/>
      <c r="N12" s="50"/>
      <c r="O12" s="27"/>
      <c r="P12" s="27"/>
      <c r="Q12" s="27"/>
      <c r="R12" s="27"/>
    </row>
    <row r="13" spans="1:18" x14ac:dyDescent="0.25">
      <c r="A13" s="5"/>
      <c r="B13" s="87" t="s">
        <v>58</v>
      </c>
      <c r="C13" s="7"/>
      <c r="D13" s="7"/>
      <c r="E13" s="48">
        <v>6.2841441732665304</v>
      </c>
      <c r="F13" s="48">
        <v>8.9561752988047907</v>
      </c>
      <c r="G13" s="48">
        <v>7.38655801946941</v>
      </c>
      <c r="H13" s="48">
        <v>5.9292691974774296</v>
      </c>
      <c r="I13" s="48">
        <v>5.9673347729553896</v>
      </c>
      <c r="J13" s="48">
        <v>2.9808395495100299</v>
      </c>
      <c r="K13" s="83">
        <v>2.8411723818350301</v>
      </c>
      <c r="L13" s="9"/>
      <c r="M13" s="79"/>
      <c r="N13" s="50"/>
      <c r="O13" s="55"/>
      <c r="P13" s="109"/>
      <c r="Q13" s="101"/>
      <c r="R13" s="76"/>
    </row>
    <row r="14" spans="1:18" x14ac:dyDescent="0.25">
      <c r="A14" s="5"/>
      <c r="B14" s="87" t="s">
        <v>15</v>
      </c>
      <c r="C14" s="7"/>
      <c r="D14" s="7"/>
      <c r="E14" s="48">
        <v>4.8095609723707939</v>
      </c>
      <c r="F14" s="48">
        <v>1.113354984408125</v>
      </c>
      <c r="G14" s="48">
        <v>2.1935516029835237E-2</v>
      </c>
      <c r="H14" s="48">
        <v>5.6800949874704196</v>
      </c>
      <c r="I14" s="48">
        <v>3.2743409640378989</v>
      </c>
      <c r="J14" s="48">
        <v>3.8562460484064718</v>
      </c>
      <c r="K14" s="83">
        <v>3.3024038876255339</v>
      </c>
      <c r="L14" s="9"/>
      <c r="M14" s="79"/>
      <c r="N14" s="91"/>
      <c r="O14" s="111"/>
      <c r="P14" s="111" t="s">
        <v>11</v>
      </c>
      <c r="Q14" s="93"/>
      <c r="R14" s="105"/>
    </row>
    <row r="15" spans="1:18" x14ac:dyDescent="0.25">
      <c r="A15" s="5"/>
      <c r="B15" s="87"/>
      <c r="C15" s="7" t="s">
        <v>57</v>
      </c>
      <c r="D15" s="7"/>
      <c r="E15" s="48">
        <v>-1.4048442906574401</v>
      </c>
      <c r="F15" s="48">
        <v>1.59668003094886</v>
      </c>
      <c r="G15" s="48">
        <v>-0.425181730901114</v>
      </c>
      <c r="H15" s="48">
        <v>-1.0260294725244501</v>
      </c>
      <c r="I15" s="48">
        <v>3.6428721836176101</v>
      </c>
      <c r="J15" s="48">
        <v>-1.9592910551093901</v>
      </c>
      <c r="K15" s="83">
        <v>-0.76446280991735405</v>
      </c>
      <c r="L15" s="9"/>
      <c r="M15" s="79"/>
      <c r="N15" s="91"/>
      <c r="O15" s="110"/>
      <c r="P15" s="112"/>
      <c r="Q15" s="107"/>
      <c r="R15" s="105"/>
    </row>
    <row r="16" spans="1:18" x14ac:dyDescent="0.25">
      <c r="A16" s="5"/>
      <c r="C16" s="87" t="s">
        <v>59</v>
      </c>
      <c r="D16" s="7"/>
      <c r="E16" s="48">
        <v>10.5285714285714</v>
      </c>
      <c r="F16" s="48">
        <v>-21.010075880084599</v>
      </c>
      <c r="G16" s="48">
        <v>-27.961728660503098</v>
      </c>
      <c r="H16" s="48">
        <v>0.61712846347607997</v>
      </c>
      <c r="I16" s="48">
        <v>-13.9847486105726</v>
      </c>
      <c r="J16" s="48">
        <v>14.2834645669291</v>
      </c>
      <c r="K16" s="83">
        <v>14.908222653335301</v>
      </c>
      <c r="L16" s="9"/>
      <c r="M16" s="79"/>
      <c r="N16" s="91"/>
      <c r="O16" s="110" t="s">
        <v>55</v>
      </c>
      <c r="P16" s="112">
        <v>-2.7041905886155622</v>
      </c>
      <c r="Q16" s="106"/>
      <c r="R16" s="105"/>
    </row>
    <row r="17" spans="1:18" x14ac:dyDescent="0.25">
      <c r="A17" s="5"/>
      <c r="C17" s="87" t="s">
        <v>8</v>
      </c>
      <c r="D17" s="7"/>
      <c r="E17" s="48">
        <v>6.8429702674435999</v>
      </c>
      <c r="F17" s="48">
        <v>8.6561032863849796</v>
      </c>
      <c r="G17" s="48">
        <v>10.2550348661433</v>
      </c>
      <c r="H17" s="48">
        <v>11.865227283729499</v>
      </c>
      <c r="I17" s="48">
        <v>9.1642194564862702</v>
      </c>
      <c r="J17" s="48">
        <v>3.9562516878206799</v>
      </c>
      <c r="K17" s="83">
        <v>1.8398938522777599</v>
      </c>
      <c r="L17" s="9"/>
      <c r="M17" s="79"/>
      <c r="N17" s="91"/>
      <c r="O17" s="110" t="s">
        <v>4</v>
      </c>
      <c r="P17" s="113">
        <v>2.6472903818396598</v>
      </c>
      <c r="Q17" s="106"/>
      <c r="R17" s="105"/>
    </row>
    <row r="18" spans="1:18" x14ac:dyDescent="0.25">
      <c r="A18" s="5"/>
      <c r="B18" s="89" t="s">
        <v>55</v>
      </c>
      <c r="C18" s="7"/>
      <c r="D18" s="7"/>
      <c r="E18" s="48">
        <v>2.975633363319615</v>
      </c>
      <c r="F18" s="48">
        <v>3.7506306650544121</v>
      </c>
      <c r="G18" s="48">
        <v>3.2278260606808078</v>
      </c>
      <c r="H18" s="48">
        <v>2.8154114618066881</v>
      </c>
      <c r="I18" s="48">
        <v>-0.90816083408500281</v>
      </c>
      <c r="J18" s="48">
        <v>-0.72110353548881412</v>
      </c>
      <c r="K18" s="83">
        <v>-2.7041905886155622</v>
      </c>
      <c r="L18" s="9"/>
      <c r="M18" s="79"/>
      <c r="N18" s="91"/>
      <c r="O18" s="110" t="s">
        <v>58</v>
      </c>
      <c r="P18" s="112">
        <v>2.8411723818350301</v>
      </c>
      <c r="Q18" s="106"/>
      <c r="R18" s="105"/>
    </row>
    <row r="19" spans="1:18" x14ac:dyDescent="0.25">
      <c r="A19" s="5"/>
      <c r="C19" s="87" t="s">
        <v>61</v>
      </c>
      <c r="D19" s="7"/>
      <c r="E19" s="48">
        <v>3.3226957011451201</v>
      </c>
      <c r="F19" s="48">
        <v>1.9677661169415399</v>
      </c>
      <c r="G19" s="48">
        <v>-1.4618800888231001</v>
      </c>
      <c r="H19" s="48">
        <v>-1.9615169064076201</v>
      </c>
      <c r="I19" s="48">
        <v>-3.9425872093023302</v>
      </c>
      <c r="J19" s="48">
        <v>-1.50707590516449</v>
      </c>
      <c r="K19" s="83">
        <v>-1.9718309859154901</v>
      </c>
      <c r="L19" s="9"/>
      <c r="M19" s="79"/>
      <c r="N19" s="91"/>
      <c r="O19" s="110" t="s">
        <v>15</v>
      </c>
      <c r="P19" s="112">
        <v>3.3024038876255339</v>
      </c>
      <c r="Q19" s="106"/>
      <c r="R19" s="105"/>
    </row>
    <row r="20" spans="1:18" x14ac:dyDescent="0.25">
      <c r="A20" s="5"/>
      <c r="C20" s="87" t="s">
        <v>62</v>
      </c>
      <c r="D20" s="7"/>
      <c r="E20" s="48">
        <v>12.344121500315399</v>
      </c>
      <c r="F20" s="48">
        <v>10.6797477224947</v>
      </c>
      <c r="G20" s="48">
        <v>6.2572267188472797</v>
      </c>
      <c r="H20" s="48">
        <v>1.4907157178973001</v>
      </c>
      <c r="I20" s="48">
        <v>-4.2370319181099703</v>
      </c>
      <c r="J20" s="48">
        <v>-3.6089654299100902</v>
      </c>
      <c r="K20" s="83">
        <v>-0.50223914954170601</v>
      </c>
      <c r="L20" s="9"/>
      <c r="M20" s="79"/>
      <c r="N20" s="91"/>
      <c r="O20" s="110" t="s">
        <v>60</v>
      </c>
      <c r="P20" s="112">
        <v>3.6749941461263389</v>
      </c>
      <c r="Q20" s="93"/>
      <c r="R20" s="93"/>
    </row>
    <row r="21" spans="1:18" x14ac:dyDescent="0.25">
      <c r="A21" s="5"/>
      <c r="C21" s="4" t="s">
        <v>63</v>
      </c>
      <c r="D21" s="7"/>
      <c r="E21" s="48">
        <v>1.86370612064317</v>
      </c>
      <c r="F21" s="48">
        <v>3.3826880456158301</v>
      </c>
      <c r="G21" s="48">
        <v>3.5914756459272801</v>
      </c>
      <c r="H21" s="48">
        <v>2.0165741016521501</v>
      </c>
      <c r="I21" s="48">
        <v>-2.1821599685112001</v>
      </c>
      <c r="J21" s="48">
        <v>-2.5768768829216899</v>
      </c>
      <c r="K21" s="83">
        <v>-4.4090046969802303</v>
      </c>
      <c r="L21" s="9"/>
      <c r="M21" s="79"/>
      <c r="N21" s="91"/>
      <c r="O21" s="110" t="s">
        <v>5</v>
      </c>
      <c r="P21" s="112">
        <v>6.0081589301663101</v>
      </c>
      <c r="Q21" s="106"/>
      <c r="R21" s="105"/>
    </row>
    <row r="22" spans="1:18" x14ac:dyDescent="0.25">
      <c r="A22" s="5"/>
      <c r="C22" s="87" t="s">
        <v>10</v>
      </c>
      <c r="D22" s="7"/>
      <c r="E22" s="48">
        <v>2.8046268420218698</v>
      </c>
      <c r="F22" s="48">
        <v>0.26962252846014501</v>
      </c>
      <c r="G22" s="48">
        <v>0.102324221605032</v>
      </c>
      <c r="H22" s="48">
        <v>1.10172049501962</v>
      </c>
      <c r="I22" s="48">
        <v>7.0900123304562301</v>
      </c>
      <c r="J22" s="48">
        <v>-0.433223782491787</v>
      </c>
      <c r="K22" s="83">
        <v>-8.6448598130841194</v>
      </c>
      <c r="L22" s="9"/>
      <c r="M22" s="79"/>
      <c r="N22" s="91"/>
      <c r="O22" s="93"/>
      <c r="P22" s="93"/>
      <c r="Q22" s="106"/>
      <c r="R22" s="105"/>
    </row>
    <row r="23" spans="1:18" x14ac:dyDescent="0.25">
      <c r="A23" s="5"/>
      <c r="C23" s="87" t="s">
        <v>64</v>
      </c>
      <c r="D23" s="7"/>
      <c r="E23" s="48">
        <v>11.6530620451164</v>
      </c>
      <c r="F23" s="48">
        <v>11.9415911379658</v>
      </c>
      <c r="G23" s="48">
        <v>9.7567536410098707</v>
      </c>
      <c r="H23" s="48">
        <v>-4.99876690759395</v>
      </c>
      <c r="I23" s="48">
        <v>-10.6547340368063</v>
      </c>
      <c r="J23" s="48">
        <v>-10.649705824142201</v>
      </c>
      <c r="K23" s="83">
        <v>-12.486870667320201</v>
      </c>
      <c r="L23" s="9"/>
      <c r="M23" s="5"/>
      <c r="N23" s="7"/>
      <c r="R23" s="11"/>
    </row>
    <row r="24" spans="1:18" x14ac:dyDescent="0.25">
      <c r="A24" s="5"/>
      <c r="C24" s="87" t="s">
        <v>65</v>
      </c>
      <c r="D24" s="7"/>
      <c r="E24" s="48">
        <v>7.2021603608262197</v>
      </c>
      <c r="F24" s="48">
        <v>5.9844690788363</v>
      </c>
      <c r="G24" s="48">
        <v>2.9010977126480402</v>
      </c>
      <c r="H24" s="48">
        <v>10.2605366110818</v>
      </c>
      <c r="I24" s="48">
        <v>6.1823346553757199</v>
      </c>
      <c r="J24" s="48">
        <v>10.255116939658601</v>
      </c>
      <c r="K24" s="83">
        <v>4.63228145773666</v>
      </c>
      <c r="L24" s="9"/>
      <c r="M24" s="5"/>
      <c r="N24" s="7"/>
      <c r="R24" s="11"/>
    </row>
    <row r="25" spans="1:18" x14ac:dyDescent="0.25">
      <c r="A25" s="5"/>
      <c r="B25" s="89" t="s">
        <v>4</v>
      </c>
      <c r="C25" s="7"/>
      <c r="D25" s="7"/>
      <c r="E25" s="65">
        <v>6.4035212267499597</v>
      </c>
      <c r="F25" s="65">
        <v>4.8363069461285297</v>
      </c>
      <c r="G25" s="65">
        <v>6.0054943144277804</v>
      </c>
      <c r="H25" s="65">
        <v>4.5775134836122202</v>
      </c>
      <c r="I25" s="65">
        <v>4.2233787029623704</v>
      </c>
      <c r="J25" s="65">
        <v>5.0394897723142096</v>
      </c>
      <c r="K25" s="84">
        <v>2.6472903818396598</v>
      </c>
      <c r="L25" s="9"/>
      <c r="M25" s="5"/>
      <c r="N25" s="7"/>
      <c r="R25" s="11"/>
    </row>
    <row r="26" spans="1:18" x14ac:dyDescent="0.25">
      <c r="A26" s="5"/>
      <c r="B26" s="4" t="s">
        <v>5</v>
      </c>
      <c r="C26" s="87"/>
      <c r="D26" s="7"/>
      <c r="E26" s="48">
        <v>7.1085983762492901</v>
      </c>
      <c r="F26" s="48">
        <v>8.9718591905565006</v>
      </c>
      <c r="G26" s="48">
        <v>7.79018031379284</v>
      </c>
      <c r="H26" s="48">
        <v>4.8320236006205404</v>
      </c>
      <c r="I26" s="48">
        <v>5.7537399309551196</v>
      </c>
      <c r="J26" s="48">
        <v>2.7274705612109198</v>
      </c>
      <c r="K26" s="83">
        <v>6.0081589301663101</v>
      </c>
      <c r="L26" s="9"/>
      <c r="M26" s="5"/>
      <c r="N26" s="7"/>
      <c r="R26" s="11"/>
    </row>
    <row r="27" spans="1:18" x14ac:dyDescent="0.25">
      <c r="A27" s="5"/>
      <c r="B27" s="4" t="s">
        <v>60</v>
      </c>
      <c r="C27" s="87"/>
      <c r="D27" s="7"/>
      <c r="E27" s="48">
        <v>5.4161728304661123</v>
      </c>
      <c r="F27" s="48">
        <v>1.8823731025282608</v>
      </c>
      <c r="G27" s="48">
        <v>3.5035668917325848</v>
      </c>
      <c r="H27" s="48">
        <v>3.4892145881401095</v>
      </c>
      <c r="I27" s="48">
        <v>1.0224872261971285</v>
      </c>
      <c r="J27" s="48">
        <v>2.1856663924034354</v>
      </c>
      <c r="K27" s="83">
        <v>3.6749941461263389</v>
      </c>
      <c r="L27" s="9"/>
      <c r="M27" s="5"/>
      <c r="N27" s="7"/>
      <c r="R27" s="11"/>
    </row>
    <row r="28" spans="1:18" x14ac:dyDescent="0.25">
      <c r="A28" s="5"/>
      <c r="C28" s="87" t="s">
        <v>66</v>
      </c>
      <c r="D28" s="7"/>
      <c r="E28" s="48">
        <v>2.43952863345049</v>
      </c>
      <c r="F28" s="48">
        <v>5.5336787564766796</v>
      </c>
      <c r="G28" s="48">
        <v>5.8190101470283704</v>
      </c>
      <c r="H28" s="48">
        <v>4.3789645999590796</v>
      </c>
      <c r="I28" s="48">
        <v>1.9576185671039199</v>
      </c>
      <c r="J28" s="48">
        <v>1.64964650432051</v>
      </c>
      <c r="K28" s="83">
        <v>0.62622309197650805</v>
      </c>
      <c r="L28" s="9"/>
      <c r="M28" s="5"/>
      <c r="N28" s="7"/>
      <c r="R28" s="11"/>
    </row>
    <row r="29" spans="1:18" x14ac:dyDescent="0.25">
      <c r="A29" s="5"/>
      <c r="C29" s="87" t="s">
        <v>67</v>
      </c>
      <c r="D29" s="7"/>
      <c r="E29" s="48">
        <v>-2.3904382470119501</v>
      </c>
      <c r="F29" s="48">
        <v>5.1652892561993E-2</v>
      </c>
      <c r="G29" s="48">
        <v>6.4206268958544097</v>
      </c>
      <c r="H29" s="48">
        <v>7.8740157480314998</v>
      </c>
      <c r="I29" s="48">
        <v>4.4387755102040796</v>
      </c>
      <c r="J29" s="48">
        <v>6.4016520392359304</v>
      </c>
      <c r="K29" s="83">
        <v>6.6983372921615203</v>
      </c>
      <c r="L29" s="9"/>
      <c r="M29" s="5"/>
      <c r="N29" s="7"/>
      <c r="R29" s="11"/>
    </row>
    <row r="30" spans="1:18" x14ac:dyDescent="0.25">
      <c r="A30" s="5"/>
      <c r="C30" s="87" t="s">
        <v>68</v>
      </c>
      <c r="D30" s="7"/>
      <c r="E30" s="48">
        <v>14.951438177063901</v>
      </c>
      <c r="F30" s="48">
        <v>0.19852758706262499</v>
      </c>
      <c r="G30" s="48">
        <v>-1.1438183347350701</v>
      </c>
      <c r="H30" s="48">
        <v>-1.1615900877645899</v>
      </c>
      <c r="I30" s="48">
        <v>-2.8190754732309702</v>
      </c>
      <c r="J30" s="48">
        <v>-1.0319491455461101</v>
      </c>
      <c r="K30" s="83">
        <v>3.7689297260507</v>
      </c>
      <c r="L30" s="9"/>
      <c r="M30" s="5"/>
      <c r="N30" s="7"/>
      <c r="R30" s="69"/>
    </row>
    <row r="31" spans="1:18" x14ac:dyDescent="0.25">
      <c r="A31" s="5"/>
      <c r="L31" s="9"/>
      <c r="M31" s="5"/>
      <c r="N31" s="7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L32" s="9"/>
      <c r="M32" s="5"/>
      <c r="N32" s="7"/>
      <c r="O32" s="7"/>
      <c r="P32" s="7"/>
      <c r="Q32" s="7"/>
      <c r="R32" s="7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L33" s="9"/>
      <c r="M33" s="5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9"/>
      <c r="M34" s="5"/>
    </row>
    <row r="35" spans="1:16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9"/>
      <c r="M35" s="5"/>
    </row>
    <row r="36" spans="1:16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  <c r="M36" s="5"/>
      <c r="O36" s="37"/>
      <c r="P36" s="70"/>
    </row>
    <row r="37" spans="1:16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  <c r="M37" s="5"/>
      <c r="O37" s="37"/>
      <c r="P37" s="70"/>
    </row>
    <row r="38" spans="1:16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  <c r="M38" s="5"/>
      <c r="O38" s="37"/>
      <c r="P38" s="70"/>
    </row>
    <row r="39" spans="1:16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  <c r="M39" s="5"/>
      <c r="O39" s="71"/>
      <c r="P39" s="70"/>
    </row>
    <row r="40" spans="1:16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7"/>
      <c r="L40" s="9"/>
      <c r="M40" s="5"/>
      <c r="P40" s="70"/>
    </row>
    <row r="41" spans="1:16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  <c r="M41" s="5"/>
      <c r="P41" s="70"/>
    </row>
    <row r="42" spans="1:16" x14ac:dyDescent="0.25">
      <c r="A42" s="5"/>
      <c r="B42" s="7"/>
      <c r="C42" s="7"/>
      <c r="D42" s="7"/>
      <c r="E42" s="7"/>
      <c r="F42" s="7"/>
      <c r="G42" s="7"/>
      <c r="H42" s="7"/>
      <c r="I42" s="7"/>
      <c r="J42" s="7"/>
      <c r="K42" s="7"/>
      <c r="L42" s="9"/>
      <c r="M42" s="5"/>
      <c r="P42" s="70"/>
    </row>
    <row r="43" spans="1:16" x14ac:dyDescent="0.25">
      <c r="A43" s="5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9"/>
      <c r="M43" s="5"/>
      <c r="P43" s="70"/>
    </row>
    <row r="44" spans="1:16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9"/>
      <c r="M44" s="5"/>
      <c r="P44" s="70"/>
    </row>
    <row r="45" spans="1:16" x14ac:dyDescent="0.25">
      <c r="A45" s="5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9"/>
      <c r="M45" s="5"/>
      <c r="P45" s="70"/>
    </row>
    <row r="46" spans="1:16" x14ac:dyDescent="0.25">
      <c r="A46" s="5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9"/>
      <c r="M46" s="5"/>
      <c r="P46" s="70"/>
    </row>
    <row r="47" spans="1:16" x14ac:dyDescent="0.25">
      <c r="A47" s="5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9"/>
      <c r="M47" s="5"/>
      <c r="P47" s="70"/>
    </row>
    <row r="48" spans="1:16" x14ac:dyDescent="0.25">
      <c r="A48" s="5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9"/>
      <c r="M48" s="5"/>
      <c r="P48" s="70"/>
    </row>
    <row r="49" spans="1:16" x14ac:dyDescent="0.25">
      <c r="A49" s="5"/>
      <c r="B49" s="14" t="s">
        <v>38</v>
      </c>
      <c r="C49" s="14"/>
      <c r="D49" s="14"/>
      <c r="E49" s="14"/>
      <c r="F49" s="14"/>
      <c r="G49" s="14"/>
      <c r="H49" s="14"/>
      <c r="I49" s="14"/>
      <c r="J49" s="14"/>
      <c r="K49" s="14"/>
      <c r="L49" s="9"/>
      <c r="M49" s="5"/>
      <c r="P49" s="70"/>
    </row>
    <row r="50" spans="1:16" x14ac:dyDescent="0.25">
      <c r="A50" s="15"/>
      <c r="B50" s="16" t="str">
        <f>'Ing Actividad Corrida'!B50</f>
        <v>Fuente: Dane, MTSB. Marzo de 2016.</v>
      </c>
      <c r="C50" s="16"/>
      <c r="D50" s="16"/>
      <c r="E50" s="16"/>
      <c r="F50" s="16"/>
      <c r="G50" s="16"/>
      <c r="H50" s="16"/>
      <c r="I50" s="16"/>
      <c r="J50" s="16"/>
      <c r="K50" s="16"/>
      <c r="L50" s="18"/>
      <c r="M50" s="5"/>
      <c r="P50" s="70"/>
    </row>
    <row r="51" spans="1:16" x14ac:dyDescent="0.25">
      <c r="A51" s="7"/>
      <c r="B51" s="7"/>
      <c r="C51" s="7"/>
      <c r="D51" s="7"/>
      <c r="E51" s="7"/>
      <c r="F51" s="7"/>
      <c r="G51" s="7"/>
      <c r="H51" s="7"/>
      <c r="I51" s="7"/>
      <c r="J51" s="7"/>
      <c r="K51" s="20"/>
      <c r="L51" s="20"/>
      <c r="P51" s="70"/>
    </row>
    <row r="52" spans="1:16" x14ac:dyDescent="0.25">
      <c r="P52" s="70"/>
    </row>
    <row r="53" spans="1:16" x14ac:dyDescent="0.25">
      <c r="P53" s="70"/>
    </row>
    <row r="54" spans="1:16" x14ac:dyDescent="0.25">
      <c r="P54" s="70"/>
    </row>
    <row r="55" spans="1:16" x14ac:dyDescent="0.25">
      <c r="P55" s="70"/>
    </row>
    <row r="56" spans="1:16" x14ac:dyDescent="0.25">
      <c r="P56" s="70"/>
    </row>
    <row r="57" spans="1:16" x14ac:dyDescent="0.25">
      <c r="P57" s="70"/>
    </row>
  </sheetData>
  <sortState ref="O16:P21">
    <sortCondition ref="P16:P21"/>
  </sortState>
  <mergeCells count="4">
    <mergeCell ref="D7:K7"/>
    <mergeCell ref="D8:K8"/>
    <mergeCell ref="E10:G10"/>
    <mergeCell ref="H10:K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0" orientation="portrait" r:id="rId1"/>
  <headerFooter alignWithMargins="0">
    <oddFooter>&amp;C&amp;K53722DPágina 4</oddFooter>
  </headerFooter>
  <colBreaks count="1" manualBreakCount="1">
    <brk id="12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6"/>
  <sheetViews>
    <sheetView showGridLines="0" zoomScaleNormal="100" zoomScaleSheetLayoutView="100" workbookViewId="0">
      <selection activeCell="D7" sqref="D7:K7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0.5703125" style="4" customWidth="1"/>
    <col min="5" max="11" width="10.28515625" style="4" customWidth="1"/>
    <col min="12" max="12" width="1.5703125" style="4" customWidth="1"/>
    <col min="13" max="13" width="10.85546875" style="4"/>
    <col min="14" max="14" width="17.140625" style="4" customWidth="1"/>
    <col min="15" max="16" width="8.28515625" style="4" customWidth="1"/>
    <col min="17" max="17" width="8.28515625" style="12" customWidth="1"/>
    <col min="18" max="19" width="10.85546875" style="4"/>
    <col min="20" max="20" width="10.85546875" style="36"/>
    <col min="21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88"/>
      <c r="N1" s="27"/>
      <c r="O1" s="27"/>
      <c r="P1" s="27"/>
      <c r="Q1" s="27"/>
      <c r="R1" s="27"/>
      <c r="S1" s="27"/>
      <c r="T1" s="27"/>
    </row>
    <row r="2" spans="1:20" x14ac:dyDescent="0.25">
      <c r="A2" s="5"/>
      <c r="B2" s="43"/>
      <c r="C2" s="43"/>
      <c r="D2" s="43"/>
      <c r="E2" s="43"/>
      <c r="F2" s="43"/>
      <c r="G2" s="43"/>
      <c r="H2" s="43"/>
      <c r="I2" s="43"/>
      <c r="J2" s="43"/>
      <c r="K2" s="43"/>
      <c r="L2" s="44"/>
      <c r="M2" s="88"/>
      <c r="N2" s="27"/>
      <c r="O2" s="27"/>
      <c r="P2" s="27"/>
      <c r="Q2" s="27"/>
      <c r="R2" s="27"/>
      <c r="S2" s="27"/>
      <c r="T2" s="27"/>
    </row>
    <row r="3" spans="1:20" x14ac:dyDescent="0.25">
      <c r="A3" s="5"/>
      <c r="B3" s="43"/>
      <c r="C3" s="43"/>
      <c r="D3" s="43"/>
      <c r="E3" s="43"/>
      <c r="F3" s="43"/>
      <c r="G3" s="43"/>
      <c r="H3" s="43"/>
      <c r="I3" s="43"/>
      <c r="J3" s="43"/>
      <c r="K3" s="43"/>
      <c r="L3" s="44"/>
      <c r="M3" s="88"/>
      <c r="N3" s="27"/>
      <c r="O3" s="27"/>
      <c r="P3" s="27"/>
      <c r="Q3" s="27"/>
      <c r="R3" s="27"/>
      <c r="S3" s="27"/>
      <c r="T3" s="27"/>
    </row>
    <row r="4" spans="1:20" x14ac:dyDescent="0.25">
      <c r="A4" s="5"/>
      <c r="B4" s="43"/>
      <c r="C4" s="43"/>
      <c r="D4" s="43"/>
      <c r="E4" s="43"/>
      <c r="F4" s="43"/>
      <c r="G4" s="43"/>
      <c r="H4" s="43"/>
      <c r="I4" s="43"/>
      <c r="J4" s="43"/>
      <c r="K4" s="43"/>
      <c r="L4" s="9"/>
      <c r="M4" s="79"/>
      <c r="N4" s="27"/>
      <c r="O4" s="27"/>
      <c r="P4" s="27"/>
      <c r="Q4" s="27"/>
      <c r="R4" s="27"/>
      <c r="S4" s="27"/>
      <c r="T4" s="27"/>
    </row>
    <row r="5" spans="1:20" x14ac:dyDescent="0.25">
      <c r="A5" s="5"/>
      <c r="B5" s="43"/>
      <c r="C5" s="43"/>
      <c r="D5" s="43"/>
      <c r="E5" s="43"/>
      <c r="F5" s="43"/>
      <c r="G5" s="43"/>
      <c r="H5" s="43"/>
      <c r="I5" s="43"/>
      <c r="J5" s="43"/>
      <c r="K5" s="43"/>
      <c r="L5" s="9"/>
      <c r="M5" s="79"/>
      <c r="N5" s="27"/>
      <c r="O5" s="27"/>
      <c r="P5" s="27"/>
      <c r="Q5" s="27"/>
      <c r="R5" s="27"/>
      <c r="S5" s="27"/>
      <c r="T5" s="27"/>
    </row>
    <row r="6" spans="1:20" x14ac:dyDescent="0.25">
      <c r="A6" s="5"/>
      <c r="B6" s="43"/>
      <c r="C6" s="43"/>
      <c r="D6" s="43"/>
      <c r="E6" s="43"/>
      <c r="F6" s="43"/>
      <c r="G6" s="43"/>
      <c r="H6" s="43"/>
      <c r="I6" s="43"/>
      <c r="J6" s="43"/>
      <c r="K6" s="43"/>
      <c r="L6" s="9"/>
      <c r="M6" s="79"/>
      <c r="N6" s="27"/>
      <c r="O6" s="27"/>
      <c r="P6" s="27"/>
      <c r="Q6" s="27"/>
      <c r="R6" s="27"/>
      <c r="S6" s="27"/>
      <c r="T6" s="27"/>
    </row>
    <row r="7" spans="1:20" x14ac:dyDescent="0.25">
      <c r="A7" s="5"/>
      <c r="B7" s="43"/>
      <c r="C7" s="43"/>
      <c r="D7" s="116" t="s">
        <v>53</v>
      </c>
      <c r="E7" s="116"/>
      <c r="F7" s="116"/>
      <c r="G7" s="116"/>
      <c r="H7" s="116"/>
      <c r="I7" s="116"/>
      <c r="J7" s="116"/>
      <c r="K7" s="116"/>
      <c r="L7" s="9"/>
      <c r="M7" s="79"/>
      <c r="N7" s="27"/>
      <c r="O7" s="27"/>
      <c r="P7" s="27"/>
      <c r="Q7" s="27"/>
      <c r="R7" s="27"/>
      <c r="S7" s="27"/>
      <c r="T7" s="27"/>
    </row>
    <row r="8" spans="1:20" x14ac:dyDescent="0.25">
      <c r="A8" s="5"/>
      <c r="B8" s="43"/>
      <c r="C8" s="43"/>
      <c r="D8" s="117" t="s">
        <v>90</v>
      </c>
      <c r="E8" s="117"/>
      <c r="F8" s="117"/>
      <c r="G8" s="117"/>
      <c r="H8" s="117"/>
      <c r="I8" s="117"/>
      <c r="J8" s="117"/>
      <c r="K8" s="117"/>
      <c r="L8" s="9"/>
      <c r="M8" s="79"/>
      <c r="N8" s="27"/>
      <c r="O8" s="27"/>
      <c r="P8" s="27"/>
      <c r="Q8" s="27"/>
      <c r="R8" s="27"/>
      <c r="S8" s="27"/>
      <c r="T8" s="27"/>
    </row>
    <row r="9" spans="1:20" x14ac:dyDescent="0.25">
      <c r="A9" s="5"/>
      <c r="B9" s="43"/>
      <c r="C9" s="43"/>
      <c r="D9" s="43"/>
      <c r="E9" s="43"/>
      <c r="F9" s="43"/>
      <c r="G9" s="43"/>
      <c r="H9" s="43"/>
      <c r="I9" s="43"/>
      <c r="J9" s="43"/>
      <c r="K9" s="43"/>
      <c r="L9" s="9"/>
      <c r="M9" s="79"/>
      <c r="N9" s="27"/>
      <c r="O9" s="27"/>
      <c r="P9" s="27"/>
      <c r="Q9" s="27"/>
      <c r="R9" s="27"/>
      <c r="S9" s="27"/>
      <c r="T9" s="27"/>
    </row>
    <row r="10" spans="1:20" x14ac:dyDescent="0.25">
      <c r="A10" s="5"/>
      <c r="B10" s="7"/>
      <c r="C10" s="7"/>
      <c r="E10" s="118">
        <v>2014</v>
      </c>
      <c r="F10" s="118"/>
      <c r="G10" s="118"/>
      <c r="H10" s="118">
        <v>2015</v>
      </c>
      <c r="I10" s="118"/>
      <c r="J10" s="118"/>
      <c r="K10" s="118"/>
      <c r="L10" s="9"/>
      <c r="M10" s="79"/>
      <c r="N10" s="27"/>
      <c r="O10" s="27"/>
      <c r="P10" s="27"/>
      <c r="Q10" s="27"/>
      <c r="R10" s="27"/>
      <c r="S10" s="27"/>
      <c r="T10" s="27"/>
    </row>
    <row r="11" spans="1:20" x14ac:dyDescent="0.25">
      <c r="A11" s="5"/>
      <c r="B11" s="7"/>
      <c r="C11" s="7"/>
      <c r="E11" s="21" t="s">
        <v>7</v>
      </c>
      <c r="F11" s="21" t="s">
        <v>13</v>
      </c>
      <c r="G11" s="21" t="s">
        <v>17</v>
      </c>
      <c r="H11" s="21" t="s">
        <v>3</v>
      </c>
      <c r="I11" s="21" t="s">
        <v>7</v>
      </c>
      <c r="J11" s="21" t="s">
        <v>13</v>
      </c>
      <c r="K11" s="21" t="s">
        <v>17</v>
      </c>
      <c r="L11" s="9"/>
      <c r="M11" s="79"/>
      <c r="N11" s="27"/>
      <c r="O11" s="27"/>
      <c r="P11" s="27"/>
      <c r="Q11" s="27"/>
      <c r="R11" s="77"/>
      <c r="S11" s="50"/>
      <c r="T11" s="27"/>
    </row>
    <row r="12" spans="1:20" x14ac:dyDescent="0.25">
      <c r="A12" s="5"/>
      <c r="B12" s="7"/>
      <c r="C12" s="7"/>
      <c r="K12" s="7"/>
      <c r="L12" s="9"/>
      <c r="M12" s="79"/>
      <c r="N12" s="12"/>
      <c r="O12" s="12" t="s">
        <v>11</v>
      </c>
      <c r="P12" s="27"/>
      <c r="Q12" s="27"/>
      <c r="R12" s="50"/>
      <c r="S12" s="50"/>
      <c r="T12" s="27"/>
    </row>
    <row r="13" spans="1:20" x14ac:dyDescent="0.25">
      <c r="A13" s="5"/>
      <c r="B13" s="87" t="s">
        <v>58</v>
      </c>
      <c r="C13" s="7"/>
      <c r="D13" s="7"/>
      <c r="E13" s="48">
        <v>10.4213573496301</v>
      </c>
      <c r="F13" s="48">
        <v>9.9130973177365505</v>
      </c>
      <c r="G13" s="48">
        <v>9.2504832828978998</v>
      </c>
      <c r="H13" s="48">
        <v>5.9292691974774296</v>
      </c>
      <c r="I13" s="48">
        <v>5.9484569273460499</v>
      </c>
      <c r="J13" s="48">
        <v>4.92797650183077</v>
      </c>
      <c r="K13" s="83">
        <v>4.3900253845005297</v>
      </c>
      <c r="L13" s="9"/>
      <c r="M13" s="100"/>
      <c r="N13" s="110"/>
      <c r="O13" s="109"/>
      <c r="P13" s="101"/>
      <c r="Q13" s="76"/>
      <c r="R13" s="78"/>
      <c r="S13" s="50"/>
      <c r="T13" s="27"/>
    </row>
    <row r="14" spans="1:20" x14ac:dyDescent="0.25">
      <c r="A14" s="5"/>
      <c r="B14" s="87" t="s">
        <v>15</v>
      </c>
      <c r="C14" s="7"/>
      <c r="D14" s="7"/>
      <c r="E14" s="48">
        <v>5.7737633846363634</v>
      </c>
      <c r="F14" s="48">
        <v>4.0297832704182674</v>
      </c>
      <c r="G14" s="48">
        <v>2.790623491954098</v>
      </c>
      <c r="H14" s="48">
        <v>5.6800949874704196</v>
      </c>
      <c r="I14" s="48">
        <v>4.4739622759866098</v>
      </c>
      <c r="J14" s="48">
        <v>4.0616602247076585</v>
      </c>
      <c r="K14" s="83">
        <v>3.7935122310993274</v>
      </c>
      <c r="L14" s="9"/>
      <c r="M14" s="100"/>
      <c r="N14" s="110" t="s">
        <v>55</v>
      </c>
      <c r="O14" s="109">
        <v>-0.4201499659031096</v>
      </c>
      <c r="P14" s="27"/>
      <c r="Q14" s="76"/>
      <c r="R14" s="78"/>
      <c r="S14" s="50"/>
      <c r="T14" s="27"/>
    </row>
    <row r="15" spans="1:20" x14ac:dyDescent="0.25">
      <c r="A15" s="5"/>
      <c r="B15" s="87"/>
      <c r="C15" s="7" t="s">
        <v>57</v>
      </c>
      <c r="D15" s="7"/>
      <c r="E15" s="48">
        <v>1.7831240049531301</v>
      </c>
      <c r="F15" s="48">
        <v>1.72072877924767</v>
      </c>
      <c r="G15" s="48">
        <v>1.1723678676573801</v>
      </c>
      <c r="H15" s="48">
        <v>-1.0260294725244501</v>
      </c>
      <c r="I15" s="48">
        <v>1.28610657304737</v>
      </c>
      <c r="J15" s="48">
        <v>0.20132830398260601</v>
      </c>
      <c r="K15" s="83">
        <v>-4.1570678814539803E-2</v>
      </c>
      <c r="L15" s="9"/>
      <c r="M15" s="100"/>
      <c r="N15" s="110" t="s">
        <v>60</v>
      </c>
      <c r="O15" s="109">
        <v>2.5727268381520005</v>
      </c>
      <c r="P15" s="101"/>
      <c r="Q15" s="76"/>
      <c r="R15" s="78"/>
      <c r="S15" s="50"/>
      <c r="T15" s="27"/>
    </row>
    <row r="16" spans="1:20" x14ac:dyDescent="0.25">
      <c r="A16" s="5"/>
      <c r="C16" s="87" t="s">
        <v>59</v>
      </c>
      <c r="D16" s="7"/>
      <c r="E16" s="48">
        <v>12.8572456986538</v>
      </c>
      <c r="F16" s="48">
        <v>0.442316461468306</v>
      </c>
      <c r="G16" s="48">
        <v>-8.01741803278688</v>
      </c>
      <c r="H16" s="48">
        <v>0.61712846347607997</v>
      </c>
      <c r="I16" s="48">
        <v>-6.5892709064234296</v>
      </c>
      <c r="J16" s="48">
        <v>-0.57202524174876401</v>
      </c>
      <c r="K16" s="83">
        <v>3.0388471177945</v>
      </c>
      <c r="L16" s="9"/>
      <c r="M16" s="100"/>
      <c r="N16" s="110" t="s">
        <v>15</v>
      </c>
      <c r="O16" s="109">
        <v>3.7935122310993274</v>
      </c>
      <c r="P16" s="101"/>
      <c r="Q16" s="76"/>
      <c r="R16" s="78"/>
      <c r="S16" s="50"/>
      <c r="T16" s="27"/>
    </row>
    <row r="17" spans="1:20" x14ac:dyDescent="0.25">
      <c r="A17" s="5"/>
      <c r="C17" s="87" t="s">
        <v>8</v>
      </c>
      <c r="D17" s="7"/>
      <c r="E17" s="48">
        <v>5.8678600160901002</v>
      </c>
      <c r="F17" s="48">
        <v>6.8145589798087203</v>
      </c>
      <c r="G17" s="48">
        <v>7.6884963644696702</v>
      </c>
      <c r="H17" s="48">
        <v>11.865227283729499</v>
      </c>
      <c r="I17" s="48">
        <v>10.4891949655664</v>
      </c>
      <c r="J17" s="48">
        <v>8.2328068648177997</v>
      </c>
      <c r="K17" s="83">
        <v>6.5701994524833802</v>
      </c>
      <c r="L17" s="9"/>
      <c r="M17" s="100"/>
      <c r="N17" s="12" t="s">
        <v>4</v>
      </c>
      <c r="O17" s="109">
        <v>4.1138367671026899</v>
      </c>
      <c r="P17" s="101"/>
      <c r="Q17" s="76"/>
      <c r="R17" s="78"/>
      <c r="S17" s="50"/>
      <c r="T17" s="27"/>
    </row>
    <row r="18" spans="1:20" x14ac:dyDescent="0.25">
      <c r="A18" s="5"/>
      <c r="B18" s="89" t="s">
        <v>55</v>
      </c>
      <c r="C18" s="7"/>
      <c r="D18" s="7"/>
      <c r="E18" s="48">
        <v>2.1794051421958138</v>
      </c>
      <c r="F18" s="48">
        <v>2.7031370692163863</v>
      </c>
      <c r="G18" s="48">
        <v>2.8299450765843859</v>
      </c>
      <c r="H18" s="48">
        <v>2.8154114618066881</v>
      </c>
      <c r="I18" s="48">
        <v>0.92390025265546294</v>
      </c>
      <c r="J18" s="48">
        <v>0.3655091183084293</v>
      </c>
      <c r="K18" s="83">
        <v>-0.4201499659031096</v>
      </c>
      <c r="L18" s="9"/>
      <c r="M18" s="100"/>
      <c r="N18" s="110" t="s">
        <v>58</v>
      </c>
      <c r="O18" s="109">
        <v>4.3900253845005297</v>
      </c>
      <c r="P18" s="101"/>
      <c r="Q18" s="76"/>
      <c r="R18" s="78"/>
      <c r="S18" s="50"/>
      <c r="T18" s="27"/>
    </row>
    <row r="19" spans="1:20" x14ac:dyDescent="0.25">
      <c r="A19" s="5"/>
      <c r="C19" s="87" t="s">
        <v>61</v>
      </c>
      <c r="D19" s="7"/>
      <c r="E19" s="48">
        <v>3.0760467103389399</v>
      </c>
      <c r="F19" s="48">
        <v>2.7033839561409101</v>
      </c>
      <c r="G19" s="48">
        <v>1.6452780519907999</v>
      </c>
      <c r="H19" s="48">
        <v>-1.9615169064076201</v>
      </c>
      <c r="I19" s="48">
        <v>-2.9658284977433902</v>
      </c>
      <c r="J19" s="48">
        <v>-2.47883175849798</v>
      </c>
      <c r="K19" s="83">
        <v>-2.3539749340979501</v>
      </c>
      <c r="L19" s="9"/>
      <c r="M19" s="100"/>
      <c r="N19" s="110" t="s">
        <v>5</v>
      </c>
      <c r="O19" s="109">
        <v>4.8229567062975498</v>
      </c>
      <c r="P19" s="101"/>
      <c r="Q19" s="76"/>
      <c r="R19" s="78"/>
      <c r="S19" s="50"/>
      <c r="T19" s="27"/>
    </row>
    <row r="20" spans="1:20" x14ac:dyDescent="0.25">
      <c r="A20" s="5"/>
      <c r="C20" s="87" t="s">
        <v>62</v>
      </c>
      <c r="D20" s="7"/>
      <c r="E20" s="48">
        <v>14.1276090024512</v>
      </c>
      <c r="F20" s="48">
        <v>12.933294494611101</v>
      </c>
      <c r="G20" s="48">
        <v>11.152112007593701</v>
      </c>
      <c r="H20" s="48">
        <v>1.4907157178973001</v>
      </c>
      <c r="I20" s="48">
        <v>-1.3862674910510899</v>
      </c>
      <c r="J20" s="48">
        <v>-2.1408305390766098</v>
      </c>
      <c r="K20" s="83">
        <v>-1.72290481324523</v>
      </c>
      <c r="L20" s="9"/>
      <c r="M20" s="100"/>
      <c r="N20" s="91"/>
      <c r="O20" s="101"/>
      <c r="P20" s="101"/>
      <c r="Q20" s="27"/>
      <c r="R20" s="78"/>
      <c r="S20" s="50"/>
      <c r="T20" s="27"/>
    </row>
    <row r="21" spans="1:20" x14ac:dyDescent="0.25">
      <c r="A21" s="5"/>
      <c r="C21" s="4" t="s">
        <v>63</v>
      </c>
      <c r="D21" s="7"/>
      <c r="E21" s="48">
        <v>1.2974471897084301</v>
      </c>
      <c r="F21" s="48">
        <v>1.99573975823011</v>
      </c>
      <c r="G21" s="48">
        <v>2.3994919396608898</v>
      </c>
      <c r="H21" s="48">
        <v>2.0165741016521501</v>
      </c>
      <c r="I21" s="48">
        <v>-0.116533038667943</v>
      </c>
      <c r="J21" s="48">
        <v>-0.95164131651497297</v>
      </c>
      <c r="K21" s="83">
        <v>-1.8366043196676001</v>
      </c>
      <c r="L21" s="9"/>
      <c r="M21" s="100"/>
      <c r="N21" s="27"/>
      <c r="O21" s="27"/>
      <c r="P21" s="27"/>
      <c r="Q21" s="27"/>
      <c r="R21" s="78"/>
      <c r="S21" s="50"/>
      <c r="T21" s="27"/>
    </row>
    <row r="22" spans="1:20" x14ac:dyDescent="0.25">
      <c r="A22" s="5"/>
      <c r="C22" s="87" t="s">
        <v>10</v>
      </c>
      <c r="D22" s="7"/>
      <c r="E22" s="48">
        <v>1.28987410210859</v>
      </c>
      <c r="F22" s="48">
        <v>0.94277123783315098</v>
      </c>
      <c r="G22" s="48">
        <v>0.72551390568318397</v>
      </c>
      <c r="H22" s="48">
        <v>1.10172049501962</v>
      </c>
      <c r="I22" s="48">
        <v>4.0643587006252897</v>
      </c>
      <c r="J22" s="48">
        <v>2.54442649434572</v>
      </c>
      <c r="K22" s="83">
        <v>-0.33013205282113001</v>
      </c>
      <c r="L22" s="9"/>
      <c r="M22" s="100"/>
      <c r="N22" s="27"/>
      <c r="O22" s="27"/>
      <c r="P22" s="27"/>
      <c r="Q22" s="27"/>
      <c r="R22" s="78"/>
      <c r="S22" s="50"/>
      <c r="T22" s="27"/>
    </row>
    <row r="23" spans="1:20" x14ac:dyDescent="0.25">
      <c r="A23" s="5"/>
      <c r="C23" s="87" t="s">
        <v>64</v>
      </c>
      <c r="D23" s="7"/>
      <c r="E23" s="48">
        <v>10.566689138117701</v>
      </c>
      <c r="F23" s="48">
        <v>11.0293320320972</v>
      </c>
      <c r="G23" s="48">
        <v>10.6975019789777</v>
      </c>
      <c r="H23" s="48">
        <v>-4.99876690759395</v>
      </c>
      <c r="I23" s="48">
        <v>-7.9004498969948296</v>
      </c>
      <c r="J23" s="48">
        <v>-8.8331522468960895</v>
      </c>
      <c r="K23" s="83">
        <v>-9.7777777777777803</v>
      </c>
      <c r="L23" s="9"/>
      <c r="M23" s="100"/>
      <c r="N23" s="27"/>
      <c r="O23" s="27"/>
      <c r="P23" s="27"/>
      <c r="Q23" s="27"/>
      <c r="R23" s="78"/>
      <c r="S23" s="50"/>
      <c r="T23" s="27"/>
    </row>
    <row r="24" spans="1:20" x14ac:dyDescent="0.25">
      <c r="A24" s="5"/>
      <c r="C24" s="87" t="s">
        <v>65</v>
      </c>
      <c r="D24" s="7"/>
      <c r="E24" s="48">
        <v>3.5793962328090099</v>
      </c>
      <c r="F24" s="48">
        <v>4.3830619382497797</v>
      </c>
      <c r="G24" s="48">
        <v>4.0006975933030997</v>
      </c>
      <c r="H24" s="48">
        <v>10.2605366110818</v>
      </c>
      <c r="I24" s="48">
        <v>8.1859945199503894</v>
      </c>
      <c r="J24" s="48">
        <v>8.8880082142921406</v>
      </c>
      <c r="K24" s="83">
        <v>7.8015896971526297</v>
      </c>
      <c r="L24" s="9"/>
      <c r="M24" s="100"/>
      <c r="N24" s="27"/>
      <c r="O24" s="27"/>
      <c r="P24" s="27"/>
      <c r="Q24" s="27"/>
      <c r="R24" s="78"/>
      <c r="S24" s="50"/>
      <c r="T24" s="27"/>
    </row>
    <row r="25" spans="1:20" x14ac:dyDescent="0.25">
      <c r="A25" s="5"/>
      <c r="B25" s="89" t="s">
        <v>4</v>
      </c>
      <c r="C25" s="7"/>
      <c r="D25" s="7"/>
      <c r="E25" s="92" t="s">
        <v>39</v>
      </c>
      <c r="F25" s="92" t="s">
        <v>39</v>
      </c>
      <c r="G25" s="92" t="s">
        <v>39</v>
      </c>
      <c r="H25" s="65">
        <v>4.5775134836122202</v>
      </c>
      <c r="I25" s="65">
        <v>4.3972835314091601</v>
      </c>
      <c r="J25" s="65">
        <v>4.61524657641794</v>
      </c>
      <c r="K25" s="95">
        <v>4.1138367671026899</v>
      </c>
      <c r="L25" s="9"/>
      <c r="M25" s="100"/>
      <c r="N25" s="27"/>
      <c r="O25" s="27"/>
      <c r="P25" s="27"/>
      <c r="Q25" s="27"/>
      <c r="R25" s="78"/>
      <c r="S25" s="50"/>
      <c r="T25" s="27"/>
    </row>
    <row r="26" spans="1:20" x14ac:dyDescent="0.25">
      <c r="A26" s="5"/>
      <c r="B26" s="4" t="s">
        <v>5</v>
      </c>
      <c r="C26" s="87"/>
      <c r="D26" s="7"/>
      <c r="E26" s="48">
        <v>5.8551041930876098</v>
      </c>
      <c r="F26" s="48">
        <v>6.9031817899894499</v>
      </c>
      <c r="G26" s="48">
        <v>7.1285047655557996</v>
      </c>
      <c r="H26" s="48">
        <v>4.8320236006205404</v>
      </c>
      <c r="I26" s="48">
        <v>5.2966769657607697</v>
      </c>
      <c r="J26" s="48">
        <v>4.41600636541457</v>
      </c>
      <c r="K26" s="83">
        <v>4.8229567062975498</v>
      </c>
      <c r="L26" s="9"/>
      <c r="M26" s="100"/>
      <c r="N26" s="27"/>
      <c r="O26" s="27"/>
      <c r="P26" s="27"/>
      <c r="Q26" s="27"/>
      <c r="R26" s="78"/>
      <c r="S26" s="50"/>
      <c r="T26" s="27"/>
    </row>
    <row r="27" spans="1:20" x14ac:dyDescent="0.25">
      <c r="A27" s="5"/>
      <c r="B27" s="4" t="s">
        <v>60</v>
      </c>
      <c r="C27" s="87"/>
      <c r="D27" s="7"/>
      <c r="E27" s="48">
        <v>9.0191262860955366</v>
      </c>
      <c r="F27" s="48">
        <v>6.4163487539823896</v>
      </c>
      <c r="G27" s="48">
        <v>5.6337134709135768</v>
      </c>
      <c r="H27" s="48">
        <v>3.4892145881401095</v>
      </c>
      <c r="I27" s="48">
        <v>2.2368570370156924</v>
      </c>
      <c r="J27" s="48">
        <v>2.2170628081164629</v>
      </c>
      <c r="K27" s="83">
        <v>2.5727268381520005</v>
      </c>
      <c r="L27" s="9"/>
      <c r="M27" s="100"/>
      <c r="N27" s="27"/>
      <c r="O27" s="27"/>
      <c r="P27" s="27"/>
      <c r="Q27" s="27"/>
      <c r="R27" s="78"/>
      <c r="S27" s="50"/>
      <c r="T27" s="27"/>
    </row>
    <row r="28" spans="1:20" x14ac:dyDescent="0.25">
      <c r="A28" s="5"/>
      <c r="C28" s="87" t="s">
        <v>66</v>
      </c>
      <c r="D28" s="7"/>
      <c r="E28" s="48">
        <v>3.9501478664976801</v>
      </c>
      <c r="F28" s="48">
        <v>4.4847127964737998</v>
      </c>
      <c r="G28" s="48">
        <v>4.8216713732873098</v>
      </c>
      <c r="H28" s="48">
        <v>4.3789645999590796</v>
      </c>
      <c r="I28" s="48">
        <v>3.1599268441373698</v>
      </c>
      <c r="J28" s="48">
        <v>2.6449712066425501</v>
      </c>
      <c r="K28" s="83">
        <v>2.13031331071643</v>
      </c>
      <c r="L28" s="9"/>
      <c r="M28" s="100"/>
      <c r="N28" s="27"/>
      <c r="O28" s="27"/>
      <c r="P28" s="27"/>
      <c r="Q28" s="27"/>
      <c r="R28" s="78"/>
      <c r="S28" s="50"/>
      <c r="T28" s="27"/>
    </row>
    <row r="29" spans="1:20" x14ac:dyDescent="0.25">
      <c r="A29" s="5"/>
      <c r="C29" s="87" t="s">
        <v>67</v>
      </c>
      <c r="D29" s="7"/>
      <c r="E29" s="48">
        <v>6.8565109206524699</v>
      </c>
      <c r="F29" s="48">
        <v>4.4840626688276597</v>
      </c>
      <c r="G29" s="48">
        <v>4.9926968530075602</v>
      </c>
      <c r="H29" s="48">
        <v>7.8740157480314998</v>
      </c>
      <c r="I29" s="48">
        <v>6.1319534282018102</v>
      </c>
      <c r="J29" s="48">
        <v>6.2219924164081304</v>
      </c>
      <c r="K29" s="83">
        <v>6.3488048564563</v>
      </c>
      <c r="L29" s="9"/>
      <c r="M29" s="100"/>
      <c r="N29" s="27"/>
      <c r="O29" s="27"/>
      <c r="P29" s="27"/>
      <c r="Q29" s="78"/>
      <c r="R29" s="78"/>
      <c r="S29" s="50"/>
      <c r="T29" s="27"/>
    </row>
    <row r="30" spans="1:20" x14ac:dyDescent="0.25">
      <c r="A30" s="5"/>
      <c r="C30" s="87" t="s">
        <v>68</v>
      </c>
      <c r="D30" s="7"/>
      <c r="E30" s="48">
        <v>15.485956953962001</v>
      </c>
      <c r="F30" s="48">
        <v>9.8534028222242398</v>
      </c>
      <c r="G30" s="48">
        <v>6.9282566385539397</v>
      </c>
      <c r="H30" s="48">
        <v>-1.1615900877645899</v>
      </c>
      <c r="I30" s="48">
        <v>-2.01412393965985</v>
      </c>
      <c r="J30" s="48">
        <v>-1.6840528243258199</v>
      </c>
      <c r="K30" s="83">
        <v>-0.34311059040127401</v>
      </c>
      <c r="L30" s="9"/>
      <c r="M30" s="100"/>
      <c r="N30" s="27"/>
      <c r="O30" s="27"/>
      <c r="P30" s="27"/>
      <c r="Q30" s="76"/>
      <c r="R30" s="78"/>
      <c r="S30" s="50"/>
      <c r="T30" s="27"/>
    </row>
    <row r="31" spans="1:20" x14ac:dyDescent="0.25">
      <c r="A31" s="5"/>
      <c r="L31" s="9"/>
      <c r="M31" s="79"/>
      <c r="N31" s="27"/>
      <c r="O31" s="27"/>
      <c r="P31" s="27"/>
      <c r="Q31" s="27"/>
      <c r="R31" s="78"/>
      <c r="S31" s="50"/>
      <c r="T31" s="27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L32" s="9"/>
      <c r="M32" s="79"/>
      <c r="N32" s="50"/>
      <c r="O32" s="50"/>
      <c r="P32" s="50"/>
      <c r="Q32" s="50"/>
      <c r="R32" s="50"/>
      <c r="S32" s="50"/>
      <c r="T32" s="27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L33" s="9"/>
      <c r="M33" s="79"/>
      <c r="N33" s="50"/>
      <c r="O33" s="50"/>
      <c r="P33" s="50"/>
      <c r="Q33" s="50"/>
      <c r="R33" s="50"/>
      <c r="S33" s="50"/>
      <c r="T33" s="27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L34" s="9"/>
      <c r="M34" s="79"/>
      <c r="N34" s="27"/>
      <c r="O34" s="27"/>
      <c r="P34" s="27"/>
      <c r="Q34" s="27"/>
      <c r="R34" s="27"/>
      <c r="S34" s="27"/>
      <c r="T34" s="27"/>
    </row>
    <row r="35" spans="1:20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9"/>
      <c r="M35" s="79"/>
      <c r="N35" s="27"/>
      <c r="O35" s="27"/>
      <c r="P35" s="27"/>
      <c r="Q35" s="27"/>
      <c r="R35" s="27"/>
      <c r="S35" s="27"/>
      <c r="T35" s="27"/>
    </row>
    <row r="36" spans="1:20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  <c r="M36" s="79"/>
      <c r="N36" s="27"/>
      <c r="O36" s="27"/>
      <c r="P36" s="27"/>
      <c r="Q36" s="27"/>
      <c r="R36" s="27"/>
      <c r="S36" s="27"/>
      <c r="T36" s="27"/>
    </row>
    <row r="37" spans="1:20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  <c r="M37" s="79"/>
      <c r="N37" s="102"/>
      <c r="O37" s="103"/>
      <c r="P37" s="27"/>
      <c r="Q37" s="27"/>
      <c r="R37" s="27"/>
      <c r="S37" s="27"/>
      <c r="T37" s="27"/>
    </row>
    <row r="38" spans="1:20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  <c r="M38" s="79"/>
      <c r="N38" s="102"/>
      <c r="O38" s="103"/>
      <c r="P38" s="27"/>
      <c r="Q38" s="27"/>
      <c r="R38" s="27"/>
      <c r="S38" s="27"/>
      <c r="T38" s="27"/>
    </row>
    <row r="39" spans="1:20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  <c r="M39" s="79"/>
      <c r="N39" s="102"/>
      <c r="O39" s="103"/>
      <c r="P39" s="27"/>
      <c r="Q39" s="27"/>
      <c r="R39" s="27"/>
      <c r="S39" s="27"/>
      <c r="T39" s="27"/>
    </row>
    <row r="40" spans="1:20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7"/>
      <c r="L40" s="9"/>
      <c r="M40" s="79"/>
      <c r="N40" s="104"/>
      <c r="O40" s="103"/>
      <c r="P40" s="27"/>
      <c r="Q40" s="27"/>
      <c r="R40" s="27"/>
      <c r="S40" s="27"/>
      <c r="T40" s="27"/>
    </row>
    <row r="41" spans="1:20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  <c r="M41" s="79"/>
      <c r="N41" s="27"/>
      <c r="O41" s="103"/>
      <c r="P41" s="27"/>
      <c r="Q41" s="27"/>
      <c r="R41" s="27"/>
      <c r="S41" s="27"/>
      <c r="T41" s="27"/>
    </row>
    <row r="42" spans="1:20" x14ac:dyDescent="0.25">
      <c r="A42" s="5"/>
      <c r="B42" s="7"/>
      <c r="C42" s="7"/>
      <c r="D42" s="7"/>
      <c r="E42" s="7"/>
      <c r="F42" s="7"/>
      <c r="G42" s="7"/>
      <c r="H42" s="7"/>
      <c r="I42" s="7"/>
      <c r="J42" s="7"/>
      <c r="K42" s="7"/>
      <c r="L42" s="9"/>
      <c r="M42" s="79"/>
      <c r="N42" s="27"/>
      <c r="O42" s="103"/>
      <c r="P42" s="27"/>
      <c r="Q42" s="27"/>
      <c r="R42" s="27"/>
      <c r="S42" s="27"/>
      <c r="T42" s="27"/>
    </row>
    <row r="43" spans="1:20" x14ac:dyDescent="0.25">
      <c r="A43" s="5"/>
      <c r="B43" s="7"/>
      <c r="C43" s="7"/>
      <c r="D43" s="7"/>
      <c r="E43" s="7"/>
      <c r="F43" s="7"/>
      <c r="G43" s="7"/>
      <c r="H43" s="7"/>
      <c r="I43" s="7"/>
      <c r="J43" s="7"/>
      <c r="K43" s="7"/>
      <c r="L43" s="9"/>
      <c r="M43" s="79"/>
      <c r="N43" s="27"/>
      <c r="O43" s="103"/>
      <c r="P43" s="27"/>
      <c r="Q43" s="27"/>
      <c r="R43" s="27"/>
      <c r="S43" s="27"/>
      <c r="T43" s="27"/>
    </row>
    <row r="44" spans="1:20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9"/>
      <c r="M44" s="79"/>
      <c r="N44" s="27"/>
      <c r="O44" s="103"/>
      <c r="P44" s="27"/>
      <c r="Q44" s="27"/>
      <c r="R44" s="27"/>
      <c r="S44" s="27"/>
      <c r="T44" s="27"/>
    </row>
    <row r="45" spans="1:20" x14ac:dyDescent="0.25">
      <c r="A45" s="5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9"/>
      <c r="M45" s="79"/>
      <c r="N45" s="27"/>
      <c r="O45" s="103"/>
      <c r="P45" s="27"/>
      <c r="Q45" s="27"/>
      <c r="R45" s="27"/>
      <c r="S45" s="27"/>
      <c r="T45" s="27"/>
    </row>
    <row r="46" spans="1:20" x14ac:dyDescent="0.25">
      <c r="A46" s="5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9"/>
      <c r="M46" s="5"/>
      <c r="O46" s="70"/>
      <c r="T46" s="4"/>
    </row>
    <row r="47" spans="1:20" x14ac:dyDescent="0.25">
      <c r="A47" s="5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9"/>
      <c r="M47" s="5"/>
      <c r="O47" s="70"/>
      <c r="T47" s="4"/>
    </row>
    <row r="48" spans="1:20" x14ac:dyDescent="0.25">
      <c r="A48" s="5"/>
      <c r="B48" s="14" t="s">
        <v>38</v>
      </c>
      <c r="C48" s="14"/>
      <c r="D48" s="14"/>
      <c r="E48" s="14"/>
      <c r="F48" s="14"/>
      <c r="G48" s="14"/>
      <c r="H48" s="14"/>
      <c r="I48" s="14"/>
      <c r="J48" s="14"/>
      <c r="K48" s="14"/>
      <c r="L48" s="9"/>
      <c r="M48" s="5"/>
      <c r="O48" s="70"/>
      <c r="T48" s="4"/>
    </row>
    <row r="49" spans="1:20" x14ac:dyDescent="0.25">
      <c r="A49" s="15"/>
      <c r="B49" s="16" t="str">
        <f>'Ing Actividad Corrida'!B50</f>
        <v>Fuente: Dane, MTSB. Marzo de 2016.</v>
      </c>
      <c r="C49" s="16"/>
      <c r="D49" s="16"/>
      <c r="E49" s="16"/>
      <c r="F49" s="16"/>
      <c r="G49" s="16"/>
      <c r="H49" s="16"/>
      <c r="I49" s="16"/>
      <c r="J49" s="16"/>
      <c r="K49" s="16"/>
      <c r="L49" s="18"/>
      <c r="M49" s="5"/>
      <c r="O49" s="70"/>
      <c r="T49" s="4"/>
    </row>
    <row r="50" spans="1:20" x14ac:dyDescent="0.25">
      <c r="A50" s="7"/>
      <c r="B50" s="7"/>
      <c r="C50" s="7"/>
      <c r="D50" s="7"/>
      <c r="E50" s="7"/>
      <c r="F50" s="7"/>
      <c r="G50" s="7"/>
      <c r="H50" s="7"/>
      <c r="I50" s="7"/>
      <c r="J50" s="7"/>
      <c r="K50" s="20"/>
      <c r="L50" s="20"/>
      <c r="O50" s="70"/>
      <c r="T50" s="4"/>
    </row>
    <row r="51" spans="1:20" x14ac:dyDescent="0.25">
      <c r="O51" s="70"/>
      <c r="T51" s="4"/>
    </row>
    <row r="52" spans="1:20" x14ac:dyDescent="0.25">
      <c r="O52" s="70"/>
      <c r="T52" s="4"/>
    </row>
    <row r="53" spans="1:20" x14ac:dyDescent="0.25">
      <c r="O53" s="70"/>
      <c r="T53" s="4"/>
    </row>
    <row r="54" spans="1:20" x14ac:dyDescent="0.25">
      <c r="O54" s="70"/>
      <c r="T54" s="4"/>
    </row>
    <row r="55" spans="1:20" x14ac:dyDescent="0.25">
      <c r="O55" s="70"/>
      <c r="T55" s="4"/>
    </row>
    <row r="56" spans="1:20" x14ac:dyDescent="0.25">
      <c r="O56" s="70"/>
      <c r="T56" s="4"/>
    </row>
  </sheetData>
  <sortState ref="N14:O19">
    <sortCondition ref="O14:O19"/>
  </sortState>
  <mergeCells count="4">
    <mergeCell ref="D7:K7"/>
    <mergeCell ref="D8:K8"/>
    <mergeCell ref="E10:G10"/>
    <mergeCell ref="H10:K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2" orientation="portrait" r:id="rId1"/>
  <headerFooter alignWithMargins="0">
    <oddFooter>&amp;C&amp;K53722DPágina 5</oddFooter>
  </headerFooter>
  <colBreaks count="1" manualBreakCount="1">
    <brk id="12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6"/>
  <sheetViews>
    <sheetView showGridLines="0" zoomScaleNormal="100" zoomScaleSheetLayoutView="100" workbookViewId="0">
      <selection activeCell="D7" sqref="D7:K7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2.140625" style="4" customWidth="1"/>
    <col min="5" max="11" width="10.28515625" style="4" customWidth="1"/>
    <col min="12" max="12" width="1.5703125" style="4" customWidth="1"/>
    <col min="13" max="13" width="10.85546875" style="4"/>
    <col min="14" max="14" width="17.140625" style="4" customWidth="1"/>
    <col min="15" max="16" width="8.28515625" style="4" customWidth="1"/>
    <col min="17" max="17" width="8.28515625" style="12" customWidth="1"/>
    <col min="18" max="19" width="10.85546875" style="4"/>
    <col min="20" max="20" width="10.85546875" style="36"/>
    <col min="21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97"/>
      <c r="I1" s="97"/>
      <c r="J1" s="97"/>
      <c r="K1" s="97"/>
      <c r="L1" s="98"/>
      <c r="M1" s="88"/>
      <c r="T1" s="4"/>
    </row>
    <row r="2" spans="1:20" x14ac:dyDescent="0.25">
      <c r="A2" s="5"/>
      <c r="B2" s="43"/>
      <c r="C2" s="43"/>
      <c r="D2" s="43"/>
      <c r="E2" s="43"/>
      <c r="F2" s="43"/>
      <c r="G2" s="43"/>
      <c r="H2" s="94"/>
      <c r="I2" s="94"/>
      <c r="J2" s="94"/>
      <c r="K2" s="94"/>
      <c r="L2" s="99"/>
      <c r="M2" s="88"/>
      <c r="T2" s="4"/>
    </row>
    <row r="3" spans="1:20" x14ac:dyDescent="0.25">
      <c r="A3" s="5"/>
      <c r="B3" s="43"/>
      <c r="C3" s="43"/>
      <c r="D3" s="43"/>
      <c r="E3" s="43"/>
      <c r="F3" s="43"/>
      <c r="G3" s="43"/>
      <c r="H3" s="43"/>
      <c r="I3" s="43"/>
      <c r="J3" s="43"/>
      <c r="K3" s="43"/>
      <c r="L3" s="44"/>
      <c r="M3" s="19"/>
      <c r="T3" s="4"/>
    </row>
    <row r="4" spans="1:20" x14ac:dyDescent="0.25">
      <c r="A4" s="5"/>
      <c r="B4" s="43"/>
      <c r="C4" s="43"/>
      <c r="D4" s="43"/>
      <c r="E4" s="43"/>
      <c r="F4" s="43"/>
      <c r="G4" s="43"/>
      <c r="H4" s="43"/>
      <c r="I4" s="43"/>
      <c r="J4" s="43"/>
      <c r="K4" s="43"/>
      <c r="L4" s="9"/>
      <c r="M4" s="79"/>
      <c r="N4" s="27"/>
      <c r="O4" s="27"/>
      <c r="P4" s="27"/>
      <c r="Q4" s="27"/>
      <c r="R4" s="27"/>
      <c r="S4" s="27"/>
      <c r="T4" s="27"/>
    </row>
    <row r="5" spans="1:20" x14ac:dyDescent="0.25">
      <c r="A5" s="5"/>
      <c r="B5" s="43"/>
      <c r="C5" s="43"/>
      <c r="D5" s="43"/>
      <c r="E5" s="43"/>
      <c r="F5" s="43"/>
      <c r="G5" s="43"/>
      <c r="H5" s="43"/>
      <c r="I5" s="43"/>
      <c r="J5" s="43"/>
      <c r="K5" s="43"/>
      <c r="L5" s="9"/>
      <c r="M5" s="79"/>
      <c r="N5" s="27"/>
      <c r="O5" s="27"/>
      <c r="P5" s="27"/>
      <c r="Q5" s="27"/>
      <c r="R5" s="27"/>
      <c r="S5" s="27"/>
      <c r="T5" s="27"/>
    </row>
    <row r="6" spans="1:20" x14ac:dyDescent="0.25">
      <c r="A6" s="5"/>
      <c r="B6" s="43"/>
      <c r="C6" s="43"/>
      <c r="D6" s="43"/>
      <c r="E6" s="43"/>
      <c r="F6" s="43"/>
      <c r="G6" s="43"/>
      <c r="H6" s="43"/>
      <c r="I6" s="43"/>
      <c r="J6" s="43"/>
      <c r="K6" s="43"/>
      <c r="L6" s="9"/>
      <c r="M6" s="79"/>
      <c r="N6" s="27"/>
      <c r="O6" s="27"/>
      <c r="P6" s="27"/>
      <c r="Q6" s="27"/>
      <c r="R6" s="27"/>
      <c r="S6" s="27"/>
      <c r="T6" s="27"/>
    </row>
    <row r="7" spans="1:20" x14ac:dyDescent="0.25">
      <c r="A7" s="5"/>
      <c r="B7" s="43"/>
      <c r="C7" s="43"/>
      <c r="D7" s="116" t="s">
        <v>44</v>
      </c>
      <c r="E7" s="116"/>
      <c r="F7" s="116"/>
      <c r="G7" s="116"/>
      <c r="H7" s="116"/>
      <c r="I7" s="116"/>
      <c r="J7" s="116"/>
      <c r="K7" s="116"/>
      <c r="L7" s="9"/>
      <c r="M7" s="79"/>
      <c r="N7" s="27"/>
      <c r="O7" s="27"/>
      <c r="P7" s="27"/>
      <c r="Q7" s="27"/>
      <c r="R7" s="27"/>
      <c r="S7" s="27"/>
      <c r="T7" s="27"/>
    </row>
    <row r="8" spans="1:20" x14ac:dyDescent="0.25">
      <c r="A8" s="5"/>
      <c r="B8" s="43"/>
      <c r="C8" s="43"/>
      <c r="D8" s="117" t="s">
        <v>91</v>
      </c>
      <c r="E8" s="117"/>
      <c r="F8" s="117"/>
      <c r="G8" s="117"/>
      <c r="H8" s="117"/>
      <c r="I8" s="117"/>
      <c r="J8" s="117"/>
      <c r="K8" s="117"/>
      <c r="L8" s="9"/>
      <c r="M8" s="79"/>
      <c r="N8" s="27"/>
      <c r="O8" s="27"/>
      <c r="P8" s="27"/>
      <c r="Q8" s="27"/>
      <c r="R8" s="27"/>
      <c r="S8" s="27"/>
      <c r="T8" s="27"/>
    </row>
    <row r="9" spans="1:20" x14ac:dyDescent="0.25">
      <c r="A9" s="5"/>
      <c r="B9" s="43"/>
      <c r="C9" s="43"/>
      <c r="D9" s="43"/>
      <c r="E9" s="43"/>
      <c r="F9" s="43"/>
      <c r="G9" s="43"/>
      <c r="H9" s="43"/>
      <c r="I9" s="43"/>
      <c r="J9" s="43"/>
      <c r="K9" s="43"/>
      <c r="L9" s="9"/>
      <c r="M9" s="79"/>
      <c r="N9" s="27"/>
      <c r="O9" s="27"/>
      <c r="P9" s="27"/>
      <c r="Q9" s="27"/>
      <c r="R9" s="27"/>
      <c r="S9" s="27"/>
      <c r="T9" s="27"/>
    </row>
    <row r="10" spans="1:20" x14ac:dyDescent="0.25">
      <c r="A10" s="5"/>
      <c r="B10" s="7"/>
      <c r="C10" s="7"/>
      <c r="E10" s="118">
        <v>2014</v>
      </c>
      <c r="F10" s="118"/>
      <c r="G10" s="118"/>
      <c r="H10" s="118">
        <v>2015</v>
      </c>
      <c r="I10" s="118"/>
      <c r="J10" s="118"/>
      <c r="K10" s="118"/>
      <c r="L10" s="9"/>
      <c r="M10" s="79"/>
      <c r="N10" s="27"/>
      <c r="O10" s="27"/>
      <c r="P10" s="27"/>
      <c r="Q10" s="27"/>
      <c r="R10" s="27"/>
      <c r="S10" s="27"/>
      <c r="T10" s="27"/>
    </row>
    <row r="11" spans="1:20" x14ac:dyDescent="0.25">
      <c r="A11" s="5"/>
      <c r="B11" s="7"/>
      <c r="C11" s="7"/>
      <c r="E11" s="21" t="s">
        <v>7</v>
      </c>
      <c r="F11" s="21" t="s">
        <v>13</v>
      </c>
      <c r="G11" s="21" t="s">
        <v>17</v>
      </c>
      <c r="H11" s="21" t="s">
        <v>3</v>
      </c>
      <c r="I11" s="21" t="s">
        <v>7</v>
      </c>
      <c r="J11" s="21" t="s">
        <v>13</v>
      </c>
      <c r="K11" s="21" t="s">
        <v>17</v>
      </c>
      <c r="L11" s="9"/>
      <c r="M11" s="79"/>
      <c r="N11" s="27"/>
      <c r="O11" s="27"/>
      <c r="P11" s="27"/>
      <c r="Q11" s="27"/>
      <c r="R11" s="77"/>
      <c r="S11" s="50"/>
      <c r="T11" s="27"/>
    </row>
    <row r="12" spans="1:20" x14ac:dyDescent="0.25">
      <c r="A12" s="5"/>
      <c r="B12" s="7"/>
      <c r="C12" s="7"/>
      <c r="E12" s="7"/>
      <c r="K12" s="7"/>
      <c r="L12" s="9"/>
      <c r="M12" s="79"/>
      <c r="N12" s="27"/>
      <c r="O12" s="27"/>
      <c r="P12" s="27"/>
      <c r="Q12" s="27"/>
      <c r="R12" s="50"/>
      <c r="S12" s="50"/>
      <c r="T12" s="27"/>
    </row>
    <row r="13" spans="1:20" x14ac:dyDescent="0.25">
      <c r="A13" s="5"/>
      <c r="B13" s="87" t="s">
        <v>58</v>
      </c>
      <c r="C13" s="7"/>
      <c r="D13" s="7"/>
      <c r="E13" s="48">
        <v>10.7398424329996</v>
      </c>
      <c r="F13" s="48">
        <v>10.356657551712001</v>
      </c>
      <c r="G13" s="48">
        <v>9.2504832828978998</v>
      </c>
      <c r="H13" s="48">
        <v>7.1342391432919898</v>
      </c>
      <c r="I13" s="48">
        <v>7.04050328142596</v>
      </c>
      <c r="J13" s="48">
        <v>5.5288260555618898</v>
      </c>
      <c r="K13" s="83">
        <v>4.3900253845005297</v>
      </c>
      <c r="L13" s="9"/>
      <c r="M13" s="100"/>
      <c r="N13" s="50"/>
      <c r="O13" s="101"/>
      <c r="P13" s="101"/>
      <c r="Q13" s="76"/>
      <c r="R13" s="78"/>
      <c r="S13" s="50"/>
      <c r="T13" s="27"/>
    </row>
    <row r="14" spans="1:20" x14ac:dyDescent="0.25">
      <c r="A14" s="5"/>
      <c r="B14" s="87" t="s">
        <v>15</v>
      </c>
      <c r="C14" s="7"/>
      <c r="D14" s="7"/>
      <c r="E14" s="48">
        <v>8.4327838762992045</v>
      </c>
      <c r="F14" s="48">
        <v>5.9623096917040241</v>
      </c>
      <c r="G14" s="48">
        <v>2.790623491954098</v>
      </c>
      <c r="H14" s="48">
        <v>2.6653759325562643</v>
      </c>
      <c r="I14" s="48">
        <v>2.4192859799531607</v>
      </c>
      <c r="J14" s="48">
        <v>2.8157707113872785</v>
      </c>
      <c r="K14" s="83">
        <v>3.7935122310993274</v>
      </c>
      <c r="L14" s="9"/>
      <c r="M14" s="100"/>
      <c r="N14" s="27"/>
      <c r="O14" s="27"/>
      <c r="P14" s="27"/>
      <c r="Q14" s="76"/>
      <c r="R14" s="78"/>
      <c r="S14" s="50"/>
      <c r="T14" s="27"/>
    </row>
    <row r="15" spans="1:20" x14ac:dyDescent="0.25">
      <c r="A15" s="5"/>
      <c r="B15" s="87"/>
      <c r="C15" s="7" t="s">
        <v>57</v>
      </c>
      <c r="D15" s="7"/>
      <c r="E15" s="48">
        <v>7.3288960978429101</v>
      </c>
      <c r="F15" s="48">
        <v>4.3249878156645503</v>
      </c>
      <c r="G15" s="48">
        <v>1.1723678676573801</v>
      </c>
      <c r="H15" s="48">
        <v>-0.32369181769399402</v>
      </c>
      <c r="I15" s="48">
        <v>0.92933574207894099</v>
      </c>
      <c r="J15" s="48">
        <v>4.3256337053376698E-2</v>
      </c>
      <c r="K15" s="83">
        <v>-4.1570678814539803E-2</v>
      </c>
      <c r="L15" s="9"/>
      <c r="M15" s="100"/>
      <c r="N15" s="110"/>
      <c r="O15" s="12" t="s">
        <v>11</v>
      </c>
      <c r="P15" s="50"/>
      <c r="Q15" s="50"/>
      <c r="R15" s="50"/>
      <c r="S15" s="50"/>
      <c r="T15" s="27"/>
    </row>
    <row r="16" spans="1:20" x14ac:dyDescent="0.25">
      <c r="A16" s="5"/>
      <c r="C16" s="87" t="s">
        <v>59</v>
      </c>
      <c r="D16" s="7"/>
      <c r="E16" s="48">
        <v>22.2526658767773</v>
      </c>
      <c r="F16" s="48">
        <v>9.2211685957328093</v>
      </c>
      <c r="G16" s="48">
        <v>-8.01741803278688</v>
      </c>
      <c r="H16" s="48">
        <v>-10.8546823208699</v>
      </c>
      <c r="I16" s="48">
        <v>-16.121509479677801</v>
      </c>
      <c r="J16" s="48">
        <v>-8.7043952887101401</v>
      </c>
      <c r="K16" s="83">
        <v>3.0388471177945</v>
      </c>
      <c r="L16" s="9"/>
      <c r="M16" s="100"/>
      <c r="N16" s="110" t="s">
        <v>55</v>
      </c>
      <c r="O16" s="109">
        <v>-0.4201499659031096</v>
      </c>
      <c r="P16" s="101"/>
      <c r="Q16" s="76"/>
      <c r="R16" s="78"/>
      <c r="S16" s="50"/>
      <c r="T16" s="27"/>
    </row>
    <row r="17" spans="1:20" x14ac:dyDescent="0.25">
      <c r="A17" s="5"/>
      <c r="C17" s="87" t="s">
        <v>8</v>
      </c>
      <c r="D17" s="7"/>
      <c r="E17" s="48">
        <v>4.2456263648000796</v>
      </c>
      <c r="F17" s="48">
        <v>5.87567237011244</v>
      </c>
      <c r="G17" s="48">
        <v>7.6884963644696702</v>
      </c>
      <c r="H17" s="48">
        <v>9.4233146858283092</v>
      </c>
      <c r="I17" s="48">
        <v>9.9801360380424899</v>
      </c>
      <c r="J17" s="48">
        <v>8.7216361171686305</v>
      </c>
      <c r="K17" s="83">
        <v>6.5701994524833802</v>
      </c>
      <c r="L17" s="9"/>
      <c r="M17" s="100"/>
      <c r="N17" s="110" t="s">
        <v>60</v>
      </c>
      <c r="O17" s="109">
        <v>2.5727268381520005</v>
      </c>
      <c r="P17" s="101"/>
      <c r="Q17" s="76"/>
      <c r="R17" s="78"/>
      <c r="S17" s="50"/>
      <c r="T17" s="27"/>
    </row>
    <row r="18" spans="1:20" x14ac:dyDescent="0.25">
      <c r="A18" s="5"/>
      <c r="B18" s="89" t="s">
        <v>55</v>
      </c>
      <c r="C18" s="7"/>
      <c r="D18" s="7"/>
      <c r="E18" s="48">
        <v>-9.7377669451427062E-2</v>
      </c>
      <c r="F18" s="48">
        <v>1.1472117249868712</v>
      </c>
      <c r="G18" s="48">
        <v>2.8299450765843859</v>
      </c>
      <c r="H18" s="48">
        <v>3.1818277172376139</v>
      </c>
      <c r="I18" s="48">
        <v>2.1976011016347665</v>
      </c>
      <c r="J18" s="48">
        <v>1.0758629740189267</v>
      </c>
      <c r="K18" s="83">
        <v>-0.4201499659031096</v>
      </c>
      <c r="L18" s="9"/>
      <c r="M18" s="100"/>
      <c r="N18" s="110" t="s">
        <v>15</v>
      </c>
      <c r="O18" s="109">
        <v>3.7935122310993274</v>
      </c>
      <c r="P18" s="101"/>
      <c r="Q18" s="76"/>
      <c r="R18" s="78"/>
      <c r="S18" s="50"/>
      <c r="T18" s="27"/>
    </row>
    <row r="19" spans="1:20" x14ac:dyDescent="0.25">
      <c r="A19" s="5"/>
      <c r="C19" s="87" t="s">
        <v>61</v>
      </c>
      <c r="D19" s="7"/>
      <c r="E19" s="48">
        <v>2.8771495260324902</v>
      </c>
      <c r="F19" s="48">
        <v>2.21363978899773</v>
      </c>
      <c r="G19" s="48">
        <v>1.6452780519907999</v>
      </c>
      <c r="H19" s="48">
        <v>0.45751633986927898</v>
      </c>
      <c r="I19" s="48">
        <v>-1.37056072602676</v>
      </c>
      <c r="J19" s="48">
        <v>-2.2256013270666299</v>
      </c>
      <c r="K19" s="83">
        <v>-2.3539749340979501</v>
      </c>
      <c r="L19" s="9"/>
      <c r="M19" s="100"/>
      <c r="N19" s="110" t="s">
        <v>4</v>
      </c>
      <c r="O19" s="128">
        <v>4.1138367671026899</v>
      </c>
      <c r="P19" s="101"/>
      <c r="Q19" s="76"/>
      <c r="R19" s="78"/>
      <c r="S19" s="50"/>
      <c r="T19" s="27"/>
    </row>
    <row r="20" spans="1:20" x14ac:dyDescent="0.25">
      <c r="A20" s="5"/>
      <c r="C20" s="87" t="s">
        <v>62</v>
      </c>
      <c r="D20" s="7"/>
      <c r="E20" s="48">
        <v>10.788815975770399</v>
      </c>
      <c r="F20" s="48">
        <v>11.8272272248009</v>
      </c>
      <c r="G20" s="48">
        <v>11.152112007593701</v>
      </c>
      <c r="H20" s="48">
        <v>7.5238443768440799</v>
      </c>
      <c r="I20" s="48">
        <v>3.39386126730825</v>
      </c>
      <c r="J20" s="48">
        <v>-9.4286457430203793E-2</v>
      </c>
      <c r="K20" s="83">
        <v>-1.72290481324523</v>
      </c>
      <c r="L20" s="9"/>
      <c r="M20" s="100"/>
      <c r="N20" s="110" t="s">
        <v>58</v>
      </c>
      <c r="O20" s="109">
        <v>4.3900253845005297</v>
      </c>
      <c r="P20" s="101"/>
      <c r="Q20" s="27"/>
      <c r="R20" s="78"/>
      <c r="S20" s="50"/>
      <c r="T20" s="27"/>
    </row>
    <row r="21" spans="1:20" x14ac:dyDescent="0.25">
      <c r="A21" s="5"/>
      <c r="C21" s="4" t="s">
        <v>63</v>
      </c>
      <c r="D21" s="7"/>
      <c r="E21" s="48">
        <v>-1.1746936118953399</v>
      </c>
      <c r="F21" s="48">
        <v>0.104828351062869</v>
      </c>
      <c r="G21" s="48">
        <v>2.3994919396608898</v>
      </c>
      <c r="H21" s="48">
        <v>2.7171705536795701</v>
      </c>
      <c r="I21" s="48">
        <v>1.68535984255838</v>
      </c>
      <c r="J21" s="48">
        <v>0.18097079676731001</v>
      </c>
      <c r="K21" s="83">
        <v>-1.8366043196676001</v>
      </c>
      <c r="L21" s="9"/>
      <c r="M21" s="100"/>
      <c r="N21" s="110" t="s">
        <v>5</v>
      </c>
      <c r="O21" s="109">
        <v>4.8229567062975498</v>
      </c>
      <c r="P21" s="101"/>
      <c r="Q21" s="76"/>
      <c r="R21" s="78"/>
      <c r="S21" s="50"/>
      <c r="T21" s="27"/>
    </row>
    <row r="22" spans="1:20" x14ac:dyDescent="0.25">
      <c r="A22" s="5"/>
      <c r="C22" s="87" t="s">
        <v>10</v>
      </c>
      <c r="D22" s="7"/>
      <c r="E22" s="48">
        <v>-0.239745270649938</v>
      </c>
      <c r="F22" s="48">
        <v>0.44854881266491697</v>
      </c>
      <c r="G22" s="48">
        <v>0.72551390568318397</v>
      </c>
      <c r="H22" s="48">
        <v>1.0395403341649601</v>
      </c>
      <c r="I22" s="48">
        <v>2.09530246704968</v>
      </c>
      <c r="J22" s="48">
        <v>1.9175203572366699</v>
      </c>
      <c r="K22" s="83">
        <v>-0.33013205282113001</v>
      </c>
      <c r="L22" s="9"/>
      <c r="M22" s="100"/>
      <c r="N22" s="27"/>
      <c r="O22" s="27"/>
      <c r="P22" s="101"/>
      <c r="Q22" s="76"/>
      <c r="R22" s="78"/>
      <c r="S22" s="50"/>
      <c r="T22" s="27"/>
    </row>
    <row r="23" spans="1:20" x14ac:dyDescent="0.25">
      <c r="A23" s="5"/>
      <c r="C23" s="87" t="s">
        <v>64</v>
      </c>
      <c r="D23" s="7"/>
      <c r="E23" s="48">
        <v>4.0800543346239504</v>
      </c>
      <c r="F23" s="48">
        <v>8.4190066747359396</v>
      </c>
      <c r="G23" s="48">
        <v>10.6975019789777</v>
      </c>
      <c r="H23" s="48">
        <v>6.9400970869030596</v>
      </c>
      <c r="I23" s="48">
        <v>1.1693650181239701</v>
      </c>
      <c r="J23" s="48">
        <v>-4.3511895938333804</v>
      </c>
      <c r="K23" s="83">
        <v>-9.7777777777777803</v>
      </c>
      <c r="L23" s="9"/>
      <c r="M23" s="100"/>
      <c r="N23" s="27"/>
      <c r="O23" s="27"/>
      <c r="P23" s="27"/>
      <c r="Q23" s="78"/>
      <c r="R23" s="78"/>
      <c r="S23" s="50"/>
      <c r="T23" s="27"/>
    </row>
    <row r="24" spans="1:20" x14ac:dyDescent="0.25">
      <c r="A24" s="5"/>
      <c r="C24" s="87" t="s">
        <v>65</v>
      </c>
      <c r="D24" s="7"/>
      <c r="E24" s="48">
        <v>1.0325913819133801</v>
      </c>
      <c r="F24" s="48">
        <v>3.2305760915051001</v>
      </c>
      <c r="G24" s="48">
        <v>4.0006975933030997</v>
      </c>
      <c r="H24" s="48">
        <v>6.55958375761971</v>
      </c>
      <c r="I24" s="48">
        <v>6.3097645405627798</v>
      </c>
      <c r="J24" s="48">
        <v>7.3919682187930702</v>
      </c>
      <c r="K24" s="83">
        <v>7.8015896971526297</v>
      </c>
      <c r="L24" s="9"/>
      <c r="M24" s="100"/>
      <c r="N24" s="27"/>
      <c r="O24" s="27"/>
      <c r="P24" s="27"/>
      <c r="Q24" s="78"/>
      <c r="R24" s="78"/>
      <c r="S24" s="50"/>
      <c r="T24" s="27"/>
    </row>
    <row r="25" spans="1:20" x14ac:dyDescent="0.25">
      <c r="A25" s="5"/>
      <c r="B25" s="89" t="s">
        <v>4</v>
      </c>
      <c r="C25" s="7"/>
      <c r="D25" s="7"/>
      <c r="E25" s="65" t="s">
        <v>39</v>
      </c>
      <c r="F25" s="65" t="s">
        <v>39</v>
      </c>
      <c r="G25" s="65" t="s">
        <v>39</v>
      </c>
      <c r="H25" s="65">
        <v>5.4490141041510398</v>
      </c>
      <c r="I25" s="65">
        <v>4.9029367844698903</v>
      </c>
      <c r="J25" s="65">
        <v>4.9542902695093103</v>
      </c>
      <c r="K25" s="84">
        <v>4.1138367671026899</v>
      </c>
      <c r="L25" s="9"/>
      <c r="M25" s="100"/>
      <c r="N25" s="27"/>
      <c r="O25" s="27"/>
      <c r="P25" s="27"/>
      <c r="Q25" s="78"/>
      <c r="R25" s="78"/>
      <c r="S25" s="50"/>
      <c r="T25" s="27"/>
    </row>
    <row r="26" spans="1:20" x14ac:dyDescent="0.25">
      <c r="A26" s="5"/>
      <c r="B26" s="4" t="s">
        <v>5</v>
      </c>
      <c r="C26" s="87"/>
      <c r="D26" s="7"/>
      <c r="E26" s="48">
        <v>3.67124601277244</v>
      </c>
      <c r="F26" s="48">
        <v>5.3605844056930501</v>
      </c>
      <c r="G26" s="48">
        <v>7.1285047655557996</v>
      </c>
      <c r="H26" s="48">
        <v>7.1569069510609298</v>
      </c>
      <c r="I26" s="48">
        <v>6.8081963001027601</v>
      </c>
      <c r="J26" s="48">
        <v>5.2311657290127904</v>
      </c>
      <c r="K26" s="83">
        <v>4.8229567062975498</v>
      </c>
      <c r="L26" s="9"/>
      <c r="M26" s="100"/>
      <c r="N26" s="27"/>
      <c r="O26" s="27"/>
      <c r="P26" s="27"/>
      <c r="Q26" s="78"/>
      <c r="R26" s="78"/>
      <c r="S26" s="50"/>
      <c r="T26" s="27"/>
    </row>
    <row r="27" spans="1:20" x14ac:dyDescent="0.25">
      <c r="A27" s="5"/>
      <c r="B27" s="4" t="s">
        <v>60</v>
      </c>
      <c r="C27" s="87"/>
      <c r="D27" s="7"/>
      <c r="E27" s="48">
        <v>7.1851307935823092</v>
      </c>
      <c r="F27" s="48">
        <v>6.6884954787843443</v>
      </c>
      <c r="G27" s="48">
        <v>5.6337134709135768</v>
      </c>
      <c r="H27" s="48">
        <v>3.4530188445051424</v>
      </c>
      <c r="I27" s="48">
        <v>2.4648191608049452</v>
      </c>
      <c r="J27" s="48">
        <v>2.5327551898663181</v>
      </c>
      <c r="K27" s="83">
        <v>2.5727268381520005</v>
      </c>
      <c r="L27" s="9"/>
      <c r="M27" s="100"/>
      <c r="N27" s="27"/>
      <c r="O27" s="27"/>
      <c r="P27" s="27"/>
      <c r="Q27" s="78"/>
      <c r="R27" s="78"/>
      <c r="S27" s="50"/>
      <c r="T27" s="27"/>
    </row>
    <row r="28" spans="1:20" x14ac:dyDescent="0.25">
      <c r="A28" s="5"/>
      <c r="C28" s="87" t="s">
        <v>66</v>
      </c>
      <c r="D28" s="7"/>
      <c r="E28" s="48">
        <v>2.1053734157326902</v>
      </c>
      <c r="F28" s="48">
        <v>3.26575399728288</v>
      </c>
      <c r="G28" s="48">
        <v>4.8216713732873098</v>
      </c>
      <c r="H28" s="48">
        <v>4.5412323253173801</v>
      </c>
      <c r="I28" s="48">
        <v>4.4060320065654404</v>
      </c>
      <c r="J28" s="48">
        <v>3.4205333198401102</v>
      </c>
      <c r="K28" s="83">
        <v>2.13031331071643</v>
      </c>
      <c r="L28" s="9"/>
      <c r="M28" s="100"/>
      <c r="N28" s="27"/>
      <c r="O28" s="27"/>
      <c r="P28" s="27"/>
      <c r="Q28" s="78"/>
      <c r="R28" s="78"/>
      <c r="S28" s="50"/>
      <c r="T28" s="27"/>
    </row>
    <row r="29" spans="1:20" x14ac:dyDescent="0.25">
      <c r="A29" s="5"/>
      <c r="C29" s="87" t="s">
        <v>67</v>
      </c>
      <c r="D29" s="7"/>
      <c r="E29" s="48">
        <v>3.8307528029898599</v>
      </c>
      <c r="F29" s="48">
        <v>6.4004376367614801</v>
      </c>
      <c r="G29" s="48">
        <v>4.9926968530075602</v>
      </c>
      <c r="H29" s="48">
        <v>2.9385460585154002</v>
      </c>
      <c r="I29" s="48">
        <v>4.6921198097441801</v>
      </c>
      <c r="J29" s="48">
        <v>6.2724935732647804</v>
      </c>
      <c r="K29" s="83">
        <v>6.3488048564563</v>
      </c>
      <c r="L29" s="9"/>
      <c r="M29" s="100"/>
      <c r="N29" s="27"/>
      <c r="O29" s="27"/>
      <c r="P29" s="27"/>
      <c r="Q29" s="78"/>
      <c r="R29" s="78"/>
      <c r="S29" s="50"/>
      <c r="T29" s="27"/>
    </row>
    <row r="30" spans="1:20" x14ac:dyDescent="0.25">
      <c r="A30" s="5"/>
      <c r="C30" s="87" t="s">
        <v>68</v>
      </c>
      <c r="D30" s="7"/>
      <c r="E30" s="48">
        <v>14.707783656954099</v>
      </c>
      <c r="F30" s="48">
        <v>10.0261671946013</v>
      </c>
      <c r="G30" s="48">
        <v>6.9282566385539397</v>
      </c>
      <c r="H30" s="48">
        <v>2.9238376989354098</v>
      </c>
      <c r="I30" s="48">
        <v>-1.2398246712586001</v>
      </c>
      <c r="J30" s="48">
        <v>-1.5500479826428</v>
      </c>
      <c r="K30" s="83">
        <v>-0.34311059040127401</v>
      </c>
      <c r="L30" s="9"/>
      <c r="M30" s="66"/>
      <c r="Q30" s="56"/>
      <c r="R30" s="11"/>
      <c r="S30" s="7"/>
      <c r="T30" s="4"/>
    </row>
    <row r="31" spans="1:20" x14ac:dyDescent="0.25">
      <c r="A31" s="5"/>
      <c r="L31" s="9"/>
      <c r="M31" s="5"/>
      <c r="R31" s="11"/>
      <c r="S31" s="7"/>
      <c r="T31" s="4"/>
    </row>
    <row r="32" spans="1:20" x14ac:dyDescent="0.25">
      <c r="A32" s="5"/>
      <c r="L32" s="9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L33" s="9"/>
      <c r="M33" s="5"/>
      <c r="N33" s="7"/>
      <c r="O33" s="7"/>
      <c r="P33" s="7"/>
      <c r="Q33" s="55"/>
      <c r="R33" s="7"/>
      <c r="S33" s="7"/>
      <c r="T33" s="4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L34" s="9"/>
      <c r="M34" s="5"/>
      <c r="T34" s="4"/>
    </row>
    <row r="35" spans="1:20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9"/>
      <c r="M35" s="5"/>
      <c r="T35" s="4"/>
    </row>
    <row r="36" spans="1:20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  <c r="M36" s="5"/>
      <c r="N36" s="37"/>
      <c r="O36" s="70"/>
      <c r="T36" s="4"/>
    </row>
    <row r="37" spans="1:20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  <c r="M37" s="5"/>
      <c r="N37" s="37"/>
      <c r="O37" s="70"/>
      <c r="T37" s="4"/>
    </row>
    <row r="38" spans="1:20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  <c r="M38" s="5"/>
      <c r="N38" s="37"/>
      <c r="O38" s="70"/>
      <c r="T38" s="4"/>
    </row>
    <row r="39" spans="1:20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  <c r="M39" s="5"/>
      <c r="N39" s="71"/>
      <c r="O39" s="70"/>
      <c r="T39" s="4"/>
    </row>
    <row r="40" spans="1:20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7"/>
      <c r="L40" s="9"/>
      <c r="M40" s="5"/>
      <c r="O40" s="70"/>
      <c r="T40" s="4"/>
    </row>
    <row r="41" spans="1:20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  <c r="M41" s="5"/>
      <c r="O41" s="70"/>
      <c r="T41" s="4"/>
    </row>
    <row r="42" spans="1:20" x14ac:dyDescent="0.25">
      <c r="A42" s="5"/>
      <c r="B42" s="7"/>
      <c r="C42" s="7"/>
      <c r="D42" s="7"/>
      <c r="E42" s="7"/>
      <c r="F42" s="7"/>
      <c r="G42" s="7"/>
      <c r="H42" s="7"/>
      <c r="I42" s="7"/>
      <c r="J42" s="7"/>
      <c r="K42" s="7"/>
      <c r="L42" s="9"/>
      <c r="M42" s="5"/>
      <c r="O42" s="70"/>
      <c r="T42" s="4"/>
    </row>
    <row r="43" spans="1:20" x14ac:dyDescent="0.25">
      <c r="A43" s="5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9"/>
      <c r="M43" s="5"/>
      <c r="O43" s="70"/>
      <c r="T43" s="4"/>
    </row>
    <row r="44" spans="1:20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9"/>
      <c r="M44" s="5"/>
      <c r="O44" s="70"/>
      <c r="T44" s="4"/>
    </row>
    <row r="45" spans="1:20" x14ac:dyDescent="0.25">
      <c r="A45" s="5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9"/>
      <c r="M45" s="5"/>
      <c r="O45" s="70"/>
      <c r="T45" s="4"/>
    </row>
    <row r="46" spans="1:20" x14ac:dyDescent="0.25">
      <c r="A46" s="5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9"/>
      <c r="M46" s="5"/>
      <c r="O46" s="70"/>
      <c r="T46" s="4"/>
    </row>
    <row r="47" spans="1:20" x14ac:dyDescent="0.25">
      <c r="A47" s="5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9"/>
      <c r="M47" s="5"/>
      <c r="O47" s="70"/>
      <c r="T47" s="4"/>
    </row>
    <row r="48" spans="1:20" x14ac:dyDescent="0.25">
      <c r="A48" s="5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9"/>
      <c r="M48" s="5"/>
      <c r="O48" s="70"/>
      <c r="T48" s="4"/>
    </row>
    <row r="49" spans="1:20" x14ac:dyDescent="0.25">
      <c r="A49" s="15"/>
      <c r="B49" s="16" t="str">
        <f>'Ing Actividad Corrida'!B50</f>
        <v>Fuente: Dane, MTSB. Marzo de 2016.</v>
      </c>
      <c r="C49" s="16"/>
      <c r="D49" s="16"/>
      <c r="E49" s="16"/>
      <c r="F49" s="16"/>
      <c r="G49" s="16"/>
      <c r="H49" s="16"/>
      <c r="I49" s="16"/>
      <c r="J49" s="16"/>
      <c r="K49" s="16"/>
      <c r="L49" s="18"/>
      <c r="M49" s="5"/>
      <c r="O49" s="70"/>
      <c r="T49" s="4"/>
    </row>
    <row r="50" spans="1:20" x14ac:dyDescent="0.25">
      <c r="A50" s="7"/>
      <c r="B50" s="7"/>
      <c r="C50" s="7"/>
      <c r="D50" s="7"/>
      <c r="E50" s="7"/>
      <c r="F50" s="7"/>
      <c r="G50" s="7"/>
      <c r="H50" s="7"/>
      <c r="I50" s="7"/>
      <c r="J50" s="7"/>
      <c r="K50" s="20"/>
      <c r="L50" s="20"/>
      <c r="O50" s="70"/>
      <c r="T50" s="4"/>
    </row>
    <row r="51" spans="1:20" x14ac:dyDescent="0.25">
      <c r="O51" s="70"/>
      <c r="T51" s="4"/>
    </row>
    <row r="52" spans="1:20" x14ac:dyDescent="0.25">
      <c r="O52" s="70"/>
      <c r="T52" s="4"/>
    </row>
    <row r="53" spans="1:20" x14ac:dyDescent="0.25">
      <c r="O53" s="70"/>
      <c r="T53" s="4"/>
    </row>
    <row r="54" spans="1:20" x14ac:dyDescent="0.25">
      <c r="O54" s="70"/>
      <c r="T54" s="4"/>
    </row>
    <row r="55" spans="1:20" x14ac:dyDescent="0.25">
      <c r="O55" s="70"/>
      <c r="T55" s="4"/>
    </row>
    <row r="56" spans="1:20" x14ac:dyDescent="0.25">
      <c r="O56" s="70"/>
      <c r="T56" s="4"/>
    </row>
  </sheetData>
  <sortState ref="N16:O21">
    <sortCondition ref="O16:O21"/>
  </sortState>
  <mergeCells count="4">
    <mergeCell ref="D7:K7"/>
    <mergeCell ref="D8:K8"/>
    <mergeCell ref="E10:G10"/>
    <mergeCell ref="H10:K10"/>
  </mergeCells>
  <pageMargins left="0.70866141732283472" right="0.70866141732283472" top="0.74803149606299213" bottom="0.74803149606299213" header="0.31496062992125984" footer="0.31496062992125984"/>
  <pageSetup scale="60" orientation="portrait" r:id="rId1"/>
  <headerFooter>
    <oddFooter>&amp;CPágina 6</oddFooter>
  </headerFooter>
  <colBreaks count="1" manualBreakCount="1">
    <brk id="12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8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7109375" style="4" customWidth="1"/>
    <col min="5" max="5" width="12.140625" style="4" customWidth="1"/>
    <col min="6" max="6" width="13.140625" style="4" customWidth="1"/>
    <col min="7" max="7" width="13.28515625" style="4" customWidth="1"/>
    <col min="8" max="8" width="14.140625" style="4" customWidth="1"/>
    <col min="9" max="9" width="14.42578125" style="4" customWidth="1"/>
    <col min="10" max="10" width="5.5703125" style="12" customWidth="1"/>
    <col min="11" max="16384" width="10.85546875" style="4"/>
  </cols>
  <sheetData>
    <row r="1" spans="1:13" x14ac:dyDescent="0.25">
      <c r="A1" s="1"/>
      <c r="B1" s="2"/>
      <c r="C1" s="2"/>
      <c r="D1" s="2"/>
      <c r="E1" s="2"/>
      <c r="F1" s="2"/>
      <c r="G1" s="2"/>
      <c r="H1" s="2"/>
      <c r="I1" s="3"/>
    </row>
    <row r="2" spans="1:13" x14ac:dyDescent="0.25">
      <c r="A2" s="5"/>
      <c r="B2" s="43"/>
      <c r="C2" s="43"/>
      <c r="D2" s="43"/>
      <c r="E2" s="43"/>
      <c r="F2" s="43"/>
      <c r="G2" s="43"/>
      <c r="H2" s="43"/>
      <c r="I2" s="44"/>
    </row>
    <row r="3" spans="1:13" x14ac:dyDescent="0.25">
      <c r="A3" s="5"/>
      <c r="B3" s="43"/>
      <c r="C3" s="43"/>
      <c r="D3" s="43"/>
      <c r="E3" s="43"/>
      <c r="F3" s="43"/>
      <c r="G3" s="43"/>
      <c r="H3" s="43"/>
      <c r="I3" s="44"/>
    </row>
    <row r="4" spans="1:13" x14ac:dyDescent="0.25">
      <c r="A4" s="5"/>
      <c r="B4" s="43"/>
      <c r="C4" s="43"/>
      <c r="D4" s="43"/>
      <c r="E4" s="43"/>
      <c r="F4" s="43"/>
      <c r="G4" s="43"/>
      <c r="H4" s="43"/>
      <c r="I4" s="9"/>
    </row>
    <row r="5" spans="1:13" x14ac:dyDescent="0.25">
      <c r="A5" s="5"/>
      <c r="B5" s="43"/>
      <c r="C5" s="43"/>
      <c r="D5" s="43"/>
      <c r="E5" s="43"/>
      <c r="F5" s="43"/>
      <c r="G5" s="43"/>
      <c r="H5" s="43"/>
      <c r="I5" s="9"/>
    </row>
    <row r="6" spans="1:13" x14ac:dyDescent="0.25">
      <c r="A6" s="5"/>
      <c r="B6" s="43"/>
      <c r="C6" s="43"/>
      <c r="D6" s="43"/>
      <c r="E6" s="43"/>
      <c r="F6" s="43"/>
      <c r="G6" s="43"/>
      <c r="H6" s="43"/>
      <c r="I6" s="9"/>
    </row>
    <row r="7" spans="1:13" x14ac:dyDescent="0.25">
      <c r="A7" s="5"/>
      <c r="B7" s="43"/>
      <c r="C7" s="116" t="s">
        <v>69</v>
      </c>
      <c r="D7" s="116"/>
      <c r="E7" s="116"/>
      <c r="F7" s="116"/>
      <c r="G7" s="116"/>
      <c r="H7" s="116"/>
      <c r="I7" s="9"/>
    </row>
    <row r="8" spans="1:13" x14ac:dyDescent="0.25">
      <c r="A8" s="5"/>
      <c r="B8" s="43"/>
      <c r="C8" s="117" t="s">
        <v>89</v>
      </c>
      <c r="D8" s="117"/>
      <c r="E8" s="117"/>
      <c r="F8" s="117"/>
      <c r="G8" s="117"/>
      <c r="H8" s="117"/>
      <c r="I8" s="46"/>
    </row>
    <row r="9" spans="1:13" x14ac:dyDescent="0.25">
      <c r="A9" s="5"/>
      <c r="B9" s="43"/>
      <c r="C9" s="10"/>
      <c r="D9" s="51"/>
      <c r="E9" s="51"/>
      <c r="F9" s="51"/>
      <c r="G9" s="51"/>
      <c r="H9" s="51"/>
      <c r="I9" s="9"/>
    </row>
    <row r="10" spans="1:13" x14ac:dyDescent="0.25">
      <c r="A10" s="5"/>
      <c r="B10" s="7"/>
      <c r="C10" s="7"/>
      <c r="D10" s="121" t="s">
        <v>6</v>
      </c>
      <c r="E10" s="121"/>
      <c r="F10" s="29"/>
      <c r="G10" s="121" t="s">
        <v>23</v>
      </c>
      <c r="H10" s="121"/>
      <c r="I10" s="9"/>
    </row>
    <row r="11" spans="1:13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x14ac:dyDescent="0.25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25">
      <c r="A13" s="5"/>
      <c r="B13" s="80">
        <v>2013</v>
      </c>
      <c r="C13" s="47" t="s">
        <v>17</v>
      </c>
      <c r="D13" s="23">
        <v>15.3423737775835</v>
      </c>
      <c r="E13" s="23">
        <v>12.4618</v>
      </c>
      <c r="F13" s="58"/>
      <c r="G13" s="23">
        <v>11.751007924370899</v>
      </c>
      <c r="H13" s="23">
        <v>8.9472000000000005</v>
      </c>
      <c r="I13" s="9"/>
      <c r="J13" s="37"/>
      <c r="L13" s="27"/>
      <c r="M13" s="27"/>
    </row>
    <row r="14" spans="1:13" x14ac:dyDescent="0.25">
      <c r="A14" s="5"/>
      <c r="B14" s="62">
        <v>2014</v>
      </c>
      <c r="C14" s="47" t="s">
        <v>3</v>
      </c>
      <c r="D14" s="23">
        <v>10.027657430488899</v>
      </c>
      <c r="E14" s="23">
        <v>10.524100000000001</v>
      </c>
      <c r="F14" s="57"/>
      <c r="G14" s="23">
        <v>14.9701450099517</v>
      </c>
      <c r="H14" s="23">
        <v>5.5336999999999996</v>
      </c>
      <c r="I14" s="9"/>
      <c r="J14" s="37"/>
      <c r="L14" s="27"/>
      <c r="M14" s="27"/>
    </row>
    <row r="15" spans="1:13" x14ac:dyDescent="0.25">
      <c r="A15" s="5"/>
      <c r="C15" s="47" t="s">
        <v>7</v>
      </c>
      <c r="D15" s="23">
        <v>7.6042825011871198</v>
      </c>
      <c r="E15" s="23">
        <v>6.6196000000000002</v>
      </c>
      <c r="F15" s="57"/>
      <c r="G15" s="23">
        <v>6.2841441732665304</v>
      </c>
      <c r="H15" s="23">
        <v>5.7723000000000004</v>
      </c>
      <c r="I15" s="9"/>
      <c r="J15" s="37"/>
      <c r="K15" s="37"/>
      <c r="L15" s="27"/>
      <c r="M15" s="27"/>
    </row>
    <row r="16" spans="1:13" x14ac:dyDescent="0.25">
      <c r="A16" s="5"/>
      <c r="B16" s="62"/>
      <c r="C16" s="47" t="s">
        <v>13</v>
      </c>
      <c r="D16" s="23">
        <v>7.2872778393226803</v>
      </c>
      <c r="E16" s="23">
        <v>2.0659999999999998</v>
      </c>
      <c r="F16" s="58"/>
      <c r="G16" s="23">
        <v>8.9561752988047907</v>
      </c>
      <c r="H16" s="23">
        <v>7.1589999999999998</v>
      </c>
      <c r="I16" s="9"/>
      <c r="J16" s="37"/>
      <c r="K16" s="37"/>
      <c r="L16" s="27"/>
      <c r="M16" s="27"/>
    </row>
    <row r="17" spans="1:13" x14ac:dyDescent="0.25">
      <c r="A17" s="5"/>
      <c r="B17" s="72">
        <v>2014</v>
      </c>
      <c r="C17" s="47" t="s">
        <v>17</v>
      </c>
      <c r="D17" s="23">
        <v>8.4060496334891894</v>
      </c>
      <c r="E17" s="23">
        <v>7.4478999999999997</v>
      </c>
      <c r="F17" s="58"/>
      <c r="G17" s="23">
        <v>7.38655801946941</v>
      </c>
      <c r="H17" s="23">
        <v>2.6833</v>
      </c>
      <c r="I17" s="9"/>
      <c r="J17" s="37"/>
      <c r="K17" s="37"/>
      <c r="L17" s="27"/>
      <c r="M17" s="27"/>
    </row>
    <row r="18" spans="1:13" x14ac:dyDescent="0.25">
      <c r="A18" s="5"/>
      <c r="B18" s="62">
        <v>2015</v>
      </c>
      <c r="C18" s="47" t="s">
        <v>3</v>
      </c>
      <c r="D18" s="23">
        <v>7.4382348824049398</v>
      </c>
      <c r="E18" s="23">
        <v>4.6489000000000003</v>
      </c>
      <c r="F18" s="58"/>
      <c r="G18" s="23">
        <v>5.9292691974774296</v>
      </c>
      <c r="H18" s="23">
        <v>2.4224000000000001</v>
      </c>
      <c r="I18" s="9"/>
      <c r="J18" s="37"/>
      <c r="K18" s="37"/>
      <c r="L18" s="27"/>
      <c r="M18" s="27"/>
    </row>
    <row r="19" spans="1:13" x14ac:dyDescent="0.25">
      <c r="A19" s="5"/>
      <c r="C19" s="47" t="s">
        <v>7</v>
      </c>
      <c r="D19" s="23">
        <v>8.5747717141772206</v>
      </c>
      <c r="E19" s="23">
        <v>6.4859</v>
      </c>
      <c r="F19" s="58"/>
      <c r="G19" s="23">
        <v>5.9673347729553896</v>
      </c>
      <c r="H19" s="23">
        <v>1.4967999999999999</v>
      </c>
      <c r="I19" s="9"/>
      <c r="J19" s="37"/>
      <c r="K19" s="37"/>
      <c r="L19" s="27"/>
      <c r="M19" s="27"/>
    </row>
    <row r="20" spans="1:13" x14ac:dyDescent="0.25">
      <c r="A20" s="5"/>
      <c r="B20" s="72"/>
      <c r="C20" s="47" t="s">
        <v>13</v>
      </c>
      <c r="D20" s="23">
        <v>6.7766259260155799</v>
      </c>
      <c r="E20" s="23">
        <v>7.5819999999999999</v>
      </c>
      <c r="F20" s="58"/>
      <c r="G20" s="23">
        <v>2.9808395495100299</v>
      </c>
      <c r="H20" s="23">
        <v>-0.13589999999999999</v>
      </c>
      <c r="I20" s="9"/>
      <c r="J20" s="37"/>
      <c r="K20" s="37"/>
      <c r="L20" s="27"/>
      <c r="M20" s="27"/>
    </row>
    <row r="21" spans="1:13" x14ac:dyDescent="0.25">
      <c r="A21" s="5"/>
      <c r="B21" s="72"/>
      <c r="C21" s="47" t="s">
        <v>17</v>
      </c>
      <c r="D21" s="83">
        <v>8.0872869742187401</v>
      </c>
      <c r="E21" s="83">
        <v>7.1265999999999998</v>
      </c>
      <c r="F21" s="58"/>
      <c r="G21" s="83">
        <v>2.8411723818350301</v>
      </c>
      <c r="H21" s="83">
        <v>0.33510000000000001</v>
      </c>
      <c r="I21" s="9"/>
      <c r="J21" s="37"/>
      <c r="K21" s="37"/>
      <c r="L21" s="27"/>
      <c r="M21" s="27"/>
    </row>
    <row r="22" spans="1:13" x14ac:dyDescent="0.25">
      <c r="A22" s="5"/>
      <c r="B22" s="7"/>
      <c r="C22" s="7"/>
      <c r="D22" s="7"/>
      <c r="E22" s="7"/>
      <c r="F22" s="7"/>
      <c r="G22" s="7"/>
      <c r="H22" s="7"/>
      <c r="I22" s="9"/>
      <c r="J22" s="4"/>
      <c r="K22" s="37"/>
      <c r="L22" s="27"/>
      <c r="M22" s="27"/>
    </row>
    <row r="23" spans="1:13" x14ac:dyDescent="0.25">
      <c r="A23" s="5"/>
      <c r="B23" s="7"/>
      <c r="C23" s="7"/>
      <c r="D23" s="7"/>
      <c r="E23" s="7"/>
      <c r="F23" s="7"/>
      <c r="G23" s="7"/>
      <c r="H23" s="7"/>
      <c r="I23" s="9"/>
      <c r="J23" s="4"/>
      <c r="K23" s="37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J24" s="4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  <c r="L28" s="27"/>
      <c r="M28" s="27"/>
    </row>
    <row r="29" spans="1:13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3" x14ac:dyDescent="0.25">
      <c r="A30" s="5"/>
      <c r="B30" s="7"/>
      <c r="C30" s="7"/>
      <c r="D30" s="7"/>
      <c r="E30" s="7"/>
      <c r="F30" s="7"/>
      <c r="G30" s="7"/>
      <c r="H30" s="7"/>
      <c r="I30" s="9"/>
    </row>
    <row r="31" spans="1:13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10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10" x14ac:dyDescent="0.25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25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25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25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25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x14ac:dyDescent="0.25">
      <c r="A39" s="5"/>
      <c r="B39" s="14"/>
      <c r="C39" s="14"/>
      <c r="D39" s="14"/>
      <c r="E39" s="14"/>
      <c r="F39" s="14"/>
      <c r="G39" s="14"/>
      <c r="H39" s="14"/>
      <c r="I39" s="9"/>
      <c r="J39" s="4"/>
    </row>
    <row r="40" spans="1:10" ht="48.75" customHeight="1" x14ac:dyDescent="0.25">
      <c r="A40" s="5"/>
      <c r="B40" s="14"/>
      <c r="D40" s="119" t="s">
        <v>113</v>
      </c>
      <c r="E40" s="120"/>
      <c r="F40" s="120"/>
      <c r="G40" s="120"/>
      <c r="H40" s="14"/>
      <c r="I40" s="9"/>
      <c r="J40" s="4"/>
    </row>
    <row r="41" spans="1:10" ht="5.25" customHeight="1" x14ac:dyDescent="0.25">
      <c r="A41" s="5"/>
      <c r="B41" s="14"/>
      <c r="D41" s="45"/>
      <c r="E41" s="45"/>
      <c r="F41" s="45"/>
      <c r="G41" s="45"/>
      <c r="H41" s="14"/>
      <c r="I41" s="9"/>
      <c r="J41" s="4"/>
    </row>
    <row r="42" spans="1:10" ht="15.75" customHeight="1" x14ac:dyDescent="0.25">
      <c r="A42" s="5"/>
      <c r="B42" s="14"/>
      <c r="C42" s="7"/>
      <c r="E42" s="73">
        <v>2014</v>
      </c>
      <c r="F42" s="73">
        <v>2015</v>
      </c>
      <c r="G42" s="47"/>
      <c r="H42" s="12"/>
      <c r="I42" s="9"/>
      <c r="J42" s="4"/>
    </row>
    <row r="43" spans="1:10" ht="6.75" customHeight="1" x14ac:dyDescent="0.25">
      <c r="A43" s="5"/>
      <c r="B43" s="14"/>
      <c r="C43" s="7"/>
      <c r="D43" s="32"/>
      <c r="E43" s="32"/>
      <c r="F43" s="14"/>
      <c r="H43" s="14"/>
      <c r="I43" s="9"/>
      <c r="J43" s="4"/>
    </row>
    <row r="44" spans="1:10" x14ac:dyDescent="0.25">
      <c r="A44" s="5"/>
      <c r="B44" s="14"/>
      <c r="C44" s="53" t="s">
        <v>18</v>
      </c>
      <c r="D44" s="14"/>
      <c r="E44" s="23">
        <v>7.8286067170205698</v>
      </c>
      <c r="F44" s="83">
        <v>5.9518040442310101</v>
      </c>
      <c r="G44" s="47"/>
      <c r="H44" s="14"/>
      <c r="I44" s="9"/>
      <c r="J44" s="4"/>
    </row>
    <row r="45" spans="1:10" x14ac:dyDescent="0.25">
      <c r="A45" s="5"/>
      <c r="B45" s="14"/>
      <c r="C45" s="53" t="s">
        <v>19</v>
      </c>
      <c r="D45" s="14"/>
      <c r="E45" s="23">
        <v>6.5483696631237498</v>
      </c>
      <c r="F45" s="83">
        <v>-3.12790599374418</v>
      </c>
      <c r="G45" s="47"/>
      <c r="H45" s="14"/>
      <c r="I45" s="9"/>
      <c r="J45" s="4"/>
    </row>
    <row r="46" spans="1:10" x14ac:dyDescent="0.25">
      <c r="A46" s="5"/>
      <c r="B46" s="14"/>
      <c r="C46" s="53" t="s">
        <v>21</v>
      </c>
      <c r="D46" s="14"/>
      <c r="E46" s="23">
        <v>1.4302280633939</v>
      </c>
      <c r="F46" s="83">
        <v>15.7393292682927</v>
      </c>
      <c r="G46" s="47"/>
      <c r="H46" s="14"/>
      <c r="I46" s="9"/>
      <c r="J46" s="4"/>
    </row>
    <row r="47" spans="1:10" x14ac:dyDescent="0.25">
      <c r="A47" s="5"/>
      <c r="B47" s="14"/>
      <c r="C47" s="52" t="s">
        <v>22</v>
      </c>
      <c r="D47" s="14"/>
      <c r="E47" s="60">
        <v>6.9430051813471403</v>
      </c>
      <c r="F47" s="83">
        <v>3.7521533161068099</v>
      </c>
      <c r="G47" s="47"/>
      <c r="H47" s="14"/>
      <c r="I47" s="9"/>
      <c r="J47" s="4"/>
    </row>
    <row r="48" spans="1:10" x14ac:dyDescent="0.25">
      <c r="A48" s="5"/>
      <c r="B48" s="14"/>
      <c r="C48" s="47"/>
      <c r="D48" s="14"/>
      <c r="E48" s="14"/>
      <c r="F48" s="14"/>
      <c r="G48" s="47"/>
      <c r="H48" s="14"/>
      <c r="I48" s="9"/>
      <c r="J48" s="4"/>
    </row>
    <row r="49" spans="1:10" x14ac:dyDescent="0.25">
      <c r="A49" s="5"/>
      <c r="B49" s="14" t="str">
        <f>'Ing Actividad Corrida'!B50</f>
        <v>Fuente: Dane, MTSB. Marzo de 2016.</v>
      </c>
      <c r="C49" s="47"/>
      <c r="D49" s="14"/>
      <c r="E49" s="14"/>
      <c r="F49" s="14"/>
      <c r="G49" s="14"/>
      <c r="H49" s="14"/>
      <c r="I49" s="9"/>
      <c r="J49" s="4"/>
    </row>
    <row r="50" spans="1:10" x14ac:dyDescent="0.25">
      <c r="A50" s="5"/>
      <c r="B50" s="59" t="s">
        <v>24</v>
      </c>
      <c r="C50" s="47"/>
      <c r="D50" s="14"/>
      <c r="E50" s="14"/>
      <c r="F50" s="14"/>
      <c r="G50" s="14"/>
      <c r="H50" s="14"/>
      <c r="I50" s="9"/>
      <c r="J50" s="4"/>
    </row>
    <row r="51" spans="1:10" x14ac:dyDescent="0.25">
      <c r="A51" s="15"/>
      <c r="B51" s="16" t="s">
        <v>37</v>
      </c>
      <c r="C51" s="16"/>
      <c r="D51" s="16"/>
      <c r="E51" s="16"/>
      <c r="F51" s="16"/>
      <c r="G51" s="16"/>
      <c r="H51" s="16"/>
      <c r="I51" s="18"/>
      <c r="J51" s="4"/>
    </row>
    <row r="52" spans="1:10" x14ac:dyDescent="0.25">
      <c r="A52" s="20"/>
      <c r="B52" s="20"/>
      <c r="C52" s="20"/>
      <c r="D52" s="20"/>
      <c r="E52" s="20"/>
      <c r="F52" s="20"/>
      <c r="G52" s="20"/>
      <c r="H52" s="20"/>
      <c r="I52" s="20"/>
      <c r="J52" s="4"/>
    </row>
    <row r="53" spans="1:10" x14ac:dyDescent="0.25"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  <row r="57" spans="1:10" x14ac:dyDescent="0.25">
      <c r="J57" s="4"/>
    </row>
    <row r="58" spans="1:10" x14ac:dyDescent="0.25">
      <c r="J58" s="4"/>
    </row>
  </sheetData>
  <mergeCells count="5">
    <mergeCell ref="D40:G40"/>
    <mergeCell ref="C8:H8"/>
    <mergeCell ref="C7:H7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I53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85546875" style="4" customWidth="1"/>
    <col min="5" max="5" width="13" style="4" customWidth="1"/>
    <col min="6" max="6" width="12.28515625" style="4" customWidth="1"/>
    <col min="7" max="8" width="14.140625" style="4" customWidth="1"/>
    <col min="9" max="9" width="12.42578125" style="4" customWidth="1"/>
    <col min="10" max="16384" width="10.85546875" style="4"/>
  </cols>
  <sheetData>
    <row r="1" spans="1:9" x14ac:dyDescent="0.25">
      <c r="A1" s="1"/>
      <c r="B1" s="2"/>
      <c r="C1" s="2"/>
      <c r="D1" s="2"/>
      <c r="E1" s="2"/>
      <c r="F1" s="2"/>
      <c r="G1" s="2"/>
      <c r="H1" s="2"/>
      <c r="I1" s="3"/>
    </row>
    <row r="2" spans="1:9" x14ac:dyDescent="0.25">
      <c r="A2" s="5"/>
      <c r="B2" s="43"/>
      <c r="C2" s="43"/>
      <c r="D2" s="43"/>
      <c r="E2" s="43"/>
      <c r="F2" s="43"/>
      <c r="G2" s="43"/>
      <c r="H2" s="43"/>
      <c r="I2" s="44"/>
    </row>
    <row r="3" spans="1:9" x14ac:dyDescent="0.25">
      <c r="A3" s="5"/>
      <c r="B3" s="43"/>
      <c r="C3" s="43"/>
      <c r="D3" s="43"/>
      <c r="E3" s="43"/>
      <c r="F3" s="43"/>
      <c r="G3" s="43"/>
      <c r="H3" s="43"/>
      <c r="I3" s="44"/>
    </row>
    <row r="4" spans="1:9" x14ac:dyDescent="0.25">
      <c r="A4" s="5"/>
      <c r="B4" s="43"/>
      <c r="C4" s="43"/>
      <c r="D4" s="43"/>
      <c r="E4" s="43"/>
      <c r="F4" s="43"/>
      <c r="G4" s="43"/>
      <c r="H4" s="43"/>
      <c r="I4" s="9"/>
    </row>
    <row r="5" spans="1:9" x14ac:dyDescent="0.25">
      <c r="A5" s="5"/>
      <c r="B5" s="43"/>
      <c r="C5" s="43"/>
      <c r="D5" s="43"/>
      <c r="E5" s="43"/>
      <c r="F5" s="43"/>
      <c r="G5" s="43"/>
      <c r="H5" s="43"/>
      <c r="I5" s="9"/>
    </row>
    <row r="6" spans="1:9" x14ac:dyDescent="0.25">
      <c r="A6" s="5"/>
      <c r="B6" s="43"/>
      <c r="C6" s="43"/>
      <c r="D6" s="43"/>
      <c r="E6" s="43"/>
      <c r="F6" s="43"/>
      <c r="G6" s="43"/>
      <c r="H6" s="43"/>
      <c r="I6" s="9"/>
    </row>
    <row r="7" spans="1:9" ht="34.5" customHeight="1" x14ac:dyDescent="0.25">
      <c r="A7" s="5"/>
      <c r="B7" s="43"/>
      <c r="C7" s="122" t="s">
        <v>71</v>
      </c>
      <c r="D7" s="122"/>
      <c r="E7" s="122"/>
      <c r="F7" s="122"/>
      <c r="G7" s="122"/>
      <c r="H7" s="122"/>
      <c r="I7" s="123"/>
    </row>
    <row r="8" spans="1:9" x14ac:dyDescent="0.25">
      <c r="A8" s="5"/>
      <c r="B8" s="43"/>
      <c r="C8" s="117" t="s">
        <v>89</v>
      </c>
      <c r="D8" s="117"/>
      <c r="E8" s="117"/>
      <c r="F8" s="117"/>
      <c r="G8" s="117"/>
      <c r="H8" s="117"/>
      <c r="I8" s="46"/>
    </row>
    <row r="9" spans="1:9" x14ac:dyDescent="0.25">
      <c r="A9" s="5"/>
      <c r="B9" s="43"/>
      <c r="I9" s="54"/>
    </row>
    <row r="10" spans="1:9" x14ac:dyDescent="0.25">
      <c r="A10" s="5"/>
      <c r="B10" s="7"/>
      <c r="C10" s="7"/>
      <c r="D10" s="121" t="s">
        <v>6</v>
      </c>
      <c r="E10" s="121"/>
      <c r="F10" s="29"/>
      <c r="G10" s="121" t="s">
        <v>23</v>
      </c>
      <c r="H10" s="121"/>
      <c r="I10" s="9"/>
    </row>
    <row r="11" spans="1:9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</row>
    <row r="12" spans="1:9" x14ac:dyDescent="0.25">
      <c r="A12" s="5"/>
      <c r="B12" s="7"/>
      <c r="C12" s="7"/>
      <c r="D12" s="32"/>
      <c r="E12" s="32"/>
      <c r="F12" s="47"/>
      <c r="G12" s="32"/>
      <c r="H12" s="32"/>
      <c r="I12" s="9"/>
    </row>
    <row r="13" spans="1:9" x14ac:dyDescent="0.25">
      <c r="A13" s="5"/>
      <c r="B13" s="80">
        <v>2013</v>
      </c>
      <c r="C13" s="47" t="s">
        <v>17</v>
      </c>
      <c r="D13" s="23">
        <v>0.77963360350916699</v>
      </c>
      <c r="E13" s="23">
        <v>3.9049999999999998</v>
      </c>
      <c r="F13" s="24"/>
      <c r="G13" s="23">
        <v>12.8899899357436</v>
      </c>
      <c r="H13" s="23">
        <v>14.3391</v>
      </c>
      <c r="I13" s="9"/>
    </row>
    <row r="14" spans="1:9" x14ac:dyDescent="0.25">
      <c r="A14" s="5"/>
      <c r="B14" s="62">
        <v>2014</v>
      </c>
      <c r="C14" s="47" t="s">
        <v>3</v>
      </c>
      <c r="D14" s="23">
        <v>2.22352645498305</v>
      </c>
      <c r="E14" s="23">
        <v>6.9302000000000001</v>
      </c>
      <c r="F14" s="7"/>
      <c r="G14" s="23">
        <v>5.1176257690915596</v>
      </c>
      <c r="H14" s="23">
        <v>7.2053000000000003</v>
      </c>
      <c r="I14" s="9"/>
    </row>
    <row r="15" spans="1:9" x14ac:dyDescent="0.25">
      <c r="A15" s="5"/>
      <c r="C15" s="47" t="s">
        <v>7</v>
      </c>
      <c r="D15" s="23">
        <v>0.30397887427804399</v>
      </c>
      <c r="E15" s="23">
        <v>5.0606</v>
      </c>
      <c r="F15" s="7"/>
      <c r="G15" s="23">
        <v>-1.4048442906574401</v>
      </c>
      <c r="H15" s="23">
        <v>5.1473000000000004</v>
      </c>
      <c r="I15" s="9"/>
    </row>
    <row r="16" spans="1:9" x14ac:dyDescent="0.25">
      <c r="A16" s="5"/>
      <c r="B16" s="62"/>
      <c r="C16" s="47" t="s">
        <v>13</v>
      </c>
      <c r="D16" s="23">
        <v>1.9062959211388499</v>
      </c>
      <c r="E16" s="23">
        <v>6.7012</v>
      </c>
      <c r="F16" s="24"/>
      <c r="G16" s="23">
        <v>1.59668003094886</v>
      </c>
      <c r="H16" s="23">
        <v>3.6402000000000001</v>
      </c>
      <c r="I16" s="9"/>
    </row>
    <row r="17" spans="1:9" x14ac:dyDescent="0.25">
      <c r="A17" s="5"/>
      <c r="B17" s="72">
        <v>2014</v>
      </c>
      <c r="C17" s="47" t="s">
        <v>17</v>
      </c>
      <c r="D17" s="23">
        <v>6.7574489203221297</v>
      </c>
      <c r="E17" s="23">
        <v>13.8561</v>
      </c>
      <c r="F17" s="24"/>
      <c r="G17" s="23">
        <v>-0.425181730901114</v>
      </c>
      <c r="H17" s="23">
        <v>3.3576999999999999</v>
      </c>
      <c r="I17" s="9"/>
    </row>
    <row r="18" spans="1:9" x14ac:dyDescent="0.25">
      <c r="A18" s="5"/>
      <c r="B18" s="62">
        <v>2015</v>
      </c>
      <c r="C18" s="47" t="s">
        <v>3</v>
      </c>
      <c r="D18" s="23">
        <v>11.090288661586399</v>
      </c>
      <c r="E18" s="23">
        <v>17.3078</v>
      </c>
      <c r="F18" s="24"/>
      <c r="G18" s="23">
        <v>-1.0260294725244501</v>
      </c>
      <c r="H18" s="23">
        <v>3.7957999999999998</v>
      </c>
      <c r="I18" s="9"/>
    </row>
    <row r="19" spans="1:9" x14ac:dyDescent="0.25">
      <c r="A19" s="5"/>
      <c r="C19" s="47" t="s">
        <v>7</v>
      </c>
      <c r="D19" s="23">
        <v>8.0597534904875499</v>
      </c>
      <c r="E19" s="23">
        <v>19.291499999999999</v>
      </c>
      <c r="F19" s="24"/>
      <c r="G19" s="23">
        <v>3.6428721836176101</v>
      </c>
      <c r="H19" s="23">
        <v>3.0482999999999998</v>
      </c>
      <c r="I19" s="9"/>
    </row>
    <row r="20" spans="1:9" x14ac:dyDescent="0.25">
      <c r="A20" s="5"/>
      <c r="B20" s="72"/>
      <c r="C20" s="47" t="s">
        <v>13</v>
      </c>
      <c r="D20" s="23">
        <v>15.0964267523786</v>
      </c>
      <c r="E20" s="23">
        <v>22.018799999999999</v>
      </c>
      <c r="F20" s="7"/>
      <c r="G20" s="23">
        <v>-1.9592910551093901</v>
      </c>
      <c r="H20" s="23">
        <v>2.1926999999999999</v>
      </c>
      <c r="I20" s="9"/>
    </row>
    <row r="21" spans="1:9" x14ac:dyDescent="0.25">
      <c r="A21" s="5"/>
      <c r="B21" s="72"/>
      <c r="C21" s="47" t="s">
        <v>17</v>
      </c>
      <c r="D21" s="83">
        <v>6.2471241194460596</v>
      </c>
      <c r="E21" s="83">
        <v>15.7531</v>
      </c>
      <c r="F21" s="7"/>
      <c r="G21" s="83">
        <v>-0.76446280991735405</v>
      </c>
      <c r="H21" s="83">
        <v>2.7820999999999998</v>
      </c>
      <c r="I21" s="9"/>
    </row>
    <row r="22" spans="1:9" x14ac:dyDescent="0.25">
      <c r="A22" s="5"/>
      <c r="B22" s="7"/>
      <c r="C22" s="7"/>
      <c r="D22" s="7"/>
      <c r="E22" s="7"/>
      <c r="F22" s="7"/>
      <c r="G22" s="7"/>
      <c r="H22" s="7"/>
      <c r="I22" s="9"/>
    </row>
    <row r="23" spans="1:9" x14ac:dyDescent="0.25">
      <c r="A23" s="5"/>
      <c r="B23" s="7"/>
      <c r="C23" s="7"/>
      <c r="D23" s="7"/>
      <c r="E23" s="7"/>
      <c r="F23" s="7"/>
      <c r="G23" s="7"/>
      <c r="H23" s="7"/>
      <c r="I23" s="9"/>
    </row>
    <row r="24" spans="1:9" x14ac:dyDescent="0.25">
      <c r="A24" s="5"/>
      <c r="B24" s="7"/>
      <c r="C24" s="7"/>
      <c r="D24" s="7"/>
      <c r="E24" s="7"/>
      <c r="F24" s="7"/>
      <c r="G24" s="7"/>
      <c r="H24" s="7"/>
      <c r="I24" s="9"/>
    </row>
    <row r="25" spans="1:9" x14ac:dyDescent="0.25">
      <c r="A25" s="5"/>
      <c r="B25" s="7"/>
      <c r="C25" s="7"/>
      <c r="D25" s="7"/>
      <c r="E25" s="7"/>
      <c r="F25" s="7"/>
      <c r="G25" s="7"/>
      <c r="H25" s="7"/>
      <c r="I25" s="9"/>
    </row>
    <row r="26" spans="1:9" x14ac:dyDescent="0.25">
      <c r="A26" s="5"/>
      <c r="B26" s="7"/>
      <c r="C26" s="7"/>
      <c r="D26" s="7"/>
      <c r="E26" s="7"/>
      <c r="F26" s="7"/>
      <c r="G26" s="7"/>
      <c r="H26" s="7"/>
      <c r="I26" s="9"/>
    </row>
    <row r="27" spans="1:9" x14ac:dyDescent="0.25">
      <c r="A27" s="5"/>
      <c r="B27" s="7"/>
      <c r="C27" s="7"/>
      <c r="D27" s="7"/>
      <c r="E27" s="7"/>
      <c r="F27" s="7"/>
      <c r="G27" s="7"/>
      <c r="H27" s="7"/>
      <c r="I27" s="9"/>
    </row>
    <row r="28" spans="1:9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9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9" x14ac:dyDescent="0.25">
      <c r="A30" s="5"/>
      <c r="B30" s="7"/>
      <c r="C30" s="7"/>
      <c r="D30" s="7"/>
      <c r="E30" s="7"/>
      <c r="F30" s="7"/>
      <c r="G30" s="7"/>
      <c r="H30" s="7"/>
      <c r="I30" s="9"/>
    </row>
    <row r="31" spans="1:9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9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25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25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25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25">
      <c r="A37" s="5"/>
      <c r="B37" s="14"/>
      <c r="C37" s="14"/>
      <c r="D37" s="14"/>
      <c r="E37" s="14"/>
      <c r="F37" s="14"/>
      <c r="G37" s="14"/>
      <c r="H37" s="14"/>
      <c r="I37" s="9"/>
    </row>
    <row r="38" spans="1:9" x14ac:dyDescent="0.25">
      <c r="A38" s="5"/>
      <c r="B38" s="14"/>
      <c r="C38" s="14"/>
      <c r="D38" s="14"/>
      <c r="E38" s="14"/>
      <c r="F38" s="14"/>
      <c r="G38" s="14"/>
      <c r="H38" s="14"/>
      <c r="I38" s="9"/>
    </row>
    <row r="39" spans="1:9" x14ac:dyDescent="0.25">
      <c r="A39" s="5"/>
      <c r="B39" s="14"/>
      <c r="C39" s="14"/>
      <c r="D39" s="14"/>
      <c r="E39" s="14"/>
      <c r="F39" s="14"/>
      <c r="G39" s="14"/>
      <c r="H39" s="14"/>
      <c r="I39" s="9"/>
    </row>
    <row r="40" spans="1:9" ht="67.5" customHeight="1" x14ac:dyDescent="0.25">
      <c r="A40" s="5"/>
      <c r="B40" s="14"/>
      <c r="D40" s="119" t="s">
        <v>112</v>
      </c>
      <c r="E40" s="119"/>
      <c r="F40" s="119"/>
      <c r="G40" s="119"/>
      <c r="H40" s="14"/>
      <c r="I40" s="9"/>
    </row>
    <row r="41" spans="1:9" ht="11.25" customHeight="1" x14ac:dyDescent="0.25">
      <c r="A41" s="5"/>
      <c r="B41" s="14"/>
      <c r="D41" s="45"/>
      <c r="E41" s="45"/>
      <c r="F41" s="45"/>
      <c r="G41" s="45"/>
      <c r="H41" s="14"/>
      <c r="I41" s="9"/>
    </row>
    <row r="42" spans="1:9" x14ac:dyDescent="0.25">
      <c r="A42" s="5"/>
      <c r="B42" s="14"/>
      <c r="C42" s="7"/>
      <c r="D42" s="14"/>
      <c r="E42" s="47">
        <v>2014</v>
      </c>
      <c r="F42" s="47">
        <v>2015</v>
      </c>
      <c r="G42" s="14"/>
      <c r="H42" s="14"/>
      <c r="I42" s="9"/>
    </row>
    <row r="43" spans="1:9" ht="10.5" customHeight="1" x14ac:dyDescent="0.25">
      <c r="A43" s="5"/>
      <c r="B43" s="14"/>
      <c r="C43" s="7"/>
      <c r="D43" s="14"/>
      <c r="E43" s="32"/>
      <c r="G43" s="14"/>
      <c r="H43" s="14"/>
      <c r="I43" s="9"/>
    </row>
    <row r="44" spans="1:9" x14ac:dyDescent="0.25">
      <c r="A44" s="5"/>
      <c r="B44" s="14"/>
      <c r="C44" s="53" t="s">
        <v>18</v>
      </c>
      <c r="D44" s="14"/>
      <c r="E44" s="23">
        <v>2.67534345625451</v>
      </c>
      <c r="F44" s="83">
        <v>2.3787167449139202</v>
      </c>
      <c r="G44" s="14"/>
      <c r="H44" s="14"/>
      <c r="I44" s="9"/>
    </row>
    <row r="45" spans="1:9" x14ac:dyDescent="0.25">
      <c r="A45" s="5"/>
      <c r="B45" s="14"/>
      <c r="C45" s="53" t="s">
        <v>19</v>
      </c>
      <c r="D45" s="14"/>
      <c r="E45" s="23">
        <v>-18.501170960187402</v>
      </c>
      <c r="F45" s="83">
        <v>-23.850574712643699</v>
      </c>
      <c r="G45" s="14"/>
      <c r="H45" s="14"/>
      <c r="I45" s="9"/>
    </row>
    <row r="46" spans="1:9" x14ac:dyDescent="0.25">
      <c r="A46" s="5"/>
      <c r="B46" s="14"/>
      <c r="C46" s="53" t="s">
        <v>21</v>
      </c>
      <c r="D46" s="14"/>
      <c r="E46" s="23">
        <v>11.9159981123171</v>
      </c>
      <c r="F46" s="83">
        <v>-15.6651908075058</v>
      </c>
      <c r="G46" s="14"/>
      <c r="H46" s="14"/>
      <c r="I46" s="9"/>
    </row>
    <row r="47" spans="1:9" x14ac:dyDescent="0.25">
      <c r="A47" s="5"/>
      <c r="B47" s="14"/>
      <c r="C47" s="52" t="s">
        <v>22</v>
      </c>
      <c r="D47" s="14"/>
      <c r="E47" s="60">
        <v>2.3538788522848</v>
      </c>
      <c r="F47" s="83">
        <v>-4.4333696724290101</v>
      </c>
      <c r="G47" s="14"/>
      <c r="H47" s="14"/>
      <c r="I47" s="9"/>
    </row>
    <row r="48" spans="1:9" x14ac:dyDescent="0.25">
      <c r="A48" s="5"/>
      <c r="B48" s="14"/>
      <c r="C48" s="14"/>
      <c r="D48" s="14"/>
      <c r="E48" s="14"/>
      <c r="F48" s="14"/>
      <c r="G48" s="14"/>
      <c r="H48" s="14"/>
      <c r="I48" s="9"/>
    </row>
    <row r="49" spans="1:9" x14ac:dyDescent="0.25">
      <c r="A49" s="5"/>
      <c r="B49" s="14"/>
      <c r="C49" s="14"/>
      <c r="D49" s="14"/>
      <c r="E49" s="14"/>
      <c r="F49" s="14"/>
      <c r="G49" s="14"/>
      <c r="H49" s="14"/>
      <c r="I49" s="9"/>
    </row>
    <row r="50" spans="1:9" x14ac:dyDescent="0.25">
      <c r="A50" s="5"/>
      <c r="B50" s="14" t="str">
        <f>'Ing Actividad Corrida'!B50</f>
        <v>Fuente: Dane, MTSB. Marzo de 2016.</v>
      </c>
      <c r="C50" s="14"/>
      <c r="D50" s="14"/>
      <c r="E50" s="14"/>
      <c r="F50" s="14"/>
      <c r="G50" s="14"/>
      <c r="H50" s="14"/>
      <c r="I50" s="9"/>
    </row>
    <row r="51" spans="1:9" x14ac:dyDescent="0.25">
      <c r="A51" s="5"/>
      <c r="B51" s="14" t="s">
        <v>27</v>
      </c>
      <c r="C51" s="14"/>
      <c r="D51" s="14"/>
      <c r="E51" s="14"/>
      <c r="F51" s="14"/>
      <c r="G51" s="14"/>
      <c r="H51" s="14"/>
      <c r="I51" s="9"/>
    </row>
    <row r="52" spans="1:9" x14ac:dyDescent="0.25">
      <c r="A52" s="15"/>
      <c r="B52" s="16" t="s">
        <v>37</v>
      </c>
      <c r="C52" s="16"/>
      <c r="D52" s="16"/>
      <c r="E52" s="16"/>
      <c r="F52" s="16"/>
      <c r="G52" s="16"/>
      <c r="H52" s="16"/>
      <c r="I52" s="18"/>
    </row>
    <row r="53" spans="1:9" x14ac:dyDescent="0.25">
      <c r="A53" s="20"/>
      <c r="B53" s="20"/>
      <c r="C53" s="20"/>
      <c r="D53" s="20"/>
      <c r="E53" s="20"/>
      <c r="F53" s="20"/>
      <c r="G53" s="20"/>
      <c r="H53" s="20"/>
      <c r="I53" s="20"/>
    </row>
  </sheetData>
  <mergeCells count="5">
    <mergeCell ref="D40:G40"/>
    <mergeCell ref="D10:E10"/>
    <mergeCell ref="G10:H10"/>
    <mergeCell ref="C8:H8"/>
    <mergeCell ref="C7:I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52"/>
  <sheetViews>
    <sheetView topLeftCell="A2"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3.140625" style="4" customWidth="1"/>
    <col min="5" max="5" width="14.140625" style="4" customWidth="1"/>
    <col min="6" max="6" width="11.7109375" style="4" customWidth="1"/>
    <col min="7" max="7" width="13.42578125" style="4" customWidth="1"/>
    <col min="8" max="8" width="14.140625" style="4" customWidth="1"/>
    <col min="9" max="9" width="12.7109375" style="4" customWidth="1"/>
    <col min="10" max="16384" width="10.85546875" style="4"/>
  </cols>
  <sheetData>
    <row r="1" spans="1:11" x14ac:dyDescent="0.25">
      <c r="A1" s="1"/>
      <c r="B1" s="2"/>
      <c r="C1" s="2"/>
      <c r="D1" s="2"/>
      <c r="E1" s="2"/>
      <c r="F1" s="2"/>
      <c r="G1" s="2"/>
      <c r="H1" s="2"/>
      <c r="I1" s="3"/>
    </row>
    <row r="2" spans="1:11" x14ac:dyDescent="0.25">
      <c r="A2" s="5"/>
      <c r="B2" s="43"/>
      <c r="C2" s="43"/>
      <c r="D2" s="43"/>
      <c r="E2" s="43"/>
      <c r="F2" s="43"/>
      <c r="G2" s="43"/>
      <c r="H2" s="43"/>
      <c r="I2" s="44"/>
    </row>
    <row r="3" spans="1:11" x14ac:dyDescent="0.25">
      <c r="A3" s="5"/>
      <c r="B3" s="43"/>
      <c r="C3" s="43"/>
      <c r="D3" s="43"/>
      <c r="E3" s="43"/>
      <c r="F3" s="43"/>
      <c r="G3" s="43"/>
      <c r="H3" s="43"/>
      <c r="I3" s="44"/>
    </row>
    <row r="4" spans="1:11" x14ac:dyDescent="0.25">
      <c r="A4" s="5"/>
      <c r="B4" s="43"/>
      <c r="C4" s="43"/>
      <c r="D4" s="43"/>
      <c r="E4" s="43"/>
      <c r="F4" s="43"/>
      <c r="G4" s="43"/>
      <c r="H4" s="43"/>
      <c r="I4" s="9"/>
    </row>
    <row r="5" spans="1:11" x14ac:dyDescent="0.25">
      <c r="A5" s="5"/>
      <c r="B5" s="43"/>
      <c r="C5" s="43"/>
      <c r="D5" s="43"/>
      <c r="E5" s="43"/>
      <c r="F5" s="43"/>
      <c r="G5" s="43"/>
      <c r="H5" s="43"/>
      <c r="I5" s="9"/>
    </row>
    <row r="6" spans="1:11" x14ac:dyDescent="0.25">
      <c r="A6" s="5"/>
      <c r="B6" s="43"/>
      <c r="C6" s="43"/>
      <c r="D6" s="43"/>
      <c r="E6" s="43"/>
      <c r="F6" s="43"/>
      <c r="G6" s="43"/>
      <c r="H6" s="43"/>
      <c r="I6" s="9"/>
    </row>
    <row r="7" spans="1:11" x14ac:dyDescent="0.25">
      <c r="A7" s="5"/>
      <c r="B7" s="43"/>
      <c r="C7" s="116" t="s">
        <v>70</v>
      </c>
      <c r="D7" s="116"/>
      <c r="E7" s="116"/>
      <c r="F7" s="116"/>
      <c r="G7" s="116"/>
      <c r="H7" s="116"/>
      <c r="I7" s="9"/>
    </row>
    <row r="8" spans="1:11" x14ac:dyDescent="0.25">
      <c r="A8" s="5"/>
      <c r="B8" s="43"/>
      <c r="C8" s="117" t="s">
        <v>89</v>
      </c>
      <c r="D8" s="117"/>
      <c r="E8" s="117"/>
      <c r="F8" s="117"/>
      <c r="G8" s="117"/>
      <c r="H8" s="117"/>
      <c r="I8" s="46"/>
    </row>
    <row r="9" spans="1:11" x14ac:dyDescent="0.25">
      <c r="A9" s="5"/>
      <c r="B9" s="43"/>
      <c r="I9" s="54"/>
    </row>
    <row r="10" spans="1:11" x14ac:dyDescent="0.25">
      <c r="A10" s="5"/>
      <c r="B10" s="7"/>
      <c r="C10" s="7"/>
      <c r="D10" s="121" t="s">
        <v>6</v>
      </c>
      <c r="E10" s="121"/>
      <c r="F10" s="29"/>
      <c r="G10" s="121" t="s">
        <v>23</v>
      </c>
      <c r="H10" s="121"/>
      <c r="I10" s="9"/>
    </row>
    <row r="11" spans="1:11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</row>
    <row r="12" spans="1:11" x14ac:dyDescent="0.25">
      <c r="A12" s="5"/>
      <c r="B12" s="7"/>
      <c r="C12" s="7"/>
      <c r="D12" s="32"/>
      <c r="E12" s="32"/>
      <c r="F12" s="47"/>
      <c r="G12" s="32"/>
      <c r="H12" s="32"/>
      <c r="I12" s="9"/>
    </row>
    <row r="13" spans="1:11" x14ac:dyDescent="0.25">
      <c r="A13" s="5"/>
      <c r="B13" s="80">
        <v>2013</v>
      </c>
      <c r="C13" s="47" t="s">
        <v>17</v>
      </c>
      <c r="D13" s="23">
        <v>17.728343623708799</v>
      </c>
      <c r="E13" s="23">
        <v>13.762700000000001</v>
      </c>
      <c r="F13" s="24"/>
      <c r="G13" s="23">
        <v>37.725792123186302</v>
      </c>
      <c r="H13" s="23">
        <v>29.7605</v>
      </c>
      <c r="I13" s="9"/>
      <c r="J13" s="27"/>
      <c r="K13" s="27"/>
    </row>
    <row r="14" spans="1:11" x14ac:dyDescent="0.25">
      <c r="A14" s="5"/>
      <c r="B14" s="62">
        <v>2014</v>
      </c>
      <c r="C14" s="47" t="s">
        <v>3</v>
      </c>
      <c r="D14" s="23">
        <v>20.866539915790302</v>
      </c>
      <c r="E14" s="23">
        <v>19.487400000000001</v>
      </c>
      <c r="F14" s="7"/>
      <c r="G14" s="23">
        <v>15.2227543172254</v>
      </c>
      <c r="H14" s="23">
        <v>15.738799999999999</v>
      </c>
      <c r="I14" s="9"/>
      <c r="J14" s="27"/>
      <c r="K14" s="27"/>
    </row>
    <row r="15" spans="1:11" x14ac:dyDescent="0.25">
      <c r="A15" s="5"/>
      <c r="C15" s="47" t="s">
        <v>7</v>
      </c>
      <c r="D15" s="23">
        <v>7.0934421654276898</v>
      </c>
      <c r="E15" s="23">
        <v>9.0892999999999997</v>
      </c>
      <c r="F15" s="7"/>
      <c r="G15" s="23">
        <v>10.5285714285714</v>
      </c>
      <c r="H15" s="23">
        <v>13.6168</v>
      </c>
      <c r="I15" s="9"/>
      <c r="J15" s="27"/>
      <c r="K15" s="27"/>
    </row>
    <row r="16" spans="1:11" x14ac:dyDescent="0.25">
      <c r="A16" s="5"/>
      <c r="B16" s="62"/>
      <c r="C16" s="47" t="s">
        <v>13</v>
      </c>
      <c r="D16" s="23">
        <v>5.0183817393721197</v>
      </c>
      <c r="E16" s="23">
        <v>8.0076999999999998</v>
      </c>
      <c r="F16" s="24"/>
      <c r="G16" s="23">
        <v>-21.010075880084599</v>
      </c>
      <c r="H16" s="23">
        <v>-1.1120000000000001</v>
      </c>
      <c r="I16" s="9"/>
      <c r="J16" s="27"/>
      <c r="K16" s="27"/>
    </row>
    <row r="17" spans="1:11" x14ac:dyDescent="0.25">
      <c r="A17" s="5"/>
      <c r="B17" s="72">
        <v>2014</v>
      </c>
      <c r="C17" s="47" t="s">
        <v>17</v>
      </c>
      <c r="D17" s="23">
        <v>-1.52578723246939</v>
      </c>
      <c r="E17" s="23">
        <v>4.2138999999999998</v>
      </c>
      <c r="F17" s="24"/>
      <c r="G17" s="23">
        <v>-27.961728660503098</v>
      </c>
      <c r="H17" s="23">
        <v>-10.362500000000001</v>
      </c>
      <c r="I17" s="9"/>
      <c r="J17" s="27"/>
      <c r="K17" s="27"/>
    </row>
    <row r="18" spans="1:11" x14ac:dyDescent="0.25">
      <c r="A18" s="5"/>
      <c r="B18" s="62">
        <v>2015</v>
      </c>
      <c r="C18" s="47" t="s">
        <v>3</v>
      </c>
      <c r="D18" s="23">
        <v>-0.58497030796836902</v>
      </c>
      <c r="E18" s="23">
        <v>-2.4123999999999999</v>
      </c>
      <c r="F18" s="24"/>
      <c r="G18" s="23">
        <v>0.61712846347607997</v>
      </c>
      <c r="H18" s="23">
        <v>2.3155999999999999</v>
      </c>
      <c r="I18" s="9"/>
      <c r="J18" s="27"/>
      <c r="K18" s="27"/>
    </row>
    <row r="19" spans="1:11" x14ac:dyDescent="0.25">
      <c r="A19" s="5"/>
      <c r="C19" s="47" t="s">
        <v>7</v>
      </c>
      <c r="D19" s="23">
        <v>-6.96422437925842</v>
      </c>
      <c r="E19" s="23">
        <v>-5.9988999999999999</v>
      </c>
      <c r="F19" s="24"/>
      <c r="G19" s="23">
        <v>-13.9847486105726</v>
      </c>
      <c r="H19" s="23">
        <v>-4.5914999999999999</v>
      </c>
      <c r="I19" s="9"/>
      <c r="J19" s="27"/>
      <c r="K19" s="27"/>
    </row>
    <row r="20" spans="1:11" x14ac:dyDescent="0.25">
      <c r="A20" s="5"/>
      <c r="B20" s="72"/>
      <c r="C20" s="47" t="s">
        <v>13</v>
      </c>
      <c r="D20" s="23">
        <v>3.4476166546544298</v>
      </c>
      <c r="E20" s="23">
        <v>-0.50639999999999996</v>
      </c>
      <c r="F20" s="7"/>
      <c r="G20" s="23">
        <v>14.2834645669291</v>
      </c>
      <c r="H20" s="23">
        <v>7.3041999999999998</v>
      </c>
      <c r="I20" s="9"/>
      <c r="J20" s="27"/>
      <c r="K20" s="27"/>
    </row>
    <row r="21" spans="1:11" x14ac:dyDescent="0.25">
      <c r="A21" s="5"/>
      <c r="B21" s="72"/>
      <c r="C21" s="47" t="s">
        <v>17</v>
      </c>
      <c r="D21" s="83">
        <v>21.099958501608398</v>
      </c>
      <c r="E21" s="83">
        <v>7.6559999999999997</v>
      </c>
      <c r="F21" s="7"/>
      <c r="G21" s="83">
        <v>14.908222653335301</v>
      </c>
      <c r="H21" s="83">
        <v>3.3332999999999999</v>
      </c>
      <c r="I21" s="9"/>
      <c r="J21" s="27"/>
      <c r="K21" s="27"/>
    </row>
    <row r="22" spans="1:11" x14ac:dyDescent="0.25">
      <c r="A22" s="5"/>
      <c r="B22" s="7"/>
      <c r="C22" s="7"/>
      <c r="D22" s="7"/>
      <c r="E22" s="7"/>
      <c r="F22" s="7"/>
      <c r="G22" s="7"/>
      <c r="H22" s="7"/>
      <c r="I22" s="9"/>
      <c r="J22" s="27"/>
      <c r="K22" s="27"/>
    </row>
    <row r="23" spans="1:11" x14ac:dyDescent="0.25">
      <c r="A23" s="5"/>
      <c r="B23" s="7"/>
      <c r="C23" s="7"/>
      <c r="D23" s="7"/>
      <c r="E23" s="7"/>
      <c r="F23" s="7"/>
      <c r="G23" s="7"/>
      <c r="H23" s="7"/>
      <c r="I23" s="9"/>
      <c r="J23" s="27"/>
      <c r="K23" s="27"/>
    </row>
    <row r="24" spans="1:11" x14ac:dyDescent="0.25">
      <c r="A24" s="5"/>
      <c r="B24" s="7"/>
      <c r="C24" s="7"/>
      <c r="D24" s="7"/>
      <c r="E24" s="7"/>
      <c r="F24" s="7"/>
      <c r="G24" s="7"/>
      <c r="H24" s="7"/>
      <c r="I24" s="9"/>
      <c r="J24" s="27"/>
      <c r="K24" s="27"/>
    </row>
    <row r="25" spans="1:11" x14ac:dyDescent="0.25">
      <c r="A25" s="5"/>
      <c r="B25" s="7"/>
      <c r="C25" s="7"/>
      <c r="D25" s="7"/>
      <c r="E25" s="7"/>
      <c r="F25" s="7"/>
      <c r="G25" s="7"/>
      <c r="H25" s="7"/>
      <c r="I25" s="9"/>
      <c r="J25" s="27"/>
      <c r="K25" s="27"/>
    </row>
    <row r="26" spans="1:11" x14ac:dyDescent="0.25">
      <c r="A26" s="5"/>
      <c r="B26" s="7"/>
      <c r="C26" s="7"/>
      <c r="D26" s="7"/>
      <c r="E26" s="7"/>
      <c r="F26" s="7"/>
      <c r="G26" s="7"/>
      <c r="H26" s="7"/>
      <c r="I26" s="9"/>
      <c r="J26" s="27"/>
      <c r="K26" s="27"/>
    </row>
    <row r="27" spans="1:11" x14ac:dyDescent="0.25">
      <c r="A27" s="5"/>
      <c r="B27" s="7"/>
      <c r="C27" s="7"/>
      <c r="D27" s="7"/>
      <c r="E27" s="7"/>
      <c r="F27" s="7"/>
      <c r="G27" s="7"/>
      <c r="H27" s="7"/>
      <c r="I27" s="9"/>
      <c r="J27" s="27"/>
      <c r="K27" s="27"/>
    </row>
    <row r="28" spans="1:11" x14ac:dyDescent="0.25">
      <c r="A28" s="5"/>
      <c r="B28" s="7"/>
      <c r="C28" s="7"/>
      <c r="D28" s="7"/>
      <c r="E28" s="7"/>
      <c r="F28" s="7"/>
      <c r="G28" s="7"/>
      <c r="H28" s="7"/>
      <c r="I28" s="9"/>
      <c r="J28" s="27"/>
      <c r="K28" s="27"/>
    </row>
    <row r="29" spans="1:11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1" x14ac:dyDescent="0.25">
      <c r="A30" s="5"/>
      <c r="B30" s="7"/>
      <c r="C30" s="7"/>
      <c r="D30" s="7"/>
      <c r="E30" s="7"/>
      <c r="F30" s="7"/>
      <c r="G30" s="7"/>
      <c r="H30" s="7"/>
      <c r="I30" s="9"/>
    </row>
    <row r="31" spans="1:11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1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25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25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25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25">
      <c r="A37" s="5"/>
      <c r="B37" s="14"/>
      <c r="C37" s="14"/>
      <c r="D37" s="14"/>
      <c r="E37" s="14"/>
      <c r="F37" s="14"/>
      <c r="G37" s="14"/>
      <c r="H37" s="14"/>
      <c r="I37" s="9"/>
    </row>
    <row r="38" spans="1:9" x14ac:dyDescent="0.25">
      <c r="A38" s="5"/>
      <c r="B38" s="14"/>
      <c r="C38" s="14"/>
      <c r="D38" s="14"/>
      <c r="E38" s="14"/>
      <c r="F38" s="14"/>
      <c r="G38" s="14"/>
      <c r="H38" s="14"/>
      <c r="I38" s="9"/>
    </row>
    <row r="39" spans="1:9" x14ac:dyDescent="0.25">
      <c r="A39" s="5"/>
      <c r="B39" s="14"/>
      <c r="C39" s="14"/>
      <c r="D39" s="14"/>
      <c r="E39" s="14"/>
      <c r="F39" s="14"/>
      <c r="G39" s="14"/>
      <c r="H39" s="14"/>
      <c r="I39" s="9"/>
    </row>
    <row r="40" spans="1:9" ht="67.5" customHeight="1" x14ac:dyDescent="0.25">
      <c r="A40" s="5"/>
      <c r="B40" s="14"/>
      <c r="D40" s="124" t="s">
        <v>111</v>
      </c>
      <c r="E40" s="124"/>
      <c r="F40" s="124"/>
      <c r="G40" s="124"/>
      <c r="H40" s="14"/>
      <c r="I40" s="9"/>
    </row>
    <row r="41" spans="1:9" ht="5.25" customHeight="1" x14ac:dyDescent="0.25">
      <c r="A41" s="5"/>
      <c r="B41" s="14"/>
      <c r="D41" s="45"/>
      <c r="E41" s="45"/>
      <c r="F41" s="45"/>
      <c r="G41" s="45"/>
      <c r="H41" s="14"/>
      <c r="I41" s="9"/>
    </row>
    <row r="42" spans="1:9" x14ac:dyDescent="0.25">
      <c r="A42" s="5"/>
      <c r="B42" s="14"/>
      <c r="C42" s="7"/>
      <c r="D42" s="14"/>
      <c r="E42" s="47">
        <v>2014</v>
      </c>
      <c r="F42" s="47">
        <v>2015</v>
      </c>
      <c r="G42" s="14"/>
      <c r="H42" s="14"/>
      <c r="I42" s="9"/>
    </row>
    <row r="43" spans="1:9" ht="4.5" customHeight="1" x14ac:dyDescent="0.25">
      <c r="A43" s="5"/>
      <c r="B43" s="14"/>
      <c r="C43" s="7"/>
      <c r="D43" s="14"/>
      <c r="E43" s="32"/>
      <c r="G43" s="14"/>
      <c r="H43" s="14"/>
      <c r="I43" s="9"/>
    </row>
    <row r="44" spans="1:9" x14ac:dyDescent="0.25">
      <c r="A44" s="5"/>
      <c r="B44" s="14"/>
      <c r="C44" s="53" t="s">
        <v>18</v>
      </c>
      <c r="D44" s="14"/>
      <c r="E44" s="23">
        <v>-10.416076988395099</v>
      </c>
      <c r="F44" s="83">
        <v>-12.669826224328601</v>
      </c>
      <c r="G44" s="14"/>
      <c r="H44" s="14"/>
      <c r="I44" s="9"/>
    </row>
    <row r="45" spans="1:9" x14ac:dyDescent="0.25">
      <c r="A45" s="5"/>
      <c r="B45" s="14"/>
      <c r="C45" s="53" t="s">
        <v>19</v>
      </c>
      <c r="D45" s="14"/>
      <c r="E45" s="23">
        <v>-38.706881608597698</v>
      </c>
      <c r="F45" s="83">
        <v>39.592760180995498</v>
      </c>
      <c r="G45" s="14"/>
      <c r="H45" s="14"/>
      <c r="I45" s="9"/>
    </row>
    <row r="46" spans="1:9" x14ac:dyDescent="0.25">
      <c r="A46" s="5"/>
      <c r="B46" s="14"/>
      <c r="C46" s="53" t="s">
        <v>21</v>
      </c>
      <c r="D46" s="14"/>
      <c r="E46" s="23">
        <v>-0.31612223393044903</v>
      </c>
      <c r="F46" s="83">
        <v>-3.6469344608879499</v>
      </c>
      <c r="G46" s="14"/>
      <c r="H46" s="14"/>
      <c r="I46" s="9"/>
    </row>
    <row r="47" spans="1:9" x14ac:dyDescent="0.25">
      <c r="A47" s="5"/>
      <c r="B47" s="14"/>
      <c r="C47" s="52" t="s">
        <v>22</v>
      </c>
      <c r="D47" s="14"/>
      <c r="E47" s="60">
        <v>-17.464657241931199</v>
      </c>
      <c r="F47" s="83">
        <v>6.3989658237052502</v>
      </c>
      <c r="G47" s="14"/>
      <c r="H47" s="14"/>
      <c r="I47" s="9"/>
    </row>
    <row r="48" spans="1:9" x14ac:dyDescent="0.25">
      <c r="A48" s="5"/>
      <c r="B48" s="14"/>
      <c r="C48" s="14"/>
      <c r="D48" s="14"/>
      <c r="E48" s="14"/>
      <c r="F48" s="14"/>
      <c r="G48" s="14"/>
      <c r="H48" s="14"/>
      <c r="I48" s="9"/>
    </row>
    <row r="49" spans="1:9" x14ac:dyDescent="0.25">
      <c r="A49" s="5"/>
      <c r="B49" s="14" t="str">
        <f>'Ing Actividad Corrida'!B50</f>
        <v>Fuente: Dane, MTSB. Marzo de 2016.</v>
      </c>
      <c r="C49" s="14"/>
      <c r="D49" s="14"/>
      <c r="E49" s="14"/>
      <c r="F49" s="14"/>
      <c r="G49" s="14"/>
      <c r="H49" s="14"/>
      <c r="I49" s="9"/>
    </row>
    <row r="50" spans="1:9" x14ac:dyDescent="0.25">
      <c r="A50" s="5"/>
      <c r="B50" s="59" t="s">
        <v>26</v>
      </c>
      <c r="C50" s="14"/>
      <c r="D50" s="14"/>
      <c r="E50" s="14"/>
      <c r="F50" s="14"/>
      <c r="G50" s="14"/>
      <c r="H50" s="14"/>
      <c r="I50" s="9"/>
    </row>
    <row r="51" spans="1:9" x14ac:dyDescent="0.25">
      <c r="A51" s="15"/>
      <c r="B51" s="16" t="s">
        <v>37</v>
      </c>
      <c r="C51" s="16"/>
      <c r="D51" s="16"/>
      <c r="E51" s="16"/>
      <c r="F51" s="16"/>
      <c r="G51" s="16"/>
      <c r="H51" s="16"/>
      <c r="I51" s="18"/>
    </row>
    <row r="52" spans="1:9" x14ac:dyDescent="0.25">
      <c r="A52" s="20"/>
      <c r="B52" s="20"/>
      <c r="C52" s="20"/>
      <c r="D52" s="20"/>
      <c r="E52" s="20"/>
      <c r="F52" s="20"/>
      <c r="G52" s="20"/>
      <c r="H52" s="20"/>
      <c r="I52" s="20"/>
    </row>
  </sheetData>
  <mergeCells count="5">
    <mergeCell ref="D40:G40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9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8" width="13.140625" style="4" customWidth="1"/>
    <col min="9" max="9" width="14.42578125" style="4" customWidth="1"/>
    <col min="10" max="10" width="5.5703125" style="12" customWidth="1"/>
    <col min="11" max="16384" width="10.85546875" style="4"/>
  </cols>
  <sheetData>
    <row r="1" spans="1:13" x14ac:dyDescent="0.25">
      <c r="A1" s="1"/>
      <c r="B1" s="2"/>
      <c r="C1" s="2"/>
      <c r="D1" s="2"/>
      <c r="E1" s="2"/>
      <c r="F1" s="2"/>
      <c r="G1" s="2"/>
      <c r="H1" s="2"/>
      <c r="I1" s="3"/>
    </row>
    <row r="2" spans="1:13" x14ac:dyDescent="0.25">
      <c r="A2" s="5"/>
      <c r="B2" s="6"/>
      <c r="C2" s="6"/>
      <c r="D2" s="6"/>
      <c r="E2" s="6"/>
      <c r="F2" s="6"/>
      <c r="G2" s="43"/>
      <c r="H2" s="43"/>
      <c r="I2" s="8"/>
    </row>
    <row r="3" spans="1:13" x14ac:dyDescent="0.25">
      <c r="A3" s="5"/>
      <c r="B3" s="6"/>
      <c r="C3" s="6"/>
      <c r="D3" s="6"/>
      <c r="E3" s="6"/>
      <c r="F3" s="6"/>
      <c r="G3" s="43"/>
      <c r="H3" s="43"/>
      <c r="I3" s="8"/>
    </row>
    <row r="4" spans="1:13" x14ac:dyDescent="0.25">
      <c r="A4" s="5"/>
      <c r="B4" s="6"/>
      <c r="C4" s="6"/>
      <c r="D4" s="6"/>
      <c r="E4" s="6"/>
      <c r="F4" s="6"/>
      <c r="G4" s="43"/>
      <c r="H4" s="43"/>
      <c r="I4" s="9"/>
    </row>
    <row r="5" spans="1:13" x14ac:dyDescent="0.25">
      <c r="A5" s="5"/>
      <c r="B5" s="6"/>
      <c r="C5" s="6"/>
      <c r="D5" s="6"/>
      <c r="E5" s="6"/>
      <c r="F5" s="6"/>
      <c r="G5" s="43"/>
      <c r="H5" s="43"/>
      <c r="I5" s="9"/>
    </row>
    <row r="6" spans="1:13" x14ac:dyDescent="0.25">
      <c r="A6" s="5"/>
      <c r="B6" s="6"/>
      <c r="C6" s="6"/>
      <c r="D6" s="6"/>
      <c r="E6" s="6"/>
      <c r="F6" s="6"/>
      <c r="G6" s="43"/>
      <c r="H6" s="43"/>
      <c r="I6" s="9"/>
    </row>
    <row r="7" spans="1:13" x14ac:dyDescent="0.25">
      <c r="A7" s="5"/>
      <c r="B7" s="6"/>
      <c r="C7" s="116" t="s">
        <v>45</v>
      </c>
      <c r="D7" s="116"/>
      <c r="E7" s="116"/>
      <c r="F7" s="116"/>
      <c r="G7" s="116"/>
      <c r="H7" s="116"/>
      <c r="I7" s="9"/>
    </row>
    <row r="8" spans="1:13" x14ac:dyDescent="0.25">
      <c r="A8" s="5"/>
      <c r="B8" s="6"/>
      <c r="C8" s="117" t="s">
        <v>89</v>
      </c>
      <c r="D8" s="117"/>
      <c r="E8" s="117"/>
      <c r="F8" s="117"/>
      <c r="G8" s="117"/>
      <c r="H8" s="117"/>
      <c r="I8" s="46"/>
    </row>
    <row r="9" spans="1:13" x14ac:dyDescent="0.25">
      <c r="A9" s="5"/>
      <c r="B9" s="6"/>
      <c r="D9" s="43"/>
      <c r="E9" s="43"/>
      <c r="F9" s="42"/>
      <c r="G9" s="42"/>
      <c r="H9" s="42"/>
      <c r="I9" s="9"/>
    </row>
    <row r="10" spans="1:13" x14ac:dyDescent="0.25">
      <c r="A10" s="5"/>
      <c r="B10" s="7"/>
      <c r="C10" s="7"/>
      <c r="D10" s="121" t="s">
        <v>6</v>
      </c>
      <c r="E10" s="121"/>
      <c r="F10" s="29"/>
      <c r="G10" s="121" t="s">
        <v>23</v>
      </c>
      <c r="H10" s="121"/>
      <c r="I10" s="9"/>
    </row>
    <row r="11" spans="1:13" ht="15.75" customHeight="1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ht="12" customHeight="1" x14ac:dyDescent="0.25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25">
      <c r="A13" s="5"/>
      <c r="B13" s="80">
        <v>2013</v>
      </c>
      <c r="C13" s="47" t="s">
        <v>17</v>
      </c>
      <c r="D13" s="23">
        <v>11.272051705748501</v>
      </c>
      <c r="E13" s="23">
        <v>10.965199999999999</v>
      </c>
      <c r="F13" s="24"/>
      <c r="G13" s="23">
        <v>3.0347183841631802</v>
      </c>
      <c r="H13" s="23">
        <v>1.6440999999999999</v>
      </c>
      <c r="I13" s="9"/>
      <c r="J13" s="37"/>
      <c r="L13" s="27"/>
      <c r="M13" s="27"/>
    </row>
    <row r="14" spans="1:13" x14ac:dyDescent="0.25">
      <c r="A14" s="5"/>
      <c r="B14" s="62">
        <v>2014</v>
      </c>
      <c r="C14" s="47" t="s">
        <v>3</v>
      </c>
      <c r="D14" s="23">
        <v>10.4614043675977</v>
      </c>
      <c r="E14" s="23">
        <v>10.743399999999999</v>
      </c>
      <c r="F14" s="7"/>
      <c r="G14" s="23">
        <v>4.8738386556328503</v>
      </c>
      <c r="H14" s="23">
        <v>-0.60099999999999998</v>
      </c>
      <c r="I14" s="9"/>
      <c r="J14" s="37"/>
      <c r="L14" s="27"/>
      <c r="M14" s="27"/>
    </row>
    <row r="15" spans="1:13" x14ac:dyDescent="0.25">
      <c r="A15" s="5"/>
      <c r="C15" s="47" t="s">
        <v>7</v>
      </c>
      <c r="D15" s="23">
        <v>11.76460094586</v>
      </c>
      <c r="E15" s="23">
        <v>8.2981999999999996</v>
      </c>
      <c r="F15" s="7"/>
      <c r="G15" s="23">
        <v>6.8429702674435999</v>
      </c>
      <c r="H15" s="23">
        <v>4.2553000000000001</v>
      </c>
      <c r="I15" s="9"/>
      <c r="J15" s="37"/>
      <c r="K15" s="37"/>
      <c r="L15" s="27"/>
      <c r="M15" s="27"/>
    </row>
    <row r="16" spans="1:13" x14ac:dyDescent="0.25">
      <c r="A16" s="5"/>
      <c r="B16" s="62"/>
      <c r="C16" s="47" t="s">
        <v>13</v>
      </c>
      <c r="D16" s="23">
        <v>7.5760494274833299</v>
      </c>
      <c r="E16" s="23">
        <v>7.3666</v>
      </c>
      <c r="F16" s="24"/>
      <c r="G16" s="23">
        <v>8.6561032863849796</v>
      </c>
      <c r="H16" s="23">
        <v>5.2535999999999996</v>
      </c>
      <c r="I16" s="9"/>
      <c r="J16" s="37"/>
      <c r="K16" s="37"/>
      <c r="L16" s="27"/>
      <c r="M16" s="27"/>
    </row>
    <row r="17" spans="1:13" x14ac:dyDescent="0.25">
      <c r="A17" s="5"/>
      <c r="B17" s="72">
        <v>2014</v>
      </c>
      <c r="C17" s="47" t="s">
        <v>17</v>
      </c>
      <c r="D17" s="23">
        <v>6.1473588726342197</v>
      </c>
      <c r="E17" s="23">
        <v>6.8521999999999998</v>
      </c>
      <c r="F17" s="24"/>
      <c r="G17" s="23">
        <v>10.2550348661433</v>
      </c>
      <c r="H17" s="23">
        <v>5.9452999999999996</v>
      </c>
      <c r="I17" s="9"/>
      <c r="J17" s="37"/>
      <c r="K17" s="37"/>
      <c r="L17" s="27"/>
      <c r="M17" s="27"/>
    </row>
    <row r="18" spans="1:13" x14ac:dyDescent="0.25">
      <c r="A18" s="5"/>
      <c r="B18" s="62">
        <v>2015</v>
      </c>
      <c r="C18" s="47" t="s">
        <v>3</v>
      </c>
      <c r="D18" s="23">
        <v>5.3546910599389301</v>
      </c>
      <c r="E18" s="23">
        <v>4.5298999999999996</v>
      </c>
      <c r="F18" s="24"/>
      <c r="G18" s="23">
        <v>11.865227283729499</v>
      </c>
      <c r="H18" s="23">
        <v>8.0623000000000005</v>
      </c>
      <c r="I18" s="9"/>
      <c r="J18" s="37"/>
      <c r="K18" s="37"/>
      <c r="L18" s="27"/>
      <c r="M18" s="27"/>
    </row>
    <row r="19" spans="1:13" x14ac:dyDescent="0.25">
      <c r="A19" s="5"/>
      <c r="C19" s="47" t="s">
        <v>7</v>
      </c>
      <c r="D19" s="23">
        <v>3.73568181905677</v>
      </c>
      <c r="E19" s="23">
        <v>3.6027999999999998</v>
      </c>
      <c r="F19" s="24"/>
      <c r="G19" s="23">
        <v>9.1642194564862702</v>
      </c>
      <c r="H19" s="23">
        <v>6.7023999999999999</v>
      </c>
      <c r="I19" s="9"/>
      <c r="J19" s="37"/>
      <c r="K19" s="37"/>
      <c r="L19" s="27"/>
      <c r="M19" s="27"/>
    </row>
    <row r="20" spans="1:13" x14ac:dyDescent="0.25">
      <c r="A20" s="5"/>
      <c r="B20" s="72"/>
      <c r="C20" s="47" t="s">
        <v>13</v>
      </c>
      <c r="D20" s="23">
        <v>10.6322234470175</v>
      </c>
      <c r="E20" s="23">
        <v>4.6901999999999999</v>
      </c>
      <c r="F20" s="24"/>
      <c r="G20" s="23">
        <v>3.9562516878206799</v>
      </c>
      <c r="H20" s="23">
        <v>4.1433999999999997</v>
      </c>
      <c r="I20" s="9"/>
      <c r="J20" s="4"/>
      <c r="K20" s="37"/>
      <c r="L20" s="27"/>
      <c r="M20" s="27"/>
    </row>
    <row r="21" spans="1:13" x14ac:dyDescent="0.25">
      <c r="A21" s="5"/>
      <c r="B21" s="72"/>
      <c r="C21" s="47" t="s">
        <v>17</v>
      </c>
      <c r="D21" s="83">
        <v>3.4213569853263301</v>
      </c>
      <c r="E21" s="83">
        <v>0.59440000000000004</v>
      </c>
      <c r="F21" s="24"/>
      <c r="G21" s="83">
        <v>1.8398938522777599</v>
      </c>
      <c r="H21" s="83">
        <v>-0.27929999999999999</v>
      </c>
      <c r="I21" s="9"/>
      <c r="J21" s="4"/>
      <c r="K21" s="37"/>
      <c r="L21" s="27"/>
      <c r="M21" s="27"/>
    </row>
    <row r="22" spans="1:13" x14ac:dyDescent="0.25">
      <c r="A22" s="5"/>
      <c r="B22" s="7"/>
      <c r="C22" s="7"/>
      <c r="D22" s="7"/>
      <c r="E22" s="7"/>
      <c r="F22" s="7"/>
      <c r="G22" s="7"/>
      <c r="H22" s="7"/>
      <c r="I22" s="9"/>
      <c r="J22" s="4"/>
      <c r="K22" s="37"/>
      <c r="L22" s="27"/>
      <c r="M22" s="27"/>
    </row>
    <row r="23" spans="1:13" x14ac:dyDescent="0.25">
      <c r="A23" s="5"/>
      <c r="B23" s="7"/>
      <c r="C23" s="7"/>
      <c r="D23" s="7"/>
      <c r="E23" s="7"/>
      <c r="F23" s="7"/>
      <c r="G23" s="7"/>
      <c r="H23" s="7"/>
      <c r="I23" s="9"/>
      <c r="J23" s="4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3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3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3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10" x14ac:dyDescent="0.25">
      <c r="A33" s="5"/>
      <c r="B33" s="14"/>
      <c r="C33" s="14"/>
      <c r="D33" s="14"/>
      <c r="E33" s="14"/>
      <c r="F33" s="14"/>
      <c r="G33" s="14"/>
      <c r="H33" s="14"/>
      <c r="I33" s="9"/>
      <c r="J33" s="4"/>
    </row>
    <row r="34" spans="1:10" x14ac:dyDescent="0.25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25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25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25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25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x14ac:dyDescent="0.25">
      <c r="A39" s="5"/>
      <c r="B39" s="14"/>
      <c r="C39" s="14"/>
      <c r="D39" s="14"/>
      <c r="E39" s="14"/>
      <c r="F39" s="14"/>
      <c r="G39" s="14"/>
      <c r="H39" s="14"/>
      <c r="I39" s="9"/>
      <c r="J39" s="4"/>
    </row>
    <row r="40" spans="1:10" x14ac:dyDescent="0.25">
      <c r="A40" s="5"/>
      <c r="B40" s="14"/>
      <c r="C40" s="14"/>
      <c r="D40" s="14"/>
      <c r="E40" s="14"/>
      <c r="F40" s="14"/>
      <c r="G40" s="14"/>
      <c r="H40" s="14"/>
      <c r="I40" s="9"/>
      <c r="J40" s="4"/>
    </row>
    <row r="41" spans="1:10" ht="56.25" customHeight="1" x14ac:dyDescent="0.25">
      <c r="A41" s="5"/>
      <c r="B41" s="14"/>
      <c r="D41" s="119" t="s">
        <v>110</v>
      </c>
      <c r="E41" s="119"/>
      <c r="F41" s="119"/>
      <c r="G41" s="119"/>
      <c r="H41" s="14"/>
      <c r="I41" s="9"/>
      <c r="J41" s="4"/>
    </row>
    <row r="42" spans="1:10" ht="6" customHeight="1" x14ac:dyDescent="0.25">
      <c r="A42" s="5"/>
      <c r="B42" s="14"/>
      <c r="D42" s="45"/>
      <c r="E42" s="45"/>
      <c r="F42" s="45"/>
      <c r="G42" s="45"/>
      <c r="H42" s="14"/>
      <c r="I42" s="9"/>
      <c r="J42" s="4"/>
    </row>
    <row r="43" spans="1:10" x14ac:dyDescent="0.25">
      <c r="A43" s="5"/>
      <c r="B43" s="14"/>
      <c r="C43" s="7"/>
      <c r="D43" s="14"/>
      <c r="E43" s="47">
        <v>2014</v>
      </c>
      <c r="F43" s="47">
        <v>2015</v>
      </c>
      <c r="G43" s="14"/>
      <c r="H43" s="14"/>
      <c r="I43" s="9"/>
      <c r="J43" s="4"/>
    </row>
    <row r="44" spans="1:10" ht="5.25" customHeight="1" x14ac:dyDescent="0.25">
      <c r="A44" s="5"/>
      <c r="B44" s="14"/>
      <c r="C44" s="7"/>
      <c r="D44" s="14"/>
      <c r="E44" s="32"/>
      <c r="G44" s="14"/>
      <c r="H44" s="14"/>
      <c r="I44" s="9"/>
      <c r="J44" s="4"/>
    </row>
    <row r="45" spans="1:10" x14ac:dyDescent="0.25">
      <c r="A45" s="5"/>
      <c r="B45" s="14"/>
      <c r="C45" s="53" t="s">
        <v>18</v>
      </c>
      <c r="D45" s="14"/>
      <c r="E45" s="23">
        <v>7.7782484379963899</v>
      </c>
      <c r="F45" s="83">
        <v>1.9995087202161701</v>
      </c>
      <c r="G45" s="14"/>
      <c r="H45" s="14"/>
      <c r="I45" s="9"/>
      <c r="J45" s="4"/>
    </row>
    <row r="46" spans="1:10" x14ac:dyDescent="0.25">
      <c r="A46" s="5"/>
      <c r="B46" s="14"/>
      <c r="C46" s="53" t="s">
        <v>19</v>
      </c>
      <c r="D46" s="14"/>
      <c r="E46" s="23">
        <v>39.111659469463298</v>
      </c>
      <c r="F46" s="83">
        <v>0.39911308203990398</v>
      </c>
      <c r="G46" s="14"/>
      <c r="H46" s="14"/>
      <c r="I46" s="9"/>
      <c r="J46" s="4"/>
    </row>
    <row r="47" spans="1:10" x14ac:dyDescent="0.25">
      <c r="A47" s="5"/>
      <c r="B47" s="14"/>
      <c r="C47" s="53" t="s">
        <v>21</v>
      </c>
      <c r="D47" s="14"/>
      <c r="E47" s="23">
        <v>-20.938053097345101</v>
      </c>
      <c r="F47" s="83">
        <v>-5.0593239310499198</v>
      </c>
      <c r="G47" s="14"/>
      <c r="H47" s="14"/>
      <c r="I47" s="9"/>
      <c r="J47" s="4"/>
    </row>
    <row r="48" spans="1:10" x14ac:dyDescent="0.25">
      <c r="A48" s="5"/>
      <c r="B48" s="14"/>
      <c r="C48" s="52" t="s">
        <v>22</v>
      </c>
      <c r="D48" s="14"/>
      <c r="E48" s="60">
        <v>3.5172229231180898</v>
      </c>
      <c r="F48" s="83">
        <v>0.70170255198138698</v>
      </c>
      <c r="G48" s="14"/>
      <c r="H48" s="14"/>
      <c r="I48" s="9"/>
      <c r="J48" s="4"/>
    </row>
    <row r="49" spans="1:10" x14ac:dyDescent="0.25">
      <c r="A49" s="5"/>
      <c r="B49" s="14"/>
      <c r="C49" s="14"/>
      <c r="D49" s="14"/>
      <c r="E49" s="14"/>
      <c r="F49" s="14"/>
      <c r="G49" s="14"/>
      <c r="H49" s="14"/>
      <c r="I49" s="9"/>
      <c r="J49" s="4"/>
    </row>
    <row r="50" spans="1:10" x14ac:dyDescent="0.25">
      <c r="A50" s="5"/>
      <c r="B50" s="14" t="str">
        <f>'Ing Actividad Corrida'!B50</f>
        <v>Fuente: Dane, MTSB. Marzo de 2016.</v>
      </c>
      <c r="C50" s="14"/>
      <c r="D50" s="14"/>
      <c r="E50" s="14"/>
      <c r="F50" s="14"/>
      <c r="G50" s="14"/>
      <c r="H50" s="14"/>
      <c r="I50" s="9"/>
      <c r="J50" s="4"/>
    </row>
    <row r="51" spans="1:10" x14ac:dyDescent="0.25">
      <c r="A51" s="5"/>
      <c r="B51" s="59" t="s">
        <v>25</v>
      </c>
      <c r="C51" s="14"/>
      <c r="D51" s="14"/>
      <c r="E51" s="14"/>
      <c r="F51" s="14"/>
      <c r="G51" s="14"/>
      <c r="H51" s="14"/>
      <c r="I51" s="9"/>
      <c r="J51" s="4"/>
    </row>
    <row r="52" spans="1:10" x14ac:dyDescent="0.25">
      <c r="A52" s="15"/>
      <c r="B52" s="16" t="s">
        <v>37</v>
      </c>
      <c r="C52" s="16"/>
      <c r="D52" s="16"/>
      <c r="E52" s="16"/>
      <c r="F52" s="16"/>
      <c r="G52" s="16"/>
      <c r="H52" s="16"/>
      <c r="I52" s="18"/>
      <c r="J52" s="4"/>
    </row>
    <row r="53" spans="1:10" x14ac:dyDescent="0.25">
      <c r="A53" s="20"/>
      <c r="B53" s="20"/>
      <c r="C53" s="20"/>
      <c r="D53" s="20"/>
      <c r="E53" s="20"/>
      <c r="F53" s="20"/>
      <c r="G53" s="20"/>
      <c r="H53" s="20"/>
      <c r="I53" s="20"/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  <row r="57" spans="1:10" x14ac:dyDescent="0.25">
      <c r="J57" s="4"/>
    </row>
    <row r="58" spans="1:10" x14ac:dyDescent="0.25">
      <c r="J58" s="4"/>
    </row>
    <row r="59" spans="1:10" x14ac:dyDescent="0.25">
      <c r="J59" s="4"/>
    </row>
  </sheetData>
  <mergeCells count="5">
    <mergeCell ref="D41:G41"/>
    <mergeCell ref="D10:E10"/>
    <mergeCell ref="C7:H7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81" orientation="portrait" r:id="rId1"/>
  <headerFooter alignWithMargins="0">
    <oddFooter>&amp;C&amp;K53722DPágina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52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3.140625" style="4" customWidth="1"/>
    <col min="6" max="6" width="12.7109375" style="4" customWidth="1"/>
    <col min="7" max="8" width="14.140625" style="4" customWidth="1"/>
    <col min="9" max="9" width="14.42578125" style="4" customWidth="1"/>
    <col min="10" max="16384" width="10.85546875" style="4"/>
  </cols>
  <sheetData>
    <row r="1" spans="1:12" x14ac:dyDescent="0.25">
      <c r="A1" s="1"/>
      <c r="B1" s="2"/>
      <c r="C1" s="2"/>
      <c r="D1" s="2"/>
      <c r="E1" s="2"/>
      <c r="F1" s="2"/>
      <c r="G1" s="2"/>
      <c r="H1" s="2"/>
      <c r="I1" s="3"/>
    </row>
    <row r="2" spans="1:12" x14ac:dyDescent="0.25">
      <c r="A2" s="5"/>
      <c r="B2" s="43"/>
      <c r="C2" s="43"/>
      <c r="D2" s="43"/>
      <c r="E2" s="43"/>
      <c r="F2" s="43"/>
      <c r="G2" s="43"/>
      <c r="H2" s="43"/>
      <c r="I2" s="44"/>
    </row>
    <row r="3" spans="1:12" x14ac:dyDescent="0.25">
      <c r="A3" s="5"/>
      <c r="B3" s="43"/>
      <c r="C3" s="43"/>
      <c r="D3" s="43"/>
      <c r="E3" s="43"/>
      <c r="F3" s="43"/>
      <c r="G3" s="43"/>
      <c r="H3" s="43"/>
      <c r="I3" s="44"/>
    </row>
    <row r="4" spans="1:12" x14ac:dyDescent="0.25">
      <c r="A4" s="5"/>
      <c r="B4" s="43"/>
      <c r="C4" s="43"/>
      <c r="D4" s="43"/>
      <c r="E4" s="43"/>
      <c r="F4" s="43"/>
      <c r="G4" s="43"/>
      <c r="H4" s="43"/>
      <c r="I4" s="9"/>
    </row>
    <row r="5" spans="1:12" x14ac:dyDescent="0.25">
      <c r="A5" s="5"/>
      <c r="B5" s="43"/>
      <c r="C5" s="43"/>
      <c r="D5" s="43"/>
      <c r="E5" s="43"/>
      <c r="F5" s="43"/>
      <c r="G5" s="43"/>
      <c r="H5" s="43"/>
      <c r="I5" s="9"/>
    </row>
    <row r="6" spans="1:12" x14ac:dyDescent="0.25">
      <c r="A6" s="5"/>
      <c r="B6" s="43"/>
      <c r="C6" s="43"/>
      <c r="D6" s="43"/>
      <c r="E6" s="43"/>
      <c r="F6" s="43"/>
      <c r="G6" s="43"/>
      <c r="H6" s="43"/>
      <c r="I6" s="9"/>
    </row>
    <row r="7" spans="1:12" x14ac:dyDescent="0.25">
      <c r="A7" s="5"/>
      <c r="B7" s="43"/>
      <c r="C7" s="122" t="s">
        <v>72</v>
      </c>
      <c r="D7" s="122"/>
      <c r="E7" s="122"/>
      <c r="F7" s="122"/>
      <c r="G7" s="122"/>
      <c r="H7" s="122"/>
      <c r="I7" s="123"/>
    </row>
    <row r="8" spans="1:12" x14ac:dyDescent="0.25">
      <c r="A8" s="5"/>
      <c r="B8" s="43"/>
      <c r="C8" s="117" t="s">
        <v>89</v>
      </c>
      <c r="D8" s="117"/>
      <c r="E8" s="117"/>
      <c r="F8" s="117"/>
      <c r="G8" s="117"/>
      <c r="H8" s="117"/>
      <c r="I8" s="46"/>
    </row>
    <row r="9" spans="1:12" x14ac:dyDescent="0.25">
      <c r="A9" s="5"/>
      <c r="B9" s="43"/>
      <c r="I9" s="9"/>
    </row>
    <row r="10" spans="1:12" x14ac:dyDescent="0.25">
      <c r="A10" s="5"/>
      <c r="B10" s="7"/>
      <c r="C10" s="7"/>
      <c r="D10" s="121" t="s">
        <v>6</v>
      </c>
      <c r="E10" s="121"/>
      <c r="F10" s="29"/>
      <c r="G10" s="121" t="s">
        <v>23</v>
      </c>
      <c r="H10" s="121"/>
      <c r="I10" s="9"/>
    </row>
    <row r="11" spans="1:12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37"/>
    </row>
    <row r="12" spans="1:12" x14ac:dyDescent="0.25">
      <c r="A12" s="5"/>
      <c r="B12" s="7"/>
      <c r="C12" s="7"/>
      <c r="D12" s="32"/>
      <c r="E12" s="32"/>
      <c r="F12" s="47"/>
      <c r="G12" s="32"/>
      <c r="H12" s="32"/>
      <c r="I12" s="9"/>
    </row>
    <row r="13" spans="1:12" x14ac:dyDescent="0.25">
      <c r="A13" s="5"/>
      <c r="B13" s="80">
        <v>2013</v>
      </c>
      <c r="C13" s="47" t="s">
        <v>17</v>
      </c>
      <c r="D13" s="23">
        <v>0.15832351653419799</v>
      </c>
      <c r="E13" s="23">
        <v>15.164</v>
      </c>
      <c r="F13" s="24"/>
      <c r="G13" s="23">
        <v>0.76449748275217999</v>
      </c>
      <c r="H13" s="23">
        <v>8.7162000000000006</v>
      </c>
      <c r="I13" s="9"/>
      <c r="K13" s="27"/>
      <c r="L13" s="27"/>
    </row>
    <row r="14" spans="1:12" x14ac:dyDescent="0.25">
      <c r="A14" s="5"/>
      <c r="B14" s="62">
        <v>2014</v>
      </c>
      <c r="C14" s="47" t="s">
        <v>3</v>
      </c>
      <c r="D14" s="23">
        <v>7.1743811685169199</v>
      </c>
      <c r="E14" s="23">
        <v>7.6382000000000003</v>
      </c>
      <c r="F14" s="7"/>
      <c r="G14" s="23">
        <v>2.82366500192086</v>
      </c>
      <c r="H14" s="23">
        <v>7.7973999999999997</v>
      </c>
      <c r="I14" s="9"/>
      <c r="K14" s="27"/>
      <c r="L14" s="27"/>
    </row>
    <row r="15" spans="1:12" x14ac:dyDescent="0.25">
      <c r="A15" s="5"/>
      <c r="C15" s="47" t="s">
        <v>7</v>
      </c>
      <c r="D15" s="23">
        <v>6.3269207019242701</v>
      </c>
      <c r="E15" s="23">
        <v>13.431699999999999</v>
      </c>
      <c r="F15" s="7"/>
      <c r="G15" s="23">
        <v>3.3226957011451201</v>
      </c>
      <c r="H15" s="23">
        <v>6.2253999999999996</v>
      </c>
      <c r="I15" s="9"/>
      <c r="J15" s="37"/>
      <c r="K15" s="27"/>
      <c r="L15" s="27"/>
    </row>
    <row r="16" spans="1:12" x14ac:dyDescent="0.25">
      <c r="A16" s="5"/>
      <c r="B16" s="62"/>
      <c r="C16" s="47" t="s">
        <v>13</v>
      </c>
      <c r="D16" s="23">
        <v>11.741330472029199</v>
      </c>
      <c r="E16" s="23">
        <v>17.786799999999999</v>
      </c>
      <c r="F16" s="24"/>
      <c r="G16" s="23">
        <v>1.9677661169415399</v>
      </c>
      <c r="H16" s="23">
        <v>3.6503999999999999</v>
      </c>
      <c r="I16" s="9"/>
      <c r="J16" s="37"/>
      <c r="K16" s="27"/>
      <c r="L16" s="27"/>
    </row>
    <row r="17" spans="1:12" x14ac:dyDescent="0.25">
      <c r="A17" s="5"/>
      <c r="B17" s="72">
        <v>2014</v>
      </c>
      <c r="C17" s="47" t="s">
        <v>17</v>
      </c>
      <c r="D17" s="23">
        <v>29.5884680509348</v>
      </c>
      <c r="E17" s="23">
        <v>7.7548000000000004</v>
      </c>
      <c r="F17" s="24"/>
      <c r="G17" s="23">
        <v>-1.4618800888231001</v>
      </c>
      <c r="H17" s="23">
        <v>5.1936999999999998</v>
      </c>
      <c r="I17" s="9"/>
      <c r="J17" s="37"/>
      <c r="K17" s="27"/>
      <c r="L17" s="27"/>
    </row>
    <row r="18" spans="1:12" x14ac:dyDescent="0.25">
      <c r="A18" s="5"/>
      <c r="B18" s="62">
        <v>2015</v>
      </c>
      <c r="C18" s="47" t="s">
        <v>3</v>
      </c>
      <c r="D18" s="23">
        <v>8.2038649320265993</v>
      </c>
      <c r="E18" s="23">
        <v>17.866599999999998</v>
      </c>
      <c r="F18" s="24"/>
      <c r="G18" s="23">
        <v>-1.9615169064076201</v>
      </c>
      <c r="H18" s="23">
        <v>7.1376999999999997</v>
      </c>
      <c r="I18" s="9"/>
      <c r="J18" s="37"/>
      <c r="K18" s="27"/>
      <c r="L18" s="27"/>
    </row>
    <row r="19" spans="1:12" x14ac:dyDescent="0.25">
      <c r="A19" s="5"/>
      <c r="C19" s="47" t="s">
        <v>7</v>
      </c>
      <c r="D19" s="23">
        <v>10.3562424118021</v>
      </c>
      <c r="E19" s="23">
        <v>13.539300000000001</v>
      </c>
      <c r="F19" s="24"/>
      <c r="G19" s="23">
        <v>-3.9425872093023302</v>
      </c>
      <c r="H19" s="23">
        <v>14.514200000000001</v>
      </c>
      <c r="I19" s="9"/>
      <c r="J19" s="37"/>
      <c r="K19" s="27"/>
      <c r="L19" s="27"/>
    </row>
    <row r="20" spans="1:12" x14ac:dyDescent="0.25">
      <c r="A20" s="5"/>
      <c r="B20" s="72"/>
      <c r="C20" s="47" t="s">
        <v>13</v>
      </c>
      <c r="D20" s="23">
        <v>6.6196348452431897</v>
      </c>
      <c r="E20" s="23">
        <v>9.1943999999999999</v>
      </c>
      <c r="F20" s="7"/>
      <c r="G20" s="23">
        <v>-1.50707590516449</v>
      </c>
      <c r="H20" s="23">
        <v>4.3757000000000001</v>
      </c>
      <c r="I20" s="9"/>
      <c r="J20" s="37"/>
      <c r="K20" s="27"/>
      <c r="L20" s="27"/>
    </row>
    <row r="21" spans="1:12" x14ac:dyDescent="0.25">
      <c r="A21" s="5"/>
      <c r="B21" s="72"/>
      <c r="C21" s="47" t="s">
        <v>17</v>
      </c>
      <c r="D21" s="83">
        <v>-4.9614086545843898</v>
      </c>
      <c r="E21" s="83">
        <v>-2.5030999999999999</v>
      </c>
      <c r="F21" s="7"/>
      <c r="G21" s="83">
        <v>-1.9718309859154901</v>
      </c>
      <c r="H21" s="83">
        <v>-8.2481000000000009</v>
      </c>
      <c r="I21" s="9"/>
      <c r="J21" s="37"/>
      <c r="K21" s="27"/>
      <c r="L21" s="27"/>
    </row>
    <row r="22" spans="1:12" x14ac:dyDescent="0.25">
      <c r="A22" s="5"/>
      <c r="B22" s="7"/>
      <c r="C22" s="7"/>
      <c r="D22" s="7"/>
      <c r="E22" s="7"/>
      <c r="F22" s="7"/>
      <c r="G22" s="7"/>
      <c r="H22" s="7"/>
      <c r="I22" s="9"/>
      <c r="J22" s="37"/>
      <c r="K22" s="27"/>
      <c r="L22" s="27"/>
    </row>
    <row r="23" spans="1:12" x14ac:dyDescent="0.25">
      <c r="A23" s="5"/>
      <c r="B23" s="7"/>
      <c r="C23" s="7"/>
      <c r="D23" s="7"/>
      <c r="E23" s="7"/>
      <c r="F23" s="7"/>
      <c r="G23" s="7"/>
      <c r="H23" s="7"/>
      <c r="I23" s="9"/>
      <c r="J23" s="37"/>
      <c r="K23" s="27"/>
      <c r="L23" s="27"/>
    </row>
    <row r="24" spans="1:12" x14ac:dyDescent="0.25">
      <c r="A24" s="5"/>
      <c r="B24" s="7"/>
      <c r="C24" s="7"/>
      <c r="D24" s="7"/>
      <c r="E24" s="7"/>
      <c r="F24" s="7"/>
      <c r="G24" s="7"/>
      <c r="H24" s="7"/>
      <c r="I24" s="9"/>
      <c r="K24" s="27"/>
      <c r="L24" s="27"/>
    </row>
    <row r="25" spans="1:12" x14ac:dyDescent="0.25">
      <c r="A25" s="5"/>
      <c r="B25" s="7"/>
      <c r="C25" s="7"/>
      <c r="D25" s="7"/>
      <c r="E25" s="7"/>
      <c r="F25" s="7"/>
      <c r="G25" s="7"/>
      <c r="H25" s="7"/>
      <c r="I25" s="9"/>
      <c r="K25" s="27"/>
      <c r="L25" s="27"/>
    </row>
    <row r="26" spans="1:12" x14ac:dyDescent="0.25">
      <c r="A26" s="5"/>
      <c r="B26" s="7"/>
      <c r="C26" s="7"/>
      <c r="D26" s="7"/>
      <c r="E26" s="7"/>
      <c r="F26" s="7"/>
      <c r="G26" s="7"/>
      <c r="H26" s="7"/>
      <c r="I26" s="9"/>
      <c r="K26" s="27"/>
      <c r="L26" s="27"/>
    </row>
    <row r="27" spans="1:12" x14ac:dyDescent="0.25">
      <c r="A27" s="5"/>
      <c r="B27" s="7"/>
      <c r="C27" s="7"/>
      <c r="D27" s="7"/>
      <c r="E27" s="7"/>
      <c r="F27" s="7"/>
      <c r="G27" s="7"/>
      <c r="H27" s="7"/>
      <c r="I27" s="9"/>
      <c r="K27" s="27"/>
      <c r="L27" s="27"/>
    </row>
    <row r="28" spans="1:12" x14ac:dyDescent="0.25">
      <c r="A28" s="5"/>
      <c r="B28" s="7"/>
      <c r="C28" s="7"/>
      <c r="D28" s="7"/>
      <c r="E28" s="7"/>
      <c r="F28" s="7"/>
      <c r="G28" s="7"/>
      <c r="H28" s="7"/>
      <c r="I28" s="9"/>
      <c r="K28" s="27"/>
      <c r="L28" s="27"/>
    </row>
    <row r="29" spans="1:12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2" x14ac:dyDescent="0.25">
      <c r="A30" s="5"/>
      <c r="B30" s="7"/>
      <c r="C30" s="7"/>
      <c r="D30" s="7"/>
      <c r="E30" s="7"/>
      <c r="F30" s="7"/>
      <c r="G30" s="7"/>
      <c r="H30" s="7"/>
      <c r="I30" s="9"/>
    </row>
    <row r="31" spans="1:12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2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25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25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25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25">
      <c r="A37" s="5"/>
      <c r="B37" s="14"/>
      <c r="C37" s="14"/>
      <c r="D37" s="14"/>
      <c r="E37" s="14"/>
      <c r="F37" s="14"/>
      <c r="G37" s="14"/>
      <c r="H37" s="14"/>
      <c r="I37" s="9"/>
    </row>
    <row r="38" spans="1:9" x14ac:dyDescent="0.25">
      <c r="A38" s="5"/>
      <c r="B38" s="14"/>
      <c r="C38" s="14"/>
      <c r="D38" s="14"/>
      <c r="E38" s="14"/>
      <c r="F38" s="14"/>
      <c r="G38" s="14"/>
      <c r="H38" s="14"/>
      <c r="I38" s="9"/>
    </row>
    <row r="39" spans="1:9" x14ac:dyDescent="0.25">
      <c r="A39" s="5"/>
      <c r="B39" s="14"/>
      <c r="C39" s="14"/>
      <c r="D39" s="14"/>
      <c r="E39" s="14"/>
      <c r="F39" s="14"/>
      <c r="G39" s="14"/>
      <c r="H39" s="14"/>
      <c r="I39" s="9"/>
    </row>
    <row r="40" spans="1:9" ht="64.5" customHeight="1" x14ac:dyDescent="0.25">
      <c r="A40" s="5"/>
      <c r="B40" s="14"/>
      <c r="D40" s="119" t="s">
        <v>109</v>
      </c>
      <c r="E40" s="119"/>
      <c r="F40" s="119"/>
      <c r="G40" s="119"/>
      <c r="H40" s="14"/>
      <c r="I40" s="9"/>
    </row>
    <row r="41" spans="1:9" ht="6" customHeight="1" x14ac:dyDescent="0.25">
      <c r="A41" s="5"/>
      <c r="B41" s="14"/>
      <c r="D41" s="45"/>
      <c r="E41" s="45"/>
      <c r="F41" s="45"/>
      <c r="G41" s="45"/>
      <c r="H41" s="14"/>
      <c r="I41" s="9"/>
    </row>
    <row r="42" spans="1:9" x14ac:dyDescent="0.25">
      <c r="A42" s="5"/>
      <c r="B42" s="14"/>
      <c r="C42" s="7"/>
      <c r="D42" s="47"/>
      <c r="E42" s="47">
        <v>2014</v>
      </c>
      <c r="F42" s="47">
        <v>2015</v>
      </c>
      <c r="G42" s="14"/>
      <c r="H42" s="14"/>
      <c r="I42" s="9"/>
    </row>
    <row r="43" spans="1:9" ht="6" customHeight="1" x14ac:dyDescent="0.25">
      <c r="A43" s="5"/>
      <c r="B43" s="14"/>
      <c r="C43" s="7"/>
      <c r="D43" s="47"/>
      <c r="E43" s="32"/>
      <c r="G43" s="14"/>
      <c r="H43" s="14"/>
      <c r="I43" s="9"/>
    </row>
    <row r="44" spans="1:9" x14ac:dyDescent="0.25">
      <c r="A44" s="5"/>
      <c r="B44" s="14"/>
      <c r="C44" s="53" t="s">
        <v>18</v>
      </c>
      <c r="D44" s="47"/>
      <c r="E44" s="23">
        <v>0.342801175318308</v>
      </c>
      <c r="F44" s="83">
        <v>-2.4890190336749698</v>
      </c>
      <c r="G44" s="14"/>
      <c r="H44" s="14"/>
      <c r="I44" s="9"/>
    </row>
    <row r="45" spans="1:9" x14ac:dyDescent="0.25">
      <c r="A45" s="5"/>
      <c r="B45" s="14"/>
      <c r="C45" s="53" t="s">
        <v>19</v>
      </c>
      <c r="D45" s="47"/>
      <c r="E45" s="23">
        <v>-7.0454545454545396</v>
      </c>
      <c r="F45" s="83">
        <v>-0.24449877750610799</v>
      </c>
      <c r="G45" s="14"/>
      <c r="H45" s="14"/>
      <c r="I45" s="9"/>
    </row>
    <row r="46" spans="1:9" x14ac:dyDescent="0.25">
      <c r="A46" s="5"/>
      <c r="B46" s="14"/>
      <c r="C46" s="53" t="s">
        <v>21</v>
      </c>
      <c r="D46" s="47"/>
      <c r="E46" s="23">
        <v>5.3140096618357502</v>
      </c>
      <c r="F46" s="83">
        <v>-18.119266055045902</v>
      </c>
      <c r="G46" s="14"/>
      <c r="H46" s="14"/>
      <c r="I46" s="9"/>
    </row>
    <row r="47" spans="1:9" x14ac:dyDescent="0.25">
      <c r="A47" s="5"/>
      <c r="B47" s="14"/>
      <c r="C47" s="52" t="s">
        <v>22</v>
      </c>
      <c r="D47" s="47"/>
      <c r="E47" s="60">
        <v>-0.97971811619113103</v>
      </c>
      <c r="F47" s="83">
        <v>-3.1938899496615201</v>
      </c>
      <c r="G47" s="14"/>
      <c r="H47" s="14"/>
      <c r="I47" s="9"/>
    </row>
    <row r="48" spans="1:9" x14ac:dyDescent="0.25">
      <c r="A48" s="5"/>
      <c r="B48" s="14"/>
      <c r="C48" s="14"/>
      <c r="D48" s="14"/>
      <c r="E48" s="14"/>
      <c r="F48" s="14"/>
      <c r="G48" s="14"/>
      <c r="H48" s="14"/>
      <c r="I48" s="9"/>
    </row>
    <row r="49" spans="1:9" x14ac:dyDescent="0.25">
      <c r="A49" s="5"/>
      <c r="B49" s="14" t="str">
        <f>'Ing Actividad Corrida'!B50</f>
        <v>Fuente: Dane, MTSB. Marzo de 2016.</v>
      </c>
      <c r="C49" s="14"/>
      <c r="D49" s="14"/>
      <c r="E49" s="14"/>
      <c r="F49" s="14"/>
      <c r="G49" s="14"/>
      <c r="H49" s="14"/>
      <c r="I49" s="9"/>
    </row>
    <row r="50" spans="1:9" x14ac:dyDescent="0.25">
      <c r="A50" s="5"/>
      <c r="B50" s="59" t="s">
        <v>28</v>
      </c>
      <c r="C50" s="14"/>
      <c r="D50" s="14"/>
      <c r="E50" s="14"/>
      <c r="F50" s="14"/>
      <c r="G50" s="14"/>
      <c r="H50" s="14"/>
      <c r="I50" s="9"/>
    </row>
    <row r="51" spans="1:9" x14ac:dyDescent="0.25">
      <c r="A51" s="15"/>
      <c r="B51" s="16" t="s">
        <v>37</v>
      </c>
      <c r="C51" s="16"/>
      <c r="D51" s="16"/>
      <c r="E51" s="16"/>
      <c r="F51" s="16"/>
      <c r="G51" s="16"/>
      <c r="H51" s="16"/>
      <c r="I51" s="18"/>
    </row>
    <row r="52" spans="1:9" x14ac:dyDescent="0.25">
      <c r="A52" s="20"/>
      <c r="B52" s="20"/>
      <c r="C52" s="20"/>
      <c r="D52" s="20"/>
      <c r="E52" s="20"/>
      <c r="F52" s="20"/>
      <c r="G52" s="20"/>
      <c r="H52" s="20"/>
      <c r="I52" s="20"/>
    </row>
  </sheetData>
  <mergeCells count="5">
    <mergeCell ref="D40:G40"/>
    <mergeCell ref="D10:E10"/>
    <mergeCell ref="G10:H10"/>
    <mergeCell ref="C8:H8"/>
    <mergeCell ref="C7:I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0" orientation="portrait" r:id="rId1"/>
  <headerFooter alignWithMargins="0">
    <oddFooter>&amp;C&amp;K53722DPágina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7"/>
  <sheetViews>
    <sheetView topLeftCell="A2"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" style="4" customWidth="1"/>
    <col min="5" max="5" width="12.5703125" style="4" customWidth="1"/>
    <col min="6" max="6" width="11.7109375" style="4" customWidth="1"/>
    <col min="7" max="8" width="14.140625" style="4" customWidth="1"/>
    <col min="9" max="9" width="14.42578125" style="4" customWidth="1"/>
    <col min="10" max="10" width="5.5703125" style="12" customWidth="1"/>
    <col min="11" max="16384" width="10.85546875" style="4"/>
  </cols>
  <sheetData>
    <row r="1" spans="1:13" x14ac:dyDescent="0.25">
      <c r="A1" s="1"/>
      <c r="B1" s="2"/>
      <c r="C1" s="2"/>
      <c r="D1" s="2"/>
      <c r="E1" s="2"/>
      <c r="F1" s="2"/>
      <c r="G1" s="2"/>
      <c r="H1" s="2"/>
      <c r="I1" s="3"/>
    </row>
    <row r="2" spans="1:13" x14ac:dyDescent="0.25">
      <c r="A2" s="5"/>
      <c r="B2" s="43"/>
      <c r="C2" s="43"/>
      <c r="D2" s="43"/>
      <c r="E2" s="43"/>
      <c r="F2" s="43"/>
      <c r="G2" s="43"/>
      <c r="H2" s="43"/>
      <c r="I2" s="44"/>
    </row>
    <row r="3" spans="1:13" x14ac:dyDescent="0.25">
      <c r="A3" s="5"/>
      <c r="B3" s="43"/>
      <c r="C3" s="43"/>
      <c r="D3" s="43"/>
      <c r="E3" s="43"/>
      <c r="F3" s="43"/>
      <c r="G3" s="43"/>
      <c r="H3" s="43"/>
      <c r="I3" s="44"/>
    </row>
    <row r="4" spans="1:13" x14ac:dyDescent="0.25">
      <c r="A4" s="5"/>
      <c r="B4" s="43"/>
      <c r="C4" s="43"/>
      <c r="D4" s="43"/>
      <c r="E4" s="43"/>
      <c r="F4" s="43"/>
      <c r="G4" s="43"/>
      <c r="H4" s="43"/>
      <c r="I4" s="9"/>
    </row>
    <row r="5" spans="1:13" x14ac:dyDescent="0.25">
      <c r="A5" s="5"/>
      <c r="B5" s="43"/>
      <c r="C5" s="43"/>
      <c r="D5" s="43"/>
      <c r="E5" s="43"/>
      <c r="F5" s="43"/>
      <c r="G5" s="43"/>
      <c r="H5" s="43"/>
      <c r="I5" s="9"/>
    </row>
    <row r="6" spans="1:13" x14ac:dyDescent="0.25">
      <c r="A6" s="5"/>
      <c r="B6" s="43"/>
      <c r="C6" s="43"/>
      <c r="D6" s="43"/>
      <c r="E6" s="43"/>
      <c r="F6" s="43"/>
      <c r="G6" s="43"/>
      <c r="H6" s="43"/>
      <c r="I6" s="9"/>
    </row>
    <row r="7" spans="1:13" x14ac:dyDescent="0.25">
      <c r="A7" s="5"/>
      <c r="B7" s="43"/>
      <c r="C7" s="116" t="s">
        <v>46</v>
      </c>
      <c r="D7" s="116"/>
      <c r="E7" s="116"/>
      <c r="F7" s="116"/>
      <c r="G7" s="116"/>
      <c r="H7" s="116"/>
      <c r="I7" s="9"/>
    </row>
    <row r="8" spans="1:13" x14ac:dyDescent="0.25">
      <c r="A8" s="5"/>
      <c r="B8" s="43"/>
      <c r="C8" s="117" t="s">
        <v>89</v>
      </c>
      <c r="D8" s="117"/>
      <c r="E8" s="117"/>
      <c r="F8" s="117"/>
      <c r="G8" s="117"/>
      <c r="H8" s="117"/>
      <c r="I8" s="46"/>
    </row>
    <row r="9" spans="1:13" x14ac:dyDescent="0.25">
      <c r="A9" s="5"/>
      <c r="B9" s="43"/>
      <c r="I9" s="9"/>
    </row>
    <row r="10" spans="1:13" x14ac:dyDescent="0.25">
      <c r="A10" s="5"/>
      <c r="B10" s="7"/>
      <c r="C10" s="7"/>
      <c r="D10" s="121" t="s">
        <v>6</v>
      </c>
      <c r="E10" s="121"/>
      <c r="F10" s="29"/>
      <c r="G10" s="121" t="s">
        <v>23</v>
      </c>
      <c r="H10" s="121"/>
      <c r="I10" s="9"/>
    </row>
    <row r="11" spans="1:13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x14ac:dyDescent="0.25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25">
      <c r="A13" s="5"/>
      <c r="B13" s="80">
        <v>2013</v>
      </c>
      <c r="C13" s="47" t="s">
        <v>17</v>
      </c>
      <c r="D13" s="23">
        <v>19.016853084712402</v>
      </c>
      <c r="E13" s="23">
        <v>11.714</v>
      </c>
      <c r="F13" s="24"/>
      <c r="G13" s="23">
        <v>8.5284038804961604</v>
      </c>
      <c r="H13" s="23">
        <v>4.7984999999999998</v>
      </c>
      <c r="I13" s="9"/>
      <c r="J13" s="37"/>
      <c r="L13" s="27"/>
      <c r="M13" s="27"/>
    </row>
    <row r="14" spans="1:13" x14ac:dyDescent="0.25">
      <c r="A14" s="5"/>
      <c r="B14" s="62">
        <v>2014</v>
      </c>
      <c r="C14" s="47" t="s">
        <v>3</v>
      </c>
      <c r="D14" s="23">
        <v>23.148027387028002</v>
      </c>
      <c r="E14" s="23">
        <v>16.284400000000002</v>
      </c>
      <c r="F14" s="7"/>
      <c r="G14" s="23">
        <v>15.985844287158701</v>
      </c>
      <c r="H14" s="23">
        <v>9.2730999999999995</v>
      </c>
      <c r="I14" s="9"/>
      <c r="J14" s="37"/>
      <c r="L14" s="27"/>
      <c r="M14" s="27"/>
    </row>
    <row r="15" spans="1:13" x14ac:dyDescent="0.25">
      <c r="A15" s="5"/>
      <c r="C15" s="47" t="s">
        <v>7</v>
      </c>
      <c r="D15" s="23">
        <v>11.157983279667899</v>
      </c>
      <c r="E15" s="23">
        <v>12.522399999999999</v>
      </c>
      <c r="F15" s="7"/>
      <c r="G15" s="23">
        <v>12.344121500315399</v>
      </c>
      <c r="H15" s="23">
        <v>11.413500000000001</v>
      </c>
      <c r="I15" s="9"/>
      <c r="J15" s="37"/>
      <c r="K15" s="37"/>
      <c r="L15" s="27"/>
      <c r="M15" s="27"/>
    </row>
    <row r="16" spans="1:13" x14ac:dyDescent="0.25">
      <c r="A16" s="5"/>
      <c r="B16" s="62"/>
      <c r="C16" s="47" t="s">
        <v>13</v>
      </c>
      <c r="D16" s="23">
        <v>3.9416529781360898</v>
      </c>
      <c r="E16" s="23">
        <v>2.4651999999999998</v>
      </c>
      <c r="F16" s="24"/>
      <c r="G16" s="23">
        <v>10.6797477224947</v>
      </c>
      <c r="H16" s="23">
        <v>9.2012999999999998</v>
      </c>
      <c r="I16" s="9"/>
      <c r="J16" s="37"/>
      <c r="K16" s="37"/>
      <c r="L16" s="27"/>
      <c r="M16" s="27"/>
    </row>
    <row r="17" spans="1:13" x14ac:dyDescent="0.25">
      <c r="A17" s="5"/>
      <c r="B17" s="72">
        <v>2014</v>
      </c>
      <c r="C17" s="47" t="s">
        <v>17</v>
      </c>
      <c r="D17" s="23">
        <v>12.133325278435199</v>
      </c>
      <c r="E17" s="23">
        <v>11.988899999999999</v>
      </c>
      <c r="F17" s="24"/>
      <c r="G17" s="23">
        <v>6.2572267188472797</v>
      </c>
      <c r="H17" s="23">
        <v>8.5717999999999996</v>
      </c>
      <c r="I17" s="9"/>
      <c r="J17" s="4"/>
      <c r="K17" s="37"/>
      <c r="L17" s="27"/>
      <c r="M17" s="27"/>
    </row>
    <row r="18" spans="1:13" x14ac:dyDescent="0.25">
      <c r="A18" s="5"/>
      <c r="B18" s="62">
        <v>2015</v>
      </c>
      <c r="C18" s="47" t="s">
        <v>3</v>
      </c>
      <c r="D18" s="23">
        <v>14.7823178770347</v>
      </c>
      <c r="E18" s="23">
        <v>14.3864</v>
      </c>
      <c r="F18" s="24"/>
      <c r="G18" s="23">
        <v>1.4907157178973001</v>
      </c>
      <c r="H18" s="23">
        <v>2.8292999999999999</v>
      </c>
      <c r="I18" s="9"/>
      <c r="J18" s="4"/>
      <c r="K18" s="37"/>
      <c r="L18" s="27"/>
      <c r="M18" s="27"/>
    </row>
    <row r="19" spans="1:13" x14ac:dyDescent="0.25">
      <c r="A19" s="5"/>
      <c r="C19" s="47" t="s">
        <v>7</v>
      </c>
      <c r="D19" s="23">
        <v>16.223996834621101</v>
      </c>
      <c r="E19" s="23">
        <v>14.9137</v>
      </c>
      <c r="F19" s="24"/>
      <c r="G19" s="23">
        <v>-4.2370319181099703</v>
      </c>
      <c r="H19" s="23">
        <v>3.4413999999999998</v>
      </c>
      <c r="I19" s="9"/>
      <c r="J19" s="4"/>
      <c r="K19" s="37"/>
      <c r="L19" s="27"/>
      <c r="M19" s="27"/>
    </row>
    <row r="20" spans="1:13" x14ac:dyDescent="0.25">
      <c r="A20" s="5"/>
      <c r="B20" s="72"/>
      <c r="C20" s="47" t="s">
        <v>13</v>
      </c>
      <c r="D20" s="23">
        <v>31.4179172220135</v>
      </c>
      <c r="E20" s="23">
        <v>32.749299999999998</v>
      </c>
      <c r="F20" s="7"/>
      <c r="G20" s="23">
        <v>-3.6089654299100902</v>
      </c>
      <c r="H20" s="23">
        <v>6.0907</v>
      </c>
      <c r="I20" s="9"/>
      <c r="J20" s="4"/>
      <c r="K20" s="37"/>
      <c r="L20" s="27"/>
      <c r="M20" s="27"/>
    </row>
    <row r="21" spans="1:13" x14ac:dyDescent="0.25">
      <c r="A21" s="5"/>
      <c r="B21" s="72"/>
      <c r="C21" s="47" t="s">
        <v>17</v>
      </c>
      <c r="D21" s="83">
        <v>17.882835988523102</v>
      </c>
      <c r="E21" s="83">
        <v>21.4877</v>
      </c>
      <c r="F21" s="7"/>
      <c r="G21" s="83">
        <v>-0.50223914954170601</v>
      </c>
      <c r="H21" s="83">
        <v>9.5421999999999993</v>
      </c>
      <c r="I21" s="9"/>
      <c r="J21" s="4"/>
      <c r="K21" s="37"/>
      <c r="L21" s="27"/>
      <c r="M21" s="27"/>
    </row>
    <row r="22" spans="1:13" x14ac:dyDescent="0.25">
      <c r="A22" s="5"/>
      <c r="B22" s="7"/>
      <c r="C22" s="47"/>
      <c r="D22" s="7"/>
      <c r="E22" s="7"/>
      <c r="F22" s="7"/>
      <c r="G22" s="7"/>
      <c r="H22" s="7"/>
      <c r="I22" s="9"/>
      <c r="J22" s="4"/>
      <c r="K22" s="37"/>
      <c r="L22" s="27"/>
      <c r="M22" s="27"/>
    </row>
    <row r="23" spans="1:13" x14ac:dyDescent="0.25">
      <c r="A23" s="5"/>
      <c r="B23" s="7"/>
      <c r="C23" s="7"/>
      <c r="D23" s="7"/>
      <c r="E23" s="7"/>
      <c r="F23" s="7"/>
      <c r="G23" s="7"/>
      <c r="H23" s="7"/>
      <c r="I23" s="9"/>
      <c r="J23" s="4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3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3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3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10" x14ac:dyDescent="0.25">
      <c r="A33" s="5"/>
      <c r="B33" s="14"/>
      <c r="C33" s="14"/>
      <c r="D33" s="14"/>
      <c r="E33" s="14"/>
      <c r="F33" s="14"/>
      <c r="G33" s="14"/>
      <c r="H33" s="14"/>
      <c r="I33" s="9"/>
      <c r="J33" s="4"/>
    </row>
    <row r="34" spans="1:10" x14ac:dyDescent="0.25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25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25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25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25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ht="53.25" customHeight="1" x14ac:dyDescent="0.25">
      <c r="A39" s="5"/>
      <c r="B39" s="14"/>
      <c r="D39" s="119" t="s">
        <v>108</v>
      </c>
      <c r="E39" s="119"/>
      <c r="F39" s="119"/>
      <c r="G39" s="119"/>
      <c r="H39" s="14"/>
      <c r="I39" s="9"/>
      <c r="J39" s="4"/>
    </row>
    <row r="40" spans="1:10" ht="6" customHeight="1" x14ac:dyDescent="0.25">
      <c r="A40" s="5"/>
      <c r="B40" s="14"/>
      <c r="D40" s="45"/>
      <c r="E40" s="45"/>
      <c r="F40" s="45"/>
      <c r="G40" s="45"/>
      <c r="H40" s="14"/>
      <c r="I40" s="9"/>
      <c r="J40" s="4"/>
    </row>
    <row r="41" spans="1:10" x14ac:dyDescent="0.25">
      <c r="A41" s="5"/>
      <c r="B41" s="14"/>
      <c r="C41" s="7"/>
      <c r="E41" s="47">
        <v>2014</v>
      </c>
      <c r="F41" s="47">
        <v>2015</v>
      </c>
      <c r="G41" s="14"/>
      <c r="H41" s="14"/>
      <c r="I41" s="9"/>
      <c r="J41" s="4"/>
    </row>
    <row r="42" spans="1:10" ht="6" customHeight="1" x14ac:dyDescent="0.25">
      <c r="A42" s="5"/>
      <c r="B42" s="14"/>
      <c r="C42" s="7"/>
      <c r="E42" s="32"/>
      <c r="G42" s="14"/>
      <c r="H42" s="14"/>
      <c r="I42" s="9"/>
      <c r="J42" s="4"/>
    </row>
    <row r="43" spans="1:10" x14ac:dyDescent="0.25">
      <c r="A43" s="5"/>
      <c r="B43" s="14"/>
      <c r="C43" s="53" t="s">
        <v>18</v>
      </c>
      <c r="E43" s="23">
        <v>5.1112481085019397</v>
      </c>
      <c r="F43" s="83">
        <v>0.661157024793391</v>
      </c>
      <c r="G43" s="14"/>
      <c r="H43" s="14"/>
      <c r="I43" s="9"/>
      <c r="J43" s="4"/>
    </row>
    <row r="44" spans="1:10" x14ac:dyDescent="0.25">
      <c r="A44" s="5"/>
      <c r="B44" s="14"/>
      <c r="C44" s="53" t="s">
        <v>19</v>
      </c>
      <c r="E44" s="23">
        <v>10.6612104242946</v>
      </c>
      <c r="F44" s="83">
        <v>-4.7489295445698696</v>
      </c>
      <c r="G44" s="14"/>
      <c r="H44" s="14"/>
      <c r="I44" s="9"/>
      <c r="J44" s="4"/>
    </row>
    <row r="45" spans="1:10" x14ac:dyDescent="0.25">
      <c r="A45" s="5"/>
      <c r="B45" s="14"/>
      <c r="C45" s="53" t="s">
        <v>21</v>
      </c>
      <c r="E45" s="23">
        <v>-19.513677811550199</v>
      </c>
      <c r="F45" s="83">
        <v>91.691842900302106</v>
      </c>
      <c r="G45" s="14"/>
      <c r="H45" s="14"/>
      <c r="I45" s="9"/>
      <c r="J45" s="4"/>
    </row>
    <row r="46" spans="1:10" x14ac:dyDescent="0.25">
      <c r="A46" s="5"/>
      <c r="B46" s="14"/>
      <c r="C46" s="52" t="s">
        <v>22</v>
      </c>
      <c r="E46" s="60">
        <v>4.5004351249430297</v>
      </c>
      <c r="F46" s="83">
        <v>4.3383431811872901</v>
      </c>
      <c r="G46" s="14"/>
      <c r="H46" s="14"/>
      <c r="I46" s="9"/>
      <c r="J46" s="4"/>
    </row>
    <row r="47" spans="1:10" x14ac:dyDescent="0.25">
      <c r="A47" s="5"/>
      <c r="B47" s="14"/>
      <c r="C47" s="14"/>
      <c r="D47" s="14"/>
      <c r="E47" s="14"/>
      <c r="F47" s="14"/>
      <c r="G47" s="14"/>
      <c r="H47" s="14"/>
      <c r="I47" s="9"/>
      <c r="J47" s="4"/>
    </row>
    <row r="48" spans="1:10" x14ac:dyDescent="0.25">
      <c r="A48" s="5"/>
      <c r="B48" s="14" t="str">
        <f>'Ing Actividad Corrida'!B50</f>
        <v>Fuente: Dane, MTSB. Marzo de 2016.</v>
      </c>
      <c r="C48" s="14"/>
      <c r="D48" s="14"/>
      <c r="E48" s="14"/>
      <c r="F48" s="14"/>
      <c r="G48" s="14"/>
      <c r="H48" s="14"/>
      <c r="I48" s="9"/>
      <c r="J48" s="4"/>
    </row>
    <row r="49" spans="1:10" x14ac:dyDescent="0.25">
      <c r="A49" s="5"/>
      <c r="B49" s="14" t="s">
        <v>29</v>
      </c>
      <c r="C49" s="14"/>
      <c r="D49" s="14"/>
      <c r="E49" s="14"/>
      <c r="F49" s="14"/>
      <c r="G49" s="14"/>
      <c r="H49" s="14"/>
      <c r="I49" s="9"/>
      <c r="J49" s="4"/>
    </row>
    <row r="50" spans="1:10" x14ac:dyDescent="0.25">
      <c r="A50" s="15"/>
      <c r="B50" s="16" t="s">
        <v>37</v>
      </c>
      <c r="C50" s="16"/>
      <c r="D50" s="16"/>
      <c r="E50" s="16"/>
      <c r="F50" s="16"/>
      <c r="G50" s="16"/>
      <c r="H50" s="16"/>
      <c r="I50" s="18"/>
      <c r="J50" s="4"/>
    </row>
    <row r="51" spans="1:10" x14ac:dyDescent="0.25">
      <c r="A51" s="20"/>
      <c r="B51" s="20"/>
      <c r="C51" s="20"/>
      <c r="D51" s="20"/>
      <c r="E51" s="20"/>
      <c r="F51" s="20"/>
      <c r="G51" s="20"/>
      <c r="H51" s="20"/>
      <c r="I51" s="20"/>
      <c r="J51" s="4"/>
    </row>
    <row r="52" spans="1:10" x14ac:dyDescent="0.25">
      <c r="J52" s="4"/>
    </row>
    <row r="53" spans="1:10" x14ac:dyDescent="0.25"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  <row r="57" spans="1:10" x14ac:dyDescent="0.25">
      <c r="J57" s="4"/>
    </row>
  </sheetData>
  <mergeCells count="5">
    <mergeCell ref="D39:G39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53"/>
  <sheetViews>
    <sheetView showGridLines="0" topLeftCell="A2"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140625" style="4" customWidth="1"/>
    <col min="5" max="5" width="12.85546875" style="4" customWidth="1"/>
    <col min="6" max="6" width="13.140625" style="4" customWidth="1"/>
    <col min="7" max="8" width="14.140625" style="4" customWidth="1"/>
    <col min="9" max="9" width="14.42578125" style="4" customWidth="1"/>
    <col min="10" max="16384" width="10.85546875" style="4"/>
  </cols>
  <sheetData>
    <row r="1" spans="1:12" x14ac:dyDescent="0.25">
      <c r="A1" s="1"/>
      <c r="B1" s="2"/>
      <c r="C1" s="2"/>
      <c r="D1" s="2"/>
      <c r="E1" s="2"/>
      <c r="F1" s="2"/>
      <c r="G1" s="2"/>
      <c r="H1" s="2"/>
      <c r="I1" s="3"/>
    </row>
    <row r="2" spans="1:12" x14ac:dyDescent="0.25">
      <c r="A2" s="5"/>
      <c r="B2" s="43"/>
      <c r="C2" s="43"/>
      <c r="D2" s="43"/>
      <c r="E2" s="43"/>
      <c r="F2" s="43"/>
      <c r="G2" s="43"/>
      <c r="H2" s="43"/>
      <c r="I2" s="44"/>
    </row>
    <row r="3" spans="1:12" x14ac:dyDescent="0.25">
      <c r="A3" s="5"/>
      <c r="B3" s="43"/>
      <c r="C3" s="43"/>
      <c r="D3" s="43"/>
      <c r="E3" s="43"/>
      <c r="F3" s="43"/>
      <c r="G3" s="43"/>
      <c r="H3" s="43"/>
      <c r="I3" s="44"/>
    </row>
    <row r="4" spans="1:12" x14ac:dyDescent="0.25">
      <c r="A4" s="5"/>
      <c r="B4" s="43"/>
      <c r="C4" s="43"/>
      <c r="D4" s="43"/>
      <c r="E4" s="43"/>
      <c r="F4" s="43"/>
      <c r="G4" s="43"/>
      <c r="H4" s="43"/>
      <c r="I4" s="9"/>
    </row>
    <row r="5" spans="1:12" x14ac:dyDescent="0.25">
      <c r="A5" s="5"/>
      <c r="B5" s="43"/>
      <c r="C5" s="43"/>
      <c r="D5" s="43"/>
      <c r="E5" s="43"/>
      <c r="F5" s="43"/>
      <c r="G5" s="43"/>
      <c r="H5" s="43"/>
      <c r="I5" s="9"/>
    </row>
    <row r="6" spans="1:12" x14ac:dyDescent="0.25">
      <c r="A6" s="5"/>
      <c r="B6" s="43"/>
      <c r="C6" s="43"/>
      <c r="D6" s="43"/>
      <c r="E6" s="43"/>
      <c r="F6" s="43"/>
      <c r="G6" s="43"/>
      <c r="H6" s="43"/>
      <c r="I6" s="9"/>
    </row>
    <row r="7" spans="1:12" ht="31.5" customHeight="1" x14ac:dyDescent="0.25">
      <c r="A7" s="5"/>
      <c r="B7" s="43"/>
      <c r="C7" s="122" t="s">
        <v>79</v>
      </c>
      <c r="D7" s="122"/>
      <c r="E7" s="122"/>
      <c r="F7" s="122"/>
      <c r="G7" s="122"/>
      <c r="H7" s="122"/>
      <c r="I7" s="9"/>
    </row>
    <row r="8" spans="1:12" x14ac:dyDescent="0.25">
      <c r="A8" s="5"/>
      <c r="B8" s="43"/>
      <c r="C8" s="117" t="s">
        <v>89</v>
      </c>
      <c r="D8" s="117"/>
      <c r="E8" s="117"/>
      <c r="F8" s="117"/>
      <c r="G8" s="117"/>
      <c r="H8" s="117"/>
      <c r="I8" s="46"/>
    </row>
    <row r="9" spans="1:12" x14ac:dyDescent="0.25">
      <c r="A9" s="5"/>
      <c r="B9" s="43"/>
      <c r="I9" s="9"/>
    </row>
    <row r="10" spans="1:12" x14ac:dyDescent="0.25">
      <c r="A10" s="5"/>
      <c r="B10" s="7"/>
      <c r="C10" s="7"/>
      <c r="D10" s="121" t="s">
        <v>6</v>
      </c>
      <c r="E10" s="121"/>
      <c r="F10" s="29"/>
      <c r="G10" s="121" t="s">
        <v>23</v>
      </c>
      <c r="H10" s="121"/>
      <c r="I10" s="9"/>
    </row>
    <row r="11" spans="1:12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37"/>
    </row>
    <row r="12" spans="1:12" x14ac:dyDescent="0.25">
      <c r="A12" s="5"/>
      <c r="B12" s="7"/>
      <c r="C12" s="7"/>
      <c r="D12" s="32"/>
      <c r="E12" s="32"/>
      <c r="F12" s="47"/>
      <c r="G12" s="32"/>
      <c r="H12" s="32"/>
      <c r="I12" s="9"/>
    </row>
    <row r="13" spans="1:12" x14ac:dyDescent="0.25">
      <c r="A13" s="5"/>
      <c r="B13" s="80">
        <v>2013</v>
      </c>
      <c r="C13" s="47" t="s">
        <v>17</v>
      </c>
      <c r="D13" s="23">
        <v>3.2317735729883799</v>
      </c>
      <c r="E13" s="23">
        <v>1.4265000000000001</v>
      </c>
      <c r="F13" s="24"/>
      <c r="G13" s="23">
        <v>-5.1880244348863602</v>
      </c>
      <c r="H13" s="23">
        <v>-0.58050000000000002</v>
      </c>
      <c r="I13" s="9"/>
      <c r="K13" s="27"/>
      <c r="L13" s="27"/>
    </row>
    <row r="14" spans="1:12" x14ac:dyDescent="0.25">
      <c r="A14" s="5"/>
      <c r="B14" s="62">
        <v>2014</v>
      </c>
      <c r="C14" s="47" t="s">
        <v>3</v>
      </c>
      <c r="D14" s="23">
        <v>1.81049511193065</v>
      </c>
      <c r="E14" s="23">
        <v>1.5102</v>
      </c>
      <c r="F14" s="7"/>
      <c r="G14" s="23">
        <v>0.71925942395720799</v>
      </c>
      <c r="H14" s="23">
        <v>1.0404</v>
      </c>
      <c r="I14" s="9"/>
      <c r="K14" s="27"/>
      <c r="L14" s="27"/>
    </row>
    <row r="15" spans="1:12" x14ac:dyDescent="0.25">
      <c r="A15" s="5"/>
      <c r="C15" s="47" t="s">
        <v>7</v>
      </c>
      <c r="D15" s="23">
        <v>2.36330220597827</v>
      </c>
      <c r="E15" s="23">
        <v>3.4550999999999998</v>
      </c>
      <c r="F15" s="7"/>
      <c r="G15" s="23">
        <v>1.86370612064317</v>
      </c>
      <c r="H15" s="23">
        <v>3.1678999999999999</v>
      </c>
      <c r="I15" s="9"/>
      <c r="J15" s="37"/>
      <c r="K15" s="27"/>
      <c r="L15" s="27"/>
    </row>
    <row r="16" spans="1:12" x14ac:dyDescent="0.25">
      <c r="A16" s="5"/>
      <c r="B16" s="62"/>
      <c r="C16" s="47" t="s">
        <v>13</v>
      </c>
      <c r="D16" s="23">
        <v>6.9720296412677696</v>
      </c>
      <c r="E16" s="23">
        <v>6.3166000000000002</v>
      </c>
      <c r="F16" s="24"/>
      <c r="G16" s="23">
        <v>3.3826880456158301</v>
      </c>
      <c r="H16" s="23">
        <v>4.4939</v>
      </c>
      <c r="I16" s="9"/>
      <c r="J16" s="37"/>
      <c r="K16" s="27"/>
      <c r="L16" s="27"/>
    </row>
    <row r="17" spans="1:12" x14ac:dyDescent="0.25">
      <c r="A17" s="5"/>
      <c r="B17" s="72">
        <v>2014</v>
      </c>
      <c r="C17" s="47" t="s">
        <v>17</v>
      </c>
      <c r="D17" s="23">
        <v>7.1004728012003602</v>
      </c>
      <c r="E17" s="23">
        <v>6.2929000000000004</v>
      </c>
      <c r="F17" s="24"/>
      <c r="G17" s="23">
        <v>3.5914756459272801</v>
      </c>
      <c r="H17" s="23">
        <v>4.6685999999999996</v>
      </c>
      <c r="I17" s="9"/>
      <c r="J17" s="37"/>
      <c r="K17" s="27"/>
      <c r="L17" s="27"/>
    </row>
    <row r="18" spans="1:12" x14ac:dyDescent="0.25">
      <c r="A18" s="5"/>
      <c r="B18" s="62">
        <v>2015</v>
      </c>
      <c r="C18" s="47" t="s">
        <v>3</v>
      </c>
      <c r="D18" s="23">
        <v>5.7524435686978599</v>
      </c>
      <c r="E18" s="23">
        <v>5.3076999999999996</v>
      </c>
      <c r="F18" s="24"/>
      <c r="G18" s="23">
        <v>2.0165741016521501</v>
      </c>
      <c r="H18" s="23">
        <v>2.6145999999999998</v>
      </c>
      <c r="I18" s="9"/>
      <c r="J18" s="37"/>
      <c r="K18" s="27"/>
      <c r="L18" s="27"/>
    </row>
    <row r="19" spans="1:12" x14ac:dyDescent="0.25">
      <c r="A19" s="5"/>
      <c r="C19" s="47" t="s">
        <v>7</v>
      </c>
      <c r="D19" s="23">
        <v>2.8136793314825299</v>
      </c>
      <c r="E19" s="23">
        <v>1.6079000000000001</v>
      </c>
      <c r="F19" s="24"/>
      <c r="G19" s="23">
        <v>-2.1821599685112001</v>
      </c>
      <c r="H19" s="23">
        <v>7.2400000000000006E-2</v>
      </c>
      <c r="I19" s="9"/>
      <c r="J19" s="37"/>
      <c r="K19" s="27"/>
      <c r="L19" s="27"/>
    </row>
    <row r="20" spans="1:12" x14ac:dyDescent="0.25">
      <c r="A20" s="5"/>
      <c r="B20" s="72"/>
      <c r="C20" s="47" t="s">
        <v>13</v>
      </c>
      <c r="D20" s="23">
        <v>2.4451382796258199</v>
      </c>
      <c r="E20" s="23">
        <v>2.194</v>
      </c>
      <c r="F20" s="7"/>
      <c r="G20" s="23">
        <v>-2.5768768829216899</v>
      </c>
      <c r="H20" s="23">
        <v>-0.58360000000000001</v>
      </c>
      <c r="I20" s="9"/>
      <c r="J20" s="37"/>
      <c r="K20" s="27"/>
      <c r="L20" s="27"/>
    </row>
    <row r="21" spans="1:12" x14ac:dyDescent="0.25">
      <c r="A21" s="5"/>
      <c r="B21" s="72"/>
      <c r="C21" s="47" t="s">
        <v>17</v>
      </c>
      <c r="D21" s="83">
        <v>1.3721236419491001</v>
      </c>
      <c r="E21" s="83">
        <v>0.38319999999999999</v>
      </c>
      <c r="F21" s="7"/>
      <c r="G21" s="83">
        <v>-4.4090046969802303</v>
      </c>
      <c r="H21" s="83">
        <v>-2.1919</v>
      </c>
      <c r="I21" s="9"/>
      <c r="J21" s="37"/>
      <c r="K21" s="27"/>
      <c r="L21" s="27"/>
    </row>
    <row r="22" spans="1:12" x14ac:dyDescent="0.25">
      <c r="A22" s="5"/>
      <c r="B22" s="7"/>
      <c r="C22" s="47"/>
      <c r="D22" s="7"/>
      <c r="E22" s="7"/>
      <c r="F22" s="7"/>
      <c r="G22" s="7"/>
      <c r="H22" s="7"/>
      <c r="I22" s="9"/>
      <c r="J22" s="37"/>
      <c r="K22" s="27"/>
      <c r="L22" s="27"/>
    </row>
    <row r="23" spans="1:12" x14ac:dyDescent="0.25">
      <c r="A23" s="5"/>
      <c r="B23" s="7"/>
      <c r="C23" s="7"/>
      <c r="D23" s="7"/>
      <c r="E23" s="7"/>
      <c r="F23" s="7"/>
      <c r="G23" s="7"/>
      <c r="H23" s="7"/>
      <c r="I23" s="9"/>
      <c r="K23" s="27"/>
      <c r="L23" s="27"/>
    </row>
    <row r="24" spans="1:12" x14ac:dyDescent="0.25">
      <c r="A24" s="5"/>
      <c r="B24" s="7"/>
      <c r="C24" s="7"/>
      <c r="D24" s="7"/>
      <c r="E24" s="7"/>
      <c r="F24" s="7"/>
      <c r="G24" s="7"/>
      <c r="H24" s="7"/>
      <c r="I24" s="9"/>
      <c r="K24" s="27"/>
      <c r="L24" s="27"/>
    </row>
    <row r="25" spans="1:12" x14ac:dyDescent="0.25">
      <c r="A25" s="5"/>
      <c r="B25" s="7"/>
      <c r="C25" s="7"/>
      <c r="D25" s="7"/>
      <c r="E25" s="7"/>
      <c r="F25" s="7"/>
      <c r="G25" s="7"/>
      <c r="H25" s="7"/>
      <c r="I25" s="9"/>
      <c r="K25" s="27"/>
      <c r="L25" s="27"/>
    </row>
    <row r="26" spans="1:12" x14ac:dyDescent="0.25">
      <c r="A26" s="5"/>
      <c r="B26" s="7"/>
      <c r="C26" s="7"/>
      <c r="D26" s="7"/>
      <c r="E26" s="7"/>
      <c r="F26" s="7"/>
      <c r="G26" s="7"/>
      <c r="H26" s="7"/>
      <c r="I26" s="9"/>
      <c r="K26" s="27"/>
      <c r="L26" s="27"/>
    </row>
    <row r="27" spans="1:12" x14ac:dyDescent="0.25">
      <c r="A27" s="5"/>
      <c r="B27" s="7"/>
      <c r="C27" s="7"/>
      <c r="D27" s="7"/>
      <c r="E27" s="7"/>
      <c r="F27" s="7"/>
      <c r="G27" s="7"/>
      <c r="H27" s="7"/>
      <c r="I27" s="9"/>
      <c r="K27" s="27"/>
      <c r="L27" s="27"/>
    </row>
    <row r="28" spans="1:12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2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2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2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2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25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25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25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25">
      <c r="A37" s="5"/>
      <c r="B37" s="14"/>
      <c r="C37" s="14"/>
      <c r="D37" s="14"/>
      <c r="E37" s="14"/>
      <c r="F37" s="14"/>
      <c r="G37" s="14"/>
      <c r="H37" s="14"/>
      <c r="I37" s="9"/>
    </row>
    <row r="38" spans="1:9" x14ac:dyDescent="0.25">
      <c r="A38" s="5"/>
      <c r="B38" s="14"/>
      <c r="C38" s="14"/>
      <c r="D38" s="14"/>
      <c r="E38" s="14"/>
      <c r="F38" s="14"/>
      <c r="G38" s="14"/>
      <c r="H38" s="14"/>
      <c r="I38" s="9"/>
    </row>
    <row r="39" spans="1:9" x14ac:dyDescent="0.25">
      <c r="A39" s="5"/>
      <c r="B39" s="14"/>
      <c r="C39" s="14"/>
      <c r="D39" s="14"/>
      <c r="E39" s="14"/>
      <c r="F39" s="14"/>
      <c r="G39" s="14"/>
      <c r="H39" s="14"/>
      <c r="I39" s="9"/>
    </row>
    <row r="40" spans="1:9" ht="63" customHeight="1" x14ac:dyDescent="0.25">
      <c r="A40" s="5"/>
      <c r="B40" s="14"/>
      <c r="D40" s="119" t="s">
        <v>107</v>
      </c>
      <c r="E40" s="119"/>
      <c r="F40" s="119"/>
      <c r="G40" s="119"/>
      <c r="H40" s="14"/>
      <c r="I40" s="9"/>
    </row>
    <row r="41" spans="1:9" ht="6" customHeight="1" x14ac:dyDescent="0.25">
      <c r="A41" s="5"/>
      <c r="B41" s="14"/>
      <c r="D41" s="45"/>
      <c r="E41" s="45"/>
      <c r="F41" s="45"/>
      <c r="G41" s="45"/>
      <c r="H41" s="14"/>
      <c r="I41" s="9"/>
    </row>
    <row r="42" spans="1:9" x14ac:dyDescent="0.25">
      <c r="A42" s="5"/>
      <c r="B42" s="14"/>
      <c r="C42" s="7"/>
      <c r="D42" s="47"/>
      <c r="E42" s="47">
        <v>2014</v>
      </c>
      <c r="F42" s="47">
        <v>2015</v>
      </c>
      <c r="G42" s="47"/>
      <c r="H42" s="14"/>
      <c r="I42" s="9"/>
    </row>
    <row r="43" spans="1:9" ht="6" customHeight="1" x14ac:dyDescent="0.25">
      <c r="A43" s="5"/>
      <c r="B43" s="14"/>
      <c r="C43" s="7"/>
      <c r="D43" s="32"/>
      <c r="E43" s="32"/>
      <c r="G43" s="47"/>
      <c r="H43" s="14"/>
      <c r="I43" s="9"/>
    </row>
    <row r="44" spans="1:9" x14ac:dyDescent="0.25">
      <c r="A44" s="5"/>
      <c r="B44" s="14"/>
      <c r="C44" s="53" t="s">
        <v>18</v>
      </c>
      <c r="D44" s="47"/>
      <c r="E44" s="23">
        <v>5.1313986797857796</v>
      </c>
      <c r="F44" s="83">
        <v>4.2806934407455799</v>
      </c>
      <c r="G44" s="47"/>
      <c r="H44" s="14"/>
      <c r="I44" s="9"/>
    </row>
    <row r="45" spans="1:9" x14ac:dyDescent="0.25">
      <c r="A45" s="5"/>
      <c r="B45" s="14"/>
      <c r="C45" s="53" t="s">
        <v>19</v>
      </c>
      <c r="D45" s="47"/>
      <c r="E45" s="23">
        <v>7.43917151423212</v>
      </c>
      <c r="F45" s="83">
        <v>4.59937518761049</v>
      </c>
      <c r="G45" s="47"/>
      <c r="H45" s="14"/>
      <c r="I45" s="9"/>
    </row>
    <row r="46" spans="1:9" x14ac:dyDescent="0.25">
      <c r="A46" s="5"/>
      <c r="B46" s="14"/>
      <c r="C46" s="53" t="s">
        <v>20</v>
      </c>
      <c r="D46" s="47"/>
      <c r="E46" s="23">
        <v>1.1105407469544699</v>
      </c>
      <c r="F46" s="84">
        <v>-12.150499021768701</v>
      </c>
      <c r="G46" s="47"/>
      <c r="H46" s="14"/>
      <c r="I46" s="9"/>
    </row>
    <row r="47" spans="1:9" x14ac:dyDescent="0.25">
      <c r="A47" s="5"/>
      <c r="B47" s="14"/>
      <c r="C47" s="53" t="s">
        <v>21</v>
      </c>
      <c r="D47" s="47"/>
      <c r="E47" s="23">
        <v>-12.152133580705</v>
      </c>
      <c r="F47" s="83">
        <v>39.493136219641002</v>
      </c>
      <c r="G47" s="47"/>
      <c r="H47" s="14"/>
      <c r="I47" s="9"/>
    </row>
    <row r="48" spans="1:9" x14ac:dyDescent="0.25">
      <c r="A48" s="5"/>
      <c r="B48" s="14"/>
      <c r="C48" s="52" t="s">
        <v>22</v>
      </c>
      <c r="D48" s="47"/>
      <c r="E48" s="60">
        <v>3.5334952666946902</v>
      </c>
      <c r="F48" s="83">
        <v>-4.2718177498548098</v>
      </c>
      <c r="G48" s="47"/>
      <c r="H48" s="14"/>
      <c r="I48" s="9"/>
    </row>
    <row r="49" spans="1:9" x14ac:dyDescent="0.25">
      <c r="A49" s="5"/>
      <c r="B49" s="14"/>
      <c r="C49" s="14"/>
      <c r="D49" s="14"/>
      <c r="E49" s="14"/>
      <c r="F49" s="14"/>
      <c r="G49" s="14"/>
      <c r="H49" s="14"/>
      <c r="I49" s="9"/>
    </row>
    <row r="50" spans="1:9" x14ac:dyDescent="0.25">
      <c r="A50" s="5"/>
      <c r="B50" s="14" t="str">
        <f>'Ing Actividad Corrida'!B50</f>
        <v>Fuente: Dane, MTSB. Marzo de 2016.</v>
      </c>
      <c r="C50" s="14"/>
      <c r="D50" s="14"/>
      <c r="E50" s="14"/>
      <c r="F50" s="14"/>
      <c r="G50" s="14"/>
      <c r="H50" s="14"/>
      <c r="I50" s="9"/>
    </row>
    <row r="51" spans="1:9" x14ac:dyDescent="0.25">
      <c r="A51" s="5"/>
      <c r="B51" s="59" t="s">
        <v>32</v>
      </c>
      <c r="C51" s="14"/>
      <c r="D51" s="14"/>
      <c r="E51" s="14"/>
      <c r="F51" s="14"/>
      <c r="G51" s="14"/>
      <c r="H51" s="14"/>
      <c r="I51" s="9"/>
    </row>
    <row r="52" spans="1:9" x14ac:dyDescent="0.25">
      <c r="A52" s="15"/>
      <c r="B52" s="16" t="s">
        <v>37</v>
      </c>
      <c r="C52" s="16"/>
      <c r="D52" s="16"/>
      <c r="E52" s="16"/>
      <c r="F52" s="16"/>
      <c r="G52" s="16"/>
      <c r="H52" s="16"/>
      <c r="I52" s="18"/>
    </row>
    <row r="53" spans="1:9" x14ac:dyDescent="0.25">
      <c r="A53" s="20"/>
      <c r="B53" s="20"/>
      <c r="C53" s="20"/>
      <c r="D53" s="20"/>
      <c r="E53" s="20"/>
      <c r="F53" s="20"/>
      <c r="G53" s="20"/>
      <c r="H53" s="20"/>
      <c r="I53" s="20"/>
    </row>
  </sheetData>
  <mergeCells count="5">
    <mergeCell ref="D40:G40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50"/>
  <sheetViews>
    <sheetView topLeftCell="A2"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42578125" style="4" customWidth="1"/>
    <col min="5" max="6" width="13" style="4" customWidth="1"/>
    <col min="7" max="8" width="14.140625" style="4" customWidth="1"/>
    <col min="9" max="9" width="14.42578125" style="4" customWidth="1"/>
    <col min="10" max="16384" width="10.85546875" style="4"/>
  </cols>
  <sheetData>
    <row r="1" spans="1:12" x14ac:dyDescent="0.25">
      <c r="A1" s="1"/>
      <c r="B1" s="2"/>
      <c r="C1" s="2"/>
      <c r="D1" s="2"/>
      <c r="E1" s="2"/>
      <c r="F1" s="2"/>
      <c r="G1" s="2"/>
      <c r="H1" s="2"/>
      <c r="I1" s="3"/>
    </row>
    <row r="2" spans="1:12" x14ac:dyDescent="0.25">
      <c r="A2" s="5"/>
      <c r="B2" s="43"/>
      <c r="C2" s="43"/>
      <c r="D2" s="43"/>
      <c r="E2" s="43"/>
      <c r="F2" s="43"/>
      <c r="G2" s="43"/>
      <c r="H2" s="43"/>
      <c r="I2" s="44"/>
    </row>
    <row r="3" spans="1:12" x14ac:dyDescent="0.25">
      <c r="A3" s="5"/>
      <c r="B3" s="43"/>
      <c r="C3" s="43"/>
      <c r="D3" s="43"/>
      <c r="E3" s="43"/>
      <c r="F3" s="43"/>
      <c r="G3" s="43"/>
      <c r="H3" s="43"/>
      <c r="I3" s="44"/>
    </row>
    <row r="4" spans="1:12" x14ac:dyDescent="0.25">
      <c r="A4" s="5"/>
      <c r="B4" s="43"/>
      <c r="C4" s="43"/>
      <c r="D4" s="43"/>
      <c r="E4" s="43"/>
      <c r="F4" s="43"/>
      <c r="G4" s="43"/>
      <c r="H4" s="43"/>
      <c r="I4" s="9"/>
    </row>
    <row r="5" spans="1:12" x14ac:dyDescent="0.25">
      <c r="A5" s="5"/>
      <c r="B5" s="43"/>
      <c r="C5" s="43"/>
      <c r="D5" s="43"/>
      <c r="E5" s="43"/>
      <c r="F5" s="43"/>
      <c r="G5" s="43"/>
      <c r="H5" s="43"/>
      <c r="I5" s="9"/>
    </row>
    <row r="6" spans="1:12" x14ac:dyDescent="0.25">
      <c r="A6" s="5"/>
      <c r="B6" s="43"/>
      <c r="C6" s="43"/>
      <c r="D6" s="43"/>
      <c r="E6" s="43"/>
      <c r="F6" s="43"/>
      <c r="G6" s="43"/>
      <c r="H6" s="43"/>
      <c r="I6" s="9"/>
    </row>
    <row r="7" spans="1:12" x14ac:dyDescent="0.25">
      <c r="A7" s="5"/>
      <c r="B7" s="43"/>
      <c r="C7" s="116" t="s">
        <v>47</v>
      </c>
      <c r="D7" s="116"/>
      <c r="E7" s="116"/>
      <c r="F7" s="116"/>
      <c r="G7" s="116"/>
      <c r="H7" s="116"/>
      <c r="I7" s="9"/>
    </row>
    <row r="8" spans="1:12" x14ac:dyDescent="0.25">
      <c r="A8" s="5"/>
      <c r="B8" s="43"/>
      <c r="C8" s="117" t="s">
        <v>89</v>
      </c>
      <c r="D8" s="117"/>
      <c r="E8" s="117"/>
      <c r="F8" s="117"/>
      <c r="G8" s="117"/>
      <c r="H8" s="117"/>
      <c r="I8" s="46"/>
    </row>
    <row r="9" spans="1:12" x14ac:dyDescent="0.25">
      <c r="A9" s="5"/>
      <c r="B9" s="43"/>
      <c r="I9" s="9"/>
    </row>
    <row r="10" spans="1:12" x14ac:dyDescent="0.25">
      <c r="A10" s="5"/>
      <c r="B10" s="7"/>
      <c r="C10" s="7"/>
      <c r="D10" s="121" t="s">
        <v>6</v>
      </c>
      <c r="E10" s="121"/>
      <c r="F10" s="29"/>
      <c r="G10" s="121" t="s">
        <v>23</v>
      </c>
      <c r="H10" s="121"/>
      <c r="I10" s="9"/>
    </row>
    <row r="11" spans="1:12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37"/>
    </row>
    <row r="12" spans="1:12" x14ac:dyDescent="0.25">
      <c r="A12" s="5"/>
      <c r="B12" s="52"/>
      <c r="C12" s="7"/>
      <c r="D12" s="32"/>
      <c r="E12" s="32"/>
      <c r="F12" s="47"/>
      <c r="G12" s="32"/>
      <c r="H12" s="32"/>
      <c r="I12" s="9"/>
    </row>
    <row r="13" spans="1:12" x14ac:dyDescent="0.25">
      <c r="A13" s="5"/>
      <c r="B13" s="80">
        <v>2013</v>
      </c>
      <c r="C13" s="47" t="s">
        <v>17</v>
      </c>
      <c r="D13" s="23">
        <v>2.4973804167768501</v>
      </c>
      <c r="E13" s="23">
        <v>1.2732000000000001</v>
      </c>
      <c r="F13" s="24"/>
      <c r="G13" s="23">
        <v>-0.95555233820760999</v>
      </c>
      <c r="H13" s="23">
        <v>-9.1494999999999997</v>
      </c>
      <c r="I13" s="9"/>
      <c r="K13" s="27"/>
      <c r="L13" s="27"/>
    </row>
    <row r="14" spans="1:12" x14ac:dyDescent="0.25">
      <c r="A14" s="5"/>
      <c r="B14" s="62">
        <v>2014</v>
      </c>
      <c r="C14" s="47" t="s">
        <v>3</v>
      </c>
      <c r="D14" s="23">
        <v>14.4452863196696</v>
      </c>
      <c r="E14" s="23">
        <v>13.6187</v>
      </c>
      <c r="F14" s="7"/>
      <c r="G14" s="23">
        <v>-0.15069318866787201</v>
      </c>
      <c r="H14" s="23">
        <v>-5.9413999999999998</v>
      </c>
      <c r="I14" s="9"/>
      <c r="K14" s="27"/>
      <c r="L14" s="27"/>
    </row>
    <row r="15" spans="1:12" x14ac:dyDescent="0.25">
      <c r="A15" s="5"/>
      <c r="C15" s="47" t="s">
        <v>7</v>
      </c>
      <c r="D15" s="23">
        <v>6.0199018573924299</v>
      </c>
      <c r="E15" s="23">
        <v>2.6389999999999998</v>
      </c>
      <c r="F15" s="7"/>
      <c r="G15" s="23">
        <v>2.8046268420218698</v>
      </c>
      <c r="H15" s="23">
        <v>-0.29430000000000001</v>
      </c>
      <c r="I15" s="9"/>
      <c r="J15" s="37"/>
      <c r="K15" s="27"/>
      <c r="L15" s="27"/>
    </row>
    <row r="16" spans="1:12" x14ac:dyDescent="0.25">
      <c r="A16" s="5"/>
      <c r="B16" s="62"/>
      <c r="C16" s="47" t="s">
        <v>13</v>
      </c>
      <c r="D16" s="23">
        <v>0.99223113030419996</v>
      </c>
      <c r="E16" s="23">
        <v>-0.73660000000000003</v>
      </c>
      <c r="F16" s="24"/>
      <c r="G16" s="23">
        <v>0.26962252846014501</v>
      </c>
      <c r="H16" s="23">
        <v>4.5195999999999996</v>
      </c>
      <c r="I16" s="9"/>
      <c r="J16" s="37"/>
      <c r="K16" s="27"/>
      <c r="L16" s="27"/>
    </row>
    <row r="17" spans="1:12" x14ac:dyDescent="0.25">
      <c r="A17" s="5"/>
      <c r="B17" s="72">
        <v>2014</v>
      </c>
      <c r="C17" s="47" t="s">
        <v>17</v>
      </c>
      <c r="D17" s="23">
        <v>8.6089447675589099</v>
      </c>
      <c r="E17" s="23">
        <v>6.5868000000000002</v>
      </c>
      <c r="F17" s="24"/>
      <c r="G17" s="23">
        <v>0.102324221605032</v>
      </c>
      <c r="H17" s="23">
        <v>2.8256999999999999</v>
      </c>
      <c r="I17" s="9"/>
      <c r="J17" s="37"/>
      <c r="K17" s="27"/>
      <c r="L17" s="27"/>
    </row>
    <row r="18" spans="1:12" x14ac:dyDescent="0.25">
      <c r="A18" s="5"/>
      <c r="B18" s="62">
        <v>2015</v>
      </c>
      <c r="C18" s="47" t="s">
        <v>3</v>
      </c>
      <c r="D18" s="23">
        <v>-9.5506117498907308</v>
      </c>
      <c r="E18" s="23">
        <v>-12.558199999999999</v>
      </c>
      <c r="F18" s="24"/>
      <c r="G18" s="23">
        <v>1.10172049501962</v>
      </c>
      <c r="H18" s="23">
        <v>-0.26729999999999998</v>
      </c>
      <c r="I18" s="9"/>
      <c r="J18" s="37"/>
      <c r="K18" s="27"/>
      <c r="L18" s="27"/>
    </row>
    <row r="19" spans="1:12" x14ac:dyDescent="0.25">
      <c r="A19" s="5"/>
      <c r="C19" s="47" t="s">
        <v>7</v>
      </c>
      <c r="D19" s="23">
        <v>-6.18356806143965</v>
      </c>
      <c r="E19" s="23">
        <v>-6.9264999999999999</v>
      </c>
      <c r="F19" s="24"/>
      <c r="G19" s="23">
        <v>7.0900123304562301</v>
      </c>
      <c r="H19" s="23">
        <v>4.2356999999999996</v>
      </c>
      <c r="I19" s="9"/>
      <c r="J19" s="37"/>
      <c r="K19" s="27"/>
      <c r="L19" s="27"/>
    </row>
    <row r="20" spans="1:12" x14ac:dyDescent="0.25">
      <c r="A20" s="5"/>
      <c r="B20" s="72"/>
      <c r="C20" s="47" t="s">
        <v>13</v>
      </c>
      <c r="D20" s="23">
        <v>5.9445881996763799</v>
      </c>
      <c r="E20" s="23">
        <v>4.8106</v>
      </c>
      <c r="F20" s="7"/>
      <c r="G20" s="23">
        <v>-0.433223782491787</v>
      </c>
      <c r="H20" s="23">
        <v>1.5610999999999999</v>
      </c>
      <c r="I20" s="9"/>
      <c r="J20" s="37"/>
      <c r="K20" s="27"/>
      <c r="L20" s="27"/>
    </row>
    <row r="21" spans="1:12" x14ac:dyDescent="0.25">
      <c r="A21" s="5"/>
      <c r="B21" s="72"/>
      <c r="C21" s="47" t="s">
        <v>17</v>
      </c>
      <c r="D21" s="83">
        <v>2.4967441923871201</v>
      </c>
      <c r="E21" s="83">
        <v>7.1452</v>
      </c>
      <c r="F21" s="7"/>
      <c r="G21" s="83">
        <v>-8.6448598130841194</v>
      </c>
      <c r="H21" s="83">
        <v>-3.0215999999999998</v>
      </c>
      <c r="I21" s="9"/>
      <c r="J21" s="37"/>
      <c r="K21" s="27"/>
      <c r="L21" s="27"/>
    </row>
    <row r="22" spans="1:12" x14ac:dyDescent="0.25">
      <c r="A22" s="5"/>
      <c r="B22" s="7"/>
      <c r="C22" s="47"/>
      <c r="D22" s="7"/>
      <c r="E22" s="7"/>
      <c r="F22" s="7"/>
      <c r="G22" s="7"/>
      <c r="H22" s="7"/>
      <c r="I22" s="9"/>
      <c r="J22" s="37"/>
      <c r="K22" s="27"/>
      <c r="L22" s="27"/>
    </row>
    <row r="23" spans="1:12" x14ac:dyDescent="0.25">
      <c r="A23" s="5"/>
      <c r="B23" s="7"/>
      <c r="C23" s="7"/>
      <c r="D23" s="7"/>
      <c r="E23" s="7"/>
      <c r="F23" s="7"/>
      <c r="G23" s="7"/>
      <c r="H23" s="7"/>
      <c r="I23" s="9"/>
      <c r="K23" s="27"/>
      <c r="L23" s="27"/>
    </row>
    <row r="24" spans="1:12" x14ac:dyDescent="0.25">
      <c r="A24" s="5"/>
      <c r="B24" s="7"/>
      <c r="C24" s="7"/>
      <c r="D24" s="7"/>
      <c r="E24" s="7"/>
      <c r="F24" s="7"/>
      <c r="G24" s="7"/>
      <c r="H24" s="7"/>
      <c r="I24" s="9"/>
      <c r="K24" s="27"/>
      <c r="L24" s="27"/>
    </row>
    <row r="25" spans="1:12" x14ac:dyDescent="0.25">
      <c r="A25" s="5"/>
      <c r="B25" s="7"/>
      <c r="C25" s="7"/>
      <c r="D25" s="7"/>
      <c r="E25" s="7"/>
      <c r="F25" s="7"/>
      <c r="G25" s="7"/>
      <c r="H25" s="7"/>
      <c r="I25" s="9"/>
      <c r="K25" s="27"/>
      <c r="L25" s="27"/>
    </row>
    <row r="26" spans="1:12" x14ac:dyDescent="0.25">
      <c r="A26" s="5"/>
      <c r="B26" s="7"/>
      <c r="C26" s="7"/>
      <c r="D26" s="7"/>
      <c r="E26" s="7"/>
      <c r="F26" s="7"/>
      <c r="G26" s="7"/>
      <c r="H26" s="7"/>
      <c r="I26" s="9"/>
      <c r="K26" s="27"/>
      <c r="L26" s="27"/>
    </row>
    <row r="27" spans="1:12" x14ac:dyDescent="0.25">
      <c r="A27" s="5"/>
      <c r="B27" s="7"/>
      <c r="C27" s="7"/>
      <c r="D27" s="7"/>
      <c r="E27" s="7"/>
      <c r="F27" s="7"/>
      <c r="G27" s="7"/>
      <c r="H27" s="7"/>
      <c r="I27" s="9"/>
    </row>
    <row r="28" spans="1:12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2" x14ac:dyDescent="0.25">
      <c r="A29" s="5"/>
      <c r="B29" s="14"/>
      <c r="C29" s="14"/>
      <c r="D29" s="14"/>
      <c r="E29" s="14"/>
      <c r="F29" s="14"/>
      <c r="G29" s="14"/>
      <c r="H29" s="14"/>
      <c r="I29" s="9"/>
    </row>
    <row r="30" spans="1:12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2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2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25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25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25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25">
      <c r="A37" s="5"/>
      <c r="B37" s="14"/>
      <c r="C37" s="14"/>
      <c r="D37" s="14"/>
      <c r="E37" s="14"/>
      <c r="F37" s="14"/>
      <c r="G37" s="14"/>
      <c r="H37" s="14"/>
      <c r="I37" s="9"/>
    </row>
    <row r="38" spans="1:9" ht="52.5" customHeight="1" x14ac:dyDescent="0.25">
      <c r="A38" s="5"/>
      <c r="B38" s="14"/>
      <c r="D38" s="119" t="s">
        <v>106</v>
      </c>
      <c r="E38" s="119"/>
      <c r="F38" s="119"/>
      <c r="G38" s="119"/>
      <c r="H38" s="14"/>
      <c r="I38" s="9"/>
    </row>
    <row r="39" spans="1:9" ht="6" customHeight="1" x14ac:dyDescent="0.25">
      <c r="A39" s="5"/>
      <c r="B39" s="14"/>
      <c r="D39" s="45"/>
      <c r="E39" s="45"/>
      <c r="F39" s="45"/>
      <c r="G39" s="45"/>
      <c r="H39" s="14"/>
      <c r="I39" s="9"/>
    </row>
    <row r="40" spans="1:9" x14ac:dyDescent="0.25">
      <c r="A40" s="5"/>
      <c r="B40" s="14"/>
      <c r="C40" s="7"/>
      <c r="D40" s="47"/>
      <c r="E40" s="47">
        <v>2014</v>
      </c>
      <c r="F40" s="47">
        <v>2015</v>
      </c>
      <c r="G40" s="47"/>
      <c r="H40" s="14"/>
      <c r="I40" s="9"/>
    </row>
    <row r="41" spans="1:9" ht="6" customHeight="1" x14ac:dyDescent="0.25">
      <c r="A41" s="5"/>
      <c r="B41" s="14"/>
      <c r="C41" s="7"/>
      <c r="D41" s="47"/>
      <c r="E41" s="32"/>
      <c r="F41" s="14"/>
      <c r="G41" s="47"/>
      <c r="H41" s="14"/>
      <c r="I41" s="9"/>
    </row>
    <row r="42" spans="1:9" x14ac:dyDescent="0.25">
      <c r="A42" s="5"/>
      <c r="B42" s="14"/>
      <c r="C42" s="53" t="s">
        <v>18</v>
      </c>
      <c r="D42" s="47"/>
      <c r="E42" s="23">
        <v>0.46326935804104102</v>
      </c>
      <c r="F42" s="83">
        <v>-3.5792709705753198</v>
      </c>
      <c r="G42" s="47"/>
      <c r="H42" s="14"/>
      <c r="I42" s="9"/>
    </row>
    <row r="43" spans="1:9" x14ac:dyDescent="0.25">
      <c r="A43" s="5"/>
      <c r="B43" s="14"/>
      <c r="C43" s="53" t="s">
        <v>19</v>
      </c>
      <c r="D43" s="47"/>
      <c r="E43" s="23">
        <v>-0.60658578856152001</v>
      </c>
      <c r="F43" s="83">
        <v>-18.700959023539699</v>
      </c>
      <c r="G43" s="47"/>
      <c r="H43" s="14"/>
      <c r="I43" s="9"/>
    </row>
    <row r="44" spans="1:9" x14ac:dyDescent="0.25">
      <c r="A44" s="5"/>
      <c r="B44" s="14"/>
      <c r="C44" s="53" t="s">
        <v>21</v>
      </c>
      <c r="D44" s="47"/>
      <c r="E44" s="23">
        <v>13.0242825607064</v>
      </c>
      <c r="F44" s="83">
        <v>-12.890625</v>
      </c>
      <c r="G44" s="47"/>
      <c r="H44" s="14"/>
      <c r="I44" s="9"/>
    </row>
    <row r="45" spans="1:9" x14ac:dyDescent="0.25">
      <c r="A45" s="5"/>
      <c r="B45" s="14"/>
      <c r="C45" s="52" t="s">
        <v>22</v>
      </c>
      <c r="D45" s="47"/>
      <c r="E45" s="60">
        <v>0.90485330408553999</v>
      </c>
      <c r="F45" s="83">
        <v>-8.9402173913043494</v>
      </c>
      <c r="G45" s="47"/>
      <c r="H45" s="14"/>
      <c r="I45" s="9"/>
    </row>
    <row r="46" spans="1:9" x14ac:dyDescent="0.25">
      <c r="A46" s="5"/>
      <c r="B46" s="14"/>
      <c r="C46" s="14"/>
      <c r="D46" s="14"/>
      <c r="E46" s="14"/>
      <c r="F46" s="14"/>
      <c r="G46" s="14"/>
      <c r="H46" s="14"/>
      <c r="I46" s="9"/>
    </row>
    <row r="47" spans="1:9" x14ac:dyDescent="0.25">
      <c r="A47" s="5"/>
      <c r="B47" s="14" t="str">
        <f>'Ing Actividad Corrida'!B50</f>
        <v>Fuente: Dane, MTSB. Marzo de 2016.</v>
      </c>
      <c r="C47" s="14"/>
      <c r="D47" s="14"/>
      <c r="E47" s="14"/>
      <c r="F47" s="14"/>
      <c r="G47" s="14"/>
      <c r="H47" s="14"/>
      <c r="I47" s="9"/>
    </row>
    <row r="48" spans="1:9" x14ac:dyDescent="0.25">
      <c r="A48" s="5"/>
      <c r="B48" s="59" t="s">
        <v>30</v>
      </c>
      <c r="C48" s="14"/>
      <c r="D48" s="14"/>
      <c r="E48" s="14"/>
      <c r="F48" s="14"/>
      <c r="G48" s="14"/>
      <c r="H48" s="14"/>
      <c r="I48" s="9"/>
    </row>
    <row r="49" spans="1:9" x14ac:dyDescent="0.25">
      <c r="A49" s="15"/>
      <c r="B49" s="16" t="s">
        <v>37</v>
      </c>
      <c r="C49" s="16"/>
      <c r="D49" s="16"/>
      <c r="E49" s="16"/>
      <c r="F49" s="16"/>
      <c r="G49" s="16"/>
      <c r="H49" s="16"/>
      <c r="I49" s="18"/>
    </row>
    <row r="50" spans="1:9" x14ac:dyDescent="0.25">
      <c r="A50" s="20"/>
      <c r="B50" s="20"/>
      <c r="C50" s="20"/>
      <c r="D50" s="20"/>
      <c r="E50" s="20"/>
      <c r="F50" s="20"/>
      <c r="G50" s="20"/>
      <c r="H50" s="20"/>
      <c r="I50" s="20"/>
    </row>
  </sheetData>
  <mergeCells count="5">
    <mergeCell ref="D38:G38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7"/>
  <sheetViews>
    <sheetView topLeftCell="A2"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85546875" style="4" customWidth="1"/>
    <col min="5" max="5" width="13.140625" style="4" customWidth="1"/>
    <col min="6" max="6" width="14.85546875" style="4" customWidth="1"/>
    <col min="7" max="8" width="14.140625" style="4" customWidth="1"/>
    <col min="9" max="9" width="14.42578125" style="4" customWidth="1"/>
    <col min="10" max="10" width="5.5703125" style="12" customWidth="1"/>
    <col min="11" max="16384" width="10.85546875" style="4"/>
  </cols>
  <sheetData>
    <row r="1" spans="1:13" x14ac:dyDescent="0.25">
      <c r="A1" s="1"/>
      <c r="B1" s="2"/>
      <c r="C1" s="2"/>
      <c r="D1" s="2"/>
      <c r="E1" s="2"/>
      <c r="F1" s="2"/>
      <c r="G1" s="2"/>
      <c r="H1" s="2"/>
      <c r="I1" s="3"/>
    </row>
    <row r="2" spans="1:13" x14ac:dyDescent="0.25">
      <c r="A2" s="5"/>
      <c r="B2" s="43"/>
      <c r="C2" s="43"/>
      <c r="D2" s="43"/>
      <c r="E2" s="43"/>
      <c r="F2" s="43"/>
      <c r="G2" s="43"/>
      <c r="H2" s="43"/>
      <c r="I2" s="44"/>
    </row>
    <row r="3" spans="1:13" x14ac:dyDescent="0.25">
      <c r="A3" s="5"/>
      <c r="B3" s="43"/>
      <c r="C3" s="43"/>
      <c r="D3" s="43"/>
      <c r="E3" s="43"/>
      <c r="F3" s="43"/>
      <c r="G3" s="43"/>
      <c r="H3" s="43"/>
      <c r="I3" s="44"/>
    </row>
    <row r="4" spans="1:13" x14ac:dyDescent="0.25">
      <c r="A4" s="5"/>
      <c r="B4" s="43"/>
      <c r="C4" s="43"/>
      <c r="D4" s="43"/>
      <c r="E4" s="43"/>
      <c r="F4" s="43"/>
      <c r="G4" s="43"/>
      <c r="H4" s="43"/>
      <c r="I4" s="9"/>
    </row>
    <row r="5" spans="1:13" x14ac:dyDescent="0.25">
      <c r="A5" s="5"/>
      <c r="B5" s="43"/>
      <c r="C5" s="43"/>
      <c r="D5" s="43"/>
      <c r="E5" s="43"/>
      <c r="F5" s="43"/>
      <c r="G5" s="43"/>
      <c r="H5" s="43"/>
      <c r="I5" s="9"/>
    </row>
    <row r="6" spans="1:13" x14ac:dyDescent="0.25">
      <c r="A6" s="5"/>
      <c r="B6" s="43"/>
      <c r="C6" s="43"/>
      <c r="D6" s="43"/>
      <c r="E6" s="43"/>
      <c r="F6" s="43"/>
      <c r="G6" s="43"/>
      <c r="H6" s="43"/>
      <c r="I6" s="9"/>
    </row>
    <row r="7" spans="1:13" ht="29.25" customHeight="1" x14ac:dyDescent="0.25">
      <c r="A7" s="5"/>
      <c r="B7" s="43"/>
      <c r="C7" s="122" t="s">
        <v>77</v>
      </c>
      <c r="D7" s="122"/>
      <c r="E7" s="122"/>
      <c r="F7" s="122"/>
      <c r="G7" s="122"/>
      <c r="H7" s="122"/>
      <c r="I7" s="9"/>
    </row>
    <row r="8" spans="1:13" x14ac:dyDescent="0.25">
      <c r="A8" s="5"/>
      <c r="B8" s="43"/>
      <c r="C8" s="117" t="s">
        <v>89</v>
      </c>
      <c r="D8" s="117"/>
      <c r="E8" s="117"/>
      <c r="F8" s="117"/>
      <c r="G8" s="117"/>
      <c r="H8" s="117"/>
      <c r="I8" s="46"/>
    </row>
    <row r="9" spans="1:13" x14ac:dyDescent="0.25">
      <c r="A9" s="5"/>
      <c r="B9" s="43"/>
      <c r="I9" s="9"/>
    </row>
    <row r="10" spans="1:13" x14ac:dyDescent="0.25">
      <c r="A10" s="5"/>
      <c r="B10" s="7"/>
      <c r="C10" s="7"/>
      <c r="D10" s="121" t="s">
        <v>6</v>
      </c>
      <c r="E10" s="121"/>
      <c r="F10" s="29"/>
      <c r="G10" s="121" t="s">
        <v>23</v>
      </c>
      <c r="H10" s="121"/>
      <c r="I10" s="9"/>
    </row>
    <row r="11" spans="1:13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x14ac:dyDescent="0.25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25">
      <c r="A13" s="5"/>
      <c r="B13" s="80">
        <v>2013</v>
      </c>
      <c r="C13" s="47" t="s">
        <v>17</v>
      </c>
      <c r="D13" s="23">
        <v>2.76044846874017</v>
      </c>
      <c r="E13" s="23">
        <v>7.9851999999999999</v>
      </c>
      <c r="F13" s="24"/>
      <c r="G13" s="23">
        <v>0.94846480594292804</v>
      </c>
      <c r="H13" s="23">
        <v>1.4171</v>
      </c>
      <c r="I13" s="9"/>
      <c r="J13" s="37"/>
      <c r="L13" s="27"/>
      <c r="M13" s="27"/>
    </row>
    <row r="14" spans="1:13" x14ac:dyDescent="0.25">
      <c r="A14" s="5"/>
      <c r="B14" s="62">
        <v>2014</v>
      </c>
      <c r="C14" s="47" t="s">
        <v>3</v>
      </c>
      <c r="D14" s="23">
        <v>9.0965164872793594</v>
      </c>
      <c r="E14" s="23">
        <v>7.6801000000000004</v>
      </c>
      <c r="F14" s="7"/>
      <c r="G14" s="23">
        <v>9.4448135536915601</v>
      </c>
      <c r="H14" s="23">
        <v>2.9195000000000002</v>
      </c>
      <c r="I14" s="9"/>
      <c r="J14" s="37"/>
      <c r="L14" s="27"/>
      <c r="M14" s="27"/>
    </row>
    <row r="15" spans="1:13" x14ac:dyDescent="0.25">
      <c r="A15" s="5"/>
      <c r="C15" s="47" t="s">
        <v>7</v>
      </c>
      <c r="D15" s="23">
        <v>20.028710858926299</v>
      </c>
      <c r="E15" s="23">
        <v>15.3155</v>
      </c>
      <c r="F15" s="7"/>
      <c r="G15" s="23">
        <v>11.6530620451164</v>
      </c>
      <c r="H15" s="23">
        <v>3.8734000000000002</v>
      </c>
      <c r="I15" s="9"/>
      <c r="J15" s="37"/>
      <c r="K15" s="37"/>
      <c r="L15" s="27"/>
      <c r="M15" s="27"/>
    </row>
    <row r="16" spans="1:13" x14ac:dyDescent="0.25">
      <c r="A16" s="5"/>
      <c r="B16" s="62"/>
      <c r="C16" s="47" t="s">
        <v>13</v>
      </c>
      <c r="D16" s="23">
        <v>10.7271117185918</v>
      </c>
      <c r="E16" s="23">
        <v>7.9812000000000003</v>
      </c>
      <c r="F16" s="24"/>
      <c r="G16" s="23">
        <v>11.9415911379658</v>
      </c>
      <c r="H16" s="23">
        <v>3.6964000000000001</v>
      </c>
      <c r="I16" s="9"/>
      <c r="J16" s="37"/>
      <c r="K16" s="37"/>
      <c r="L16" s="27"/>
      <c r="M16" s="27"/>
    </row>
    <row r="17" spans="1:13" x14ac:dyDescent="0.25">
      <c r="A17" s="5"/>
      <c r="B17" s="72">
        <v>2014</v>
      </c>
      <c r="C17" s="47" t="s">
        <v>17</v>
      </c>
      <c r="D17" s="23">
        <v>0.298718379935692</v>
      </c>
      <c r="E17" s="23">
        <v>0.65639999999999998</v>
      </c>
      <c r="F17" s="24"/>
      <c r="G17" s="23">
        <v>9.7567536410098707</v>
      </c>
      <c r="H17" s="23">
        <v>7.0263999999999998</v>
      </c>
      <c r="I17" s="9"/>
      <c r="J17" s="4"/>
      <c r="K17" s="37"/>
      <c r="L17" s="27"/>
      <c r="M17" s="27"/>
    </row>
    <row r="18" spans="1:13" x14ac:dyDescent="0.25">
      <c r="A18" s="5"/>
      <c r="B18" s="62">
        <v>2015</v>
      </c>
      <c r="C18" s="47" t="s">
        <v>3</v>
      </c>
      <c r="D18" s="23">
        <v>-5.6825219923694297</v>
      </c>
      <c r="E18" s="23">
        <v>-3.3936999999999999</v>
      </c>
      <c r="F18" s="24"/>
      <c r="G18" s="23">
        <v>-4.99876690759395</v>
      </c>
      <c r="H18" s="23">
        <v>-0.73519999999999996</v>
      </c>
      <c r="I18" s="9"/>
      <c r="J18" s="4"/>
      <c r="K18" s="37"/>
      <c r="L18" s="27"/>
      <c r="M18" s="27"/>
    </row>
    <row r="19" spans="1:13" x14ac:dyDescent="0.25">
      <c r="A19" s="5"/>
      <c r="C19" s="47" t="s">
        <v>7</v>
      </c>
      <c r="D19" s="23">
        <v>-16.344675093453699</v>
      </c>
      <c r="E19" s="23">
        <v>-9.6129999999999995</v>
      </c>
      <c r="F19" s="24"/>
      <c r="G19" s="23">
        <v>-10.6547340368063</v>
      </c>
      <c r="H19" s="23">
        <v>-4.7111999999999998</v>
      </c>
      <c r="I19" s="9"/>
      <c r="J19" s="4"/>
      <c r="K19" s="37"/>
      <c r="L19" s="27"/>
      <c r="M19" s="27"/>
    </row>
    <row r="20" spans="1:13" x14ac:dyDescent="0.25">
      <c r="A20" s="5"/>
      <c r="B20" s="72"/>
      <c r="C20" s="47" t="s">
        <v>13</v>
      </c>
      <c r="D20" s="23">
        <v>-14.376386180628799</v>
      </c>
      <c r="E20" s="23">
        <v>-11.231400000000001</v>
      </c>
      <c r="F20" s="7"/>
      <c r="G20" s="23">
        <v>-10.649705824142201</v>
      </c>
      <c r="H20" s="23">
        <v>-4.0418000000000003</v>
      </c>
      <c r="I20" s="9"/>
      <c r="J20" s="4"/>
      <c r="K20" s="37"/>
      <c r="L20" s="27"/>
      <c r="M20" s="27"/>
    </row>
    <row r="21" spans="1:13" x14ac:dyDescent="0.25">
      <c r="A21" s="5"/>
      <c r="B21" s="72"/>
      <c r="C21" s="47" t="s">
        <v>17</v>
      </c>
      <c r="D21" s="83">
        <v>-3.8443089203570202</v>
      </c>
      <c r="E21" s="83">
        <v>-1.1011</v>
      </c>
      <c r="F21" s="7"/>
      <c r="G21" s="83">
        <v>-12.486870667320201</v>
      </c>
      <c r="H21" s="83">
        <v>-8.2391000000000005</v>
      </c>
      <c r="I21" s="9"/>
      <c r="J21" s="4"/>
      <c r="K21" s="37"/>
      <c r="L21" s="27"/>
      <c r="M21" s="27"/>
    </row>
    <row r="22" spans="1:13" x14ac:dyDescent="0.25">
      <c r="A22" s="5"/>
      <c r="B22" s="7"/>
      <c r="C22" s="7"/>
      <c r="D22" s="7"/>
      <c r="E22" s="7"/>
      <c r="F22" s="7"/>
      <c r="G22" s="7"/>
      <c r="H22" s="7"/>
      <c r="I22" s="9"/>
      <c r="J22" s="4"/>
      <c r="K22" s="37"/>
      <c r="L22" s="27"/>
      <c r="M22" s="27"/>
    </row>
    <row r="23" spans="1:13" x14ac:dyDescent="0.25">
      <c r="A23" s="5"/>
      <c r="B23" s="7"/>
      <c r="C23" s="7"/>
      <c r="D23" s="7"/>
      <c r="E23" s="7"/>
      <c r="F23" s="7"/>
      <c r="G23" s="7"/>
      <c r="H23" s="7"/>
      <c r="I23" s="9"/>
      <c r="J23" s="4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3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3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3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10" x14ac:dyDescent="0.25">
      <c r="A33" s="5"/>
      <c r="B33" s="14"/>
      <c r="C33" s="14"/>
      <c r="D33" s="14"/>
      <c r="E33" s="14"/>
      <c r="F33" s="14"/>
      <c r="G33" s="14"/>
      <c r="H33" s="14"/>
      <c r="I33" s="9"/>
      <c r="J33" s="4"/>
    </row>
    <row r="34" spans="1:10" x14ac:dyDescent="0.25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25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25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25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25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ht="65.25" customHeight="1" x14ac:dyDescent="0.25">
      <c r="A39" s="5"/>
      <c r="B39" s="14"/>
      <c r="D39" s="119" t="s">
        <v>105</v>
      </c>
      <c r="E39" s="119"/>
      <c r="F39" s="119"/>
      <c r="G39" s="119"/>
      <c r="H39" s="14"/>
      <c r="I39" s="9"/>
      <c r="J39" s="4"/>
    </row>
    <row r="40" spans="1:10" ht="6" customHeight="1" x14ac:dyDescent="0.25">
      <c r="A40" s="5"/>
      <c r="B40" s="14"/>
      <c r="D40" s="45"/>
      <c r="E40" s="45"/>
      <c r="F40" s="45"/>
      <c r="G40" s="45"/>
      <c r="H40" s="14"/>
      <c r="I40" s="9"/>
      <c r="J40" s="4"/>
    </row>
    <row r="41" spans="1:10" x14ac:dyDescent="0.25">
      <c r="A41" s="5"/>
      <c r="B41" s="14"/>
      <c r="C41" s="7"/>
      <c r="D41" s="47"/>
      <c r="E41" s="47">
        <v>2014</v>
      </c>
      <c r="F41" s="47">
        <v>2015</v>
      </c>
      <c r="G41" s="14"/>
      <c r="H41" s="14"/>
      <c r="I41" s="9"/>
      <c r="J41" s="4"/>
    </row>
    <row r="42" spans="1:10" ht="6" customHeight="1" x14ac:dyDescent="0.25">
      <c r="A42" s="5"/>
      <c r="B42" s="14"/>
      <c r="C42" s="7"/>
      <c r="D42" s="47"/>
      <c r="E42" s="32"/>
      <c r="G42" s="14"/>
      <c r="H42" s="14"/>
      <c r="I42" s="9"/>
      <c r="J42" s="4"/>
    </row>
    <row r="43" spans="1:10" x14ac:dyDescent="0.25">
      <c r="A43" s="5"/>
      <c r="B43" s="14"/>
      <c r="C43" s="53" t="s">
        <v>18</v>
      </c>
      <c r="D43" s="47"/>
      <c r="E43" s="23">
        <v>11.689072520966899</v>
      </c>
      <c r="F43" s="83">
        <v>-4.9719791292825004</v>
      </c>
      <c r="G43" s="14"/>
      <c r="H43" s="14"/>
      <c r="I43" s="9"/>
      <c r="J43" s="4"/>
    </row>
    <row r="44" spans="1:10" x14ac:dyDescent="0.25">
      <c r="A44" s="5"/>
      <c r="B44" s="14"/>
      <c r="C44" s="53" t="s">
        <v>19</v>
      </c>
      <c r="D44" s="47"/>
      <c r="E44" s="23">
        <v>6.5616396451514198</v>
      </c>
      <c r="F44" s="83">
        <v>-25.5107411128654</v>
      </c>
      <c r="G44" s="14"/>
      <c r="H44" s="14"/>
      <c r="I44" s="9"/>
      <c r="J44" s="4"/>
    </row>
    <row r="45" spans="1:10" x14ac:dyDescent="0.25">
      <c r="A45" s="5"/>
      <c r="B45" s="14"/>
      <c r="C45" s="53" t="s">
        <v>21</v>
      </c>
      <c r="D45" s="47"/>
      <c r="E45" s="23">
        <v>-24.489089019743702</v>
      </c>
      <c r="F45" s="83">
        <v>-3.9908256880734001</v>
      </c>
      <c r="G45" s="14"/>
      <c r="H45" s="14"/>
      <c r="I45" s="9"/>
      <c r="J45" s="4"/>
    </row>
    <row r="46" spans="1:10" x14ac:dyDescent="0.25">
      <c r="A46" s="5"/>
      <c r="B46" s="14"/>
      <c r="C46" s="52" t="s">
        <v>22</v>
      </c>
      <c r="D46" s="47"/>
      <c r="E46" s="60">
        <v>7.9569657582873701</v>
      </c>
      <c r="F46" s="83">
        <v>-12.174558208552501</v>
      </c>
      <c r="G46" s="14"/>
      <c r="H46" s="14"/>
      <c r="I46" s="9"/>
      <c r="J46" s="4"/>
    </row>
    <row r="47" spans="1:10" x14ac:dyDescent="0.25">
      <c r="A47" s="5"/>
      <c r="B47" s="14"/>
      <c r="C47" s="14"/>
      <c r="D47" s="14"/>
      <c r="E47" s="14"/>
      <c r="F47" s="14"/>
      <c r="G47" s="14"/>
      <c r="H47" s="14"/>
      <c r="I47" s="9"/>
      <c r="J47" s="4"/>
    </row>
    <row r="48" spans="1:10" x14ac:dyDescent="0.25">
      <c r="A48" s="5"/>
      <c r="B48" s="14" t="str">
        <f>'Ing Actividad Corrida'!B50</f>
        <v>Fuente: Dane, MTSB. Marzo de 2016.</v>
      </c>
      <c r="C48" s="14"/>
      <c r="D48" s="14"/>
      <c r="E48" s="14"/>
      <c r="F48" s="14"/>
      <c r="G48" s="14"/>
      <c r="H48" s="14"/>
      <c r="I48" s="9"/>
      <c r="J48" s="4"/>
    </row>
    <row r="49" spans="1:10" x14ac:dyDescent="0.25">
      <c r="A49" s="5"/>
      <c r="B49" s="59" t="s">
        <v>31</v>
      </c>
      <c r="C49" s="14"/>
      <c r="D49" s="14"/>
      <c r="E49" s="14"/>
      <c r="F49" s="14"/>
      <c r="G49" s="14"/>
      <c r="H49" s="14"/>
      <c r="I49" s="9"/>
      <c r="J49" s="4"/>
    </row>
    <row r="50" spans="1:10" x14ac:dyDescent="0.25">
      <c r="A50" s="15"/>
      <c r="B50" s="16" t="s">
        <v>37</v>
      </c>
      <c r="C50" s="16"/>
      <c r="D50" s="16"/>
      <c r="E50" s="16"/>
      <c r="F50" s="16"/>
      <c r="G50" s="16"/>
      <c r="H50" s="16"/>
      <c r="I50" s="18"/>
      <c r="J50" s="4"/>
    </row>
    <row r="51" spans="1:10" x14ac:dyDescent="0.25">
      <c r="A51" s="20"/>
      <c r="B51" s="20"/>
      <c r="C51" s="20"/>
      <c r="D51" s="20"/>
      <c r="E51" s="20"/>
      <c r="F51" s="20"/>
      <c r="G51" s="20"/>
      <c r="H51" s="20"/>
      <c r="I51" s="20"/>
      <c r="J51" s="4"/>
    </row>
    <row r="52" spans="1:10" x14ac:dyDescent="0.25">
      <c r="J52" s="4"/>
    </row>
    <row r="53" spans="1:10" x14ac:dyDescent="0.25"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  <row r="57" spans="1:10" x14ac:dyDescent="0.25">
      <c r="J57" s="4"/>
    </row>
  </sheetData>
  <mergeCells count="5">
    <mergeCell ref="D39:G39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7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85546875" style="4" customWidth="1"/>
    <col min="5" max="5" width="13.140625" style="4" customWidth="1"/>
    <col min="6" max="6" width="14.85546875" style="4" customWidth="1"/>
    <col min="7" max="8" width="14.140625" style="4" customWidth="1"/>
    <col min="9" max="9" width="14.42578125" style="4" customWidth="1"/>
    <col min="10" max="10" width="5.5703125" style="12" customWidth="1"/>
    <col min="11" max="16384" width="10.85546875" style="4"/>
  </cols>
  <sheetData>
    <row r="1" spans="1:13" x14ac:dyDescent="0.25">
      <c r="A1" s="1"/>
      <c r="B1" s="2"/>
      <c r="C1" s="2"/>
      <c r="D1" s="2"/>
      <c r="E1" s="2"/>
      <c r="F1" s="2"/>
      <c r="G1" s="2"/>
      <c r="H1" s="2"/>
      <c r="I1" s="3"/>
    </row>
    <row r="2" spans="1:13" x14ac:dyDescent="0.25">
      <c r="A2" s="5"/>
      <c r="B2" s="43"/>
      <c r="C2" s="43"/>
      <c r="D2" s="43"/>
      <c r="E2" s="43"/>
      <c r="F2" s="43"/>
      <c r="G2" s="43"/>
      <c r="H2" s="43"/>
      <c r="I2" s="44"/>
    </row>
    <row r="3" spans="1:13" x14ac:dyDescent="0.25">
      <c r="A3" s="5"/>
      <c r="B3" s="43"/>
      <c r="C3" s="43"/>
      <c r="D3" s="43"/>
      <c r="E3" s="43"/>
      <c r="F3" s="43"/>
      <c r="G3" s="43"/>
      <c r="H3" s="43"/>
      <c r="I3" s="44"/>
    </row>
    <row r="4" spans="1:13" x14ac:dyDescent="0.25">
      <c r="A4" s="5"/>
      <c r="B4" s="43"/>
      <c r="C4" s="43"/>
      <c r="D4" s="43"/>
      <c r="E4" s="43"/>
      <c r="F4" s="43"/>
      <c r="G4" s="43"/>
      <c r="H4" s="43"/>
      <c r="I4" s="9"/>
    </row>
    <row r="5" spans="1:13" x14ac:dyDescent="0.25">
      <c r="A5" s="5"/>
      <c r="B5" s="43"/>
      <c r="C5" s="43"/>
      <c r="D5" s="43"/>
      <c r="E5" s="43"/>
      <c r="F5" s="43"/>
      <c r="G5" s="43"/>
      <c r="H5" s="43"/>
      <c r="I5" s="9"/>
    </row>
    <row r="6" spans="1:13" x14ac:dyDescent="0.25">
      <c r="A6" s="5"/>
      <c r="B6" s="43"/>
      <c r="C6" s="43"/>
      <c r="D6" s="43"/>
      <c r="E6" s="43"/>
      <c r="F6" s="43"/>
      <c r="G6" s="43"/>
      <c r="H6" s="43"/>
      <c r="I6" s="9"/>
    </row>
    <row r="7" spans="1:13" ht="29.25" customHeight="1" x14ac:dyDescent="0.25">
      <c r="A7" s="5"/>
      <c r="B7" s="43"/>
      <c r="C7" s="122" t="s">
        <v>78</v>
      </c>
      <c r="D7" s="122"/>
      <c r="E7" s="122"/>
      <c r="F7" s="122"/>
      <c r="G7" s="122"/>
      <c r="H7" s="122"/>
      <c r="I7" s="9"/>
    </row>
    <row r="8" spans="1:13" x14ac:dyDescent="0.25">
      <c r="A8" s="5"/>
      <c r="B8" s="43"/>
      <c r="C8" s="117" t="s">
        <v>89</v>
      </c>
      <c r="D8" s="117"/>
      <c r="E8" s="117"/>
      <c r="F8" s="117"/>
      <c r="G8" s="117"/>
      <c r="H8" s="117"/>
      <c r="I8" s="46"/>
    </row>
    <row r="9" spans="1:13" x14ac:dyDescent="0.25">
      <c r="A9" s="5"/>
      <c r="B9" s="43"/>
      <c r="I9" s="9"/>
    </row>
    <row r="10" spans="1:13" x14ac:dyDescent="0.25">
      <c r="A10" s="5"/>
      <c r="B10" s="7"/>
      <c r="C10" s="7"/>
      <c r="D10" s="121" t="s">
        <v>6</v>
      </c>
      <c r="E10" s="121"/>
      <c r="F10" s="29"/>
      <c r="G10" s="121" t="s">
        <v>23</v>
      </c>
      <c r="H10" s="121"/>
      <c r="I10" s="9"/>
    </row>
    <row r="11" spans="1:13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x14ac:dyDescent="0.25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25">
      <c r="A13" s="5"/>
      <c r="B13" s="80">
        <v>2013</v>
      </c>
      <c r="C13" s="47" t="s">
        <v>17</v>
      </c>
      <c r="D13" s="23">
        <v>7.7799687047672297</v>
      </c>
      <c r="E13" s="23">
        <v>9.8839000000000006</v>
      </c>
      <c r="F13" s="24"/>
      <c r="G13" s="23">
        <v>-8.1046034147391796E-2</v>
      </c>
      <c r="H13" s="23">
        <v>10.07</v>
      </c>
      <c r="I13" s="9"/>
      <c r="J13" s="37"/>
      <c r="L13" s="27"/>
      <c r="M13" s="27"/>
    </row>
    <row r="14" spans="1:13" x14ac:dyDescent="0.25">
      <c r="A14" s="5"/>
      <c r="B14" s="62">
        <v>2014</v>
      </c>
      <c r="C14" s="47" t="s">
        <v>3</v>
      </c>
      <c r="D14" s="23">
        <v>11.5267446928565</v>
      </c>
      <c r="E14" s="23">
        <v>11.8644</v>
      </c>
      <c r="F14" s="7"/>
      <c r="G14" s="23">
        <v>7.7749701496676593E-2</v>
      </c>
      <c r="H14" s="23">
        <v>14.359299999999999</v>
      </c>
      <c r="I14" s="9"/>
      <c r="J14" s="37"/>
      <c r="L14" s="27"/>
      <c r="M14" s="27"/>
    </row>
    <row r="15" spans="1:13" x14ac:dyDescent="0.25">
      <c r="A15" s="5"/>
      <c r="C15" s="47" t="s">
        <v>7</v>
      </c>
      <c r="D15" s="23">
        <v>3.3663327276861201</v>
      </c>
      <c r="E15" s="23">
        <v>4.5114999999999998</v>
      </c>
      <c r="F15" s="7"/>
      <c r="G15" s="23">
        <v>7.2021603608262197</v>
      </c>
      <c r="H15" s="23">
        <v>12.6211</v>
      </c>
      <c r="I15" s="9"/>
      <c r="J15" s="37"/>
      <c r="K15" s="37"/>
      <c r="L15" s="27"/>
      <c r="M15" s="27"/>
    </row>
    <row r="16" spans="1:13" x14ac:dyDescent="0.25">
      <c r="A16" s="5"/>
      <c r="B16" s="62"/>
      <c r="C16" s="47" t="s">
        <v>13</v>
      </c>
      <c r="D16" s="23">
        <v>4.52299711017909</v>
      </c>
      <c r="E16" s="23">
        <v>8.5296000000000003</v>
      </c>
      <c r="F16" s="24"/>
      <c r="G16" s="23">
        <v>5.9844690788363</v>
      </c>
      <c r="H16" s="23">
        <v>11.052</v>
      </c>
      <c r="I16" s="9"/>
      <c r="J16" s="37"/>
      <c r="K16" s="37"/>
      <c r="L16" s="27"/>
      <c r="M16" s="27"/>
    </row>
    <row r="17" spans="1:13" x14ac:dyDescent="0.25">
      <c r="A17" s="5"/>
      <c r="B17" s="72">
        <v>2014</v>
      </c>
      <c r="C17" s="47" t="s">
        <v>17</v>
      </c>
      <c r="D17" s="23">
        <v>3.7664042407616001</v>
      </c>
      <c r="E17" s="23">
        <v>10.8393</v>
      </c>
      <c r="F17" s="24"/>
      <c r="G17" s="23">
        <v>2.9010977126480402</v>
      </c>
      <c r="H17" s="23">
        <v>10.7971</v>
      </c>
      <c r="I17" s="9"/>
      <c r="J17" s="4"/>
      <c r="K17" s="37"/>
      <c r="L17" s="27"/>
      <c r="M17" s="27"/>
    </row>
    <row r="18" spans="1:13" x14ac:dyDescent="0.25">
      <c r="A18" s="5"/>
      <c r="B18" s="62">
        <v>2015</v>
      </c>
      <c r="C18" s="47" t="s">
        <v>3</v>
      </c>
      <c r="D18" s="23">
        <v>14.0272135100615</v>
      </c>
      <c r="E18" s="23">
        <v>8.8157999999999994</v>
      </c>
      <c r="F18" s="24"/>
      <c r="G18" s="23">
        <v>10.2605366110818</v>
      </c>
      <c r="H18" s="23">
        <v>12.213699999999999</v>
      </c>
      <c r="I18" s="9"/>
      <c r="J18" s="4"/>
      <c r="K18" s="37"/>
      <c r="L18" s="27"/>
      <c r="M18" s="27"/>
    </row>
    <row r="19" spans="1:13" x14ac:dyDescent="0.25">
      <c r="A19" s="5"/>
      <c r="C19" s="47" t="s">
        <v>7</v>
      </c>
      <c r="D19" s="23">
        <v>11.981128258838099</v>
      </c>
      <c r="E19" s="23">
        <v>8.3684999999999992</v>
      </c>
      <c r="F19" s="24"/>
      <c r="G19" s="23">
        <v>6.1823346553757199</v>
      </c>
      <c r="H19" s="23">
        <v>14.907999999999999</v>
      </c>
      <c r="I19" s="9"/>
      <c r="J19" s="4"/>
      <c r="K19" s="37"/>
      <c r="L19" s="27"/>
      <c r="M19" s="27"/>
    </row>
    <row r="20" spans="1:13" x14ac:dyDescent="0.25">
      <c r="A20" s="5"/>
      <c r="B20" s="72"/>
      <c r="C20" s="47" t="s">
        <v>13</v>
      </c>
      <c r="D20" s="23">
        <v>15.3233500647382</v>
      </c>
      <c r="E20" s="23">
        <v>13.539899999999999</v>
      </c>
      <c r="F20" s="7"/>
      <c r="G20" s="23">
        <v>10.255116939658601</v>
      </c>
      <c r="H20" s="23">
        <v>18.845099999999999</v>
      </c>
      <c r="I20" s="9"/>
      <c r="J20" s="4"/>
      <c r="K20" s="37"/>
      <c r="L20" s="27"/>
      <c r="M20" s="27"/>
    </row>
    <row r="21" spans="1:13" x14ac:dyDescent="0.25">
      <c r="A21" s="5"/>
      <c r="B21" s="72"/>
      <c r="C21" s="47" t="s">
        <v>17</v>
      </c>
      <c r="D21" s="83">
        <v>10.292282925901199</v>
      </c>
      <c r="E21" s="83">
        <v>12.8888</v>
      </c>
      <c r="F21" s="7"/>
      <c r="G21" s="83">
        <v>4.63228145773666</v>
      </c>
      <c r="H21" s="83">
        <v>15.469200000000001</v>
      </c>
      <c r="I21" s="9"/>
      <c r="J21" s="4"/>
      <c r="K21" s="37"/>
      <c r="L21" s="27"/>
      <c r="M21" s="27"/>
    </row>
    <row r="22" spans="1:13" x14ac:dyDescent="0.25">
      <c r="A22" s="5"/>
      <c r="B22" s="7"/>
      <c r="C22" s="7"/>
      <c r="D22" s="7"/>
      <c r="E22" s="7"/>
      <c r="F22" s="7"/>
      <c r="G22" s="7"/>
      <c r="H22" s="7"/>
      <c r="I22" s="9"/>
      <c r="J22" s="4"/>
      <c r="K22" s="37"/>
      <c r="L22" s="27"/>
      <c r="M22" s="27"/>
    </row>
    <row r="23" spans="1:13" x14ac:dyDescent="0.25">
      <c r="A23" s="5"/>
      <c r="B23" s="7"/>
      <c r="C23" s="7"/>
      <c r="D23" s="7"/>
      <c r="E23" s="7"/>
      <c r="F23" s="7"/>
      <c r="G23" s="7"/>
      <c r="H23" s="7"/>
      <c r="I23" s="9"/>
      <c r="J23" s="4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3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3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3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10" x14ac:dyDescent="0.25">
      <c r="A33" s="5"/>
      <c r="B33" s="14"/>
      <c r="C33" s="14"/>
      <c r="D33" s="14"/>
      <c r="E33" s="14"/>
      <c r="F33" s="14"/>
      <c r="G33" s="14"/>
      <c r="H33" s="14"/>
      <c r="I33" s="9"/>
      <c r="J33" s="4"/>
    </row>
    <row r="34" spans="1:10" x14ac:dyDescent="0.25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25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25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25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25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ht="61.5" customHeight="1" x14ac:dyDescent="0.25">
      <c r="A39" s="5"/>
      <c r="B39" s="14"/>
      <c r="D39" s="119" t="s">
        <v>104</v>
      </c>
      <c r="E39" s="119"/>
      <c r="F39" s="119"/>
      <c r="G39" s="119"/>
      <c r="H39" s="14"/>
      <c r="I39" s="9"/>
      <c r="J39" s="4"/>
    </row>
    <row r="40" spans="1:10" ht="6" customHeight="1" x14ac:dyDescent="0.25">
      <c r="A40" s="5"/>
      <c r="B40" s="14"/>
      <c r="D40" s="81"/>
      <c r="E40" s="81"/>
      <c r="F40" s="81"/>
      <c r="G40" s="81"/>
      <c r="H40" s="14"/>
      <c r="I40" s="9"/>
      <c r="J40" s="4"/>
    </row>
    <row r="41" spans="1:10" x14ac:dyDescent="0.25">
      <c r="A41" s="5"/>
      <c r="B41" s="14"/>
      <c r="C41" s="7"/>
      <c r="D41" s="47"/>
      <c r="E41" s="47">
        <v>2014</v>
      </c>
      <c r="F41" s="47">
        <v>2015</v>
      </c>
      <c r="G41" s="14"/>
      <c r="H41" s="14"/>
      <c r="I41" s="9"/>
      <c r="J41" s="4"/>
    </row>
    <row r="42" spans="1:10" ht="6" customHeight="1" x14ac:dyDescent="0.25">
      <c r="A42" s="5"/>
      <c r="B42" s="14"/>
      <c r="C42" s="7"/>
      <c r="D42" s="47"/>
      <c r="E42" s="32"/>
      <c r="G42" s="14"/>
      <c r="H42" s="14"/>
      <c r="I42" s="9"/>
      <c r="J42" s="4"/>
    </row>
    <row r="43" spans="1:10" x14ac:dyDescent="0.25">
      <c r="A43" s="5"/>
      <c r="B43" s="14"/>
      <c r="C43" s="53" t="s">
        <v>18</v>
      </c>
      <c r="D43" s="47"/>
      <c r="E43" s="23">
        <v>6.0405851816894804</v>
      </c>
      <c r="F43" s="83">
        <v>8.5706868417148705</v>
      </c>
      <c r="G43" s="14"/>
      <c r="H43" s="14"/>
      <c r="I43" s="9"/>
      <c r="J43" s="4"/>
    </row>
    <row r="44" spans="1:10" x14ac:dyDescent="0.25">
      <c r="A44" s="5"/>
      <c r="B44" s="14"/>
      <c r="C44" s="53" t="s">
        <v>19</v>
      </c>
      <c r="D44" s="47"/>
      <c r="E44" s="23">
        <v>-4.0058833708253996</v>
      </c>
      <c r="F44" s="83">
        <v>-4.9391617845876503</v>
      </c>
      <c r="G44" s="14"/>
      <c r="H44" s="14"/>
      <c r="I44" s="9"/>
      <c r="J44" s="4"/>
    </row>
    <row r="45" spans="1:10" x14ac:dyDescent="0.25">
      <c r="A45" s="5"/>
      <c r="B45" s="14"/>
      <c r="C45" s="53" t="s">
        <v>21</v>
      </c>
      <c r="D45" s="47"/>
      <c r="E45" s="23">
        <v>-12.720769058797201</v>
      </c>
      <c r="F45" s="83">
        <v>-9.0420081967213104</v>
      </c>
      <c r="G45" s="14"/>
      <c r="H45" s="14"/>
      <c r="I45" s="9"/>
      <c r="J45" s="4"/>
    </row>
    <row r="46" spans="1:10" x14ac:dyDescent="0.25">
      <c r="A46" s="5"/>
      <c r="B46" s="14"/>
      <c r="C46" s="52" t="s">
        <v>22</v>
      </c>
      <c r="D46" s="47"/>
      <c r="E46" s="60">
        <v>1.21565884367689</v>
      </c>
      <c r="F46" s="83">
        <v>3.3601029478350002</v>
      </c>
      <c r="G46" s="14"/>
      <c r="H46" s="14"/>
      <c r="I46" s="9"/>
      <c r="J46" s="4"/>
    </row>
    <row r="47" spans="1:10" x14ac:dyDescent="0.25">
      <c r="A47" s="5"/>
      <c r="B47" s="14"/>
      <c r="C47" s="14"/>
      <c r="D47" s="14"/>
      <c r="E47" s="14"/>
      <c r="F47" s="14"/>
      <c r="G47" s="14"/>
      <c r="H47" s="14"/>
      <c r="I47" s="9"/>
      <c r="J47" s="4"/>
    </row>
    <row r="48" spans="1:10" x14ac:dyDescent="0.25">
      <c r="A48" s="5"/>
      <c r="B48" s="14" t="str">
        <f>'Ing Actividad Corrida'!B50</f>
        <v>Fuente: Dane, MTSB. Marzo de 2016.</v>
      </c>
      <c r="C48" s="14"/>
      <c r="D48" s="14"/>
      <c r="E48" s="14"/>
      <c r="F48" s="14"/>
      <c r="G48" s="14"/>
      <c r="H48" s="14"/>
      <c r="I48" s="9"/>
      <c r="J48" s="4"/>
    </row>
    <row r="49" spans="1:10" x14ac:dyDescent="0.25">
      <c r="A49" s="5"/>
      <c r="B49" s="59" t="s">
        <v>31</v>
      </c>
      <c r="C49" s="14"/>
      <c r="D49" s="14"/>
      <c r="E49" s="14"/>
      <c r="F49" s="14"/>
      <c r="G49" s="14"/>
      <c r="H49" s="14"/>
      <c r="I49" s="9"/>
      <c r="J49" s="4"/>
    </row>
    <row r="50" spans="1:10" x14ac:dyDescent="0.25">
      <c r="A50" s="15"/>
      <c r="B50" s="16" t="s">
        <v>37</v>
      </c>
      <c r="C50" s="16"/>
      <c r="D50" s="16"/>
      <c r="E50" s="16"/>
      <c r="F50" s="16"/>
      <c r="G50" s="16"/>
      <c r="H50" s="16"/>
      <c r="I50" s="18"/>
      <c r="J50" s="4"/>
    </row>
    <row r="51" spans="1:10" x14ac:dyDescent="0.25">
      <c r="A51" s="20"/>
      <c r="B51" s="20"/>
      <c r="C51" s="20"/>
      <c r="D51" s="20"/>
      <c r="E51" s="20"/>
      <c r="F51" s="20"/>
      <c r="G51" s="20"/>
      <c r="H51" s="20"/>
      <c r="I51" s="20"/>
      <c r="J51" s="4"/>
    </row>
    <row r="52" spans="1:10" x14ac:dyDescent="0.25">
      <c r="J52" s="4"/>
    </row>
    <row r="53" spans="1:10" x14ac:dyDescent="0.25"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  <row r="57" spans="1:10" x14ac:dyDescent="0.25">
      <c r="J57" s="4"/>
    </row>
  </sheetData>
  <mergeCells count="5">
    <mergeCell ref="C7:H7"/>
    <mergeCell ref="C8:H8"/>
    <mergeCell ref="D10:E10"/>
    <mergeCell ref="G10:H10"/>
    <mergeCell ref="D39:G39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8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1.7109375" style="4" customWidth="1"/>
    <col min="4" max="5" width="13" style="4" customWidth="1"/>
    <col min="6" max="6" width="15" style="4" customWidth="1"/>
    <col min="7" max="8" width="12.85546875" style="4" customWidth="1"/>
    <col min="9" max="9" width="18.5703125" style="4" customWidth="1"/>
    <col min="10" max="10" width="5.5703125" style="12" customWidth="1"/>
    <col min="11" max="16384" width="10.85546875" style="4"/>
  </cols>
  <sheetData>
    <row r="1" spans="1:13" x14ac:dyDescent="0.25">
      <c r="A1" s="1"/>
      <c r="B1" s="2"/>
      <c r="C1" s="2"/>
      <c r="D1" s="2"/>
      <c r="E1" s="2"/>
      <c r="F1" s="2"/>
      <c r="G1" s="2"/>
      <c r="H1" s="2"/>
      <c r="I1" s="3"/>
    </row>
    <row r="2" spans="1:13" x14ac:dyDescent="0.25">
      <c r="A2" s="5"/>
      <c r="B2" s="43"/>
      <c r="C2" s="43"/>
      <c r="D2" s="43"/>
      <c r="E2" s="43"/>
      <c r="F2" s="43"/>
      <c r="G2" s="43"/>
      <c r="H2" s="43"/>
      <c r="I2" s="44"/>
    </row>
    <row r="3" spans="1:13" x14ac:dyDescent="0.25">
      <c r="A3" s="5"/>
      <c r="B3" s="43"/>
      <c r="C3" s="43"/>
      <c r="D3" s="43"/>
      <c r="E3" s="43"/>
      <c r="F3" s="43"/>
      <c r="G3" s="43"/>
      <c r="H3" s="43"/>
      <c r="I3" s="44"/>
    </row>
    <row r="4" spans="1:13" x14ac:dyDescent="0.25">
      <c r="A4" s="5"/>
      <c r="B4" s="43"/>
      <c r="C4" s="43"/>
      <c r="D4" s="43"/>
      <c r="E4" s="43"/>
      <c r="F4" s="43"/>
      <c r="G4" s="43"/>
      <c r="H4" s="43"/>
      <c r="I4" s="9"/>
    </row>
    <row r="5" spans="1:13" x14ac:dyDescent="0.25">
      <c r="A5" s="5"/>
      <c r="B5" s="43"/>
      <c r="C5" s="43"/>
      <c r="D5" s="43"/>
      <c r="E5" s="43"/>
      <c r="F5" s="43"/>
      <c r="G5" s="43"/>
      <c r="H5" s="43"/>
      <c r="I5" s="9"/>
    </row>
    <row r="6" spans="1:13" x14ac:dyDescent="0.25">
      <c r="A6" s="5"/>
      <c r="B6" s="43"/>
      <c r="C6" s="43"/>
      <c r="D6" s="43"/>
      <c r="E6" s="43"/>
      <c r="F6" s="43"/>
      <c r="G6" s="43"/>
      <c r="H6" s="43"/>
      <c r="I6" s="9"/>
    </row>
    <row r="7" spans="1:13" x14ac:dyDescent="0.25">
      <c r="A7" s="5"/>
      <c r="B7" s="43"/>
      <c r="C7" s="116" t="s">
        <v>87</v>
      </c>
      <c r="D7" s="116"/>
      <c r="E7" s="116"/>
      <c r="F7" s="116"/>
      <c r="G7" s="116"/>
      <c r="H7" s="116"/>
      <c r="I7" s="9"/>
    </row>
    <row r="8" spans="1:13" x14ac:dyDescent="0.25">
      <c r="A8" s="5"/>
      <c r="B8" s="43"/>
      <c r="C8" s="117" t="s">
        <v>89</v>
      </c>
      <c r="D8" s="117"/>
      <c r="E8" s="117"/>
      <c r="F8" s="117"/>
      <c r="G8" s="117"/>
      <c r="H8" s="117"/>
      <c r="I8" s="9"/>
    </row>
    <row r="9" spans="1:13" x14ac:dyDescent="0.25">
      <c r="A9" s="5"/>
      <c r="B9" s="43"/>
      <c r="I9" s="9"/>
    </row>
    <row r="10" spans="1:13" ht="15.75" customHeight="1" x14ac:dyDescent="0.25">
      <c r="A10" s="5"/>
      <c r="B10" s="7"/>
      <c r="D10" s="125" t="s">
        <v>6</v>
      </c>
      <c r="E10" s="125"/>
      <c r="G10" s="125" t="s">
        <v>23</v>
      </c>
      <c r="H10" s="125"/>
      <c r="I10" s="9"/>
    </row>
    <row r="11" spans="1:13" x14ac:dyDescent="0.25">
      <c r="A11" s="5"/>
      <c r="B11" s="7"/>
      <c r="D11" s="43" t="s">
        <v>1</v>
      </c>
      <c r="E11" s="43" t="s">
        <v>2</v>
      </c>
      <c r="G11" s="43" t="s">
        <v>1</v>
      </c>
      <c r="H11" s="43" t="s">
        <v>2</v>
      </c>
      <c r="I11" s="9"/>
      <c r="J11" s="4"/>
      <c r="K11" s="37"/>
    </row>
    <row r="12" spans="1:13" ht="12" customHeight="1" x14ac:dyDescent="0.25">
      <c r="A12" s="5"/>
      <c r="B12" s="7"/>
      <c r="C12" s="32"/>
      <c r="D12" s="32"/>
      <c r="E12" s="47"/>
      <c r="G12" s="32"/>
      <c r="H12" s="32"/>
      <c r="I12" s="9"/>
      <c r="J12" s="4"/>
    </row>
    <row r="13" spans="1:13" x14ac:dyDescent="0.25">
      <c r="A13" s="5"/>
      <c r="B13" s="80">
        <v>2013</v>
      </c>
      <c r="C13" s="47" t="s">
        <v>17</v>
      </c>
      <c r="D13" s="23">
        <v>12.3513603263674</v>
      </c>
      <c r="E13" s="75">
        <v>13.0624</v>
      </c>
      <c r="G13" s="75" t="s">
        <v>114</v>
      </c>
      <c r="H13" s="75" t="s">
        <v>114</v>
      </c>
      <c r="I13" s="9"/>
      <c r="J13" s="37"/>
      <c r="L13" s="27"/>
      <c r="M13" s="27"/>
    </row>
    <row r="14" spans="1:13" x14ac:dyDescent="0.25">
      <c r="A14" s="5"/>
      <c r="B14" s="62">
        <v>2014</v>
      </c>
      <c r="C14" s="47" t="s">
        <v>3</v>
      </c>
      <c r="D14" s="23">
        <v>11.195210313242301</v>
      </c>
      <c r="E14" s="75">
        <v>11.5769</v>
      </c>
      <c r="G14" s="75" t="s">
        <v>114</v>
      </c>
      <c r="H14" s="75" t="s">
        <v>114</v>
      </c>
      <c r="I14" s="9"/>
      <c r="J14" s="37"/>
      <c r="L14" s="27"/>
      <c r="M14" s="27"/>
    </row>
    <row r="15" spans="1:13" x14ac:dyDescent="0.25">
      <c r="A15" s="5"/>
      <c r="C15" s="47" t="s">
        <v>7</v>
      </c>
      <c r="D15" s="23">
        <v>6.1348846130136403</v>
      </c>
      <c r="E15" s="75">
        <v>10.0098</v>
      </c>
      <c r="G15" s="75">
        <v>6.4035212267499597</v>
      </c>
      <c r="H15" s="75">
        <v>6.5972</v>
      </c>
      <c r="I15" s="9"/>
      <c r="J15" s="37"/>
      <c r="K15" s="37"/>
      <c r="L15" s="27"/>
      <c r="M15" s="27"/>
    </row>
    <row r="16" spans="1:13" x14ac:dyDescent="0.25">
      <c r="A16" s="5"/>
      <c r="B16" s="62"/>
      <c r="C16" s="47" t="s">
        <v>13</v>
      </c>
      <c r="D16" s="23">
        <v>10.980295948523301</v>
      </c>
      <c r="E16" s="75">
        <v>12.5503</v>
      </c>
      <c r="G16" s="75">
        <v>4.8363069461285297</v>
      </c>
      <c r="H16" s="75">
        <v>6.2702</v>
      </c>
      <c r="I16" s="9"/>
      <c r="J16" s="37"/>
      <c r="K16" s="37"/>
      <c r="L16" s="27"/>
      <c r="M16" s="27"/>
    </row>
    <row r="17" spans="1:13" x14ac:dyDescent="0.25">
      <c r="A17" s="5"/>
      <c r="B17" s="72">
        <v>2014</v>
      </c>
      <c r="C17" s="47" t="s">
        <v>17</v>
      </c>
      <c r="D17" s="23">
        <v>6.4770808479181401</v>
      </c>
      <c r="E17" s="75">
        <v>11.4125</v>
      </c>
      <c r="G17" s="23">
        <v>6.0054943144277804</v>
      </c>
      <c r="H17" s="23">
        <v>5.6443000000000003</v>
      </c>
      <c r="I17" s="9"/>
      <c r="J17" s="4"/>
      <c r="K17" s="37"/>
      <c r="L17" s="27"/>
      <c r="M17" s="27"/>
    </row>
    <row r="18" spans="1:13" x14ac:dyDescent="0.25">
      <c r="A18" s="5"/>
      <c r="B18" s="62">
        <v>2015</v>
      </c>
      <c r="C18" s="47" t="s">
        <v>3</v>
      </c>
      <c r="D18" s="23">
        <v>8.9203690448972104</v>
      </c>
      <c r="E18" s="23">
        <v>9.0683000000000007</v>
      </c>
      <c r="G18" s="23">
        <v>4.5775134836122202</v>
      </c>
      <c r="H18" s="23">
        <v>7.3388</v>
      </c>
      <c r="I18" s="9"/>
      <c r="L18" s="27"/>
      <c r="M18" s="27"/>
    </row>
    <row r="19" spans="1:13" x14ac:dyDescent="0.25">
      <c r="A19" s="5"/>
      <c r="C19" s="47" t="s">
        <v>7</v>
      </c>
      <c r="D19" s="23">
        <v>9.1123328227127605</v>
      </c>
      <c r="E19" s="23">
        <v>9.9652999999999992</v>
      </c>
      <c r="G19" s="23">
        <v>4.2233787029623704</v>
      </c>
      <c r="H19" s="23">
        <v>6.2366999999999999</v>
      </c>
      <c r="I19" s="9"/>
      <c r="L19" s="27"/>
      <c r="M19" s="27"/>
    </row>
    <row r="20" spans="1:13" x14ac:dyDescent="0.25">
      <c r="A20" s="5"/>
      <c r="B20" s="72"/>
      <c r="C20" s="47" t="s">
        <v>13</v>
      </c>
      <c r="D20" s="23">
        <v>7.5810656699483401</v>
      </c>
      <c r="E20" s="23">
        <v>9.1578999999999997</v>
      </c>
      <c r="G20" s="23">
        <v>5.0394897723142096</v>
      </c>
      <c r="H20" s="23">
        <v>6.1779999999999999</v>
      </c>
      <c r="I20" s="9"/>
      <c r="L20" s="27"/>
      <c r="M20" s="27"/>
    </row>
    <row r="21" spans="1:13" x14ac:dyDescent="0.25">
      <c r="A21" s="5"/>
      <c r="B21" s="72"/>
      <c r="C21" s="47" t="s">
        <v>17</v>
      </c>
      <c r="D21" s="83">
        <v>10.619741923338699</v>
      </c>
      <c r="E21" s="83">
        <v>7.7553000000000001</v>
      </c>
      <c r="G21" s="83">
        <v>2.6472903818396598</v>
      </c>
      <c r="H21" s="83">
        <v>5.9859</v>
      </c>
      <c r="I21" s="9"/>
      <c r="L21" s="27"/>
      <c r="M21" s="27"/>
    </row>
    <row r="22" spans="1:13" x14ac:dyDescent="0.25">
      <c r="A22" s="5"/>
      <c r="B22" s="7"/>
      <c r="C22" s="7"/>
      <c r="D22" s="7"/>
      <c r="E22" s="7"/>
      <c r="F22" s="7"/>
      <c r="G22" s="7"/>
      <c r="H22" s="7"/>
      <c r="I22" s="9"/>
      <c r="L22" s="27"/>
      <c r="M22" s="27"/>
    </row>
    <row r="23" spans="1:13" x14ac:dyDescent="0.25">
      <c r="A23" s="5"/>
      <c r="B23" s="7"/>
      <c r="C23" s="7"/>
      <c r="D23" s="7"/>
      <c r="E23" s="7"/>
      <c r="F23" s="7"/>
      <c r="G23" s="7"/>
      <c r="H23" s="7"/>
      <c r="I23" s="9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  <c r="L28" s="27"/>
      <c r="M28" s="27"/>
    </row>
    <row r="29" spans="1:13" x14ac:dyDescent="0.25">
      <c r="A29" s="5"/>
      <c r="B29" s="7"/>
      <c r="C29" s="7"/>
      <c r="D29" s="7"/>
      <c r="E29" s="7"/>
      <c r="F29" s="7"/>
      <c r="G29" s="7"/>
      <c r="H29" s="7"/>
      <c r="I29" s="9"/>
      <c r="L29" s="27"/>
      <c r="M29" s="27"/>
    </row>
    <row r="30" spans="1:13" x14ac:dyDescent="0.25">
      <c r="A30" s="5"/>
      <c r="B30" s="7"/>
      <c r="C30" s="7"/>
      <c r="D30" s="7"/>
      <c r="E30" s="7"/>
      <c r="F30" s="7"/>
      <c r="G30" s="7"/>
      <c r="H30" s="7"/>
      <c r="I30" s="9"/>
      <c r="L30" s="27"/>
      <c r="M30" s="27"/>
    </row>
    <row r="31" spans="1:13" x14ac:dyDescent="0.25">
      <c r="A31" s="5"/>
      <c r="B31" s="7"/>
      <c r="C31" s="7"/>
      <c r="D31" s="7"/>
      <c r="E31" s="7"/>
      <c r="F31" s="7"/>
      <c r="G31" s="7"/>
      <c r="H31" s="7"/>
      <c r="I31" s="9"/>
      <c r="L31" s="27"/>
      <c r="M31" s="27"/>
    </row>
    <row r="32" spans="1:13" ht="15.75" customHeight="1" x14ac:dyDescent="0.25">
      <c r="A32" s="5"/>
      <c r="B32" s="7"/>
      <c r="C32" s="7"/>
      <c r="D32" s="7"/>
      <c r="E32" s="7"/>
      <c r="F32" s="7"/>
      <c r="G32" s="7"/>
      <c r="H32" s="7"/>
      <c r="I32" s="9"/>
      <c r="L32" s="27"/>
      <c r="M32" s="27"/>
    </row>
    <row r="33" spans="1:13" x14ac:dyDescent="0.25">
      <c r="A33" s="5"/>
      <c r="B33" s="7"/>
      <c r="C33" s="7"/>
      <c r="D33" s="7"/>
      <c r="E33" s="7"/>
      <c r="F33" s="7"/>
      <c r="G33" s="7"/>
      <c r="H33" s="7"/>
      <c r="I33" s="9"/>
      <c r="L33" s="27"/>
      <c r="M33" s="27"/>
    </row>
    <row r="34" spans="1:13" x14ac:dyDescent="0.25">
      <c r="A34" s="5"/>
      <c r="B34" s="7"/>
      <c r="C34" s="7"/>
      <c r="D34" s="7"/>
      <c r="E34" s="7"/>
      <c r="F34" s="7"/>
      <c r="G34" s="7"/>
      <c r="H34" s="7"/>
      <c r="I34" s="9"/>
      <c r="L34" s="27"/>
      <c r="M34" s="27"/>
    </row>
    <row r="35" spans="1:13" x14ac:dyDescent="0.25">
      <c r="A35" s="5"/>
      <c r="B35" s="7"/>
      <c r="C35" s="7"/>
      <c r="D35" s="7"/>
      <c r="E35" s="7"/>
      <c r="F35" s="7"/>
      <c r="G35" s="7"/>
      <c r="H35" s="7"/>
      <c r="I35" s="9"/>
      <c r="L35" s="27"/>
      <c r="M35" s="27"/>
    </row>
    <row r="36" spans="1:13" x14ac:dyDescent="0.25">
      <c r="A36" s="5"/>
      <c r="B36" s="7"/>
      <c r="C36" s="7"/>
      <c r="D36" s="7"/>
      <c r="E36" s="7"/>
      <c r="F36" s="7"/>
      <c r="G36" s="7"/>
      <c r="H36" s="7"/>
      <c r="I36" s="9"/>
    </row>
    <row r="37" spans="1:13" x14ac:dyDescent="0.25">
      <c r="A37" s="5"/>
      <c r="B37" s="7"/>
      <c r="C37" s="7"/>
      <c r="D37" s="7"/>
      <c r="E37" s="7"/>
      <c r="F37" s="7"/>
      <c r="G37" s="7"/>
      <c r="H37" s="7"/>
      <c r="I37" s="9"/>
    </row>
    <row r="38" spans="1:13" x14ac:dyDescent="0.25">
      <c r="A38" s="5"/>
      <c r="B38" s="7"/>
      <c r="C38" s="7"/>
      <c r="D38" s="7"/>
      <c r="E38" s="7"/>
      <c r="F38" s="7"/>
      <c r="G38" s="7"/>
      <c r="H38" s="7"/>
      <c r="I38" s="9"/>
    </row>
    <row r="39" spans="1:13" x14ac:dyDescent="0.25">
      <c r="A39" s="5"/>
      <c r="B39" s="7"/>
      <c r="C39" s="7"/>
      <c r="D39" s="7"/>
      <c r="E39" s="7"/>
      <c r="F39" s="7"/>
      <c r="G39" s="7"/>
      <c r="H39" s="7"/>
      <c r="I39" s="9"/>
    </row>
    <row r="40" spans="1:13" ht="49.5" customHeight="1" x14ac:dyDescent="0.25">
      <c r="A40" s="5"/>
      <c r="B40" s="7"/>
      <c r="C40" s="7"/>
      <c r="D40" s="124" t="s">
        <v>103</v>
      </c>
      <c r="E40" s="124"/>
      <c r="F40" s="124"/>
      <c r="G40" s="124"/>
      <c r="H40" s="7"/>
      <c r="I40" s="9"/>
    </row>
    <row r="41" spans="1:13" ht="6" customHeight="1" x14ac:dyDescent="0.25">
      <c r="A41" s="5"/>
      <c r="B41" s="7"/>
      <c r="C41" s="7"/>
      <c r="D41" s="7"/>
      <c r="E41" s="7"/>
      <c r="F41" s="7"/>
      <c r="G41" s="7"/>
      <c r="H41" s="7"/>
      <c r="I41" s="9"/>
    </row>
    <row r="42" spans="1:13" x14ac:dyDescent="0.25">
      <c r="A42" s="5"/>
      <c r="B42" s="7"/>
      <c r="C42" s="7"/>
      <c r="D42" s="7"/>
      <c r="E42" s="47">
        <v>2014</v>
      </c>
      <c r="F42" s="47">
        <v>2015</v>
      </c>
      <c r="G42" s="7"/>
      <c r="H42" s="7"/>
      <c r="I42" s="9"/>
    </row>
    <row r="43" spans="1:13" ht="10.5" customHeight="1" x14ac:dyDescent="0.25">
      <c r="A43" s="5"/>
      <c r="B43" s="7"/>
      <c r="C43" s="7"/>
      <c r="D43" s="7"/>
      <c r="E43" s="7"/>
      <c r="F43" s="7"/>
      <c r="G43" s="7"/>
      <c r="H43" s="7"/>
      <c r="I43" s="9"/>
    </row>
    <row r="44" spans="1:13" x14ac:dyDescent="0.25">
      <c r="A44" s="5"/>
      <c r="B44" s="7"/>
      <c r="C44" s="53" t="s">
        <v>18</v>
      </c>
      <c r="D44" s="7"/>
      <c r="E44" s="23">
        <v>2.8830241268182202</v>
      </c>
      <c r="F44" s="83">
        <v>5.2150355570606202</v>
      </c>
      <c r="G44" s="7"/>
      <c r="H44" s="7"/>
      <c r="I44" s="9"/>
    </row>
    <row r="45" spans="1:13" x14ac:dyDescent="0.25">
      <c r="A45" s="5"/>
      <c r="B45" s="7"/>
      <c r="C45" s="53" t="s">
        <v>19</v>
      </c>
      <c r="D45" s="7"/>
      <c r="E45" s="23">
        <v>8.3235791390297909</v>
      </c>
      <c r="F45" s="83">
        <v>-0.36619041901788701</v>
      </c>
      <c r="G45" s="7"/>
      <c r="H45" s="7"/>
      <c r="I45" s="9"/>
    </row>
    <row r="46" spans="1:13" x14ac:dyDescent="0.25">
      <c r="A46" s="5"/>
      <c r="B46" s="7"/>
      <c r="C46" s="96" t="s">
        <v>88</v>
      </c>
      <c r="D46" s="7"/>
      <c r="E46" s="23">
        <v>6.2144839238909011</v>
      </c>
      <c r="F46" s="83">
        <v>13.989339606275287</v>
      </c>
      <c r="G46" s="7"/>
      <c r="H46" s="7"/>
      <c r="I46" s="9"/>
    </row>
    <row r="47" spans="1:13" x14ac:dyDescent="0.25">
      <c r="A47" s="5"/>
      <c r="B47" s="7"/>
      <c r="C47" s="53" t="s">
        <v>21</v>
      </c>
      <c r="D47" s="7"/>
      <c r="E47" s="23">
        <v>8.6551914879770884</v>
      </c>
      <c r="F47" s="83">
        <v>-0.63785823376156792</v>
      </c>
      <c r="G47" s="7"/>
      <c r="H47" s="7"/>
      <c r="I47" s="9"/>
    </row>
    <row r="48" spans="1:13" x14ac:dyDescent="0.25">
      <c r="A48" s="5"/>
      <c r="B48" s="7"/>
      <c r="C48" s="52" t="s">
        <v>22</v>
      </c>
      <c r="D48" s="7"/>
      <c r="E48" s="60">
        <v>6.0258397932816603</v>
      </c>
      <c r="F48" s="83">
        <v>2.3656333268343501</v>
      </c>
      <c r="G48" s="7"/>
      <c r="H48" s="7"/>
      <c r="I48" s="9"/>
    </row>
    <row r="49" spans="1:10" x14ac:dyDescent="0.25">
      <c r="A49" s="5"/>
      <c r="B49" s="14"/>
      <c r="C49" s="14"/>
      <c r="D49" s="14"/>
      <c r="E49" s="14"/>
      <c r="F49" s="14"/>
      <c r="G49" s="14"/>
      <c r="H49" s="14"/>
      <c r="I49" s="9"/>
      <c r="J49" s="4"/>
    </row>
    <row r="50" spans="1:10" x14ac:dyDescent="0.25">
      <c r="A50" s="5"/>
      <c r="B50" s="14" t="str">
        <f>'Ing Actividad Corrida'!B50</f>
        <v>Fuente: Dane, MTSB. Marzo de 2016.</v>
      </c>
      <c r="C50" s="14"/>
      <c r="D50" s="14"/>
      <c r="E50" s="14"/>
      <c r="F50" s="14"/>
      <c r="G50" s="14"/>
      <c r="H50" s="14"/>
      <c r="I50" s="9"/>
      <c r="J50" s="4"/>
    </row>
    <row r="51" spans="1:10" x14ac:dyDescent="0.25">
      <c r="A51" s="15"/>
      <c r="B51" s="16" t="s">
        <v>33</v>
      </c>
      <c r="C51" s="16"/>
      <c r="D51" s="16"/>
      <c r="E51" s="16"/>
      <c r="F51" s="16"/>
      <c r="G51" s="16"/>
      <c r="H51" s="16"/>
      <c r="I51" s="18"/>
      <c r="J51" s="4"/>
    </row>
    <row r="52" spans="1:10" x14ac:dyDescent="0.25">
      <c r="A52" s="20"/>
      <c r="B52" s="20"/>
      <c r="C52" s="20"/>
      <c r="D52" s="20"/>
      <c r="E52" s="20"/>
      <c r="F52" s="20"/>
      <c r="G52" s="20"/>
      <c r="H52" s="20"/>
      <c r="I52" s="20"/>
      <c r="J52" s="4"/>
    </row>
    <row r="53" spans="1:10" x14ac:dyDescent="0.25"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  <row r="57" spans="1:10" x14ac:dyDescent="0.25">
      <c r="J57" s="4"/>
    </row>
    <row r="58" spans="1:10" x14ac:dyDescent="0.25">
      <c r="J58" s="4"/>
    </row>
  </sheetData>
  <mergeCells count="5">
    <mergeCell ref="D40:G40"/>
    <mergeCell ref="C7:H7"/>
    <mergeCell ref="C8:H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50"/>
  <sheetViews>
    <sheetView showGridLines="0" topLeftCell="A2"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1.7109375" style="4" customWidth="1"/>
    <col min="5" max="5" width="12.140625" style="4" customWidth="1"/>
    <col min="6" max="6" width="12.85546875" style="4" customWidth="1"/>
    <col min="7" max="8" width="14.140625" style="4" customWidth="1"/>
    <col min="9" max="9" width="14.42578125" style="4" customWidth="1"/>
    <col min="10" max="16384" width="10.85546875" style="4"/>
  </cols>
  <sheetData>
    <row r="1" spans="1:12" x14ac:dyDescent="0.25">
      <c r="A1" s="1"/>
      <c r="B1" s="2"/>
      <c r="C1" s="2"/>
      <c r="D1" s="2"/>
      <c r="E1" s="2"/>
      <c r="F1" s="2"/>
      <c r="G1" s="2"/>
      <c r="H1" s="2"/>
      <c r="I1" s="3"/>
    </row>
    <row r="2" spans="1:12" x14ac:dyDescent="0.25">
      <c r="A2" s="5"/>
      <c r="B2" s="43"/>
      <c r="C2" s="43"/>
      <c r="D2" s="43"/>
      <c r="E2" s="43"/>
      <c r="F2" s="43"/>
      <c r="G2" s="43"/>
      <c r="H2" s="43"/>
      <c r="I2" s="44"/>
    </row>
    <row r="3" spans="1:12" x14ac:dyDescent="0.25">
      <c r="A3" s="5"/>
      <c r="B3" s="43"/>
      <c r="C3" s="43"/>
      <c r="D3" s="43"/>
      <c r="E3" s="43"/>
      <c r="F3" s="43"/>
      <c r="G3" s="43"/>
      <c r="H3" s="43"/>
      <c r="I3" s="44"/>
    </row>
    <row r="4" spans="1:12" x14ac:dyDescent="0.25">
      <c r="A4" s="5"/>
      <c r="B4" s="43"/>
      <c r="C4" s="43"/>
      <c r="D4" s="43"/>
      <c r="E4" s="43"/>
      <c r="F4" s="43"/>
      <c r="G4" s="43"/>
      <c r="H4" s="43"/>
      <c r="I4" s="9"/>
    </row>
    <row r="5" spans="1:12" x14ac:dyDescent="0.25">
      <c r="A5" s="5"/>
      <c r="B5" s="43"/>
      <c r="C5" s="43"/>
      <c r="D5" s="43"/>
      <c r="E5" s="43"/>
      <c r="F5" s="43"/>
      <c r="G5" s="43"/>
      <c r="H5" s="43"/>
      <c r="I5" s="9"/>
    </row>
    <row r="6" spans="1:12" x14ac:dyDescent="0.25">
      <c r="A6" s="5"/>
      <c r="B6" s="43"/>
      <c r="C6" s="43"/>
      <c r="D6" s="43"/>
      <c r="E6" s="43"/>
      <c r="F6" s="43"/>
      <c r="G6" s="43"/>
      <c r="H6" s="43"/>
      <c r="I6" s="9"/>
    </row>
    <row r="7" spans="1:12" x14ac:dyDescent="0.25">
      <c r="A7" s="5"/>
      <c r="B7" s="43"/>
      <c r="C7" s="116" t="s">
        <v>73</v>
      </c>
      <c r="D7" s="116"/>
      <c r="E7" s="116"/>
      <c r="F7" s="116"/>
      <c r="G7" s="116"/>
      <c r="H7" s="116"/>
      <c r="I7" s="9"/>
    </row>
    <row r="8" spans="1:12" x14ac:dyDescent="0.25">
      <c r="A8" s="5"/>
      <c r="B8" s="43"/>
      <c r="C8" s="117" t="s">
        <v>89</v>
      </c>
      <c r="D8" s="117"/>
      <c r="E8" s="117"/>
      <c r="F8" s="117"/>
      <c r="G8" s="117"/>
      <c r="H8" s="117"/>
      <c r="I8" s="46"/>
    </row>
    <row r="9" spans="1:12" x14ac:dyDescent="0.25">
      <c r="A9" s="5"/>
      <c r="B9" s="43"/>
      <c r="I9" s="9"/>
    </row>
    <row r="10" spans="1:12" x14ac:dyDescent="0.25">
      <c r="A10" s="5"/>
      <c r="B10" s="7"/>
      <c r="C10" s="7"/>
      <c r="D10" s="121" t="s">
        <v>6</v>
      </c>
      <c r="E10" s="121"/>
      <c r="F10" s="29"/>
      <c r="G10" s="121" t="s">
        <v>23</v>
      </c>
      <c r="H10" s="121"/>
      <c r="I10" s="9"/>
    </row>
    <row r="11" spans="1:12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37"/>
    </row>
    <row r="12" spans="1:12" x14ac:dyDescent="0.25">
      <c r="A12" s="5"/>
      <c r="B12" s="7"/>
      <c r="C12" s="7"/>
      <c r="D12" s="32"/>
      <c r="E12" s="32"/>
      <c r="F12" s="47"/>
      <c r="G12" s="32"/>
      <c r="H12" s="32"/>
      <c r="I12" s="9"/>
    </row>
    <row r="13" spans="1:12" x14ac:dyDescent="0.25">
      <c r="A13" s="5"/>
      <c r="B13" s="80">
        <v>2013</v>
      </c>
      <c r="C13" s="47" t="s">
        <v>17</v>
      </c>
      <c r="D13" s="23">
        <v>2.3215848241869401</v>
      </c>
      <c r="E13" s="23">
        <v>11.041</v>
      </c>
      <c r="F13" s="24"/>
      <c r="G13" s="23">
        <v>0.79464988198270103</v>
      </c>
      <c r="H13" s="23">
        <v>4.5682</v>
      </c>
      <c r="I13" s="9"/>
      <c r="K13" s="27"/>
      <c r="L13" s="27"/>
    </row>
    <row r="14" spans="1:12" x14ac:dyDescent="0.25">
      <c r="A14" s="5"/>
      <c r="B14" s="62">
        <v>2014</v>
      </c>
      <c r="C14" s="47" t="s">
        <v>3</v>
      </c>
      <c r="D14" s="23">
        <v>5.0826601365595998</v>
      </c>
      <c r="E14" s="23">
        <v>10.8057</v>
      </c>
      <c r="F14" s="7"/>
      <c r="G14" s="23">
        <v>4.6105139938278104</v>
      </c>
      <c r="H14" s="23">
        <v>7.1360999999999999</v>
      </c>
      <c r="I14" s="9"/>
      <c r="K14" s="27"/>
      <c r="L14" s="27"/>
    </row>
    <row r="15" spans="1:12" x14ac:dyDescent="0.25">
      <c r="A15" s="5"/>
      <c r="C15" s="47" t="s">
        <v>7</v>
      </c>
      <c r="D15" s="23">
        <v>2.1581443758783299</v>
      </c>
      <c r="E15" s="23">
        <v>7.6139000000000001</v>
      </c>
      <c r="F15" s="7"/>
      <c r="G15" s="23">
        <v>7.1085983762492901</v>
      </c>
      <c r="H15" s="23">
        <v>10.196</v>
      </c>
      <c r="I15" s="9"/>
      <c r="J15" s="37"/>
      <c r="K15" s="27"/>
      <c r="L15" s="27"/>
    </row>
    <row r="16" spans="1:12" x14ac:dyDescent="0.25">
      <c r="A16" s="5"/>
      <c r="B16" s="62"/>
      <c r="C16" s="47" t="s">
        <v>13</v>
      </c>
      <c r="D16" s="23">
        <v>7.9734790121243302</v>
      </c>
      <c r="E16" s="23">
        <v>11.5063</v>
      </c>
      <c r="F16" s="24"/>
      <c r="G16" s="23">
        <v>8.9718591905565006</v>
      </c>
      <c r="H16" s="23">
        <v>10.636699999999999</v>
      </c>
      <c r="I16" s="9"/>
      <c r="J16" s="37"/>
      <c r="K16" s="27"/>
      <c r="L16" s="27"/>
    </row>
    <row r="17" spans="1:12" x14ac:dyDescent="0.25">
      <c r="A17" s="5"/>
      <c r="B17" s="72">
        <v>2014</v>
      </c>
      <c r="C17" s="47" t="s">
        <v>17</v>
      </c>
      <c r="D17" s="23">
        <v>8.3204245145543503</v>
      </c>
      <c r="E17" s="23">
        <v>10.4415</v>
      </c>
      <c r="F17" s="24"/>
      <c r="G17" s="23">
        <v>7.79018031379284</v>
      </c>
      <c r="H17" s="23">
        <v>11.784599999999999</v>
      </c>
      <c r="I17" s="9"/>
      <c r="J17" s="37"/>
      <c r="K17" s="27"/>
      <c r="L17" s="27"/>
    </row>
    <row r="18" spans="1:12" x14ac:dyDescent="0.25">
      <c r="A18" s="5"/>
      <c r="B18" s="62">
        <v>2015</v>
      </c>
      <c r="C18" s="47" t="s">
        <v>3</v>
      </c>
      <c r="D18" s="23">
        <v>11.0797863421523</v>
      </c>
      <c r="E18" s="23">
        <v>14.2964</v>
      </c>
      <c r="F18" s="24"/>
      <c r="G18" s="23">
        <v>4.8320236006205404</v>
      </c>
      <c r="H18" s="23">
        <v>10.587899999999999</v>
      </c>
      <c r="I18" s="9"/>
      <c r="K18" s="27"/>
      <c r="L18" s="27"/>
    </row>
    <row r="19" spans="1:12" x14ac:dyDescent="0.25">
      <c r="A19" s="5"/>
      <c r="C19" s="47" t="s">
        <v>7</v>
      </c>
      <c r="D19" s="23">
        <v>12.949602309880699</v>
      </c>
      <c r="E19" s="23">
        <v>9.4494000000000007</v>
      </c>
      <c r="F19" s="24"/>
      <c r="G19" s="23">
        <v>5.7537399309551196</v>
      </c>
      <c r="H19" s="23">
        <v>9.4727999999999994</v>
      </c>
      <c r="I19" s="9"/>
      <c r="K19" s="27"/>
      <c r="L19" s="27"/>
    </row>
    <row r="20" spans="1:12" x14ac:dyDescent="0.25">
      <c r="A20" s="5"/>
      <c r="B20" s="72"/>
      <c r="C20" s="47" t="s">
        <v>13</v>
      </c>
      <c r="D20" s="23">
        <v>13.1906098863524</v>
      </c>
      <c r="E20" s="23">
        <v>11.700100000000001</v>
      </c>
      <c r="F20" s="7"/>
      <c r="G20" s="23">
        <v>2.7274705612109198</v>
      </c>
      <c r="H20" s="23">
        <v>7.9328000000000003</v>
      </c>
      <c r="I20" s="9"/>
      <c r="K20" s="27"/>
      <c r="L20" s="27"/>
    </row>
    <row r="21" spans="1:12" x14ac:dyDescent="0.25">
      <c r="A21" s="5"/>
      <c r="B21" s="72"/>
      <c r="C21" s="47" t="s">
        <v>17</v>
      </c>
      <c r="D21" s="83">
        <v>10.0504717569225</v>
      </c>
      <c r="E21" s="83">
        <v>11.677</v>
      </c>
      <c r="F21" s="7"/>
      <c r="G21" s="83">
        <v>6.0081589301663101</v>
      </c>
      <c r="H21" s="83">
        <v>9.2284000000000006</v>
      </c>
      <c r="I21" s="9"/>
      <c r="K21" s="27"/>
      <c r="L21" s="27"/>
    </row>
    <row r="22" spans="1:12" x14ac:dyDescent="0.25">
      <c r="A22" s="5"/>
      <c r="B22" s="7"/>
      <c r="C22" s="47"/>
      <c r="D22" s="7"/>
      <c r="E22" s="7"/>
      <c r="F22" s="7"/>
      <c r="G22" s="7"/>
      <c r="H22" s="7"/>
      <c r="I22" s="9"/>
      <c r="K22" s="27"/>
      <c r="L22" s="27"/>
    </row>
    <row r="23" spans="1:12" x14ac:dyDescent="0.25">
      <c r="A23" s="5"/>
      <c r="B23" s="7"/>
      <c r="C23" s="7"/>
      <c r="D23" s="7"/>
      <c r="E23" s="7"/>
      <c r="F23" s="7"/>
      <c r="G23" s="7"/>
      <c r="H23" s="7"/>
      <c r="I23" s="9"/>
      <c r="K23" s="27"/>
      <c r="L23" s="27"/>
    </row>
    <row r="24" spans="1:12" x14ac:dyDescent="0.25">
      <c r="A24" s="5"/>
      <c r="B24" s="7"/>
      <c r="C24" s="7"/>
      <c r="D24" s="7"/>
      <c r="E24" s="7"/>
      <c r="F24" s="7"/>
      <c r="G24" s="7"/>
      <c r="H24" s="7"/>
      <c r="I24" s="9"/>
      <c r="K24" s="27"/>
      <c r="L24" s="27"/>
    </row>
    <row r="25" spans="1:12" x14ac:dyDescent="0.25">
      <c r="A25" s="5"/>
      <c r="B25" s="7"/>
      <c r="C25" s="7"/>
      <c r="D25" s="7"/>
      <c r="E25" s="7"/>
      <c r="F25" s="7"/>
      <c r="G25" s="7"/>
      <c r="H25" s="7"/>
      <c r="I25" s="9"/>
      <c r="K25" s="27"/>
      <c r="L25" s="27"/>
    </row>
    <row r="26" spans="1:12" x14ac:dyDescent="0.25">
      <c r="A26" s="5"/>
      <c r="B26" s="7"/>
      <c r="C26" s="7"/>
      <c r="D26" s="7"/>
      <c r="E26" s="7"/>
      <c r="F26" s="7"/>
      <c r="G26" s="7"/>
      <c r="H26" s="7"/>
      <c r="I26" s="9"/>
    </row>
    <row r="27" spans="1:12" x14ac:dyDescent="0.25">
      <c r="A27" s="5"/>
      <c r="B27" s="7"/>
      <c r="C27" s="7"/>
      <c r="D27" s="7"/>
      <c r="E27" s="7"/>
      <c r="F27" s="7"/>
      <c r="G27" s="7"/>
      <c r="H27" s="7"/>
      <c r="I27" s="9"/>
    </row>
    <row r="28" spans="1:12" x14ac:dyDescent="0.25">
      <c r="A28" s="5"/>
      <c r="B28" s="14"/>
      <c r="C28" s="14"/>
      <c r="D28" s="14"/>
      <c r="E28" s="14"/>
      <c r="F28" s="14"/>
      <c r="G28" s="14"/>
      <c r="H28" s="14"/>
      <c r="I28" s="9"/>
    </row>
    <row r="29" spans="1:12" x14ac:dyDescent="0.25">
      <c r="A29" s="5"/>
      <c r="B29" s="14"/>
      <c r="C29" s="14"/>
      <c r="D29" s="14"/>
      <c r="E29" s="14"/>
      <c r="F29" s="14"/>
      <c r="G29" s="14"/>
      <c r="H29" s="14"/>
      <c r="I29" s="9"/>
    </row>
    <row r="30" spans="1:12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2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2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25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25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25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25">
      <c r="A37" s="5"/>
      <c r="B37" s="14"/>
      <c r="C37" s="14"/>
      <c r="D37" s="14"/>
      <c r="E37" s="14"/>
      <c r="F37" s="14"/>
      <c r="G37" s="14"/>
      <c r="H37" s="14"/>
      <c r="I37" s="9"/>
    </row>
    <row r="38" spans="1:9" ht="45.75" customHeight="1" x14ac:dyDescent="0.25">
      <c r="A38" s="5"/>
      <c r="B38" s="14"/>
      <c r="D38" s="119" t="s">
        <v>102</v>
      </c>
      <c r="E38" s="126"/>
      <c r="F38" s="126"/>
      <c r="G38" s="126"/>
      <c r="H38" s="14"/>
      <c r="I38" s="9"/>
    </row>
    <row r="39" spans="1:9" ht="6" customHeight="1" x14ac:dyDescent="0.25">
      <c r="A39" s="5"/>
      <c r="B39" s="14"/>
      <c r="D39" s="45"/>
      <c r="E39" s="45"/>
      <c r="F39" s="45"/>
      <c r="G39" s="45"/>
      <c r="H39" s="14"/>
      <c r="I39" s="9"/>
    </row>
    <row r="40" spans="1:9" x14ac:dyDescent="0.25">
      <c r="A40" s="5"/>
      <c r="B40" s="14"/>
      <c r="C40" s="7"/>
      <c r="D40" s="47"/>
      <c r="E40" s="47">
        <v>2014</v>
      </c>
      <c r="F40" s="47">
        <v>2015</v>
      </c>
      <c r="G40" s="47"/>
      <c r="H40" s="14"/>
      <c r="I40" s="9"/>
    </row>
    <row r="41" spans="1:9" ht="6" customHeight="1" x14ac:dyDescent="0.25">
      <c r="A41" s="5"/>
      <c r="B41" s="14"/>
      <c r="C41" s="7"/>
      <c r="D41" s="32"/>
      <c r="E41" s="32"/>
      <c r="H41" s="14"/>
      <c r="I41" s="9"/>
    </row>
    <row r="42" spans="1:9" x14ac:dyDescent="0.25">
      <c r="A42" s="5"/>
      <c r="B42" s="14"/>
      <c r="C42" s="53" t="s">
        <v>18</v>
      </c>
      <c r="D42" s="47"/>
      <c r="E42" s="23">
        <v>1.21403795143848</v>
      </c>
      <c r="F42" s="83">
        <v>2.15704062090516</v>
      </c>
      <c r="G42" s="47"/>
      <c r="H42" s="14"/>
      <c r="I42" s="9"/>
    </row>
    <row r="43" spans="1:9" x14ac:dyDescent="0.25">
      <c r="A43" s="5"/>
      <c r="B43" s="14"/>
      <c r="C43" s="53" t="s">
        <v>19</v>
      </c>
      <c r="D43" s="47"/>
      <c r="E43" s="23">
        <v>3.5314384151593501</v>
      </c>
      <c r="F43" s="83">
        <v>5.8117423342048902</v>
      </c>
      <c r="G43" s="47"/>
      <c r="H43" s="14"/>
      <c r="I43" s="9"/>
    </row>
    <row r="44" spans="1:9" x14ac:dyDescent="0.25">
      <c r="A44" s="5"/>
      <c r="B44" s="14"/>
      <c r="C44" s="53" t="s">
        <v>21</v>
      </c>
      <c r="D44" s="47"/>
      <c r="E44" s="23">
        <v>-5.9796298324389499</v>
      </c>
      <c r="F44" s="83">
        <v>4.6359930110658096</v>
      </c>
      <c r="G44" s="47"/>
      <c r="H44" s="14"/>
      <c r="I44" s="9"/>
    </row>
    <row r="45" spans="1:9" x14ac:dyDescent="0.25">
      <c r="A45" s="5"/>
      <c r="B45" s="14"/>
      <c r="C45" s="52" t="s">
        <v>22</v>
      </c>
      <c r="D45" s="47"/>
      <c r="E45" s="23">
        <v>5.1467496425868298</v>
      </c>
      <c r="F45" s="83">
        <v>5.7726145725025999</v>
      </c>
      <c r="G45" s="47"/>
      <c r="H45" s="14"/>
      <c r="I45" s="9"/>
    </row>
    <row r="46" spans="1:9" x14ac:dyDescent="0.25">
      <c r="A46" s="5"/>
      <c r="B46" s="14"/>
      <c r="C46" s="52"/>
      <c r="D46" s="61"/>
      <c r="E46" s="61"/>
      <c r="F46" s="61"/>
      <c r="G46" s="47"/>
      <c r="H46" s="14"/>
      <c r="I46" s="9"/>
    </row>
    <row r="47" spans="1:9" x14ac:dyDescent="0.25">
      <c r="A47" s="5"/>
      <c r="B47" s="14" t="str">
        <f>'Ing Actividad Corrida'!B50</f>
        <v>Fuente: Dane, MTSB. Marzo de 2016.</v>
      </c>
      <c r="C47" s="14"/>
      <c r="D47" s="14"/>
      <c r="E47" s="14"/>
      <c r="F47" s="14"/>
      <c r="G47" s="14"/>
      <c r="H47" s="14"/>
      <c r="I47" s="9"/>
    </row>
    <row r="48" spans="1:9" x14ac:dyDescent="0.25">
      <c r="A48" s="5"/>
      <c r="B48" s="14" t="s">
        <v>34</v>
      </c>
      <c r="C48" s="14"/>
      <c r="D48" s="14"/>
      <c r="E48" s="14"/>
      <c r="F48" s="14"/>
      <c r="G48" s="14"/>
      <c r="H48" s="14"/>
      <c r="I48" s="9"/>
    </row>
    <row r="49" spans="1:9" x14ac:dyDescent="0.25">
      <c r="A49" s="15"/>
      <c r="B49" s="16" t="s">
        <v>37</v>
      </c>
      <c r="C49" s="16"/>
      <c r="D49" s="16"/>
      <c r="E49" s="16"/>
      <c r="F49" s="16"/>
      <c r="G49" s="16"/>
      <c r="H49" s="16"/>
      <c r="I49" s="18"/>
    </row>
    <row r="50" spans="1:9" x14ac:dyDescent="0.25">
      <c r="A50" s="20"/>
      <c r="B50" s="20"/>
      <c r="C50" s="20"/>
      <c r="D50" s="20"/>
      <c r="E50" s="20"/>
      <c r="F50" s="20"/>
      <c r="G50" s="20"/>
      <c r="H50" s="20"/>
      <c r="I50" s="20"/>
    </row>
  </sheetData>
  <mergeCells count="5">
    <mergeCell ref="D38:G38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8"/>
  <sheetViews>
    <sheetView topLeftCell="A2"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42578125" style="4" customWidth="1"/>
    <col min="5" max="5" width="13" style="4" customWidth="1"/>
    <col min="6" max="6" width="12.42578125" style="4" customWidth="1"/>
    <col min="7" max="8" width="14.140625" style="4" customWidth="1"/>
    <col min="9" max="9" width="14.42578125" style="4" customWidth="1"/>
    <col min="10" max="10" width="5.5703125" style="12" customWidth="1"/>
    <col min="11" max="16384" width="10.85546875" style="4"/>
  </cols>
  <sheetData>
    <row r="1" spans="1:13" x14ac:dyDescent="0.25">
      <c r="A1" s="1"/>
      <c r="B1" s="2"/>
      <c r="C1" s="2"/>
      <c r="D1" s="2"/>
      <c r="E1" s="2"/>
      <c r="F1" s="2"/>
      <c r="G1" s="2"/>
      <c r="H1" s="2"/>
      <c r="I1" s="3"/>
    </row>
    <row r="2" spans="1:13" x14ac:dyDescent="0.25">
      <c r="A2" s="5"/>
      <c r="B2" s="43"/>
      <c r="C2" s="43"/>
      <c r="D2" s="43"/>
      <c r="E2" s="43"/>
      <c r="F2" s="43"/>
      <c r="G2" s="43"/>
      <c r="H2" s="43"/>
      <c r="I2" s="44"/>
    </row>
    <row r="3" spans="1:13" x14ac:dyDescent="0.25">
      <c r="A3" s="5"/>
      <c r="B3" s="43"/>
      <c r="C3" s="43"/>
      <c r="D3" s="43"/>
      <c r="E3" s="43"/>
      <c r="F3" s="43"/>
      <c r="G3" s="43"/>
      <c r="H3" s="43"/>
      <c r="I3" s="44"/>
    </row>
    <row r="4" spans="1:13" x14ac:dyDescent="0.25">
      <c r="A4" s="5"/>
      <c r="B4" s="43"/>
      <c r="C4" s="43"/>
      <c r="D4" s="43"/>
      <c r="E4" s="43"/>
      <c r="F4" s="43"/>
      <c r="G4" s="43"/>
      <c r="H4" s="43"/>
      <c r="I4" s="9"/>
    </row>
    <row r="5" spans="1:13" x14ac:dyDescent="0.25">
      <c r="A5" s="5"/>
      <c r="B5" s="43"/>
      <c r="C5" s="43"/>
      <c r="D5" s="43"/>
      <c r="E5" s="43"/>
      <c r="F5" s="43"/>
      <c r="G5" s="43"/>
      <c r="H5" s="43"/>
      <c r="I5" s="9"/>
    </row>
    <row r="6" spans="1:13" x14ac:dyDescent="0.25">
      <c r="A6" s="5"/>
      <c r="B6" s="43"/>
      <c r="C6" s="43"/>
      <c r="D6" s="43"/>
      <c r="E6" s="43"/>
      <c r="F6" s="43"/>
      <c r="G6" s="43"/>
      <c r="H6" s="43"/>
      <c r="I6" s="9"/>
    </row>
    <row r="7" spans="1:13" ht="33.75" customHeight="1" x14ac:dyDescent="0.25">
      <c r="A7" s="5"/>
      <c r="B7" s="43"/>
      <c r="C7" s="122" t="s">
        <v>74</v>
      </c>
      <c r="D7" s="122"/>
      <c r="E7" s="122"/>
      <c r="F7" s="122"/>
      <c r="G7" s="122"/>
      <c r="H7" s="122"/>
      <c r="I7" s="9"/>
    </row>
    <row r="8" spans="1:13" x14ac:dyDescent="0.25">
      <c r="A8" s="5"/>
      <c r="B8" s="43"/>
      <c r="C8" s="117" t="s">
        <v>89</v>
      </c>
      <c r="D8" s="117"/>
      <c r="E8" s="117"/>
      <c r="F8" s="117"/>
      <c r="G8" s="117"/>
      <c r="H8" s="117"/>
      <c r="I8" s="46"/>
    </row>
    <row r="9" spans="1:13" x14ac:dyDescent="0.25">
      <c r="A9" s="5"/>
      <c r="B9" s="43"/>
      <c r="I9" s="9"/>
    </row>
    <row r="10" spans="1:13" x14ac:dyDescent="0.25">
      <c r="A10" s="5"/>
      <c r="B10" s="7"/>
      <c r="C10" s="7"/>
      <c r="D10" s="121" t="s">
        <v>6</v>
      </c>
      <c r="E10" s="121"/>
      <c r="F10" s="29"/>
      <c r="G10" s="121" t="s">
        <v>23</v>
      </c>
      <c r="H10" s="121"/>
      <c r="I10" s="9"/>
    </row>
    <row r="11" spans="1:13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x14ac:dyDescent="0.25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25">
      <c r="A13" s="5"/>
      <c r="B13" s="80">
        <v>2013</v>
      </c>
      <c r="C13" s="47" t="s">
        <v>17</v>
      </c>
      <c r="D13" s="23">
        <v>-0.25207712060973902</v>
      </c>
      <c r="E13" s="23">
        <v>-0.45989999999999998</v>
      </c>
      <c r="F13" s="24"/>
      <c r="G13" s="23">
        <v>-0.33023735810113802</v>
      </c>
      <c r="H13" s="23">
        <v>3.4167999999999998</v>
      </c>
      <c r="I13" s="9"/>
      <c r="J13" s="37"/>
      <c r="L13" s="27"/>
      <c r="M13" s="27"/>
    </row>
    <row r="14" spans="1:13" x14ac:dyDescent="0.25">
      <c r="A14" s="5"/>
      <c r="B14" s="62">
        <v>2014</v>
      </c>
      <c r="C14" s="47" t="s">
        <v>3</v>
      </c>
      <c r="D14" s="23">
        <v>13.4030949516972</v>
      </c>
      <c r="E14" s="23">
        <v>13.443899999999999</v>
      </c>
      <c r="F14" s="7"/>
      <c r="G14" s="23">
        <v>5.52796372273807</v>
      </c>
      <c r="H14" s="23">
        <v>2.5903</v>
      </c>
      <c r="I14" s="9"/>
      <c r="J14" s="37"/>
      <c r="L14" s="27"/>
      <c r="M14" s="27"/>
    </row>
    <row r="15" spans="1:13" x14ac:dyDescent="0.25">
      <c r="A15" s="5"/>
      <c r="C15" s="47" t="s">
        <v>7</v>
      </c>
      <c r="D15" s="23">
        <v>3.7289020325751401</v>
      </c>
      <c r="E15" s="23">
        <v>8.7855000000000008</v>
      </c>
      <c r="F15" s="7"/>
      <c r="G15" s="23">
        <v>2.43952863345049</v>
      </c>
      <c r="H15" s="23">
        <v>1.6236999999999999</v>
      </c>
      <c r="I15" s="9"/>
      <c r="J15" s="37"/>
      <c r="K15" s="37"/>
      <c r="L15" s="27"/>
      <c r="M15" s="27"/>
    </row>
    <row r="16" spans="1:13" x14ac:dyDescent="0.25">
      <c r="A16" s="5"/>
      <c r="B16" s="62"/>
      <c r="C16" s="47" t="s">
        <v>13</v>
      </c>
      <c r="D16" s="23">
        <v>-4.3998898015473999</v>
      </c>
      <c r="E16" s="23">
        <v>-5.7492000000000001</v>
      </c>
      <c r="F16" s="24"/>
      <c r="G16" s="23">
        <v>5.5336787564766796</v>
      </c>
      <c r="H16" s="23">
        <v>4.6619999999999999</v>
      </c>
      <c r="I16" s="9"/>
      <c r="J16" s="37"/>
      <c r="K16" s="37"/>
      <c r="L16" s="27"/>
      <c r="M16" s="27"/>
    </row>
    <row r="17" spans="1:13" x14ac:dyDescent="0.25">
      <c r="A17" s="5"/>
      <c r="B17" s="72">
        <v>2014</v>
      </c>
      <c r="C17" s="47" t="s">
        <v>17</v>
      </c>
      <c r="D17" s="23">
        <v>2.9711021529661199</v>
      </c>
      <c r="E17" s="23">
        <v>5.3487999999999998</v>
      </c>
      <c r="F17" s="24"/>
      <c r="G17" s="23">
        <v>5.8190101470283704</v>
      </c>
      <c r="H17" s="23">
        <v>4.7095000000000002</v>
      </c>
      <c r="I17" s="9"/>
      <c r="J17" s="4"/>
      <c r="K17" s="37"/>
      <c r="L17" s="27"/>
      <c r="M17" s="27"/>
    </row>
    <row r="18" spans="1:13" x14ac:dyDescent="0.25">
      <c r="A18" s="5"/>
      <c r="B18" s="62">
        <v>2015</v>
      </c>
      <c r="C18" s="47" t="s">
        <v>3</v>
      </c>
      <c r="D18" s="23">
        <v>0.75676857094775196</v>
      </c>
      <c r="E18" s="23">
        <v>-1.8946000000000001</v>
      </c>
      <c r="F18" s="24"/>
      <c r="G18" s="23">
        <v>4.3789645999590796</v>
      </c>
      <c r="H18" s="23">
        <v>3.7513000000000001</v>
      </c>
      <c r="I18" s="9"/>
      <c r="J18" s="4"/>
      <c r="L18" s="27"/>
      <c r="M18" s="27"/>
    </row>
    <row r="19" spans="1:13" x14ac:dyDescent="0.25">
      <c r="A19" s="5"/>
      <c r="C19" s="47" t="s">
        <v>7</v>
      </c>
      <c r="D19" s="23">
        <v>-8.5370017307039294</v>
      </c>
      <c r="E19" s="23">
        <v>-8.3626000000000005</v>
      </c>
      <c r="F19" s="24"/>
      <c r="G19" s="23">
        <v>1.9576185671039199</v>
      </c>
      <c r="H19" s="23">
        <v>3.1669</v>
      </c>
      <c r="I19" s="9"/>
      <c r="J19" s="4"/>
      <c r="L19" s="27"/>
      <c r="M19" s="27"/>
    </row>
    <row r="20" spans="1:13" x14ac:dyDescent="0.25">
      <c r="A20" s="5"/>
      <c r="B20" s="72"/>
      <c r="C20" s="47" t="s">
        <v>13</v>
      </c>
      <c r="D20" s="23">
        <v>0.30287479734656397</v>
      </c>
      <c r="E20" s="23">
        <v>4.0827</v>
      </c>
      <c r="F20" s="7"/>
      <c r="G20" s="23">
        <v>1.64964650432051</v>
      </c>
      <c r="H20" s="23">
        <v>1.8931</v>
      </c>
      <c r="I20" s="9"/>
      <c r="J20" s="4"/>
      <c r="L20" s="27"/>
      <c r="M20" s="27"/>
    </row>
    <row r="21" spans="1:13" x14ac:dyDescent="0.25">
      <c r="A21" s="5"/>
      <c r="B21" s="72"/>
      <c r="C21" s="47" t="s">
        <v>17</v>
      </c>
      <c r="D21" s="83">
        <v>4.3417827497973098</v>
      </c>
      <c r="E21" s="83">
        <v>5.0914000000000001</v>
      </c>
      <c r="F21" s="7"/>
      <c r="G21" s="83">
        <v>0.62622309197650805</v>
      </c>
      <c r="H21" s="83">
        <v>2.0205000000000002</v>
      </c>
      <c r="I21" s="9"/>
      <c r="J21" s="4"/>
      <c r="L21" s="27"/>
      <c r="M21" s="27"/>
    </row>
    <row r="22" spans="1:13" x14ac:dyDescent="0.25">
      <c r="A22" s="5"/>
      <c r="B22" s="7"/>
      <c r="C22" s="7"/>
      <c r="D22" s="7"/>
      <c r="E22" s="7"/>
      <c r="F22" s="7"/>
      <c r="G22" s="7"/>
      <c r="H22" s="7"/>
      <c r="I22" s="9"/>
      <c r="J22" s="4"/>
      <c r="L22" s="27"/>
      <c r="M22" s="27"/>
    </row>
    <row r="23" spans="1:13" x14ac:dyDescent="0.25">
      <c r="A23" s="5"/>
      <c r="B23" s="7"/>
      <c r="C23" s="7"/>
      <c r="D23" s="7"/>
      <c r="E23" s="7"/>
      <c r="F23" s="7"/>
      <c r="G23" s="7"/>
      <c r="H23" s="7"/>
      <c r="I23" s="9"/>
      <c r="J23" s="4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3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3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3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10" x14ac:dyDescent="0.25">
      <c r="A33" s="5"/>
      <c r="B33" s="14"/>
      <c r="C33" s="14"/>
      <c r="D33" s="14"/>
      <c r="E33" s="14"/>
      <c r="F33" s="14"/>
      <c r="G33" s="14"/>
      <c r="H33" s="14"/>
      <c r="I33" s="9"/>
      <c r="J33" s="4"/>
    </row>
    <row r="34" spans="1:10" x14ac:dyDescent="0.25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25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25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25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25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x14ac:dyDescent="0.25">
      <c r="A39" s="5"/>
      <c r="B39" s="14"/>
      <c r="C39" s="14"/>
      <c r="D39" s="14"/>
      <c r="E39" s="14"/>
      <c r="F39" s="14"/>
      <c r="G39" s="14"/>
      <c r="H39" s="14"/>
      <c r="I39" s="9"/>
      <c r="J39" s="4"/>
    </row>
    <row r="40" spans="1:10" ht="66.75" customHeight="1" x14ac:dyDescent="0.25">
      <c r="A40" s="5"/>
      <c r="B40" s="14"/>
      <c r="D40" s="124" t="s">
        <v>101</v>
      </c>
      <c r="E40" s="124"/>
      <c r="F40" s="124"/>
      <c r="G40" s="124"/>
      <c r="H40" s="14"/>
      <c r="I40" s="9"/>
      <c r="J40" s="4"/>
    </row>
    <row r="41" spans="1:10" ht="6" customHeight="1" x14ac:dyDescent="0.25">
      <c r="A41" s="5"/>
      <c r="B41" s="14"/>
      <c r="D41" s="45"/>
      <c r="E41" s="45"/>
      <c r="F41" s="45"/>
      <c r="G41" s="45"/>
      <c r="H41" s="14"/>
      <c r="I41" s="9"/>
      <c r="J41" s="4"/>
    </row>
    <row r="42" spans="1:10" x14ac:dyDescent="0.25">
      <c r="A42" s="5"/>
      <c r="B42" s="14"/>
      <c r="C42" s="7"/>
      <c r="D42" s="47"/>
      <c r="E42" s="47">
        <v>2014</v>
      </c>
      <c r="F42" s="47">
        <v>2015</v>
      </c>
      <c r="G42" s="7"/>
      <c r="H42" s="14"/>
      <c r="I42" s="9"/>
      <c r="J42" s="4"/>
    </row>
    <row r="43" spans="1:10" ht="6" customHeight="1" x14ac:dyDescent="0.25">
      <c r="A43" s="5"/>
      <c r="B43" s="14"/>
      <c r="C43" s="7"/>
      <c r="D43" s="47"/>
      <c r="E43" s="32"/>
      <c r="G43" s="7"/>
      <c r="H43" s="14"/>
      <c r="I43" s="9"/>
      <c r="J43" s="4"/>
    </row>
    <row r="44" spans="1:10" x14ac:dyDescent="0.25">
      <c r="A44" s="5"/>
      <c r="B44" s="14"/>
      <c r="C44" s="53" t="s">
        <v>18</v>
      </c>
      <c r="D44" s="47"/>
      <c r="E44" s="23">
        <v>2.35496840896037</v>
      </c>
      <c r="F44" s="83">
        <v>6.3411896745230196</v>
      </c>
      <c r="G44" s="7"/>
      <c r="H44" s="14"/>
      <c r="I44" s="9"/>
      <c r="J44" s="4"/>
    </row>
    <row r="45" spans="1:10" x14ac:dyDescent="0.25">
      <c r="A45" s="5"/>
      <c r="B45" s="14"/>
      <c r="C45" s="53" t="s">
        <v>19</v>
      </c>
      <c r="D45" s="47"/>
      <c r="E45" s="23">
        <v>36.286919831223599</v>
      </c>
      <c r="F45" s="83">
        <v>8.6687306501547905</v>
      </c>
      <c r="G45" s="7"/>
      <c r="H45" s="14"/>
      <c r="I45" s="9"/>
      <c r="J45" s="4"/>
    </row>
    <row r="46" spans="1:10" x14ac:dyDescent="0.25">
      <c r="A46" s="5"/>
      <c r="B46" s="14"/>
      <c r="C46" s="53" t="s">
        <v>21</v>
      </c>
      <c r="D46" s="47"/>
      <c r="E46" s="23">
        <v>5.47263681592041</v>
      </c>
      <c r="F46" s="83">
        <v>10.377358490565999</v>
      </c>
      <c r="G46" s="7"/>
      <c r="H46" s="14"/>
      <c r="I46" s="9"/>
      <c r="J46" s="4"/>
    </row>
    <row r="47" spans="1:10" x14ac:dyDescent="0.25">
      <c r="A47" s="5"/>
      <c r="B47" s="14"/>
      <c r="C47" s="52" t="s">
        <v>22</v>
      </c>
      <c r="D47" s="47"/>
      <c r="E47" s="60">
        <v>6.1991476172026401</v>
      </c>
      <c r="F47" s="83">
        <v>7.5519883254286704</v>
      </c>
      <c r="G47" s="7"/>
      <c r="H47" s="14"/>
      <c r="I47" s="9"/>
      <c r="J47" s="4"/>
    </row>
    <row r="48" spans="1:10" x14ac:dyDescent="0.25">
      <c r="A48" s="5"/>
      <c r="B48" s="14"/>
      <c r="C48" s="14"/>
      <c r="D48" s="14"/>
      <c r="E48" s="14"/>
      <c r="F48" s="14"/>
      <c r="G48" s="14"/>
      <c r="H48" s="14"/>
      <c r="I48" s="9"/>
      <c r="J48" s="4"/>
    </row>
    <row r="49" spans="1:10" x14ac:dyDescent="0.25">
      <c r="A49" s="5"/>
      <c r="B49" s="14" t="str">
        <f>'Ing Actividad Corrida'!B50</f>
        <v>Fuente: Dane, MTSB. Marzo de 2016.</v>
      </c>
      <c r="C49" s="14"/>
      <c r="D49" s="14"/>
      <c r="E49" s="14"/>
      <c r="F49" s="14"/>
      <c r="G49" s="14"/>
      <c r="H49" s="14"/>
      <c r="I49" s="9"/>
      <c r="J49" s="4"/>
    </row>
    <row r="50" spans="1:10" x14ac:dyDescent="0.25">
      <c r="A50" s="5"/>
      <c r="B50" s="59" t="s">
        <v>35</v>
      </c>
      <c r="C50" s="14"/>
      <c r="D50" s="14"/>
      <c r="E50" s="14"/>
      <c r="F50" s="14"/>
      <c r="G50" s="14"/>
      <c r="H50" s="14"/>
      <c r="I50" s="9"/>
      <c r="J50" s="4"/>
    </row>
    <row r="51" spans="1:10" x14ac:dyDescent="0.25">
      <c r="A51" s="15"/>
      <c r="B51" s="16" t="s">
        <v>37</v>
      </c>
      <c r="C51" s="16"/>
      <c r="D51" s="16"/>
      <c r="E51" s="16"/>
      <c r="F51" s="16"/>
      <c r="G51" s="16"/>
      <c r="H51" s="16"/>
      <c r="I51" s="18"/>
      <c r="J51" s="4"/>
    </row>
    <row r="52" spans="1:10" x14ac:dyDescent="0.25">
      <c r="A52" s="20"/>
      <c r="B52" s="20"/>
      <c r="C52" s="20"/>
      <c r="D52" s="20"/>
      <c r="E52" s="20"/>
      <c r="F52" s="20"/>
      <c r="G52" s="20"/>
      <c r="H52" s="20"/>
      <c r="I52" s="20"/>
      <c r="J52" s="4"/>
    </row>
    <row r="53" spans="1:10" x14ac:dyDescent="0.25"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  <row r="57" spans="1:10" x14ac:dyDescent="0.25">
      <c r="J57" s="4"/>
    </row>
    <row r="58" spans="1:10" x14ac:dyDescent="0.25">
      <c r="J58" s="4"/>
    </row>
  </sheetData>
  <mergeCells count="5">
    <mergeCell ref="D40:G40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6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7109375" style="4" customWidth="1"/>
    <col min="5" max="5" width="12.85546875" style="4" customWidth="1"/>
    <col min="6" max="6" width="12.140625" style="4" customWidth="1"/>
    <col min="7" max="7" width="13.42578125" style="4" customWidth="1"/>
    <col min="8" max="8" width="14.140625" style="4" customWidth="1"/>
    <col min="9" max="9" width="14.42578125" style="4" customWidth="1"/>
    <col min="10" max="10" width="5.5703125" style="12" customWidth="1"/>
    <col min="11" max="16384" width="10.85546875" style="4"/>
  </cols>
  <sheetData>
    <row r="1" spans="1:13" x14ac:dyDescent="0.25">
      <c r="A1" s="1"/>
      <c r="B1" s="2"/>
      <c r="C1" s="2"/>
      <c r="D1" s="2"/>
      <c r="E1" s="2"/>
      <c r="F1" s="2"/>
      <c r="G1" s="2"/>
      <c r="H1" s="2"/>
      <c r="I1" s="3"/>
    </row>
    <row r="2" spans="1:13" x14ac:dyDescent="0.25">
      <c r="A2" s="5"/>
      <c r="B2" s="43"/>
      <c r="C2" s="43"/>
      <c r="D2" s="43"/>
      <c r="E2" s="43"/>
      <c r="F2" s="43"/>
      <c r="G2" s="43"/>
      <c r="H2" s="43"/>
      <c r="I2" s="44"/>
    </row>
    <row r="3" spans="1:13" x14ac:dyDescent="0.25">
      <c r="A3" s="5"/>
      <c r="B3" s="43"/>
      <c r="C3" s="43"/>
      <c r="D3" s="43"/>
      <c r="E3" s="43"/>
      <c r="F3" s="43"/>
      <c r="G3" s="43"/>
      <c r="H3" s="43"/>
      <c r="I3" s="44"/>
    </row>
    <row r="4" spans="1:13" x14ac:dyDescent="0.25">
      <c r="A4" s="5"/>
      <c r="B4" s="43"/>
      <c r="C4" s="43"/>
      <c r="D4" s="43"/>
      <c r="E4" s="43"/>
      <c r="F4" s="43"/>
      <c r="G4" s="43"/>
      <c r="H4" s="43"/>
      <c r="I4" s="9"/>
    </row>
    <row r="5" spans="1:13" x14ac:dyDescent="0.25">
      <c r="A5" s="5"/>
      <c r="B5" s="43"/>
      <c r="C5" s="43"/>
      <c r="D5" s="43"/>
      <c r="E5" s="43"/>
      <c r="F5" s="43"/>
      <c r="G5" s="43"/>
      <c r="H5" s="43"/>
      <c r="I5" s="9"/>
    </row>
    <row r="6" spans="1:13" x14ac:dyDescent="0.25">
      <c r="A6" s="5"/>
      <c r="B6" s="43"/>
      <c r="C6" s="43"/>
      <c r="D6" s="43"/>
      <c r="E6" s="43"/>
      <c r="F6" s="43"/>
      <c r="G6" s="43"/>
      <c r="H6" s="43"/>
      <c r="I6" s="9"/>
    </row>
    <row r="7" spans="1:13" x14ac:dyDescent="0.25">
      <c r="A7" s="5"/>
      <c r="B7" s="43"/>
      <c r="C7" s="116" t="s">
        <v>75</v>
      </c>
      <c r="D7" s="116"/>
      <c r="E7" s="116"/>
      <c r="F7" s="116"/>
      <c r="G7" s="116"/>
      <c r="H7" s="116"/>
      <c r="I7" s="9"/>
    </row>
    <row r="8" spans="1:13" x14ac:dyDescent="0.25">
      <c r="A8" s="5"/>
      <c r="B8" s="43"/>
      <c r="C8" s="117" t="s">
        <v>89</v>
      </c>
      <c r="D8" s="117"/>
      <c r="E8" s="117"/>
      <c r="F8" s="117"/>
      <c r="G8" s="117"/>
      <c r="H8" s="117"/>
      <c r="I8" s="46"/>
    </row>
    <row r="9" spans="1:13" x14ac:dyDescent="0.25">
      <c r="A9" s="5"/>
      <c r="B9" s="43"/>
      <c r="I9" s="9"/>
    </row>
    <row r="10" spans="1:13" x14ac:dyDescent="0.25">
      <c r="A10" s="5"/>
      <c r="B10" s="7"/>
      <c r="C10" s="7"/>
      <c r="D10" s="121" t="s">
        <v>6</v>
      </c>
      <c r="E10" s="121"/>
      <c r="F10" s="29"/>
      <c r="G10" s="121" t="s">
        <v>23</v>
      </c>
      <c r="H10" s="121"/>
      <c r="I10" s="9"/>
    </row>
    <row r="11" spans="1:13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x14ac:dyDescent="0.25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25">
      <c r="A13" s="5"/>
      <c r="B13" s="80">
        <v>2013</v>
      </c>
      <c r="C13" s="47" t="s">
        <v>17</v>
      </c>
      <c r="D13" s="23">
        <v>4.9291070369056298</v>
      </c>
      <c r="E13" s="23">
        <v>3.0552000000000001</v>
      </c>
      <c r="F13" s="24"/>
      <c r="G13" s="23">
        <v>12.4502558271745</v>
      </c>
      <c r="H13" s="23">
        <v>9.8897999999999993</v>
      </c>
      <c r="I13" s="9"/>
      <c r="J13" s="37"/>
      <c r="L13" s="27"/>
      <c r="M13" s="27"/>
    </row>
    <row r="14" spans="1:13" x14ac:dyDescent="0.25">
      <c r="A14" s="5"/>
      <c r="B14" s="62">
        <v>2014</v>
      </c>
      <c r="C14" s="47" t="s">
        <v>3</v>
      </c>
      <c r="D14" s="23">
        <v>8.7001261056405497</v>
      </c>
      <c r="E14" s="23">
        <v>11.2013</v>
      </c>
      <c r="F14" s="7"/>
      <c r="G14" s="23">
        <v>18.396519577377202</v>
      </c>
      <c r="H14" s="23">
        <v>9.0869</v>
      </c>
      <c r="I14" s="9"/>
      <c r="J14" s="37"/>
      <c r="L14" s="27"/>
      <c r="M14" s="27"/>
    </row>
    <row r="15" spans="1:13" x14ac:dyDescent="0.25">
      <c r="A15" s="5"/>
      <c r="C15" s="47" t="s">
        <v>7</v>
      </c>
      <c r="D15" s="23">
        <v>-19.9344551155258</v>
      </c>
      <c r="E15" s="23">
        <v>-8.6181000000000001</v>
      </c>
      <c r="F15" s="7"/>
      <c r="G15" s="23">
        <v>-2.3904382470119501</v>
      </c>
      <c r="H15" s="23">
        <v>3.6657000000000002</v>
      </c>
      <c r="I15" s="9"/>
      <c r="J15" s="37"/>
      <c r="K15" s="37"/>
      <c r="L15" s="27"/>
      <c r="M15" s="27"/>
    </row>
    <row r="16" spans="1:13" x14ac:dyDescent="0.25">
      <c r="A16" s="5"/>
      <c r="B16" s="62"/>
      <c r="C16" s="47" t="s">
        <v>13</v>
      </c>
      <c r="D16" s="23">
        <v>-8.1886661443667794</v>
      </c>
      <c r="E16" s="23">
        <v>-5.3784000000000001</v>
      </c>
      <c r="F16" s="24"/>
      <c r="G16" s="23">
        <v>5.1652892561993E-2</v>
      </c>
      <c r="H16" s="23">
        <v>2.202</v>
      </c>
      <c r="I16" s="9"/>
      <c r="J16" s="37"/>
      <c r="K16" s="37"/>
      <c r="L16" s="27"/>
      <c r="M16" s="27"/>
    </row>
    <row r="17" spans="1:13" x14ac:dyDescent="0.25">
      <c r="A17" s="5"/>
      <c r="B17" s="72">
        <v>2014</v>
      </c>
      <c r="C17" s="47" t="s">
        <v>17</v>
      </c>
      <c r="D17" s="23">
        <v>15.1947882557781</v>
      </c>
      <c r="E17" s="23">
        <v>22.604500000000002</v>
      </c>
      <c r="F17" s="24"/>
      <c r="G17" s="23">
        <v>6.4206268958544097</v>
      </c>
      <c r="H17" s="23">
        <v>9.8847000000000005</v>
      </c>
      <c r="I17" s="9"/>
      <c r="J17" s="4"/>
      <c r="K17" s="37"/>
      <c r="L17" s="27"/>
      <c r="M17" s="27"/>
    </row>
    <row r="18" spans="1:13" x14ac:dyDescent="0.25">
      <c r="A18" s="5"/>
      <c r="B18" s="62">
        <v>2015</v>
      </c>
      <c r="C18" s="47" t="s">
        <v>3</v>
      </c>
      <c r="D18" s="23">
        <v>9.6288453762062503</v>
      </c>
      <c r="E18" s="23">
        <v>25.882999999999999</v>
      </c>
      <c r="F18" s="24"/>
      <c r="G18" s="23">
        <v>7.8740157480314998</v>
      </c>
      <c r="H18" s="23">
        <v>16.102699999999999</v>
      </c>
      <c r="I18" s="9"/>
      <c r="J18" s="4"/>
      <c r="L18" s="27"/>
      <c r="M18" s="27"/>
    </row>
    <row r="19" spans="1:13" x14ac:dyDescent="0.25">
      <c r="A19" s="5"/>
      <c r="C19" s="47" t="s">
        <v>7</v>
      </c>
      <c r="D19" s="23">
        <v>46.780802306741101</v>
      </c>
      <c r="E19" s="23">
        <v>55.598999999999997</v>
      </c>
      <c r="F19" s="24"/>
      <c r="G19" s="23">
        <v>4.4387755102040796</v>
      </c>
      <c r="H19" s="23">
        <v>18.104700000000001</v>
      </c>
      <c r="I19" s="9"/>
      <c r="J19" s="4"/>
      <c r="L19" s="27"/>
      <c r="M19" s="27"/>
    </row>
    <row r="20" spans="1:13" x14ac:dyDescent="0.25">
      <c r="A20" s="5"/>
      <c r="B20" s="72"/>
      <c r="C20" s="47" t="s">
        <v>13</v>
      </c>
      <c r="D20" s="23">
        <v>34.964981148431697</v>
      </c>
      <c r="E20" s="23">
        <v>49.952100000000002</v>
      </c>
      <c r="F20" s="7"/>
      <c r="G20" s="23">
        <v>6.4016520392359304</v>
      </c>
      <c r="H20" s="23">
        <v>20.971</v>
      </c>
      <c r="I20" s="9"/>
      <c r="J20" s="4"/>
      <c r="L20" s="27"/>
      <c r="M20" s="27"/>
    </row>
    <row r="21" spans="1:13" x14ac:dyDescent="0.25">
      <c r="A21" s="5"/>
      <c r="B21" s="72"/>
      <c r="C21" s="47" t="s">
        <v>17</v>
      </c>
      <c r="D21" s="83">
        <v>15.100806716810199</v>
      </c>
      <c r="E21" s="83">
        <v>19.784800000000001</v>
      </c>
      <c r="F21" s="7"/>
      <c r="G21" s="83">
        <v>6.6983372921615203</v>
      </c>
      <c r="H21" s="83">
        <v>22.134799999999998</v>
      </c>
      <c r="I21" s="9"/>
      <c r="J21" s="4"/>
      <c r="L21" s="27"/>
      <c r="M21" s="27"/>
    </row>
    <row r="22" spans="1:13" x14ac:dyDescent="0.25">
      <c r="A22" s="5"/>
      <c r="B22" s="52"/>
      <c r="C22" s="7"/>
      <c r="D22" s="7"/>
      <c r="E22" s="7"/>
      <c r="F22" s="7"/>
      <c r="G22" s="7"/>
      <c r="H22" s="7"/>
      <c r="I22" s="9"/>
      <c r="J22" s="4"/>
      <c r="L22" s="27"/>
      <c r="M22" s="27"/>
    </row>
    <row r="23" spans="1:13" x14ac:dyDescent="0.25">
      <c r="A23" s="5"/>
      <c r="B23" s="52"/>
      <c r="C23" s="7"/>
      <c r="D23" s="7"/>
      <c r="E23" s="7"/>
      <c r="F23" s="7"/>
      <c r="G23" s="7"/>
      <c r="H23" s="7"/>
      <c r="I23" s="9"/>
      <c r="J23" s="4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3" x14ac:dyDescent="0.25">
      <c r="A29" s="5"/>
      <c r="B29" s="14"/>
      <c r="C29" s="14"/>
      <c r="D29" s="14"/>
      <c r="E29" s="14"/>
      <c r="F29" s="14"/>
      <c r="G29" s="14"/>
      <c r="H29" s="14"/>
      <c r="I29" s="9"/>
    </row>
    <row r="30" spans="1:13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3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25">
      <c r="A32" s="5"/>
      <c r="B32" s="14"/>
      <c r="C32" s="14"/>
      <c r="D32" s="14"/>
      <c r="E32" s="14"/>
      <c r="F32" s="14"/>
      <c r="G32" s="14"/>
      <c r="H32" s="14"/>
      <c r="I32" s="9"/>
      <c r="J32" s="4"/>
    </row>
    <row r="33" spans="1:10" x14ac:dyDescent="0.25">
      <c r="A33" s="5"/>
      <c r="B33" s="14"/>
      <c r="C33" s="14"/>
      <c r="D33" s="14"/>
      <c r="E33" s="14"/>
      <c r="F33" s="14"/>
      <c r="G33" s="14"/>
      <c r="H33" s="14"/>
      <c r="I33" s="9"/>
      <c r="J33" s="4"/>
    </row>
    <row r="34" spans="1:10" x14ac:dyDescent="0.25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25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25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25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25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ht="72" customHeight="1" x14ac:dyDescent="0.25">
      <c r="A39" s="5"/>
      <c r="B39" s="14"/>
      <c r="D39" s="124" t="s">
        <v>100</v>
      </c>
      <c r="E39" s="124"/>
      <c r="F39" s="124"/>
      <c r="G39" s="124"/>
      <c r="H39" s="14"/>
      <c r="I39" s="9"/>
      <c r="J39" s="4"/>
    </row>
    <row r="40" spans="1:10" ht="6" customHeight="1" x14ac:dyDescent="0.25">
      <c r="A40" s="5"/>
      <c r="B40" s="14"/>
      <c r="D40" s="45"/>
      <c r="E40" s="45"/>
      <c r="F40" s="45"/>
      <c r="G40" s="45"/>
      <c r="H40" s="14"/>
      <c r="I40" s="9"/>
      <c r="J40" s="4"/>
    </row>
    <row r="41" spans="1:10" ht="15.75" customHeight="1" x14ac:dyDescent="0.25">
      <c r="A41" s="5"/>
      <c r="B41" s="14"/>
      <c r="C41" s="7"/>
      <c r="D41" s="47"/>
      <c r="E41" s="47">
        <v>2014</v>
      </c>
      <c r="F41" s="47">
        <v>2015</v>
      </c>
      <c r="G41" s="14"/>
      <c r="H41" s="14"/>
      <c r="I41" s="9"/>
      <c r="J41" s="4"/>
    </row>
    <row r="42" spans="1:10" ht="11.25" customHeight="1" x14ac:dyDescent="0.25">
      <c r="A42" s="5"/>
      <c r="B42" s="14"/>
      <c r="C42" s="7"/>
      <c r="D42" s="47"/>
      <c r="E42" s="32"/>
      <c r="G42" s="14"/>
      <c r="H42" s="14"/>
      <c r="I42" s="9"/>
      <c r="J42" s="4"/>
    </row>
    <row r="43" spans="1:10" x14ac:dyDescent="0.25">
      <c r="A43" s="5"/>
      <c r="B43" s="14"/>
      <c r="C43" s="53" t="s">
        <v>18</v>
      </c>
      <c r="D43" s="47"/>
      <c r="E43" s="23">
        <v>6.81051921780176</v>
      </c>
      <c r="F43" s="83">
        <v>-0.98905723905723397</v>
      </c>
      <c r="G43" s="14"/>
      <c r="H43" s="14"/>
      <c r="I43" s="9"/>
      <c r="J43" s="4"/>
    </row>
    <row r="44" spans="1:10" x14ac:dyDescent="0.25">
      <c r="A44" s="5"/>
      <c r="B44" s="14"/>
      <c r="C44" s="53" t="s">
        <v>19</v>
      </c>
      <c r="D44" s="47"/>
      <c r="E44" s="23">
        <v>-5.7894736842105203</v>
      </c>
      <c r="F44" s="83">
        <v>22.067039106145199</v>
      </c>
      <c r="G44" s="14"/>
      <c r="H44" s="14"/>
      <c r="I44" s="9"/>
      <c r="J44" s="4"/>
    </row>
    <row r="45" spans="1:10" x14ac:dyDescent="0.25">
      <c r="A45" s="5"/>
      <c r="B45" s="14"/>
      <c r="C45" s="53" t="s">
        <v>21</v>
      </c>
      <c r="D45" s="47"/>
      <c r="E45" s="23">
        <v>-28.452579034941799</v>
      </c>
      <c r="F45" s="83">
        <v>-33.255813953488399</v>
      </c>
      <c r="G45" s="14"/>
      <c r="H45" s="14"/>
      <c r="I45" s="9"/>
      <c r="J45" s="4"/>
    </row>
    <row r="46" spans="1:10" x14ac:dyDescent="0.25">
      <c r="A46" s="5"/>
      <c r="B46" s="14"/>
      <c r="C46" s="52" t="s">
        <v>22</v>
      </c>
      <c r="D46" s="47"/>
      <c r="E46" s="60">
        <v>2.0257826887661201</v>
      </c>
      <c r="F46" s="83">
        <v>-2.0036101083032398</v>
      </c>
      <c r="G46" s="14"/>
      <c r="H46" s="14"/>
      <c r="I46" s="9"/>
      <c r="J46" s="4"/>
    </row>
    <row r="47" spans="1:10" x14ac:dyDescent="0.25">
      <c r="A47" s="5"/>
      <c r="B47" s="14"/>
      <c r="C47" s="14"/>
      <c r="D47" s="14"/>
      <c r="E47" s="14"/>
      <c r="F47" s="14"/>
      <c r="G47" s="14"/>
      <c r="H47" s="14"/>
      <c r="I47" s="9"/>
      <c r="J47" s="4"/>
    </row>
    <row r="48" spans="1:10" x14ac:dyDescent="0.25">
      <c r="A48" s="5"/>
      <c r="B48" s="14" t="str">
        <f>'Ing Actividad Corrida'!B50</f>
        <v>Fuente: Dane, MTSB. Marzo de 2016.</v>
      </c>
      <c r="C48" s="14"/>
      <c r="D48" s="14"/>
      <c r="E48" s="14"/>
      <c r="F48" s="14"/>
      <c r="G48" s="14"/>
      <c r="H48" s="14"/>
      <c r="I48" s="9"/>
      <c r="J48" s="4"/>
    </row>
    <row r="49" spans="1:10" x14ac:dyDescent="0.25">
      <c r="A49" s="15"/>
      <c r="B49" s="16" t="s">
        <v>37</v>
      </c>
      <c r="C49" s="16"/>
      <c r="D49" s="16"/>
      <c r="E49" s="16"/>
      <c r="F49" s="16"/>
      <c r="G49" s="16"/>
      <c r="H49" s="16"/>
      <c r="I49" s="18"/>
      <c r="J49" s="4"/>
    </row>
    <row r="50" spans="1:10" x14ac:dyDescent="0.25">
      <c r="A50" s="20"/>
      <c r="B50" s="20"/>
      <c r="C50" s="20"/>
      <c r="D50" s="20"/>
      <c r="E50" s="20"/>
      <c r="F50" s="20"/>
      <c r="G50" s="20"/>
      <c r="H50" s="20"/>
      <c r="I50" s="20"/>
      <c r="J50" s="4"/>
    </row>
    <row r="51" spans="1:10" x14ac:dyDescent="0.25">
      <c r="J51" s="4"/>
    </row>
    <row r="52" spans="1:10" x14ac:dyDescent="0.25">
      <c r="J52" s="4"/>
    </row>
    <row r="53" spans="1:10" x14ac:dyDescent="0.25"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</sheetData>
  <mergeCells count="5">
    <mergeCell ref="D39:G39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51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7109375" style="4" customWidth="1"/>
    <col min="5" max="5" width="12.85546875" style="4" customWidth="1"/>
    <col min="6" max="6" width="12.140625" style="4" customWidth="1"/>
    <col min="7" max="7" width="13.42578125" style="4" customWidth="1"/>
    <col min="8" max="8" width="14.140625" style="4" customWidth="1"/>
    <col min="9" max="9" width="14.42578125" style="4" customWidth="1"/>
    <col min="10" max="16384" width="10.85546875" style="4"/>
  </cols>
  <sheetData>
    <row r="1" spans="1:12" x14ac:dyDescent="0.25">
      <c r="A1" s="1"/>
      <c r="B1" s="2"/>
      <c r="C1" s="2"/>
      <c r="D1" s="2"/>
      <c r="E1" s="2"/>
      <c r="F1" s="2"/>
      <c r="G1" s="2"/>
      <c r="H1" s="2"/>
      <c r="I1" s="3"/>
    </row>
    <row r="2" spans="1:12" x14ac:dyDescent="0.25">
      <c r="A2" s="5"/>
      <c r="B2" s="43"/>
      <c r="C2" s="43"/>
      <c r="D2" s="43"/>
      <c r="E2" s="43"/>
      <c r="F2" s="43"/>
      <c r="G2" s="43"/>
      <c r="H2" s="43"/>
      <c r="I2" s="44"/>
    </row>
    <row r="3" spans="1:12" x14ac:dyDescent="0.25">
      <c r="A3" s="5"/>
      <c r="B3" s="43"/>
      <c r="C3" s="43"/>
      <c r="D3" s="43"/>
      <c r="E3" s="43"/>
      <c r="F3" s="43"/>
      <c r="G3" s="43"/>
      <c r="H3" s="43"/>
      <c r="I3" s="44"/>
    </row>
    <row r="4" spans="1:12" x14ac:dyDescent="0.25">
      <c r="A4" s="5"/>
      <c r="B4" s="43"/>
      <c r="C4" s="43"/>
      <c r="D4" s="43"/>
      <c r="E4" s="43"/>
      <c r="F4" s="43"/>
      <c r="G4" s="43"/>
      <c r="H4" s="43"/>
      <c r="I4" s="9"/>
    </row>
    <row r="5" spans="1:12" x14ac:dyDescent="0.25">
      <c r="A5" s="5"/>
      <c r="B5" s="43"/>
      <c r="C5" s="43"/>
      <c r="D5" s="43"/>
      <c r="E5" s="43"/>
      <c r="F5" s="43"/>
      <c r="G5" s="43"/>
      <c r="H5" s="43"/>
      <c r="I5" s="9"/>
    </row>
    <row r="6" spans="1:12" x14ac:dyDescent="0.25">
      <c r="A6" s="5"/>
      <c r="B6" s="43"/>
      <c r="C6" s="43"/>
      <c r="D6" s="43"/>
      <c r="E6" s="43"/>
      <c r="F6" s="43"/>
      <c r="G6" s="43"/>
      <c r="H6" s="43"/>
      <c r="I6" s="9"/>
    </row>
    <row r="7" spans="1:12" ht="30" customHeight="1" x14ac:dyDescent="0.25">
      <c r="A7" s="5"/>
      <c r="B7" s="43"/>
      <c r="C7" s="122" t="s">
        <v>76</v>
      </c>
      <c r="D7" s="122"/>
      <c r="E7" s="122"/>
      <c r="F7" s="122"/>
      <c r="G7" s="122"/>
      <c r="H7" s="122"/>
      <c r="I7" s="9"/>
    </row>
    <row r="8" spans="1:12" x14ac:dyDescent="0.25">
      <c r="A8" s="5"/>
      <c r="B8" s="43"/>
      <c r="C8" s="117" t="s">
        <v>89</v>
      </c>
      <c r="D8" s="117"/>
      <c r="E8" s="117"/>
      <c r="F8" s="117"/>
      <c r="G8" s="117"/>
      <c r="H8" s="117"/>
      <c r="I8" s="46"/>
    </row>
    <row r="9" spans="1:12" x14ac:dyDescent="0.25">
      <c r="A9" s="5"/>
      <c r="B9" s="43"/>
      <c r="I9" s="9"/>
    </row>
    <row r="10" spans="1:12" x14ac:dyDescent="0.25">
      <c r="A10" s="5"/>
      <c r="B10" s="7"/>
      <c r="C10" s="7"/>
      <c r="D10" s="121" t="s">
        <v>6</v>
      </c>
      <c r="E10" s="121"/>
      <c r="F10" s="29"/>
      <c r="G10" s="121" t="s">
        <v>23</v>
      </c>
      <c r="H10" s="121"/>
      <c r="I10" s="9"/>
    </row>
    <row r="11" spans="1:12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37"/>
    </row>
    <row r="12" spans="1:12" x14ac:dyDescent="0.25">
      <c r="A12" s="5"/>
      <c r="B12" s="7"/>
      <c r="C12" s="7"/>
      <c r="D12" s="32"/>
      <c r="E12" s="32"/>
      <c r="F12" s="47"/>
      <c r="G12" s="32"/>
      <c r="H12" s="32"/>
      <c r="I12" s="9"/>
    </row>
    <row r="13" spans="1:12" x14ac:dyDescent="0.25">
      <c r="A13" s="5"/>
      <c r="B13" s="80">
        <v>2013</v>
      </c>
      <c r="C13" s="47" t="s">
        <v>17</v>
      </c>
      <c r="D13" s="23">
        <v>9.6343578683654592</v>
      </c>
      <c r="E13" s="23">
        <v>8.0993999999999993</v>
      </c>
      <c r="F13" s="24"/>
      <c r="G13" s="23">
        <v>10.553231055323099</v>
      </c>
      <c r="H13" s="23">
        <v>5.5716999999999999</v>
      </c>
      <c r="I13" s="9"/>
      <c r="K13" s="27"/>
      <c r="L13" s="27"/>
    </row>
    <row r="14" spans="1:12" x14ac:dyDescent="0.25">
      <c r="A14" s="5"/>
      <c r="B14" s="62">
        <v>2014</v>
      </c>
      <c r="C14" s="47" t="s">
        <v>3</v>
      </c>
      <c r="D14" s="23">
        <v>9.7977923571503496</v>
      </c>
      <c r="E14" s="23">
        <v>9.8582000000000001</v>
      </c>
      <c r="F14" s="7"/>
      <c r="G14" s="23">
        <v>16.0575194727382</v>
      </c>
      <c r="H14" s="23">
        <v>4.9305000000000003</v>
      </c>
      <c r="I14" s="9"/>
      <c r="K14" s="27"/>
      <c r="L14" s="27"/>
    </row>
    <row r="15" spans="1:12" x14ac:dyDescent="0.25">
      <c r="A15" s="5"/>
      <c r="C15" s="47" t="s">
        <v>7</v>
      </c>
      <c r="D15" s="23">
        <v>1.72365707497331</v>
      </c>
      <c r="E15" s="23">
        <v>10.091799999999999</v>
      </c>
      <c r="F15" s="7"/>
      <c r="G15" s="23">
        <v>14.951438177063901</v>
      </c>
      <c r="H15" s="23">
        <v>7.3154000000000003</v>
      </c>
      <c r="I15" s="9"/>
      <c r="J15" s="37"/>
      <c r="K15" s="27"/>
      <c r="L15" s="27"/>
    </row>
    <row r="16" spans="1:12" x14ac:dyDescent="0.25">
      <c r="A16" s="5"/>
      <c r="B16" s="62"/>
      <c r="C16" s="47" t="s">
        <v>13</v>
      </c>
      <c r="D16" s="23">
        <v>-3.6662508038552</v>
      </c>
      <c r="E16" s="23">
        <v>5.0705999999999998</v>
      </c>
      <c r="F16" s="24"/>
      <c r="G16" s="23">
        <v>0.19852758706262499</v>
      </c>
      <c r="H16" s="23">
        <v>2.5882000000000001</v>
      </c>
      <c r="I16" s="9"/>
      <c r="J16" s="37"/>
      <c r="K16" s="27"/>
      <c r="L16" s="27"/>
    </row>
    <row r="17" spans="1:12" x14ac:dyDescent="0.25">
      <c r="A17" s="5"/>
      <c r="B17" s="72">
        <v>2014</v>
      </c>
      <c r="C17" s="47" t="s">
        <v>17</v>
      </c>
      <c r="D17" s="23">
        <v>5.5073224951513797</v>
      </c>
      <c r="E17" s="23">
        <v>9.9170999999999996</v>
      </c>
      <c r="F17" s="24"/>
      <c r="G17" s="23">
        <v>-1.1438183347350701</v>
      </c>
      <c r="H17" s="23">
        <v>3.5354000000000001</v>
      </c>
      <c r="I17" s="9"/>
      <c r="J17" s="37"/>
      <c r="K17" s="27"/>
      <c r="L17" s="27"/>
    </row>
    <row r="18" spans="1:12" x14ac:dyDescent="0.25">
      <c r="A18" s="5"/>
      <c r="B18" s="62">
        <v>2015</v>
      </c>
      <c r="C18" s="47" t="s">
        <v>3</v>
      </c>
      <c r="D18" s="23">
        <v>9.5120537190954693</v>
      </c>
      <c r="E18" s="23">
        <v>15.075100000000001</v>
      </c>
      <c r="F18" s="24"/>
      <c r="G18" s="23">
        <v>-1.1615900877645899</v>
      </c>
      <c r="H18" s="23">
        <v>4.7755999999999998</v>
      </c>
      <c r="I18" s="9"/>
      <c r="K18" s="27"/>
      <c r="L18" s="27"/>
    </row>
    <row r="19" spans="1:12" x14ac:dyDescent="0.25">
      <c r="A19" s="5"/>
      <c r="C19" s="47" t="s">
        <v>7</v>
      </c>
      <c r="D19" s="23">
        <v>10.5254178135683</v>
      </c>
      <c r="E19" s="23">
        <v>2.8395999999999999</v>
      </c>
      <c r="F19" s="24"/>
      <c r="G19" s="23">
        <v>-2.8190754732309702</v>
      </c>
      <c r="H19" s="23">
        <v>2.3898999999999999</v>
      </c>
      <c r="I19" s="9"/>
      <c r="K19" s="27"/>
      <c r="L19" s="27"/>
    </row>
    <row r="20" spans="1:12" x14ac:dyDescent="0.25">
      <c r="A20" s="5"/>
      <c r="B20" s="72"/>
      <c r="C20" s="47" t="s">
        <v>13</v>
      </c>
      <c r="D20" s="23">
        <v>6.0164407719487203</v>
      </c>
      <c r="E20" s="23">
        <v>5.7190000000000003</v>
      </c>
      <c r="F20" s="7"/>
      <c r="G20" s="23">
        <v>-1.0319491455461101</v>
      </c>
      <c r="H20" s="23">
        <v>2.6301000000000001</v>
      </c>
      <c r="I20" s="9"/>
      <c r="K20" s="27"/>
      <c r="L20" s="27"/>
    </row>
    <row r="21" spans="1:12" x14ac:dyDescent="0.25">
      <c r="A21" s="5"/>
      <c r="B21" s="72"/>
      <c r="C21" s="47" t="s">
        <v>17</v>
      </c>
      <c r="D21" s="83">
        <v>5.3923526928243</v>
      </c>
      <c r="E21" s="83">
        <v>5.9610000000000003</v>
      </c>
      <c r="F21" s="7"/>
      <c r="G21" s="83">
        <v>3.7689297260507</v>
      </c>
      <c r="H21" s="83">
        <v>3.6829000000000001</v>
      </c>
      <c r="I21" s="9"/>
      <c r="K21" s="27"/>
      <c r="L21" s="27"/>
    </row>
    <row r="22" spans="1:12" x14ac:dyDescent="0.25">
      <c r="A22" s="5"/>
      <c r="B22" s="52"/>
      <c r="C22" s="7"/>
      <c r="D22" s="7"/>
      <c r="E22" s="7"/>
      <c r="F22" s="7"/>
      <c r="G22" s="7"/>
      <c r="H22" s="7"/>
      <c r="I22" s="9"/>
      <c r="K22" s="27"/>
      <c r="L22" s="27"/>
    </row>
    <row r="23" spans="1:12" x14ac:dyDescent="0.25">
      <c r="A23" s="5"/>
      <c r="B23" s="52"/>
      <c r="C23" s="7"/>
      <c r="D23" s="7"/>
      <c r="E23" s="7"/>
      <c r="F23" s="7"/>
      <c r="G23" s="7"/>
      <c r="H23" s="7"/>
      <c r="I23" s="9"/>
      <c r="K23" s="27"/>
      <c r="L23" s="27"/>
    </row>
    <row r="24" spans="1:12" x14ac:dyDescent="0.25">
      <c r="A24" s="5"/>
      <c r="B24" s="7"/>
      <c r="C24" s="7"/>
      <c r="D24" s="7"/>
      <c r="E24" s="7"/>
      <c r="F24" s="7"/>
      <c r="G24" s="7"/>
      <c r="H24" s="7"/>
      <c r="I24" s="9"/>
      <c r="K24" s="27"/>
      <c r="L24" s="27"/>
    </row>
    <row r="25" spans="1:12" x14ac:dyDescent="0.25">
      <c r="A25" s="5"/>
      <c r="B25" s="7"/>
      <c r="C25" s="7"/>
      <c r="D25" s="7"/>
      <c r="E25" s="7"/>
      <c r="F25" s="7"/>
      <c r="G25" s="7"/>
      <c r="H25" s="7"/>
      <c r="I25" s="9"/>
      <c r="K25" s="27"/>
      <c r="L25" s="27"/>
    </row>
    <row r="26" spans="1:12" x14ac:dyDescent="0.25">
      <c r="A26" s="5"/>
      <c r="B26" s="7"/>
      <c r="C26" s="7"/>
      <c r="D26" s="7"/>
      <c r="E26" s="7"/>
      <c r="F26" s="7"/>
      <c r="G26" s="7"/>
      <c r="H26" s="7"/>
      <c r="I26" s="9"/>
      <c r="K26" s="27"/>
      <c r="L26" s="27"/>
    </row>
    <row r="27" spans="1:12" x14ac:dyDescent="0.25">
      <c r="A27" s="5"/>
      <c r="B27" s="7"/>
      <c r="C27" s="7"/>
      <c r="D27" s="7"/>
      <c r="E27" s="7"/>
      <c r="F27" s="7"/>
      <c r="G27" s="7"/>
      <c r="H27" s="7"/>
      <c r="I27" s="9"/>
    </row>
    <row r="28" spans="1:12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2" x14ac:dyDescent="0.25">
      <c r="A29" s="5"/>
      <c r="B29" s="14"/>
      <c r="C29" s="14"/>
      <c r="D29" s="14"/>
      <c r="E29" s="14"/>
      <c r="F29" s="14"/>
      <c r="G29" s="14"/>
      <c r="H29" s="14"/>
      <c r="I29" s="9"/>
    </row>
    <row r="30" spans="1:12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2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2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25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25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25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25">
      <c r="A37" s="5"/>
      <c r="B37" s="14"/>
      <c r="C37" s="14"/>
      <c r="D37" s="14"/>
      <c r="E37" s="14"/>
      <c r="F37" s="14"/>
      <c r="G37" s="14"/>
      <c r="H37" s="14"/>
      <c r="I37" s="9"/>
    </row>
    <row r="38" spans="1:9" x14ac:dyDescent="0.25">
      <c r="A38" s="5"/>
      <c r="B38" s="14"/>
      <c r="C38" s="14"/>
      <c r="D38" s="14"/>
      <c r="E38" s="14"/>
      <c r="F38" s="14"/>
      <c r="G38" s="14"/>
      <c r="H38" s="14"/>
      <c r="I38" s="9"/>
    </row>
    <row r="39" spans="1:9" ht="66" customHeight="1" x14ac:dyDescent="0.25">
      <c r="A39" s="5"/>
      <c r="B39" s="14"/>
      <c r="D39" s="124" t="s">
        <v>99</v>
      </c>
      <c r="E39" s="124"/>
      <c r="F39" s="124"/>
      <c r="G39" s="124"/>
      <c r="H39" s="14"/>
      <c r="I39" s="9"/>
    </row>
    <row r="40" spans="1:9" ht="6" customHeight="1" x14ac:dyDescent="0.25">
      <c r="A40" s="5"/>
      <c r="B40" s="14"/>
      <c r="D40" s="86"/>
      <c r="E40" s="86"/>
      <c r="F40" s="86"/>
      <c r="G40" s="86"/>
      <c r="H40" s="14"/>
      <c r="I40" s="9"/>
    </row>
    <row r="41" spans="1:9" ht="15.75" customHeight="1" x14ac:dyDescent="0.25">
      <c r="A41" s="5"/>
      <c r="B41" s="14"/>
      <c r="C41" s="7"/>
      <c r="D41" s="47"/>
      <c r="E41" s="47">
        <v>2014</v>
      </c>
      <c r="F41" s="47">
        <v>2015</v>
      </c>
      <c r="G41" s="14"/>
      <c r="H41" s="14"/>
      <c r="I41" s="9"/>
    </row>
    <row r="42" spans="1:9" ht="11.25" customHeight="1" x14ac:dyDescent="0.25">
      <c r="A42" s="5"/>
      <c r="B42" s="14"/>
      <c r="C42" s="7"/>
      <c r="D42" s="47"/>
      <c r="E42" s="32"/>
      <c r="G42" s="14"/>
      <c r="H42" s="14"/>
      <c r="I42" s="9"/>
    </row>
    <row r="43" spans="1:9" x14ac:dyDescent="0.25">
      <c r="A43" s="5"/>
      <c r="B43" s="14"/>
      <c r="C43" s="53" t="s">
        <v>18</v>
      </c>
      <c r="D43" s="47"/>
      <c r="E43" s="23">
        <v>1.21403795143848</v>
      </c>
      <c r="F43" s="83">
        <v>2.15704062090516</v>
      </c>
      <c r="G43" s="14"/>
      <c r="H43" s="14"/>
      <c r="I43" s="9"/>
    </row>
    <row r="44" spans="1:9" x14ac:dyDescent="0.25">
      <c r="A44" s="5"/>
      <c r="B44" s="14"/>
      <c r="C44" s="53" t="s">
        <v>19</v>
      </c>
      <c r="D44" s="47"/>
      <c r="E44" s="23">
        <v>-12.2126436781609</v>
      </c>
      <c r="F44" s="83">
        <v>12.493180578286999</v>
      </c>
      <c r="G44" s="14"/>
      <c r="H44" s="14"/>
      <c r="I44" s="9"/>
    </row>
    <row r="45" spans="1:9" x14ac:dyDescent="0.25">
      <c r="A45" s="5"/>
      <c r="B45" s="14"/>
      <c r="C45" s="53" t="s">
        <v>21</v>
      </c>
      <c r="D45" s="47"/>
      <c r="E45" s="23">
        <v>1.70195101701951</v>
      </c>
      <c r="F45" s="83">
        <v>9.2244897959183696</v>
      </c>
      <c r="G45" s="14"/>
      <c r="H45" s="14"/>
      <c r="I45" s="9"/>
    </row>
    <row r="46" spans="1:9" x14ac:dyDescent="0.25">
      <c r="A46" s="5"/>
      <c r="B46" s="14"/>
      <c r="C46" s="52" t="s">
        <v>22</v>
      </c>
      <c r="D46" s="47"/>
      <c r="E46" s="60">
        <v>-0.66438212462409696</v>
      </c>
      <c r="F46" s="83">
        <v>4.7099408617290903</v>
      </c>
      <c r="G46" s="14"/>
      <c r="H46" s="14"/>
      <c r="I46" s="9"/>
    </row>
    <row r="47" spans="1:9" x14ac:dyDescent="0.25">
      <c r="A47" s="5"/>
      <c r="B47" s="14"/>
      <c r="C47" s="14"/>
      <c r="D47" s="14"/>
      <c r="E47" s="14"/>
      <c r="F47" s="14"/>
      <c r="G47" s="14"/>
      <c r="H47" s="14"/>
      <c r="I47" s="9"/>
    </row>
    <row r="48" spans="1:9" x14ac:dyDescent="0.25">
      <c r="A48" s="5"/>
      <c r="B48" s="14" t="str">
        <f>'Ing Actividad Corrida'!B50</f>
        <v>Fuente: Dane, MTSB. Marzo de 2016.</v>
      </c>
      <c r="C48" s="14"/>
      <c r="D48" s="14"/>
      <c r="E48" s="14"/>
      <c r="F48" s="14"/>
      <c r="G48" s="14"/>
      <c r="H48" s="14"/>
      <c r="I48" s="9"/>
    </row>
    <row r="49" spans="1:9" x14ac:dyDescent="0.25">
      <c r="A49" s="5"/>
      <c r="B49" s="59" t="s">
        <v>36</v>
      </c>
      <c r="C49" s="14"/>
      <c r="D49" s="14"/>
      <c r="E49" s="14"/>
      <c r="F49" s="14"/>
      <c r="G49" s="14"/>
      <c r="H49" s="14"/>
      <c r="I49" s="9"/>
    </row>
    <row r="50" spans="1:9" x14ac:dyDescent="0.25">
      <c r="A50" s="15"/>
      <c r="B50" s="16" t="s">
        <v>37</v>
      </c>
      <c r="C50" s="16"/>
      <c r="D50" s="16"/>
      <c r="E50" s="16"/>
      <c r="F50" s="16"/>
      <c r="G50" s="16"/>
      <c r="H50" s="16"/>
      <c r="I50" s="18"/>
    </row>
    <row r="51" spans="1:9" x14ac:dyDescent="0.25">
      <c r="A51" s="20"/>
      <c r="B51" s="20"/>
      <c r="C51" s="20"/>
      <c r="D51" s="20"/>
      <c r="E51" s="20"/>
      <c r="F51" s="20"/>
      <c r="G51" s="20"/>
      <c r="H51" s="20"/>
      <c r="I51" s="20"/>
    </row>
  </sheetData>
  <mergeCells count="5">
    <mergeCell ref="C7:H7"/>
    <mergeCell ref="C8:H8"/>
    <mergeCell ref="D10:E10"/>
    <mergeCell ref="G10:H10"/>
    <mergeCell ref="D39:G39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9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x14ac:dyDescent="0.25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x14ac:dyDescent="0.25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x14ac:dyDescent="0.25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x14ac:dyDescent="0.25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116" t="s">
        <v>69</v>
      </c>
      <c r="D7" s="116"/>
      <c r="E7" s="116"/>
      <c r="F7" s="116"/>
      <c r="G7" s="116"/>
      <c r="H7" s="116"/>
      <c r="I7" s="9"/>
      <c r="J7" s="5"/>
    </row>
    <row r="8" spans="1:18" x14ac:dyDescent="0.25">
      <c r="A8" s="5"/>
      <c r="B8" s="43"/>
      <c r="C8" s="74"/>
      <c r="D8" s="117" t="s">
        <v>90</v>
      </c>
      <c r="E8" s="117"/>
      <c r="F8" s="117"/>
      <c r="G8" s="117"/>
      <c r="H8" s="10"/>
      <c r="I8" s="54"/>
      <c r="J8" s="5"/>
    </row>
    <row r="9" spans="1:18" x14ac:dyDescent="0.25">
      <c r="A9" s="5"/>
      <c r="B9" s="43"/>
      <c r="C9" s="10"/>
      <c r="H9" s="68"/>
      <c r="I9" s="9"/>
      <c r="J9" s="5"/>
    </row>
    <row r="10" spans="1:18" x14ac:dyDescent="0.25">
      <c r="A10" s="5"/>
      <c r="B10" s="7"/>
      <c r="C10" s="7"/>
      <c r="D10" s="121" t="s">
        <v>6</v>
      </c>
      <c r="E10" s="121"/>
      <c r="F10" s="29"/>
      <c r="G10" s="121" t="s">
        <v>23</v>
      </c>
      <c r="H10" s="121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0">
        <v>2013</v>
      </c>
      <c r="C13" s="47" t="s">
        <v>17</v>
      </c>
      <c r="D13" s="23">
        <v>11.650010233502201</v>
      </c>
      <c r="E13" s="23">
        <v>11.299099999999999</v>
      </c>
      <c r="F13" s="24"/>
      <c r="G13" s="23">
        <v>7.0911330264410699</v>
      </c>
      <c r="H13" s="23">
        <v>8.9113000000000007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62">
        <v>2014</v>
      </c>
      <c r="C14" s="47" t="s">
        <v>3</v>
      </c>
      <c r="D14" s="23">
        <v>10.027657430488899</v>
      </c>
      <c r="E14" s="23">
        <v>10.524100000000001</v>
      </c>
      <c r="F14" s="7"/>
      <c r="G14" s="23">
        <v>14.9701450099517</v>
      </c>
      <c r="H14" s="23">
        <v>5.5336999999999996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C15" s="47" t="s">
        <v>7</v>
      </c>
      <c r="D15" s="23">
        <v>8.7618484961162508</v>
      </c>
      <c r="E15" s="23">
        <v>8.4788999999999994</v>
      </c>
      <c r="F15" s="7"/>
      <c r="G15" s="23">
        <v>10.4213573496301</v>
      </c>
      <c r="H15" s="23">
        <v>5.6539999999999999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2"/>
      <c r="C16" s="47" t="s">
        <v>13</v>
      </c>
      <c r="D16" s="23">
        <v>8.2423071797680798</v>
      </c>
      <c r="E16" s="23">
        <v>6.1882000000000001</v>
      </c>
      <c r="F16" s="24"/>
      <c r="G16" s="23">
        <v>9.9130973177365505</v>
      </c>
      <c r="H16" s="23">
        <v>6.1645000000000003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2">
        <v>2014</v>
      </c>
      <c r="C17" s="47" t="s">
        <v>17</v>
      </c>
      <c r="D17" s="23">
        <v>8.2876691284689006</v>
      </c>
      <c r="E17" s="23">
        <v>6.5358999999999998</v>
      </c>
      <c r="F17" s="7"/>
      <c r="G17" s="23">
        <v>9.2504832828978998</v>
      </c>
      <c r="H17" s="23">
        <v>5.2522000000000002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62">
        <v>2015</v>
      </c>
      <c r="C18" s="47" t="s">
        <v>3</v>
      </c>
      <c r="D18" s="23">
        <v>7.4382348824049398</v>
      </c>
      <c r="E18" s="23">
        <v>4.6489000000000003</v>
      </c>
      <c r="F18" s="7"/>
      <c r="G18" s="23">
        <v>5.9292691974774296</v>
      </c>
      <c r="H18" s="23">
        <v>2.4224000000000001</v>
      </c>
      <c r="I18" s="9"/>
      <c r="J18" s="5"/>
      <c r="K18" s="4"/>
      <c r="L18" s="37"/>
      <c r="M18" s="37"/>
      <c r="N18" s="37"/>
      <c r="O18" s="4"/>
      <c r="Q18" s="27"/>
      <c r="R18" s="27"/>
    </row>
    <row r="19" spans="1:18" x14ac:dyDescent="0.25">
      <c r="A19" s="5"/>
      <c r="C19" s="47" t="s">
        <v>7</v>
      </c>
      <c r="D19" s="23">
        <v>8.0255673867367197</v>
      </c>
      <c r="E19" s="23">
        <v>5.5945999999999998</v>
      </c>
      <c r="F19" s="7"/>
      <c r="G19" s="23">
        <v>5.9484569273460499</v>
      </c>
      <c r="H19" s="23">
        <v>1.9554</v>
      </c>
      <c r="I19" s="9"/>
      <c r="J19" s="5"/>
      <c r="K19" s="4"/>
      <c r="L19" s="37"/>
      <c r="M19" s="37"/>
      <c r="N19" s="37"/>
      <c r="O19" s="4"/>
      <c r="Q19" s="27"/>
      <c r="R19" s="27"/>
    </row>
    <row r="20" spans="1:18" x14ac:dyDescent="0.25">
      <c r="A20" s="5"/>
      <c r="B20" s="72"/>
      <c r="C20" s="47" t="s">
        <v>13</v>
      </c>
      <c r="D20" s="23">
        <v>7.5894054410234197</v>
      </c>
      <c r="E20" s="23">
        <v>6.2770000000000001</v>
      </c>
      <c r="F20" s="7"/>
      <c r="G20" s="23">
        <v>4.92797650183077</v>
      </c>
      <c r="H20" s="23">
        <v>1.2393000000000001</v>
      </c>
      <c r="I20" s="9"/>
      <c r="J20" s="5"/>
      <c r="K20" s="4"/>
      <c r="L20" s="37"/>
      <c r="M20" s="37"/>
      <c r="N20" s="37"/>
      <c r="O20" s="4"/>
      <c r="Q20" s="27"/>
      <c r="R20" s="27"/>
    </row>
    <row r="21" spans="1:18" x14ac:dyDescent="0.25">
      <c r="A21" s="5"/>
      <c r="B21" s="72"/>
      <c r="C21" s="47" t="s">
        <v>17</v>
      </c>
      <c r="D21" s="83">
        <v>7.7274854925299996</v>
      </c>
      <c r="E21" s="83">
        <v>6.5134999999999996</v>
      </c>
      <c r="F21" s="7"/>
      <c r="G21" s="83">
        <v>4.3900253845005297</v>
      </c>
      <c r="H21" s="83">
        <v>1.0081</v>
      </c>
      <c r="I21" s="9"/>
      <c r="J21" s="5"/>
      <c r="K21" s="4"/>
      <c r="L21" s="37"/>
      <c r="M21" s="37"/>
      <c r="N21" s="37"/>
      <c r="O21" s="4"/>
      <c r="Q21" s="27"/>
      <c r="R21" s="27"/>
    </row>
    <row r="22" spans="1:18" x14ac:dyDescent="0.25">
      <c r="A22" s="5"/>
      <c r="B22" s="7"/>
      <c r="C22" s="4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2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 t="str">
        <f>'Ing Actividad Corrida'!B50</f>
        <v>Fuente: Dane, MTSB. Marzo de 2016.</v>
      </c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59" t="s">
        <v>24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15"/>
      <c r="B42" s="16" t="s">
        <v>37</v>
      </c>
      <c r="C42" s="16"/>
      <c r="D42" s="16"/>
      <c r="E42" s="16"/>
      <c r="F42" s="16"/>
      <c r="G42" s="16"/>
      <c r="H42" s="16"/>
      <c r="I42" s="18"/>
      <c r="J42" s="5"/>
      <c r="M42" s="25"/>
      <c r="O42" s="4"/>
    </row>
    <row r="43" spans="1:15" x14ac:dyDescent="0.25">
      <c r="A43" s="20"/>
      <c r="B43" s="20"/>
      <c r="C43" s="20"/>
      <c r="D43" s="20"/>
      <c r="E43" s="20"/>
      <c r="F43" s="20"/>
      <c r="G43" s="20"/>
      <c r="H43" s="20"/>
      <c r="I43" s="20"/>
      <c r="M43" s="25"/>
      <c r="O43" s="4"/>
    </row>
    <row r="44" spans="1:15" x14ac:dyDescent="0.25"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x14ac:dyDescent="0.25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x14ac:dyDescent="0.25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x14ac:dyDescent="0.25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x14ac:dyDescent="0.25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29.25" customHeight="1" x14ac:dyDescent="0.25">
      <c r="A7" s="5"/>
      <c r="B7" s="43"/>
      <c r="C7" s="122" t="s">
        <v>71</v>
      </c>
      <c r="D7" s="122"/>
      <c r="E7" s="122"/>
      <c r="F7" s="122"/>
      <c r="G7" s="122"/>
      <c r="H7" s="122"/>
      <c r="I7" s="123"/>
      <c r="J7" s="5"/>
    </row>
    <row r="8" spans="1:18" x14ac:dyDescent="0.25">
      <c r="A8" s="5"/>
      <c r="B8" s="43"/>
      <c r="C8" s="74"/>
      <c r="D8" s="117" t="s">
        <v>90</v>
      </c>
      <c r="E8" s="117"/>
      <c r="F8" s="117"/>
      <c r="G8" s="117"/>
      <c r="H8" s="117"/>
      <c r="I8" s="46"/>
      <c r="J8" s="5"/>
    </row>
    <row r="9" spans="1:18" x14ac:dyDescent="0.25">
      <c r="A9" s="5"/>
      <c r="B9" s="43"/>
      <c r="D9" s="43"/>
      <c r="E9" s="43"/>
      <c r="F9" s="68"/>
      <c r="G9" s="68"/>
      <c r="H9" s="68"/>
      <c r="I9" s="9"/>
      <c r="J9" s="5"/>
    </row>
    <row r="10" spans="1:18" x14ac:dyDescent="0.25">
      <c r="A10" s="5"/>
      <c r="B10" s="7"/>
      <c r="C10" s="7"/>
      <c r="D10" s="121" t="s">
        <v>6</v>
      </c>
      <c r="E10" s="121"/>
      <c r="F10" s="29"/>
      <c r="G10" s="121" t="s">
        <v>23</v>
      </c>
      <c r="H10" s="121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0">
        <v>2013</v>
      </c>
      <c r="C13" s="47" t="s">
        <v>17</v>
      </c>
      <c r="D13" s="23">
        <v>3.8231747710347301</v>
      </c>
      <c r="E13" s="23">
        <v>5.5926</v>
      </c>
      <c r="F13" s="24"/>
      <c r="G13" s="23">
        <v>15.8401169281988</v>
      </c>
      <c r="H13" s="23">
        <v>16.110299999999999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62">
        <v>2014</v>
      </c>
      <c r="C14" s="47" t="s">
        <v>3</v>
      </c>
      <c r="D14" s="23">
        <v>2.22352645498305</v>
      </c>
      <c r="E14" s="23">
        <v>6.9302000000000001</v>
      </c>
      <c r="F14" s="7"/>
      <c r="G14" s="23">
        <v>5.1176257690915596</v>
      </c>
      <c r="H14" s="23">
        <v>7.2053000000000003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C15" s="47" t="s">
        <v>7</v>
      </c>
      <c r="D15" s="23">
        <v>1.2417904802308299</v>
      </c>
      <c r="E15" s="23">
        <v>5.9679000000000002</v>
      </c>
      <c r="F15" s="7"/>
      <c r="G15" s="23">
        <v>1.7831240049531301</v>
      </c>
      <c r="H15" s="23">
        <v>6.1531000000000002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2"/>
      <c r="C16" s="47" t="s">
        <v>13</v>
      </c>
      <c r="D16" s="23">
        <v>1.46767636670604</v>
      </c>
      <c r="E16" s="23">
        <v>6.2241</v>
      </c>
      <c r="F16" s="7"/>
      <c r="G16" s="23">
        <v>1.72072877924767</v>
      </c>
      <c r="H16" s="23">
        <v>5.2896000000000001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2">
        <v>2014</v>
      </c>
      <c r="C17" s="47" t="s">
        <v>17</v>
      </c>
      <c r="D17" s="23">
        <v>2.8589318431045299</v>
      </c>
      <c r="E17" s="23">
        <v>8.2584999999999997</v>
      </c>
      <c r="F17" s="7"/>
      <c r="G17" s="23">
        <v>1.1723678676573801</v>
      </c>
      <c r="H17" s="23">
        <v>4.7873999999999999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62">
        <v>2015</v>
      </c>
      <c r="C18" s="47" t="s">
        <v>3</v>
      </c>
      <c r="D18" s="23">
        <v>11.090288661586399</v>
      </c>
      <c r="E18" s="23">
        <v>17.3078</v>
      </c>
      <c r="F18" s="7"/>
      <c r="G18" s="23">
        <v>-1.0260294725244501</v>
      </c>
      <c r="H18" s="23">
        <v>3.7957999999999998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C19" s="47" t="s">
        <v>7</v>
      </c>
      <c r="D19" s="23">
        <v>9.5547049511740294</v>
      </c>
      <c r="E19" s="23">
        <v>18.3201</v>
      </c>
      <c r="F19" s="7"/>
      <c r="G19" s="23">
        <v>1.28610657304737</v>
      </c>
      <c r="H19" s="23">
        <v>3.4171999999999998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2"/>
      <c r="C20" s="47" t="s">
        <v>13</v>
      </c>
      <c r="D20" s="23">
        <v>11.4466502544976</v>
      </c>
      <c r="E20" s="23">
        <v>19.618099999999998</v>
      </c>
      <c r="F20" s="24"/>
      <c r="G20" s="23">
        <v>0.20132830398260601</v>
      </c>
      <c r="H20" s="23">
        <v>3.0030000000000001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72"/>
      <c r="C21" s="47" t="s">
        <v>17</v>
      </c>
      <c r="D21" s="83">
        <v>10.0272991803423</v>
      </c>
      <c r="E21" s="83">
        <v>18.534600000000001</v>
      </c>
      <c r="F21" s="24"/>
      <c r="G21" s="83">
        <v>-4.1570678814539803E-2</v>
      </c>
      <c r="H21" s="83">
        <v>2.9464000000000001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tr">
        <f>'Ing Actividad Corrida'!B50</f>
        <v>Fuente: Dane, MTSB. Marzo de 2016.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9" t="s">
        <v>27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37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4">
    <mergeCell ref="D10:E10"/>
    <mergeCell ref="G10:H10"/>
    <mergeCell ref="C7:I7"/>
    <mergeCell ref="D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4.42578125" style="4" customWidth="1"/>
    <col min="3" max="3" width="13.85546875" style="4" customWidth="1"/>
    <col min="4" max="5" width="14.140625" style="4" customWidth="1"/>
    <col min="6" max="6" width="7.7109375" style="4" customWidth="1"/>
    <col min="7" max="7" width="14.140625" style="4" customWidth="1"/>
    <col min="8" max="8" width="16.140625" style="4" customWidth="1"/>
    <col min="9" max="9" width="9.710937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x14ac:dyDescent="0.25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x14ac:dyDescent="0.25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x14ac:dyDescent="0.25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x14ac:dyDescent="0.25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116" t="s">
        <v>70</v>
      </c>
      <c r="D7" s="116"/>
      <c r="E7" s="116"/>
      <c r="F7" s="116"/>
      <c r="G7" s="116"/>
      <c r="H7" s="116"/>
      <c r="I7" s="9"/>
      <c r="J7" s="5"/>
    </row>
    <row r="8" spans="1:18" x14ac:dyDescent="0.25">
      <c r="A8" s="5"/>
      <c r="B8" s="43"/>
      <c r="C8" s="74"/>
      <c r="D8" s="117" t="s">
        <v>93</v>
      </c>
      <c r="E8" s="117"/>
      <c r="F8" s="117"/>
      <c r="G8" s="117"/>
      <c r="H8" s="10"/>
      <c r="I8" s="46"/>
      <c r="J8" s="5"/>
    </row>
    <row r="9" spans="1:18" x14ac:dyDescent="0.25">
      <c r="A9" s="5"/>
      <c r="B9" s="43"/>
      <c r="D9" s="43"/>
      <c r="E9" s="43"/>
      <c r="F9" s="68"/>
      <c r="G9" s="68"/>
      <c r="H9" s="68"/>
      <c r="I9" s="9"/>
      <c r="J9" s="5"/>
    </row>
    <row r="10" spans="1:18" x14ac:dyDescent="0.25">
      <c r="A10" s="5"/>
      <c r="B10" s="7"/>
      <c r="C10" s="7"/>
      <c r="D10" s="121" t="s">
        <v>6</v>
      </c>
      <c r="E10" s="121"/>
      <c r="F10" s="29"/>
      <c r="G10" s="121" t="s">
        <v>23</v>
      </c>
      <c r="H10" s="121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0">
        <v>2013</v>
      </c>
      <c r="C13" s="47" t="s">
        <v>17</v>
      </c>
      <c r="D13" s="23">
        <v>13.6766331291497</v>
      </c>
      <c r="E13" s="23">
        <v>9.7606000000000002</v>
      </c>
      <c r="F13" s="24"/>
      <c r="G13" s="23">
        <v>26.230700832592401</v>
      </c>
      <c r="H13" s="23">
        <v>21.185600000000001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62">
        <v>2014</v>
      </c>
      <c r="C14" s="47" t="s">
        <v>3</v>
      </c>
      <c r="D14" s="23">
        <v>20.866539915790302</v>
      </c>
      <c r="E14" s="23">
        <v>19.487400000000001</v>
      </c>
      <c r="F14" s="7"/>
      <c r="G14" s="23">
        <v>15.2227543172254</v>
      </c>
      <c r="H14" s="23">
        <v>15.738799999999999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C15" s="47" t="s">
        <v>7</v>
      </c>
      <c r="D15" s="23">
        <v>13.2376737540975</v>
      </c>
      <c r="E15" s="23">
        <v>13.898199999999999</v>
      </c>
      <c r="F15" s="7"/>
      <c r="G15" s="23">
        <v>12.8572456986538</v>
      </c>
      <c r="H15" s="23">
        <v>14.6737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2"/>
      <c r="C16" s="47" t="s">
        <v>13</v>
      </c>
      <c r="D16" s="23">
        <v>10.329537579411401</v>
      </c>
      <c r="E16" s="23">
        <v>11.8338</v>
      </c>
      <c r="F16" s="7"/>
      <c r="G16" s="23">
        <v>0.442316461468306</v>
      </c>
      <c r="H16" s="23">
        <v>9.1850000000000005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2">
        <v>2014</v>
      </c>
      <c r="C17" s="47" t="s">
        <v>17</v>
      </c>
      <c r="D17" s="23">
        <v>6.9727212418385403</v>
      </c>
      <c r="E17" s="23">
        <v>9.6759000000000004</v>
      </c>
      <c r="F17" s="7"/>
      <c r="G17" s="23">
        <v>-8.01741803278688</v>
      </c>
      <c r="H17" s="23">
        <v>3.5385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62">
        <v>2015</v>
      </c>
      <c r="C18" s="47" t="s">
        <v>3</v>
      </c>
      <c r="D18" s="23">
        <v>-0.58497030796836902</v>
      </c>
      <c r="E18" s="23">
        <v>-2.4123999999999999</v>
      </c>
      <c r="F18" s="7"/>
      <c r="G18" s="23">
        <v>0.61712846347607997</v>
      </c>
      <c r="H18" s="23">
        <v>2.3155999999999999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C19" s="47" t="s">
        <v>7</v>
      </c>
      <c r="D19" s="23">
        <v>-3.92669143396173</v>
      </c>
      <c r="E19" s="23">
        <v>-4.2587999999999999</v>
      </c>
      <c r="F19" s="7"/>
      <c r="G19" s="23">
        <v>-6.5892709064234296</v>
      </c>
      <c r="H19" s="23">
        <v>-1.1192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2"/>
      <c r="C20" s="47" t="s">
        <v>13</v>
      </c>
      <c r="D20" s="23">
        <v>-1.44312872555644</v>
      </c>
      <c r="E20" s="23">
        <v>-2.9887000000000001</v>
      </c>
      <c r="F20" s="24"/>
      <c r="G20" s="23">
        <v>-0.57202524174876401</v>
      </c>
      <c r="H20" s="23">
        <v>1.5334000000000001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72"/>
      <c r="C21" s="47" t="s">
        <v>17</v>
      </c>
      <c r="D21" s="83">
        <v>4.4328063459713203</v>
      </c>
      <c r="E21" s="83">
        <v>-0.1244</v>
      </c>
      <c r="F21" s="24"/>
      <c r="G21" s="83">
        <v>3.0388471177945</v>
      </c>
      <c r="H21" s="83">
        <v>1.9836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tr">
        <f>'Ing Actividad Corrida'!B50</f>
        <v>Fuente: Dane, MTSB. Marzo de 2016.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9" t="s">
        <v>26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37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5" orientation="portrait" r:id="rId1"/>
  <headerFooter alignWithMargins="0">
    <oddFooter>&amp;C&amp;K53722DPágina 23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x14ac:dyDescent="0.25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x14ac:dyDescent="0.25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x14ac:dyDescent="0.25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x14ac:dyDescent="0.25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33.75" customHeight="1" x14ac:dyDescent="0.25">
      <c r="A7" s="5"/>
      <c r="B7" s="43"/>
      <c r="C7" s="122" t="s">
        <v>79</v>
      </c>
      <c r="D7" s="122"/>
      <c r="E7" s="122"/>
      <c r="F7" s="122"/>
      <c r="G7" s="122"/>
      <c r="H7" s="122"/>
      <c r="I7" s="9"/>
      <c r="J7" s="5"/>
    </row>
    <row r="8" spans="1:18" x14ac:dyDescent="0.25">
      <c r="A8" s="5"/>
      <c r="B8" s="43"/>
      <c r="C8" s="74"/>
      <c r="D8" s="117" t="s">
        <v>96</v>
      </c>
      <c r="E8" s="117"/>
      <c r="F8" s="117"/>
      <c r="G8" s="117"/>
      <c r="H8" s="74"/>
      <c r="I8" s="46"/>
      <c r="J8" s="5"/>
    </row>
    <row r="9" spans="1:18" x14ac:dyDescent="0.25">
      <c r="A9" s="5"/>
      <c r="B9" s="43"/>
      <c r="D9" s="43"/>
      <c r="E9" s="43"/>
      <c r="F9" s="85"/>
      <c r="G9" s="85"/>
      <c r="H9" s="85"/>
      <c r="I9" s="9"/>
      <c r="J9" s="5"/>
    </row>
    <row r="10" spans="1:18" x14ac:dyDescent="0.25">
      <c r="A10" s="5"/>
      <c r="B10" s="7"/>
      <c r="C10" s="7"/>
      <c r="D10" s="121" t="s">
        <v>6</v>
      </c>
      <c r="E10" s="121"/>
      <c r="F10" s="29"/>
      <c r="G10" s="121" t="s">
        <v>23</v>
      </c>
      <c r="H10" s="121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0">
        <v>2013</v>
      </c>
      <c r="C13" s="47" t="s">
        <v>17</v>
      </c>
      <c r="D13" s="23">
        <v>3.09753761358682</v>
      </c>
      <c r="E13" s="23">
        <v>1.071</v>
      </c>
      <c r="F13" s="24"/>
      <c r="G13" s="23">
        <v>-2.3083364551885199</v>
      </c>
      <c r="H13" s="23">
        <v>-1.7687999999999999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62">
        <v>2014</v>
      </c>
      <c r="C14" s="47" t="s">
        <v>3</v>
      </c>
      <c r="D14" s="23">
        <v>1.81049511193065</v>
      </c>
      <c r="E14" s="23">
        <v>1.5102</v>
      </c>
      <c r="F14" s="7"/>
      <c r="G14" s="23">
        <v>0.71925942395720799</v>
      </c>
      <c r="H14" s="23">
        <v>1.0404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C15" s="47" t="s">
        <v>7</v>
      </c>
      <c r="D15" s="23">
        <v>2.0972622762363402</v>
      </c>
      <c r="E15" s="23">
        <v>2.5112000000000001</v>
      </c>
      <c r="F15" s="7"/>
      <c r="G15" s="23">
        <v>1.2974471897084301</v>
      </c>
      <c r="H15" s="23">
        <v>2.1086999999999998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2"/>
      <c r="C16" s="47" t="s">
        <v>13</v>
      </c>
      <c r="D16" s="23">
        <v>3.7186986781851301</v>
      </c>
      <c r="E16" s="23">
        <v>3.7852999999999999</v>
      </c>
      <c r="F16" s="7"/>
      <c r="G16" s="23">
        <v>1.99573975823011</v>
      </c>
      <c r="H16" s="23">
        <v>2.9074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2">
        <v>2014</v>
      </c>
      <c r="C17" s="47" t="s">
        <v>17</v>
      </c>
      <c r="D17" s="23">
        <v>4.6156801700843397</v>
      </c>
      <c r="E17" s="23">
        <v>4.4588000000000001</v>
      </c>
      <c r="F17" s="7"/>
      <c r="G17" s="23">
        <v>2.3994919396608898</v>
      </c>
      <c r="H17" s="23">
        <v>3.3563999999999998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62">
        <v>2015</v>
      </c>
      <c r="C18" s="47" t="s">
        <v>3</v>
      </c>
      <c r="D18" s="23">
        <v>5.7524435686978599</v>
      </c>
      <c r="E18" s="23">
        <v>5.3076999999999996</v>
      </c>
      <c r="F18" s="7"/>
      <c r="G18" s="23">
        <v>2.0165741016521501</v>
      </c>
      <c r="H18" s="23">
        <v>2.6145999999999998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C19" s="47" t="s">
        <v>7</v>
      </c>
      <c r="D19" s="23">
        <v>4.2239952755050103</v>
      </c>
      <c r="E19" s="23">
        <v>3.3860999999999999</v>
      </c>
      <c r="F19" s="7"/>
      <c r="G19" s="23">
        <v>-0.116533038667943</v>
      </c>
      <c r="H19" s="23">
        <v>1.3249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2"/>
      <c r="C20" s="47" t="s">
        <v>13</v>
      </c>
      <c r="D20" s="23">
        <v>3.6137558861276</v>
      </c>
      <c r="E20" s="23">
        <v>2.9771999999999998</v>
      </c>
      <c r="F20" s="24"/>
      <c r="G20" s="23">
        <v>-0.95164131651497297</v>
      </c>
      <c r="H20" s="23">
        <v>0.67600000000000005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72"/>
      <c r="C21" s="47" t="s">
        <v>17</v>
      </c>
      <c r="D21" s="83">
        <v>3.0050635196020399</v>
      </c>
      <c r="E21" s="83">
        <v>2.2682000000000002</v>
      </c>
      <c r="F21" s="24"/>
      <c r="G21" s="83">
        <v>-1.8366043196676001</v>
      </c>
      <c r="H21" s="83">
        <v>-6.4399999999999999E-2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K24" s="4"/>
      <c r="L24" s="37"/>
      <c r="M24" s="37"/>
      <c r="N24" s="37"/>
      <c r="O24" s="4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14" t="str">
        <f>'Ing Actividad Corrida'!B50</f>
        <v>Fuente: Dane, MTSB. Marzo de 2016.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5"/>
      <c r="B43" s="59" t="s">
        <v>32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25">
      <c r="A44" s="15"/>
      <c r="B44" s="16" t="s">
        <v>37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25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29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x14ac:dyDescent="0.25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x14ac:dyDescent="0.25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x14ac:dyDescent="0.25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x14ac:dyDescent="0.25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116" t="s">
        <v>45</v>
      </c>
      <c r="D7" s="116"/>
      <c r="E7" s="116"/>
      <c r="F7" s="116"/>
      <c r="G7" s="116"/>
      <c r="H7" s="116"/>
      <c r="I7" s="9"/>
      <c r="J7" s="5"/>
    </row>
    <row r="8" spans="1:18" x14ac:dyDescent="0.25">
      <c r="A8" s="5"/>
      <c r="B8" s="43"/>
      <c r="C8" s="116" t="s">
        <v>94</v>
      </c>
      <c r="D8" s="116"/>
      <c r="E8" s="116"/>
      <c r="F8" s="116"/>
      <c r="G8" s="116"/>
      <c r="H8" s="116"/>
      <c r="I8" s="46"/>
      <c r="J8" s="5"/>
    </row>
    <row r="9" spans="1:18" x14ac:dyDescent="0.25">
      <c r="A9" s="5"/>
      <c r="B9" s="43"/>
      <c r="D9" s="43"/>
      <c r="E9" s="43"/>
      <c r="F9" s="68"/>
      <c r="G9" s="68"/>
      <c r="H9" s="68"/>
      <c r="I9" s="9"/>
      <c r="J9" s="5"/>
    </row>
    <row r="10" spans="1:18" x14ac:dyDescent="0.25">
      <c r="A10" s="5"/>
      <c r="B10" s="7"/>
      <c r="C10" s="7"/>
      <c r="D10" s="121" t="s">
        <v>6</v>
      </c>
      <c r="E10" s="121"/>
      <c r="F10" s="29"/>
      <c r="G10" s="121" t="s">
        <v>23</v>
      </c>
      <c r="H10" s="121"/>
      <c r="I10" s="9"/>
      <c r="J10" s="5"/>
    </row>
    <row r="11" spans="1:18" ht="15.75" customHeight="1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ht="12" customHeight="1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0">
        <v>2013</v>
      </c>
      <c r="C13" s="47" t="s">
        <v>17</v>
      </c>
      <c r="D13" s="23">
        <v>9.4627895766345596</v>
      </c>
      <c r="E13" s="23">
        <v>8.9181000000000008</v>
      </c>
      <c r="F13" s="24"/>
      <c r="G13" s="23">
        <v>4.4953273447410096</v>
      </c>
      <c r="H13" s="23">
        <v>1.1919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62">
        <v>2014</v>
      </c>
      <c r="C14" s="47" t="s">
        <v>3</v>
      </c>
      <c r="D14" s="23">
        <v>10.4614043675977</v>
      </c>
      <c r="E14" s="23">
        <v>10.743399999999999</v>
      </c>
      <c r="F14" s="7"/>
      <c r="G14" s="23">
        <v>4.8738386556328503</v>
      </c>
      <c r="H14" s="23">
        <v>-0.60099999999999998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C15" s="47" t="s">
        <v>7</v>
      </c>
      <c r="D15" s="23">
        <v>11.120191920722201</v>
      </c>
      <c r="E15" s="23">
        <v>9.4940999999999995</v>
      </c>
      <c r="F15" s="7"/>
      <c r="G15" s="23">
        <v>5.8678600160901002</v>
      </c>
      <c r="H15" s="23">
        <v>1.8171999999999999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2"/>
      <c r="C16" s="47" t="s">
        <v>13</v>
      </c>
      <c r="D16" s="23">
        <v>9.9046223264687203</v>
      </c>
      <c r="E16" s="23">
        <v>8.7654999999999994</v>
      </c>
      <c r="F16" s="7"/>
      <c r="G16" s="23">
        <v>6.8145589798087203</v>
      </c>
      <c r="H16" s="23">
        <v>2.9719000000000002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2">
        <v>2014</v>
      </c>
      <c r="C17" s="47" t="s">
        <v>17</v>
      </c>
      <c r="D17" s="23">
        <v>8.86865075983658</v>
      </c>
      <c r="E17" s="23">
        <v>8.2446000000000002</v>
      </c>
      <c r="F17" s="7"/>
      <c r="G17" s="23">
        <v>7.6884963644696702</v>
      </c>
      <c r="H17" s="23">
        <v>3.7280000000000002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62">
        <v>2015</v>
      </c>
      <c r="C18" s="47" t="s">
        <v>3</v>
      </c>
      <c r="D18" s="23">
        <v>5.3546910599389301</v>
      </c>
      <c r="E18" s="23">
        <v>4.5298999999999996</v>
      </c>
      <c r="F18" s="7"/>
      <c r="G18" s="23">
        <v>11.865227283729499</v>
      </c>
      <c r="H18" s="23">
        <v>8.0623000000000005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C19" s="47" t="s">
        <v>7</v>
      </c>
      <c r="D19" s="23">
        <v>4.5315086706803296</v>
      </c>
      <c r="E19" s="23">
        <v>4.0613999999999999</v>
      </c>
      <c r="F19" s="7"/>
      <c r="G19" s="23">
        <v>10.4891949655664</v>
      </c>
      <c r="H19" s="23">
        <v>7.3689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2"/>
      <c r="C20" s="47" t="s">
        <v>13</v>
      </c>
      <c r="D20" s="23">
        <v>6.5795985340302297</v>
      </c>
      <c r="E20" s="23">
        <v>4.274</v>
      </c>
      <c r="F20" s="24"/>
      <c r="G20" s="23">
        <v>8.2328068648177997</v>
      </c>
      <c r="H20" s="23">
        <v>6.2610999999999999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72"/>
      <c r="C21" s="47" t="s">
        <v>17</v>
      </c>
      <c r="D21" s="83">
        <v>5.7305590596616902</v>
      </c>
      <c r="E21" s="83">
        <v>3.2848999999999999</v>
      </c>
      <c r="F21" s="24"/>
      <c r="G21" s="83">
        <v>6.5701994524833802</v>
      </c>
      <c r="H21" s="83">
        <v>4.5624000000000002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tr">
        <f>'Ing Actividad Corrida'!B50</f>
        <v>Fuente: Dane, MTSB. Marzo de 2016.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9" t="s">
        <v>25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37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4">
    <mergeCell ref="C7:H7"/>
    <mergeCell ref="C8:H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22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x14ac:dyDescent="0.25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x14ac:dyDescent="0.25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x14ac:dyDescent="0.25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x14ac:dyDescent="0.25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116" t="s">
        <v>72</v>
      </c>
      <c r="D7" s="116"/>
      <c r="E7" s="116"/>
      <c r="F7" s="116"/>
      <c r="G7" s="116"/>
      <c r="H7" s="116"/>
      <c r="I7" s="127"/>
      <c r="J7" s="5"/>
    </row>
    <row r="8" spans="1:18" x14ac:dyDescent="0.25">
      <c r="A8" s="5"/>
      <c r="B8" s="43"/>
      <c r="C8" s="74"/>
      <c r="D8" s="117" t="s">
        <v>95</v>
      </c>
      <c r="E8" s="117"/>
      <c r="F8" s="117"/>
      <c r="G8" s="117"/>
      <c r="H8" s="74"/>
      <c r="I8" s="46"/>
      <c r="J8" s="5"/>
    </row>
    <row r="9" spans="1:18" x14ac:dyDescent="0.25">
      <c r="A9" s="5"/>
      <c r="B9" s="43"/>
      <c r="D9" s="43"/>
      <c r="E9" s="43"/>
      <c r="F9" s="68"/>
      <c r="G9" s="68"/>
      <c r="H9" s="68"/>
      <c r="I9" s="9"/>
      <c r="J9" s="5"/>
    </row>
    <row r="10" spans="1:18" x14ac:dyDescent="0.25">
      <c r="A10" s="5"/>
      <c r="B10" s="7"/>
      <c r="C10" s="7"/>
      <c r="D10" s="121" t="s">
        <v>6</v>
      </c>
      <c r="E10" s="121"/>
      <c r="F10" s="29"/>
      <c r="G10" s="121" t="s">
        <v>23</v>
      </c>
      <c r="H10" s="121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0">
        <v>2013</v>
      </c>
      <c r="C13" s="47" t="s">
        <v>17</v>
      </c>
      <c r="D13" s="23">
        <v>0.53553553410030696</v>
      </c>
      <c r="E13" s="23">
        <v>0.18260000000000001</v>
      </c>
      <c r="F13" s="24"/>
      <c r="G13" s="23">
        <v>2.1512605042016899</v>
      </c>
      <c r="H13" s="23">
        <v>6.1132999999999997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62">
        <v>2014</v>
      </c>
      <c r="C14" s="47" t="s">
        <v>3</v>
      </c>
      <c r="D14" s="23">
        <v>7.1743811685169199</v>
      </c>
      <c r="E14" s="23">
        <v>7.6382000000000003</v>
      </c>
      <c r="F14" s="7"/>
      <c r="G14" s="23">
        <v>2.82366500192086</v>
      </c>
      <c r="H14" s="23">
        <v>7.7973999999999997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C15" s="47" t="s">
        <v>7</v>
      </c>
      <c r="D15" s="23">
        <v>6.7333213132855203</v>
      </c>
      <c r="E15" s="23">
        <v>10.6271</v>
      </c>
      <c r="F15" s="7"/>
      <c r="G15" s="23">
        <v>3.0760467103389399</v>
      </c>
      <c r="H15" s="23">
        <v>7.0016999999999996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2"/>
      <c r="C16" s="47" t="s">
        <v>13</v>
      </c>
      <c r="D16" s="23">
        <v>8.4139872338291806</v>
      </c>
      <c r="E16" s="23">
        <v>13.0091</v>
      </c>
      <c r="F16" s="7"/>
      <c r="G16" s="23">
        <v>2.7033839561409101</v>
      </c>
      <c r="H16" s="23">
        <v>5.8521000000000001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2">
        <v>2014</v>
      </c>
      <c r="C17" s="47" t="s">
        <v>17</v>
      </c>
      <c r="D17" s="23">
        <v>14.0956908741436</v>
      </c>
      <c r="E17" s="23">
        <v>11.4559</v>
      </c>
      <c r="F17" s="7"/>
      <c r="G17" s="23">
        <v>1.6452780519907999</v>
      </c>
      <c r="H17" s="23">
        <v>5.6832000000000003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62">
        <v>2015</v>
      </c>
      <c r="C18" s="47" t="s">
        <v>3</v>
      </c>
      <c r="D18" s="23">
        <v>8.2038649320265993</v>
      </c>
      <c r="E18" s="23">
        <v>17.866599999999998</v>
      </c>
      <c r="F18" s="7"/>
      <c r="G18" s="23">
        <v>-1.9615169064076201</v>
      </c>
      <c r="H18" s="23">
        <v>7.1376999999999997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C19" s="47" t="s">
        <v>7</v>
      </c>
      <c r="D19" s="23">
        <v>9.3198020798121295</v>
      </c>
      <c r="E19" s="23">
        <v>15.5776</v>
      </c>
      <c r="F19" s="7"/>
      <c r="G19" s="23">
        <v>-2.9658284977433902</v>
      </c>
      <c r="H19" s="23">
        <v>10.8445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2"/>
      <c r="C20" s="47" t="s">
        <v>13</v>
      </c>
      <c r="D20" s="23">
        <v>8.3858266243366408</v>
      </c>
      <c r="E20" s="23">
        <v>13.364100000000001</v>
      </c>
      <c r="F20" s="24"/>
      <c r="G20" s="23">
        <v>-2.47883175849798</v>
      </c>
      <c r="H20" s="23">
        <v>8.6715999999999998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72"/>
      <c r="C21" s="47" t="s">
        <v>17</v>
      </c>
      <c r="D21" s="83">
        <v>4.3180767912839801</v>
      </c>
      <c r="E21" s="83">
        <v>8.8293999999999997</v>
      </c>
      <c r="F21" s="24"/>
      <c r="G21" s="83">
        <v>-2.3539749340979501</v>
      </c>
      <c r="H21" s="83">
        <v>4.3513999999999999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tr">
        <f>'Ing Actividad Corrida'!B50</f>
        <v>Fuente: Dane, MTSB. Marzo de 2016.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9" t="s">
        <v>28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37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4">
    <mergeCell ref="D8:G8"/>
    <mergeCell ref="D10:E10"/>
    <mergeCell ref="G10:H10"/>
    <mergeCell ref="C7:I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25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x14ac:dyDescent="0.25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x14ac:dyDescent="0.25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x14ac:dyDescent="0.25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x14ac:dyDescent="0.25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116" t="s">
        <v>46</v>
      </c>
      <c r="D7" s="116"/>
      <c r="E7" s="116"/>
      <c r="F7" s="116"/>
      <c r="G7" s="116"/>
      <c r="H7" s="116"/>
      <c r="I7" s="9"/>
      <c r="J7" s="5"/>
    </row>
    <row r="8" spans="1:18" x14ac:dyDescent="0.25">
      <c r="A8" s="5"/>
      <c r="B8" s="43"/>
      <c r="C8" s="74"/>
      <c r="D8" s="117" t="s">
        <v>95</v>
      </c>
      <c r="E8" s="117"/>
      <c r="F8" s="117"/>
      <c r="G8" s="117"/>
      <c r="H8" s="74"/>
      <c r="I8" s="46"/>
      <c r="J8" s="5"/>
    </row>
    <row r="9" spans="1:18" x14ac:dyDescent="0.25">
      <c r="A9" s="5"/>
      <c r="B9" s="43"/>
      <c r="D9" s="43"/>
      <c r="E9" s="43"/>
      <c r="F9" s="68"/>
      <c r="G9" s="68"/>
      <c r="H9" s="68"/>
      <c r="I9" s="9"/>
      <c r="J9" s="5"/>
    </row>
    <row r="10" spans="1:18" x14ac:dyDescent="0.25">
      <c r="A10" s="5"/>
      <c r="B10" s="7"/>
      <c r="C10" s="7"/>
      <c r="D10" s="121" t="s">
        <v>6</v>
      </c>
      <c r="E10" s="121"/>
      <c r="F10" s="29"/>
      <c r="G10" s="121" t="s">
        <v>23</v>
      </c>
      <c r="H10" s="121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0">
        <v>2013</v>
      </c>
      <c r="C13" s="47" t="s">
        <v>17</v>
      </c>
      <c r="D13" s="23">
        <v>17.735835157068799</v>
      </c>
      <c r="E13" s="23">
        <v>10.9412</v>
      </c>
      <c r="F13" s="24"/>
      <c r="G13" s="23">
        <v>7.4904026426212003</v>
      </c>
      <c r="H13" s="23">
        <v>4.1515000000000004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62">
        <v>2014</v>
      </c>
      <c r="C14" s="47" t="s">
        <v>3</v>
      </c>
      <c r="D14" s="23">
        <v>23.148027387028002</v>
      </c>
      <c r="E14" s="23">
        <v>16.284400000000002</v>
      </c>
      <c r="F14" s="7"/>
      <c r="G14" s="23">
        <v>15.985844287158701</v>
      </c>
      <c r="H14" s="23">
        <v>9.2730999999999995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C15" s="47" t="s">
        <v>7</v>
      </c>
      <c r="D15" s="23">
        <v>16.617555102795102</v>
      </c>
      <c r="E15" s="23">
        <v>14.2639</v>
      </c>
      <c r="F15" s="7"/>
      <c r="G15" s="23">
        <v>14.1276090024512</v>
      </c>
      <c r="H15" s="23">
        <v>10.3376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2"/>
      <c r="C16" s="47" t="s">
        <v>13</v>
      </c>
      <c r="D16" s="23">
        <v>11.98387213424</v>
      </c>
      <c r="E16" s="23">
        <v>9.9923999999999999</v>
      </c>
      <c r="F16" s="7"/>
      <c r="G16" s="23">
        <v>12.933294494611101</v>
      </c>
      <c r="H16" s="23">
        <v>9.9483999999999995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2">
        <v>2014</v>
      </c>
      <c r="C17" s="47" t="s">
        <v>17</v>
      </c>
      <c r="D17" s="23">
        <v>12.031505912357501</v>
      </c>
      <c r="E17" s="23">
        <v>10.6218</v>
      </c>
      <c r="F17" s="7"/>
      <c r="G17" s="23">
        <v>11.152112007593701</v>
      </c>
      <c r="H17" s="23">
        <v>9.5891999999999999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62">
        <v>2015</v>
      </c>
      <c r="C18" s="47" t="s">
        <v>3</v>
      </c>
      <c r="D18" s="23">
        <v>14.7823178770347</v>
      </c>
      <c r="E18" s="23">
        <v>14.3864</v>
      </c>
      <c r="F18" s="7"/>
      <c r="G18" s="23">
        <v>1.4907157178973001</v>
      </c>
      <c r="H18" s="23">
        <v>2.8292999999999999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C19" s="47" t="s">
        <v>7</v>
      </c>
      <c r="D19" s="23">
        <v>15.530778740372501</v>
      </c>
      <c r="E19" s="23">
        <v>14.6653</v>
      </c>
      <c r="F19" s="7"/>
      <c r="G19" s="23">
        <v>-1.3862674910510899</v>
      </c>
      <c r="H19" s="23">
        <v>3.1366999999999998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2"/>
      <c r="C20" s="47" t="s">
        <v>13</v>
      </c>
      <c r="D20" s="23">
        <v>20.921256509265501</v>
      </c>
      <c r="E20" s="23">
        <v>20.764299999999999</v>
      </c>
      <c r="F20" s="24"/>
      <c r="G20" s="23">
        <v>-2.1408305390766098</v>
      </c>
      <c r="H20" s="23">
        <v>4.1416000000000004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72"/>
      <c r="C21" s="47" t="s">
        <v>17</v>
      </c>
      <c r="D21" s="83">
        <v>19.9519695246018</v>
      </c>
      <c r="E21" s="83">
        <v>20.995200000000001</v>
      </c>
      <c r="F21" s="24"/>
      <c r="G21" s="83">
        <v>-1.72290481324523</v>
      </c>
      <c r="H21" s="83">
        <v>5.5376000000000003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tr">
        <f>'Ing Actividad Corrida'!B50</f>
        <v>Fuente: Dane, MTSB. Marzo de 2016.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9" t="s">
        <v>29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37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26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x14ac:dyDescent="0.25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x14ac:dyDescent="0.25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x14ac:dyDescent="0.25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x14ac:dyDescent="0.25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116" t="s">
        <v>47</v>
      </c>
      <c r="D7" s="116"/>
      <c r="E7" s="116"/>
      <c r="F7" s="116"/>
      <c r="G7" s="116"/>
      <c r="H7" s="116"/>
      <c r="I7" s="9"/>
      <c r="J7" s="5"/>
    </row>
    <row r="8" spans="1:18" x14ac:dyDescent="0.25">
      <c r="A8" s="5"/>
      <c r="B8" s="43"/>
      <c r="C8" s="74"/>
      <c r="D8" s="117" t="s">
        <v>96</v>
      </c>
      <c r="E8" s="117"/>
      <c r="F8" s="117"/>
      <c r="G8" s="117"/>
      <c r="H8" s="74"/>
      <c r="I8" s="46"/>
      <c r="J8" s="5"/>
    </row>
    <row r="9" spans="1:18" x14ac:dyDescent="0.25">
      <c r="A9" s="5"/>
      <c r="B9" s="43"/>
      <c r="D9" s="43"/>
      <c r="E9" s="43"/>
      <c r="F9" s="68"/>
      <c r="G9" s="68"/>
      <c r="H9" s="68"/>
      <c r="I9" s="9"/>
      <c r="J9" s="5"/>
    </row>
    <row r="10" spans="1:18" x14ac:dyDescent="0.25">
      <c r="A10" s="5"/>
      <c r="B10" s="7"/>
      <c r="C10" s="7"/>
      <c r="D10" s="121" t="s">
        <v>6</v>
      </c>
      <c r="E10" s="121"/>
      <c r="F10" s="29"/>
      <c r="G10" s="121" t="s">
        <v>23</v>
      </c>
      <c r="H10" s="121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0">
        <v>2013</v>
      </c>
      <c r="C13" s="47" t="s">
        <v>17</v>
      </c>
      <c r="D13" s="23">
        <v>-0.773309310248527</v>
      </c>
      <c r="E13" s="23">
        <v>1.7908999999999999</v>
      </c>
      <c r="F13" s="24"/>
      <c r="G13" s="23">
        <v>-1.6792985584782301</v>
      </c>
      <c r="H13" s="23">
        <v>-5.3966000000000003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62">
        <v>2014</v>
      </c>
      <c r="C14" s="47" t="s">
        <v>3</v>
      </c>
      <c r="D14" s="23">
        <v>14.4452863196696</v>
      </c>
      <c r="E14" s="23">
        <v>13.6187</v>
      </c>
      <c r="F14" s="7"/>
      <c r="G14" s="23">
        <v>-0.15069318866787201</v>
      </c>
      <c r="H14" s="23">
        <v>-5.9413999999999998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C15" s="47" t="s">
        <v>7</v>
      </c>
      <c r="D15" s="23">
        <v>9.6864512800341593</v>
      </c>
      <c r="E15" s="23">
        <v>7.3734000000000002</v>
      </c>
      <c r="F15" s="7"/>
      <c r="G15" s="23">
        <v>1.28987410210859</v>
      </c>
      <c r="H15" s="23">
        <v>-3.2119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2"/>
      <c r="C16" s="47" t="s">
        <v>13</v>
      </c>
      <c r="D16" s="23">
        <v>6.5604820811454996</v>
      </c>
      <c r="E16" s="23">
        <v>4.4554999999999998</v>
      </c>
      <c r="F16" s="7"/>
      <c r="G16" s="23">
        <v>0.94277123783315098</v>
      </c>
      <c r="H16" s="23">
        <v>-0.71260000000000001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2">
        <v>2014</v>
      </c>
      <c r="C17" s="47" t="s">
        <v>17</v>
      </c>
      <c r="D17" s="23">
        <v>7.2799841313743396</v>
      </c>
      <c r="E17" s="23">
        <v>5.1833</v>
      </c>
      <c r="F17" s="7"/>
      <c r="G17" s="23">
        <v>0.72551390568318397</v>
      </c>
      <c r="H17" s="23">
        <v>0.16009999999999999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62">
        <v>2015</v>
      </c>
      <c r="C18" s="47" t="s">
        <v>3</v>
      </c>
      <c r="D18" s="23">
        <v>-9.5506117498907308</v>
      </c>
      <c r="E18" s="23">
        <v>-12.558199999999999</v>
      </c>
      <c r="F18" s="7"/>
      <c r="G18" s="23">
        <v>1.10172049501962</v>
      </c>
      <c r="H18" s="23">
        <v>-0.26729999999999998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C19" s="47" t="s">
        <v>7</v>
      </c>
      <c r="D19" s="23">
        <v>-7.7124061417606304</v>
      </c>
      <c r="E19" s="23">
        <v>-9.4961000000000002</v>
      </c>
      <c r="F19" s="7"/>
      <c r="G19" s="23">
        <v>4.0643587006252897</v>
      </c>
      <c r="H19" s="23">
        <v>1.9748000000000001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2"/>
      <c r="C20" s="47" t="s">
        <v>13</v>
      </c>
      <c r="D20" s="23">
        <v>-3.0586783019653301</v>
      </c>
      <c r="E20" s="23">
        <v>-4.6044999999999998</v>
      </c>
      <c r="F20" s="24"/>
      <c r="G20" s="23">
        <v>2.54442649434572</v>
      </c>
      <c r="H20" s="23">
        <v>1.8341000000000001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72"/>
      <c r="C21" s="47" t="s">
        <v>17</v>
      </c>
      <c r="D21" s="83">
        <v>-1.08321955508566</v>
      </c>
      <c r="E21" s="83">
        <v>-0.53839999999999999</v>
      </c>
      <c r="F21" s="24"/>
      <c r="G21" s="83">
        <v>-0.33013205282113001</v>
      </c>
      <c r="H21" s="83">
        <v>0.60450000000000004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tr">
        <f>'Ing Actividad Corrida'!B50</f>
        <v>Fuente: Dane, MTSB. Marzo de 2016.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9" t="s">
        <v>30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37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27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x14ac:dyDescent="0.25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x14ac:dyDescent="0.25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x14ac:dyDescent="0.25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x14ac:dyDescent="0.25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28.5" customHeight="1" x14ac:dyDescent="0.25">
      <c r="A7" s="5"/>
      <c r="B7" s="43"/>
      <c r="C7" s="122" t="s">
        <v>77</v>
      </c>
      <c r="D7" s="122"/>
      <c r="E7" s="122"/>
      <c r="F7" s="122"/>
      <c r="G7" s="122"/>
      <c r="H7" s="122"/>
      <c r="I7" s="9"/>
      <c r="J7" s="5"/>
    </row>
    <row r="8" spans="1:18" x14ac:dyDescent="0.25">
      <c r="A8" s="5"/>
      <c r="B8" s="43"/>
      <c r="C8" s="74"/>
      <c r="D8" s="117" t="s">
        <v>95</v>
      </c>
      <c r="E8" s="117"/>
      <c r="F8" s="117"/>
      <c r="G8" s="117"/>
      <c r="H8" s="74"/>
      <c r="I8" s="46"/>
      <c r="J8" s="5"/>
    </row>
    <row r="9" spans="1:18" x14ac:dyDescent="0.25">
      <c r="A9" s="5"/>
      <c r="B9" s="43"/>
      <c r="D9" s="43"/>
      <c r="E9" s="43"/>
      <c r="F9" s="68"/>
      <c r="G9" s="68"/>
      <c r="H9" s="68"/>
      <c r="I9" s="9"/>
      <c r="J9" s="5"/>
    </row>
    <row r="10" spans="1:18" x14ac:dyDescent="0.25">
      <c r="A10" s="5"/>
      <c r="B10" s="7"/>
      <c r="C10" s="7"/>
      <c r="D10" s="121" t="s">
        <v>6</v>
      </c>
      <c r="E10" s="121"/>
      <c r="F10" s="29"/>
      <c r="G10" s="121" t="s">
        <v>23</v>
      </c>
      <c r="H10" s="121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0">
        <v>2013</v>
      </c>
      <c r="C13" s="47" t="s">
        <v>17</v>
      </c>
      <c r="D13" s="23">
        <v>-2.3829705007921702</v>
      </c>
      <c r="E13" s="23">
        <v>5.6651999999999996</v>
      </c>
      <c r="F13" s="24"/>
      <c r="G13" s="23">
        <v>-2.82851690294439</v>
      </c>
      <c r="H13" s="23">
        <v>2.0057999999999998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62">
        <v>2014</v>
      </c>
      <c r="C14" s="47" t="s">
        <v>3</v>
      </c>
      <c r="D14" s="23">
        <v>9.0965164872793594</v>
      </c>
      <c r="E14" s="23">
        <v>7.6801000000000004</v>
      </c>
      <c r="F14" s="7"/>
      <c r="G14" s="23">
        <v>9.4448135536915601</v>
      </c>
      <c r="H14" s="23">
        <v>2.9195000000000002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C15" s="47" t="s">
        <v>7</v>
      </c>
      <c r="D15" s="23">
        <v>15.094884304153</v>
      </c>
      <c r="E15" s="23">
        <v>11.897500000000001</v>
      </c>
      <c r="F15" s="7"/>
      <c r="G15" s="23">
        <v>10.566689138117701</v>
      </c>
      <c r="H15" s="23">
        <v>3.4005999999999998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2"/>
      <c r="C16" s="47" t="s">
        <v>13</v>
      </c>
      <c r="D16" s="23">
        <v>13.480163024078401</v>
      </c>
      <c r="E16" s="23">
        <v>10.447900000000001</v>
      </c>
      <c r="F16" s="7"/>
      <c r="G16" s="23">
        <v>11.0293320320972</v>
      </c>
      <c r="H16" s="23">
        <v>3.5004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2">
        <v>2014</v>
      </c>
      <c r="C17" s="47" t="s">
        <v>17</v>
      </c>
      <c r="D17" s="23">
        <v>9.0150789243843104</v>
      </c>
      <c r="E17" s="23">
        <v>7.1637000000000004</v>
      </c>
      <c r="F17" s="7"/>
      <c r="G17" s="23">
        <v>10.6975019789777</v>
      </c>
      <c r="H17" s="23">
        <v>4.3932000000000002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62">
        <v>2015</v>
      </c>
      <c r="C18" s="47" t="s">
        <v>3</v>
      </c>
      <c r="D18" s="23">
        <v>-5.6825219923694297</v>
      </c>
      <c r="E18" s="23">
        <v>-3.3936999999999999</v>
      </c>
      <c r="F18" s="7"/>
      <c r="G18" s="23">
        <v>-4.99876690759395</v>
      </c>
      <c r="H18" s="23">
        <v>-0.73519999999999996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C19" s="47" t="s">
        <v>7</v>
      </c>
      <c r="D19" s="23">
        <v>-11.7835045533668</v>
      </c>
      <c r="E19" s="23">
        <v>-6.9339000000000004</v>
      </c>
      <c r="F19" s="7"/>
      <c r="G19" s="23">
        <v>-7.9004498969948296</v>
      </c>
      <c r="H19" s="23">
        <v>-2.7498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2"/>
      <c r="C20" s="47" t="s">
        <v>13</v>
      </c>
      <c r="D20" s="23">
        <v>-12.718811719154001</v>
      </c>
      <c r="E20" s="23">
        <v>-8.4891000000000005</v>
      </c>
      <c r="F20" s="24"/>
      <c r="G20" s="23">
        <v>-8.8331522468960895</v>
      </c>
      <c r="H20" s="23">
        <v>-3.1865999999999999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72"/>
      <c r="C21" s="47" t="s">
        <v>17</v>
      </c>
      <c r="D21" s="83">
        <v>-9.9530199881528105</v>
      </c>
      <c r="E21" s="83">
        <v>-6.1615000000000002</v>
      </c>
      <c r="F21" s="24"/>
      <c r="G21" s="83">
        <v>-9.7777777777777803</v>
      </c>
      <c r="H21" s="83">
        <v>-4.4981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47"/>
      <c r="D22" s="47"/>
      <c r="E22" s="47"/>
      <c r="F22" s="47"/>
      <c r="G22" s="47"/>
      <c r="H22" s="4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tr">
        <f>'Ing Actividad Corrida'!B50</f>
        <v>Fuente: Dane, MTSB. Marzo de 2016.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9" t="s">
        <v>56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37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28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x14ac:dyDescent="0.25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x14ac:dyDescent="0.25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x14ac:dyDescent="0.25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x14ac:dyDescent="0.25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29.25" customHeight="1" x14ac:dyDescent="0.25">
      <c r="A7" s="5"/>
      <c r="B7" s="43"/>
      <c r="C7" s="122" t="s">
        <v>78</v>
      </c>
      <c r="D7" s="122"/>
      <c r="E7" s="122"/>
      <c r="F7" s="122"/>
      <c r="G7" s="122"/>
      <c r="H7" s="122"/>
      <c r="I7" s="9"/>
      <c r="J7" s="5"/>
    </row>
    <row r="8" spans="1:18" x14ac:dyDescent="0.25">
      <c r="A8" s="5"/>
      <c r="B8" s="43"/>
      <c r="C8" s="74"/>
      <c r="D8" s="117" t="s">
        <v>96</v>
      </c>
      <c r="E8" s="117"/>
      <c r="F8" s="117"/>
      <c r="G8" s="117"/>
      <c r="H8" s="74"/>
      <c r="I8" s="46"/>
      <c r="J8" s="5"/>
    </row>
    <row r="9" spans="1:18" x14ac:dyDescent="0.25">
      <c r="A9" s="5"/>
      <c r="B9" s="43"/>
      <c r="D9" s="43"/>
      <c r="E9" s="43"/>
      <c r="F9" s="68"/>
      <c r="G9" s="68"/>
      <c r="H9" s="68"/>
      <c r="I9" s="9"/>
      <c r="J9" s="5"/>
    </row>
    <row r="10" spans="1:18" x14ac:dyDescent="0.25">
      <c r="A10" s="5"/>
      <c r="B10" s="7"/>
      <c r="C10" s="7"/>
      <c r="D10" s="121" t="s">
        <v>6</v>
      </c>
      <c r="E10" s="121"/>
      <c r="F10" s="29"/>
      <c r="G10" s="121" t="s">
        <v>23</v>
      </c>
      <c r="H10" s="121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0">
        <v>2013</v>
      </c>
      <c r="C13" s="47" t="s">
        <v>17</v>
      </c>
      <c r="D13" s="23">
        <v>5.8553232922307297</v>
      </c>
      <c r="E13" s="23">
        <v>11.017300000000001</v>
      </c>
      <c r="F13" s="24"/>
      <c r="G13" s="23">
        <v>-2.6221044765980501</v>
      </c>
      <c r="H13" s="23">
        <v>7.5830000000000002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62">
        <v>2014</v>
      </c>
      <c r="C14" s="47" t="s">
        <v>3</v>
      </c>
      <c r="D14" s="23">
        <v>11.5267446928565</v>
      </c>
      <c r="E14" s="23">
        <v>11.8644</v>
      </c>
      <c r="F14" s="7"/>
      <c r="G14" s="23">
        <v>7.7749701496676593E-2</v>
      </c>
      <c r="H14" s="23">
        <v>14.359299999999999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C15" s="47" t="s">
        <v>7</v>
      </c>
      <c r="D15" s="23">
        <v>7.2156863655213002</v>
      </c>
      <c r="E15" s="23">
        <v>7.9649999999999999</v>
      </c>
      <c r="F15" s="7"/>
      <c r="G15" s="23">
        <v>3.5793962328090099</v>
      </c>
      <c r="H15" s="23">
        <v>13.473699999999999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2"/>
      <c r="C16" s="47" t="s">
        <v>13</v>
      </c>
      <c r="D16" s="23">
        <v>6.2780758361092603</v>
      </c>
      <c r="E16" s="23">
        <v>8.1622000000000003</v>
      </c>
      <c r="F16" s="7"/>
      <c r="G16" s="23">
        <v>4.3830619382497797</v>
      </c>
      <c r="H16" s="23">
        <v>12.634600000000001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2">
        <v>2014</v>
      </c>
      <c r="C17" s="47" t="s">
        <v>17</v>
      </c>
      <c r="D17" s="23">
        <v>5.5519678584502898</v>
      </c>
      <c r="E17" s="23">
        <v>8.8946000000000005</v>
      </c>
      <c r="F17" s="7"/>
      <c r="G17" s="23">
        <v>4.0006975933030997</v>
      </c>
      <c r="H17" s="23">
        <v>12.1533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62">
        <v>2015</v>
      </c>
      <c r="C18" s="47" t="s">
        <v>3</v>
      </c>
      <c r="D18" s="23">
        <v>14.0272135100615</v>
      </c>
      <c r="E18" s="23">
        <v>8.8157999999999994</v>
      </c>
      <c r="F18" s="7"/>
      <c r="G18" s="23">
        <v>10.2605366110818</v>
      </c>
      <c r="H18" s="23">
        <v>12.213699999999999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C19" s="47" t="s">
        <v>7</v>
      </c>
      <c r="D19" s="23">
        <v>12.985096900232399</v>
      </c>
      <c r="E19" s="23">
        <v>8.5861999999999998</v>
      </c>
      <c r="F19" s="7"/>
      <c r="G19" s="23">
        <v>8.1859945199503894</v>
      </c>
      <c r="H19" s="23">
        <v>13.5762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2"/>
      <c r="C20" s="47" t="s">
        <v>13</v>
      </c>
      <c r="D20" s="23">
        <v>13.7858450440278</v>
      </c>
      <c r="E20" s="23">
        <v>10.3224</v>
      </c>
      <c r="F20" s="24"/>
      <c r="G20" s="23">
        <v>8.8880082142921406</v>
      </c>
      <c r="H20" s="23">
        <v>15.376200000000001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72"/>
      <c r="C21" s="47" t="s">
        <v>17</v>
      </c>
      <c r="D21" s="83">
        <v>12.792963913639101</v>
      </c>
      <c r="E21" s="83">
        <v>11.037000000000001</v>
      </c>
      <c r="F21" s="24"/>
      <c r="G21" s="83">
        <v>7.8015896971526297</v>
      </c>
      <c r="H21" s="83">
        <v>15.4003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55"/>
      <c r="C22" s="55"/>
      <c r="D22" s="55"/>
      <c r="E22" s="55"/>
      <c r="F22" s="55"/>
      <c r="G22" s="55"/>
      <c r="H22" s="55"/>
      <c r="I22" s="55"/>
      <c r="J22" s="5"/>
      <c r="K22" s="4"/>
      <c r="L22" s="37"/>
      <c r="M22" s="37"/>
      <c r="N22" s="37"/>
      <c r="O22" s="37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P23" s="37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K24" s="4"/>
      <c r="L24" s="37"/>
      <c r="M24" s="37"/>
      <c r="N24" s="37"/>
      <c r="O24" s="4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14" t="str">
        <f>'Ing Actividad Corrida'!B50</f>
        <v>Fuente: Dane, MTSB. Marzo de 2016.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5"/>
      <c r="B43" s="59" t="s">
        <v>32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25">
      <c r="A44" s="15"/>
      <c r="B44" s="16" t="s">
        <v>37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25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29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5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2.5703125" style="4" customWidth="1"/>
    <col min="3" max="3" width="12" style="4" customWidth="1"/>
    <col min="4" max="5" width="13.7109375" style="4" customWidth="1"/>
    <col min="6" max="6" width="6.85546875" style="4" customWidth="1"/>
    <col min="7" max="8" width="14.5703125" style="4" customWidth="1"/>
    <col min="9" max="9" width="16.140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x14ac:dyDescent="0.25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x14ac:dyDescent="0.25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x14ac:dyDescent="0.25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x14ac:dyDescent="0.25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116" t="s">
        <v>48</v>
      </c>
      <c r="D7" s="116"/>
      <c r="E7" s="116"/>
      <c r="F7" s="116"/>
      <c r="G7" s="116"/>
      <c r="H7" s="116"/>
      <c r="I7" s="9"/>
      <c r="J7" s="5"/>
    </row>
    <row r="8" spans="1:18" x14ac:dyDescent="0.25">
      <c r="A8" s="5"/>
      <c r="B8" s="43"/>
      <c r="C8" s="74"/>
      <c r="D8" s="117" t="s">
        <v>95</v>
      </c>
      <c r="E8" s="117"/>
      <c r="F8" s="117"/>
      <c r="G8" s="117"/>
      <c r="H8" s="74"/>
      <c r="I8" s="46"/>
      <c r="J8" s="5"/>
    </row>
    <row r="9" spans="1:18" x14ac:dyDescent="0.25">
      <c r="A9" s="5"/>
      <c r="B9" s="43"/>
      <c r="D9" s="43"/>
      <c r="E9" s="43"/>
      <c r="F9" s="68"/>
      <c r="G9" s="68"/>
      <c r="H9" s="68"/>
      <c r="I9" s="9"/>
      <c r="J9" s="5"/>
    </row>
    <row r="10" spans="1:18" ht="15.75" customHeight="1" x14ac:dyDescent="0.25">
      <c r="A10" s="5"/>
      <c r="B10" s="7"/>
      <c r="D10" s="125" t="s">
        <v>6</v>
      </c>
      <c r="E10" s="125"/>
      <c r="G10" s="121" t="s">
        <v>23</v>
      </c>
      <c r="H10" s="121"/>
      <c r="I10" s="9"/>
      <c r="J10" s="5"/>
    </row>
    <row r="11" spans="1:18" x14ac:dyDescent="0.25">
      <c r="A11" s="5"/>
      <c r="B11" s="7"/>
      <c r="D11" s="43" t="s">
        <v>1</v>
      </c>
      <c r="E11" s="43" t="s">
        <v>2</v>
      </c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32"/>
      <c r="D12" s="32"/>
      <c r="E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0">
        <v>2013</v>
      </c>
      <c r="C13" s="47" t="s">
        <v>17</v>
      </c>
      <c r="D13" s="23">
        <v>14.4608391589849</v>
      </c>
      <c r="E13" s="75">
        <v>10.444599999999999</v>
      </c>
      <c r="G13" s="75" t="s">
        <v>39</v>
      </c>
      <c r="H13" s="75" t="s">
        <v>114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62">
        <v>2014</v>
      </c>
      <c r="C14" s="47" t="s">
        <v>3</v>
      </c>
      <c r="D14" s="23">
        <v>11.195210313242301</v>
      </c>
      <c r="E14" s="75">
        <v>11.5769</v>
      </c>
      <c r="G14" s="75" t="s">
        <v>39</v>
      </c>
      <c r="H14" s="75" t="s">
        <v>114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C15" s="47" t="s">
        <v>7</v>
      </c>
      <c r="D15" s="23">
        <v>8.5175491340442999</v>
      </c>
      <c r="E15" s="75">
        <v>10.781499999999999</v>
      </c>
      <c r="G15" s="75" t="s">
        <v>39</v>
      </c>
      <c r="H15" s="75" t="s">
        <v>114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2"/>
      <c r="C16" s="47" t="s">
        <v>13</v>
      </c>
      <c r="D16" s="23">
        <v>9.3485581627752907</v>
      </c>
      <c r="E16" s="75">
        <v>11.3994</v>
      </c>
      <c r="G16" s="75" t="s">
        <v>39</v>
      </c>
      <c r="H16" s="75" t="s">
        <v>114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2">
        <v>2014</v>
      </c>
      <c r="C17" s="47" t="s">
        <v>17</v>
      </c>
      <c r="D17" s="23">
        <v>8.5997707424959593</v>
      </c>
      <c r="E17" s="75">
        <v>11.402799999999999</v>
      </c>
      <c r="G17" s="75" t="s">
        <v>39</v>
      </c>
      <c r="H17" s="75" t="s">
        <v>114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62">
        <v>2015</v>
      </c>
      <c r="C18" s="47" t="s">
        <v>3</v>
      </c>
      <c r="D18" s="23">
        <v>8.9203690448972104</v>
      </c>
      <c r="E18" s="75">
        <v>9.0683000000000007</v>
      </c>
      <c r="G18" s="75">
        <v>4.5775134836122202</v>
      </c>
      <c r="H18" s="75">
        <v>7.3388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C19" s="47" t="s">
        <v>7</v>
      </c>
      <c r="D19" s="23">
        <v>9.0197160124620996</v>
      </c>
      <c r="E19" s="75">
        <v>9.5205000000000002</v>
      </c>
      <c r="G19" s="75">
        <v>4.3972835314091601</v>
      </c>
      <c r="H19" s="75">
        <v>6.7736000000000001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2"/>
      <c r="C20" s="47" t="s">
        <v>13</v>
      </c>
      <c r="D20" s="23">
        <v>8.5270256723021909</v>
      </c>
      <c r="E20" s="75">
        <v>9.3925000000000001</v>
      </c>
      <c r="G20" s="23">
        <v>4.61524657641794</v>
      </c>
      <c r="H20" s="23">
        <v>6.57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72"/>
      <c r="C21" s="47" t="s">
        <v>17</v>
      </c>
      <c r="D21" s="83">
        <v>9.0620711830110103</v>
      </c>
      <c r="E21" s="83">
        <v>8.9742999999999995</v>
      </c>
      <c r="G21" s="83">
        <v>4.1138367671026899</v>
      </c>
      <c r="H21" s="83">
        <v>6.4230999999999998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2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 t="str">
        <f>'Ing Actividad Corrida'!B50</f>
        <v>Fuente: Dane, MTSB. Marzo de 2016.</v>
      </c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15"/>
      <c r="B38" s="16" t="s">
        <v>41</v>
      </c>
      <c r="C38" s="16"/>
      <c r="D38" s="16"/>
      <c r="E38" s="16"/>
      <c r="F38" s="16"/>
      <c r="G38" s="16"/>
      <c r="H38" s="16"/>
      <c r="I38" s="18"/>
      <c r="J38" s="5"/>
      <c r="M38" s="25"/>
      <c r="O38" s="4"/>
    </row>
    <row r="39" spans="1:15" x14ac:dyDescent="0.25">
      <c r="A39" s="20"/>
      <c r="B39" s="20"/>
      <c r="C39" s="20"/>
      <c r="D39" s="20"/>
      <c r="E39" s="20"/>
      <c r="F39" s="20"/>
      <c r="G39" s="20"/>
      <c r="H39" s="20"/>
      <c r="I39" s="20"/>
      <c r="M39" s="25"/>
      <c r="O39" s="4"/>
    </row>
    <row r="40" spans="1:15" x14ac:dyDescent="0.25">
      <c r="M40" s="25"/>
      <c r="O40" s="4"/>
    </row>
    <row r="41" spans="1:15" x14ac:dyDescent="0.25">
      <c r="M41" s="25"/>
      <c r="O41" s="4"/>
    </row>
    <row r="42" spans="1:15" x14ac:dyDescent="0.25">
      <c r="M42" s="25"/>
      <c r="O42" s="4"/>
    </row>
    <row r="43" spans="1:15" x14ac:dyDescent="0.25">
      <c r="M43" s="25"/>
      <c r="O43" s="4"/>
    </row>
    <row r="44" spans="1:15" x14ac:dyDescent="0.25">
      <c r="M44" s="25"/>
      <c r="O44" s="4"/>
    </row>
    <row r="45" spans="1:15" x14ac:dyDescent="0.25">
      <c r="M45" s="25"/>
      <c r="O45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30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x14ac:dyDescent="0.25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x14ac:dyDescent="0.25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x14ac:dyDescent="0.25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x14ac:dyDescent="0.25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116" t="s">
        <v>49</v>
      </c>
      <c r="D7" s="116"/>
      <c r="E7" s="116"/>
      <c r="F7" s="116"/>
      <c r="G7" s="116"/>
      <c r="H7" s="116"/>
      <c r="I7" s="9"/>
      <c r="J7" s="5"/>
    </row>
    <row r="8" spans="1:18" x14ac:dyDescent="0.25">
      <c r="A8" s="5"/>
      <c r="B8" s="43"/>
      <c r="C8" s="74"/>
      <c r="D8" s="117" t="s">
        <v>96</v>
      </c>
      <c r="E8" s="117"/>
      <c r="F8" s="117"/>
      <c r="G8" s="117"/>
      <c r="H8" s="74"/>
      <c r="I8" s="46"/>
      <c r="J8" s="5"/>
    </row>
    <row r="9" spans="1:18" x14ac:dyDescent="0.25">
      <c r="A9" s="5"/>
      <c r="B9" s="43"/>
      <c r="D9" s="43"/>
      <c r="E9" s="43"/>
      <c r="F9" s="68"/>
      <c r="G9" s="68"/>
      <c r="H9" s="68"/>
      <c r="I9" s="9"/>
      <c r="J9" s="5"/>
    </row>
    <row r="10" spans="1:18" x14ac:dyDescent="0.25">
      <c r="A10" s="5"/>
      <c r="B10" s="7"/>
      <c r="C10" s="7"/>
      <c r="D10" s="121" t="s">
        <v>6</v>
      </c>
      <c r="E10" s="121"/>
      <c r="F10" s="29"/>
      <c r="G10" s="121" t="s">
        <v>23</v>
      </c>
      <c r="H10" s="121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0">
        <v>2013</v>
      </c>
      <c r="C13" s="47" t="s">
        <v>17</v>
      </c>
      <c r="D13" s="23">
        <v>3.62241978530828</v>
      </c>
      <c r="E13" s="23">
        <v>9.4741</v>
      </c>
      <c r="F13" s="24"/>
      <c r="G13" s="23">
        <v>1.72529718681083</v>
      </c>
      <c r="H13" s="23">
        <v>4.5015999999999998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62">
        <v>2014</v>
      </c>
      <c r="C14" s="47" t="s">
        <v>3</v>
      </c>
      <c r="D14" s="23">
        <v>5.0826601365595998</v>
      </c>
      <c r="E14" s="23">
        <v>10.8057</v>
      </c>
      <c r="F14" s="7"/>
      <c r="G14" s="23">
        <v>4.6105139938278104</v>
      </c>
      <c r="H14" s="23">
        <v>7.1360999999999999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C15" s="47" t="s">
        <v>7</v>
      </c>
      <c r="D15" s="23">
        <v>3.5728944708981198</v>
      </c>
      <c r="E15" s="23">
        <v>9.1469000000000005</v>
      </c>
      <c r="F15" s="7"/>
      <c r="G15" s="23">
        <v>5.8551041930876098</v>
      </c>
      <c r="H15" s="23">
        <v>8.6706000000000003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2"/>
      <c r="C16" s="47" t="s">
        <v>13</v>
      </c>
      <c r="D16" s="23">
        <v>5.0644072810006602</v>
      </c>
      <c r="E16" s="23">
        <v>9.9611000000000001</v>
      </c>
      <c r="F16" s="7"/>
      <c r="G16" s="23">
        <v>6.9031817899894499</v>
      </c>
      <c r="H16" s="23">
        <v>9.3370999999999995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2">
        <v>2014</v>
      </c>
      <c r="C17" s="47" t="s">
        <v>17</v>
      </c>
      <c r="D17" s="23">
        <v>5.8896101196414898</v>
      </c>
      <c r="E17" s="23">
        <v>10.0855</v>
      </c>
      <c r="F17" s="7"/>
      <c r="G17" s="23">
        <v>7.1285047655557996</v>
      </c>
      <c r="H17" s="23">
        <v>9.9627999999999997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62">
        <v>2015</v>
      </c>
      <c r="C18" s="47" t="s">
        <v>3</v>
      </c>
      <c r="D18" s="23">
        <v>11.0797863421523</v>
      </c>
      <c r="E18" s="23">
        <v>14.2964</v>
      </c>
      <c r="F18" s="7"/>
      <c r="G18" s="23">
        <v>4.8320236006205404</v>
      </c>
      <c r="H18" s="23">
        <v>10.587899999999999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C19" s="47" t="s">
        <v>7</v>
      </c>
      <c r="D19" s="23">
        <v>12.0318836235177</v>
      </c>
      <c r="E19" s="23">
        <v>11.8127</v>
      </c>
      <c r="F19" s="7"/>
      <c r="G19" s="23">
        <v>5.2966769657607697</v>
      </c>
      <c r="H19" s="23">
        <v>10.020799999999999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2"/>
      <c r="C20" s="47" t="s">
        <v>13</v>
      </c>
      <c r="D20" s="23">
        <v>12.4354908649027</v>
      </c>
      <c r="E20" s="23">
        <v>11.773300000000001</v>
      </c>
      <c r="F20" s="24"/>
      <c r="G20" s="23">
        <v>4.41600636541457</v>
      </c>
      <c r="H20" s="23">
        <v>9.3046000000000006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72"/>
      <c r="C21" s="47" t="s">
        <v>17</v>
      </c>
      <c r="D21" s="83">
        <v>11.8171572096958</v>
      </c>
      <c r="E21" s="83">
        <v>11.7483</v>
      </c>
      <c r="F21" s="24"/>
      <c r="G21" s="83">
        <v>4.8229567062975498</v>
      </c>
      <c r="H21" s="83">
        <v>9.2848000000000006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tr">
        <f>'Ing Actividad Corrida'!B50</f>
        <v>Fuente: Dane, MTSB. Marzo de 2016.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9" t="s">
        <v>34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37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31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x14ac:dyDescent="0.25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x14ac:dyDescent="0.25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x14ac:dyDescent="0.25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x14ac:dyDescent="0.25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33" customHeight="1" x14ac:dyDescent="0.25">
      <c r="A7" s="5"/>
      <c r="B7" s="43"/>
      <c r="C7" s="122" t="s">
        <v>74</v>
      </c>
      <c r="D7" s="122"/>
      <c r="E7" s="122"/>
      <c r="F7" s="122"/>
      <c r="G7" s="122"/>
      <c r="H7" s="122"/>
      <c r="I7" s="9"/>
      <c r="J7" s="5"/>
    </row>
    <row r="8" spans="1:18" x14ac:dyDescent="0.25">
      <c r="A8" s="5"/>
      <c r="B8" s="43"/>
      <c r="C8" s="74"/>
      <c r="D8" s="117" t="s">
        <v>95</v>
      </c>
      <c r="E8" s="117"/>
      <c r="F8" s="117"/>
      <c r="G8" s="117"/>
      <c r="H8" s="74"/>
      <c r="I8" s="46"/>
      <c r="J8" s="5"/>
    </row>
    <row r="9" spans="1:18" x14ac:dyDescent="0.25">
      <c r="A9" s="5"/>
      <c r="B9" s="43"/>
      <c r="D9" s="43"/>
      <c r="E9" s="43"/>
      <c r="F9" s="68"/>
      <c r="G9" s="68"/>
      <c r="H9" s="68"/>
      <c r="I9" s="9"/>
      <c r="J9" s="5"/>
    </row>
    <row r="10" spans="1:18" x14ac:dyDescent="0.25">
      <c r="A10" s="5"/>
      <c r="B10" s="7"/>
      <c r="C10" s="7"/>
      <c r="D10" s="121" t="s">
        <v>6</v>
      </c>
      <c r="E10" s="121"/>
      <c r="F10" s="29"/>
      <c r="G10" s="121" t="s">
        <v>23</v>
      </c>
      <c r="H10" s="121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0">
        <v>2013</v>
      </c>
      <c r="C13" s="47" t="s">
        <v>17</v>
      </c>
      <c r="D13" s="23">
        <v>6.66439379114696</v>
      </c>
      <c r="E13" s="23">
        <v>9.8325999999999993</v>
      </c>
      <c r="F13" s="24"/>
      <c r="G13" s="23">
        <v>0.96092925026398701</v>
      </c>
      <c r="H13" s="23">
        <v>4.5289999999999999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62">
        <v>2014</v>
      </c>
      <c r="C14" s="47" t="s">
        <v>3</v>
      </c>
      <c r="D14" s="23">
        <v>13.4030949516972</v>
      </c>
      <c r="E14" s="23">
        <v>13.443899999999999</v>
      </c>
      <c r="F14" s="7"/>
      <c r="G14" s="23">
        <v>5.52796372273807</v>
      </c>
      <c r="H14" s="23">
        <v>2.5903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C15" s="47" t="s">
        <v>7</v>
      </c>
      <c r="D15" s="23">
        <v>7.7592725296693299</v>
      </c>
      <c r="E15" s="23">
        <v>10.779299999999999</v>
      </c>
      <c r="F15" s="7"/>
      <c r="G15" s="23">
        <v>3.9501478664976801</v>
      </c>
      <c r="H15" s="23">
        <v>2.1019000000000001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2"/>
      <c r="C16" s="47" t="s">
        <v>13</v>
      </c>
      <c r="D16" s="23">
        <v>3.32746478496819</v>
      </c>
      <c r="E16" s="23">
        <v>4.5925000000000002</v>
      </c>
      <c r="F16" s="7"/>
      <c r="G16" s="23">
        <v>4.4847127964737998</v>
      </c>
      <c r="H16" s="23">
        <v>2.9584000000000001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2">
        <v>2014</v>
      </c>
      <c r="C17" s="47" t="s">
        <v>17</v>
      </c>
      <c r="D17" s="23">
        <v>3.2331565688035599</v>
      </c>
      <c r="E17" s="23">
        <v>4.7965</v>
      </c>
      <c r="F17" s="7"/>
      <c r="G17" s="23">
        <v>4.8216713732873098</v>
      </c>
      <c r="H17" s="23">
        <v>3.3990999999999998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62">
        <v>2015</v>
      </c>
      <c r="C18" s="47" t="s">
        <v>3</v>
      </c>
      <c r="D18" s="23">
        <v>0.75676857094775196</v>
      </c>
      <c r="E18" s="23">
        <v>-1.8946000000000001</v>
      </c>
      <c r="F18" s="7"/>
      <c r="G18" s="23">
        <v>4.3789645999590796</v>
      </c>
      <c r="H18" s="23">
        <v>3.7513000000000001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C19" s="47" t="s">
        <v>7</v>
      </c>
      <c r="D19" s="23">
        <v>-4.4623319501595704</v>
      </c>
      <c r="E19" s="23">
        <v>-5.5277000000000003</v>
      </c>
      <c r="F19" s="7"/>
      <c r="G19" s="23">
        <v>3.1599268441373698</v>
      </c>
      <c r="H19" s="23">
        <v>3.4573999999999998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2"/>
      <c r="C20" s="47" t="s">
        <v>13</v>
      </c>
      <c r="D20" s="23">
        <v>-2.85538469293081</v>
      </c>
      <c r="E20" s="23">
        <v>-2.2860999999999998</v>
      </c>
      <c r="F20" s="24"/>
      <c r="G20" s="82">
        <v>2.6449712066425501</v>
      </c>
      <c r="H20" s="82">
        <v>2.9253999999999998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72"/>
      <c r="C21" s="47" t="s">
        <v>17</v>
      </c>
      <c r="D21" s="83">
        <v>-0.95555297780981496</v>
      </c>
      <c r="E21" s="83">
        <v>-0.2858</v>
      </c>
      <c r="F21" s="24"/>
      <c r="G21" s="83">
        <v>2.13031331071643</v>
      </c>
      <c r="H21" s="83">
        <v>2.6947999999999999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P23" s="37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K24" s="4"/>
      <c r="L24" s="37"/>
      <c r="M24" s="37"/>
      <c r="N24" s="37"/>
      <c r="O24" s="4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14" t="str">
        <f>'Ing Actividad Corrida'!B50</f>
        <v>Fuente: Dane, MTSB. Marzo de 2016.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5"/>
      <c r="B43" s="59" t="s">
        <v>35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25">
      <c r="A44" s="15"/>
      <c r="B44" s="16" t="s">
        <v>37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25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32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x14ac:dyDescent="0.25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x14ac:dyDescent="0.25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x14ac:dyDescent="0.25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x14ac:dyDescent="0.25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116" t="s">
        <v>80</v>
      </c>
      <c r="D7" s="116"/>
      <c r="E7" s="116"/>
      <c r="F7" s="116"/>
      <c r="G7" s="116"/>
      <c r="H7" s="116"/>
      <c r="I7" s="9"/>
      <c r="J7" s="5"/>
    </row>
    <row r="8" spans="1:18" x14ac:dyDescent="0.25">
      <c r="A8" s="5"/>
      <c r="B8" s="43"/>
      <c r="C8" s="74"/>
      <c r="D8" s="117" t="s">
        <v>95</v>
      </c>
      <c r="E8" s="117"/>
      <c r="F8" s="117"/>
      <c r="G8" s="117"/>
      <c r="H8" s="74"/>
      <c r="I8" s="46"/>
      <c r="J8" s="5"/>
    </row>
    <row r="9" spans="1:18" x14ac:dyDescent="0.25">
      <c r="A9" s="5"/>
      <c r="B9" s="43"/>
      <c r="D9" s="43"/>
      <c r="E9" s="43"/>
      <c r="F9" s="85"/>
      <c r="G9" s="85"/>
      <c r="H9" s="85"/>
      <c r="I9" s="9"/>
      <c r="J9" s="5"/>
    </row>
    <row r="10" spans="1:18" x14ac:dyDescent="0.25">
      <c r="A10" s="5"/>
      <c r="B10" s="7"/>
      <c r="C10" s="7"/>
      <c r="D10" s="121" t="s">
        <v>6</v>
      </c>
      <c r="E10" s="121"/>
      <c r="F10" s="29"/>
      <c r="G10" s="121" t="s">
        <v>23</v>
      </c>
      <c r="H10" s="121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0">
        <v>2013</v>
      </c>
      <c r="C13" s="47" t="s">
        <v>17</v>
      </c>
      <c r="D13" s="23">
        <v>26.8062525776967</v>
      </c>
      <c r="E13" s="23">
        <v>24.032299999999999</v>
      </c>
      <c r="F13" s="24"/>
      <c r="G13" s="23">
        <v>-0.55460187508252801</v>
      </c>
      <c r="H13" s="23">
        <v>7.4047999999999998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62">
        <v>2014</v>
      </c>
      <c r="C14" s="47" t="s">
        <v>3</v>
      </c>
      <c r="D14" s="23">
        <v>8.7001261056405497</v>
      </c>
      <c r="E14" s="23">
        <v>11.2013</v>
      </c>
      <c r="F14" s="7"/>
      <c r="G14" s="23">
        <v>18.396519577377202</v>
      </c>
      <c r="H14" s="23">
        <v>9.0869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C15" s="47" t="s">
        <v>7</v>
      </c>
      <c r="D15" s="23">
        <v>-6.8472123429300096</v>
      </c>
      <c r="E15" s="23">
        <v>0.49120000000000003</v>
      </c>
      <c r="F15" s="7"/>
      <c r="G15" s="23">
        <v>6.8565109206524699</v>
      </c>
      <c r="H15" s="23">
        <v>6.2656000000000001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2"/>
      <c r="C16" s="47" t="s">
        <v>13</v>
      </c>
      <c r="D16" s="23">
        <v>-7.2727026258857403</v>
      </c>
      <c r="E16" s="23">
        <v>-1.4507000000000001</v>
      </c>
      <c r="F16" s="7"/>
      <c r="G16" s="23">
        <v>4.4840626688276597</v>
      </c>
      <c r="H16" s="23">
        <v>4.8757999999999999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2">
        <v>2014</v>
      </c>
      <c r="C17" s="47" t="s">
        <v>17</v>
      </c>
      <c r="D17" s="23">
        <v>-2.4261136921203099</v>
      </c>
      <c r="E17" s="23">
        <v>3.871</v>
      </c>
      <c r="F17" s="7"/>
      <c r="G17" s="23">
        <v>4.9926968530075602</v>
      </c>
      <c r="H17" s="23">
        <v>6.1700999999999997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62">
        <v>2015</v>
      </c>
      <c r="C18" s="47" t="s">
        <v>3</v>
      </c>
      <c r="D18" s="23">
        <v>9.6288453762062503</v>
      </c>
      <c r="E18" s="23">
        <v>25.882999999999999</v>
      </c>
      <c r="F18" s="7"/>
      <c r="G18" s="23">
        <v>7.8740157480314998</v>
      </c>
      <c r="H18" s="23">
        <v>16.102699999999999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C19" s="47" t="s">
        <v>7</v>
      </c>
      <c r="D19" s="23">
        <v>26.9667543696773</v>
      </c>
      <c r="E19" s="23">
        <v>40.485399999999998</v>
      </c>
      <c r="F19" s="7"/>
      <c r="G19" s="23">
        <v>6.1319534282018102</v>
      </c>
      <c r="H19" s="23">
        <v>17.1191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2"/>
      <c r="C20" s="47" t="s">
        <v>13</v>
      </c>
      <c r="D20" s="23">
        <v>29.478619601374199</v>
      </c>
      <c r="E20" s="23">
        <v>43.4925</v>
      </c>
      <c r="F20" s="24"/>
      <c r="G20" s="23">
        <v>6.2219924164081304</v>
      </c>
      <c r="H20" s="23">
        <v>18.402899999999999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72"/>
      <c r="C21" s="47" t="s">
        <v>17</v>
      </c>
      <c r="D21" s="83">
        <v>25.816996264482398</v>
      </c>
      <c r="E21" s="83">
        <v>37.301699999999997</v>
      </c>
      <c r="F21" s="24"/>
      <c r="G21" s="83">
        <v>6.3488048564563</v>
      </c>
      <c r="H21" s="83">
        <v>19.401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K24" s="4"/>
      <c r="L24" s="37"/>
      <c r="M24" s="37"/>
      <c r="N24" s="37"/>
      <c r="O24" s="4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14" t="str">
        <f>'Ing Actividad Corrida'!B50</f>
        <v>Fuente: Dane, MTSB. Marzo de 2016.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5"/>
      <c r="B43" s="59" t="s">
        <v>36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25">
      <c r="A44" s="15"/>
      <c r="B44" s="16" t="s">
        <v>37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25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x14ac:dyDescent="0.25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x14ac:dyDescent="0.25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x14ac:dyDescent="0.25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x14ac:dyDescent="0.25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33.75" customHeight="1" x14ac:dyDescent="0.25">
      <c r="A7" s="5"/>
      <c r="B7" s="43"/>
      <c r="C7" s="122" t="s">
        <v>76</v>
      </c>
      <c r="D7" s="122"/>
      <c r="E7" s="122"/>
      <c r="F7" s="122"/>
      <c r="G7" s="122"/>
      <c r="H7" s="122"/>
      <c r="I7" s="9"/>
      <c r="J7" s="5"/>
    </row>
    <row r="8" spans="1:18" x14ac:dyDescent="0.25">
      <c r="A8" s="5"/>
      <c r="B8" s="43"/>
      <c r="C8" s="74"/>
      <c r="D8" s="117" t="s">
        <v>95</v>
      </c>
      <c r="E8" s="117"/>
      <c r="F8" s="117"/>
      <c r="G8" s="117"/>
      <c r="H8" s="74"/>
      <c r="I8" s="46"/>
      <c r="J8" s="5"/>
    </row>
    <row r="9" spans="1:18" x14ac:dyDescent="0.25">
      <c r="A9" s="5"/>
      <c r="B9" s="43"/>
      <c r="D9" s="43"/>
      <c r="E9" s="43"/>
      <c r="F9" s="68"/>
      <c r="G9" s="68"/>
      <c r="H9" s="68"/>
      <c r="I9" s="9"/>
      <c r="J9" s="5"/>
    </row>
    <row r="10" spans="1:18" x14ac:dyDescent="0.25">
      <c r="A10" s="5"/>
      <c r="B10" s="7"/>
      <c r="C10" s="7"/>
      <c r="D10" s="121" t="s">
        <v>6</v>
      </c>
      <c r="E10" s="121"/>
      <c r="F10" s="29"/>
      <c r="G10" s="121" t="s">
        <v>23</v>
      </c>
      <c r="H10" s="121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0">
        <v>2013</v>
      </c>
      <c r="C13" s="47" t="s">
        <v>17</v>
      </c>
      <c r="D13" s="23">
        <v>9.6682975939251605</v>
      </c>
      <c r="E13" s="23">
        <v>9.7805</v>
      </c>
      <c r="F13" s="24"/>
      <c r="G13" s="23">
        <v>8.8330533440459593</v>
      </c>
      <c r="H13" s="23">
        <v>3.4866000000000001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62">
        <v>2014</v>
      </c>
      <c r="C14" s="47" t="s">
        <v>3</v>
      </c>
      <c r="D14" s="23">
        <v>9.7977923571503496</v>
      </c>
      <c r="E14" s="23">
        <v>9.8582000000000001</v>
      </c>
      <c r="F14" s="7"/>
      <c r="G14" s="23">
        <v>16.0575194727382</v>
      </c>
      <c r="H14" s="23">
        <v>4.9305000000000003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C15" s="47" t="s">
        <v>7</v>
      </c>
      <c r="D15" s="23">
        <v>5.5200631031202301</v>
      </c>
      <c r="E15" s="23">
        <v>9.9821000000000009</v>
      </c>
      <c r="F15" s="7"/>
      <c r="G15" s="23">
        <v>15.485956953962001</v>
      </c>
      <c r="H15" s="23">
        <v>6.1288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2"/>
      <c r="C16" s="47" t="s">
        <v>13</v>
      </c>
      <c r="D16" s="23">
        <v>2.19294296936254</v>
      </c>
      <c r="E16" s="23">
        <v>8.2352000000000007</v>
      </c>
      <c r="F16" s="7"/>
      <c r="G16" s="23">
        <v>9.8534028222242398</v>
      </c>
      <c r="H16" s="23">
        <v>4.9120999999999997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2">
        <v>2014</v>
      </c>
      <c r="C17" s="47" t="s">
        <v>17</v>
      </c>
      <c r="D17" s="23">
        <v>3.1046128854664401</v>
      </c>
      <c r="E17" s="23">
        <v>8.7205999999999992</v>
      </c>
      <c r="F17" s="7"/>
      <c r="G17" s="23">
        <v>6.9282566385539397</v>
      </c>
      <c r="H17" s="23">
        <v>4.5587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62">
        <v>2015</v>
      </c>
      <c r="C18" s="47" t="s">
        <v>3</v>
      </c>
      <c r="D18" s="23">
        <v>9.5120537190954693</v>
      </c>
      <c r="E18" s="23">
        <v>15.075100000000001</v>
      </c>
      <c r="F18" s="7"/>
      <c r="G18" s="23">
        <v>-1.1615900877645899</v>
      </c>
      <c r="H18" s="23">
        <v>4.7755999999999998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C19" s="47" t="s">
        <v>7</v>
      </c>
      <c r="D19" s="23">
        <v>10.029624448309301</v>
      </c>
      <c r="E19" s="23">
        <v>8.5794999999999995</v>
      </c>
      <c r="F19" s="7"/>
      <c r="G19" s="23">
        <v>-2.01412393965985</v>
      </c>
      <c r="H19" s="23">
        <v>3.5634999999999999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2"/>
      <c r="C20" s="47" t="s">
        <v>13</v>
      </c>
      <c r="D20" s="23">
        <v>8.65945653033633</v>
      </c>
      <c r="E20" s="23">
        <v>7.5918000000000001</v>
      </c>
      <c r="F20" s="24"/>
      <c r="G20" s="23">
        <v>-1.6840528243258199</v>
      </c>
      <c r="H20" s="23">
        <v>3.2498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72"/>
      <c r="C21" s="47" t="s">
        <v>17</v>
      </c>
      <c r="D21" s="83">
        <v>7.7398483410844303</v>
      </c>
      <c r="E21" s="83">
        <v>7.1159999999999997</v>
      </c>
      <c r="F21" s="24"/>
      <c r="G21" s="83">
        <v>-0.34311059040127401</v>
      </c>
      <c r="H21" s="83">
        <v>3.3599000000000001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14" t="str">
        <f>'Ing Actividad Corrida'!B50</f>
        <v>Fuente: Dane, MTSB. Marzo de 2016.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5"/>
      <c r="B43" s="59" t="s">
        <v>36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25">
      <c r="A44" s="15"/>
      <c r="B44" s="16" t="s">
        <v>37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25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37</vt:i4>
      </vt:variant>
      <vt:variant>
        <vt:lpstr>Rangos con nombre</vt:lpstr>
      </vt:variant>
      <vt:variant>
        <vt:i4>37</vt:i4>
      </vt:variant>
    </vt:vector>
  </HeadingPairs>
  <TitlesOfParts>
    <vt:vector size="74" baseType="lpstr">
      <vt:lpstr>Índice</vt:lpstr>
      <vt:lpstr>Ing Actividad Anual</vt:lpstr>
      <vt:lpstr>Ing Actividad Corrida</vt:lpstr>
      <vt:lpstr>Ing Actividad 12 meses</vt:lpstr>
      <vt:lpstr>Empleo Act Anual</vt:lpstr>
      <vt:lpstr>Empleo Act Corrida</vt:lpstr>
      <vt:lpstr>Empleo Act 12 meses</vt:lpstr>
      <vt:lpstr>Restaurantes</vt:lpstr>
      <vt:lpstr>Aux Transporte</vt:lpstr>
      <vt:lpstr>Postales</vt:lpstr>
      <vt:lpstr>Telecomunicaciones</vt:lpstr>
      <vt:lpstr>Inmobiliarias</vt:lpstr>
      <vt:lpstr>Informatica</vt:lpstr>
      <vt:lpstr>Empleo</vt:lpstr>
      <vt:lpstr>Publicidad</vt:lpstr>
      <vt:lpstr>Científicas y técnicas</vt:lpstr>
      <vt:lpstr>Adms oficina</vt:lpstr>
      <vt:lpstr>Educación</vt:lpstr>
      <vt:lpstr>Salud</vt:lpstr>
      <vt:lpstr>Televisión</vt:lpstr>
      <vt:lpstr>Cinematografía</vt:lpstr>
      <vt:lpstr>Entretenimiento</vt:lpstr>
      <vt:lpstr>Restaurante Corr</vt:lpstr>
      <vt:lpstr>Transporte Corr</vt:lpstr>
      <vt:lpstr>Postales Corr</vt:lpstr>
      <vt:lpstr>Investigación Corr</vt:lpstr>
      <vt:lpstr>Telecomunica Corr</vt:lpstr>
      <vt:lpstr>Inmobiliario Corr</vt:lpstr>
      <vt:lpstr>Informatica Corr</vt:lpstr>
      <vt:lpstr>Publicidad Corr</vt:lpstr>
      <vt:lpstr>Científicas y técnicas Corr</vt:lpstr>
      <vt:lpstr>Adms oficina Corr</vt:lpstr>
      <vt:lpstr>Educación Corr</vt:lpstr>
      <vt:lpstr>Salud Corr</vt:lpstr>
      <vt:lpstr>Televisión Corr</vt:lpstr>
      <vt:lpstr>Cinematografía Corr</vt:lpstr>
      <vt:lpstr>Entretenimiento Corr</vt:lpstr>
      <vt:lpstr>'Adms oficina'!Área_de_impresión</vt:lpstr>
      <vt:lpstr>'Adms oficina Corr'!Área_de_impresión</vt:lpstr>
      <vt:lpstr>'Aux Transporte'!Área_de_impresión</vt:lpstr>
      <vt:lpstr>'Científicas y técnicas'!Área_de_impresión</vt:lpstr>
      <vt:lpstr>'Científicas y técnicas Corr'!Área_de_impresión</vt:lpstr>
      <vt:lpstr>Cinematografía!Área_de_impresión</vt:lpstr>
      <vt:lpstr>'Cinematografía Corr'!Área_de_impresión</vt:lpstr>
      <vt:lpstr>Educación!Área_de_impresión</vt:lpstr>
      <vt:lpstr>'Educación Corr'!Área_de_impresión</vt:lpstr>
      <vt:lpstr>Empleo!Área_de_impresión</vt:lpstr>
      <vt:lpstr>'Empleo Act 12 meses'!Área_de_impresión</vt:lpstr>
      <vt:lpstr>'Empleo Act Anual'!Área_de_impresión</vt:lpstr>
      <vt:lpstr>'Empleo Act Corrida'!Área_de_impresión</vt:lpstr>
      <vt:lpstr>Entretenimiento!Área_de_impresión</vt:lpstr>
      <vt:lpstr>'Entretenimiento Corr'!Área_de_impresión</vt:lpstr>
      <vt:lpstr>Índice!Área_de_impresión</vt:lpstr>
      <vt:lpstr>Informatica!Área_de_impresión</vt:lpstr>
      <vt:lpstr>'Informatica Corr'!Área_de_impresión</vt:lpstr>
      <vt:lpstr>'Ing Actividad 12 meses'!Área_de_impresión</vt:lpstr>
      <vt:lpstr>'Ing Actividad Anual'!Área_de_impresión</vt:lpstr>
      <vt:lpstr>'Ing Actividad Corrida'!Área_de_impresión</vt:lpstr>
      <vt:lpstr>Inmobiliarias!Área_de_impresión</vt:lpstr>
      <vt:lpstr>'Inmobiliario Corr'!Área_de_impresión</vt:lpstr>
      <vt:lpstr>'Investigación Corr'!Área_de_impresión</vt:lpstr>
      <vt:lpstr>Postales!Área_de_impresión</vt:lpstr>
      <vt:lpstr>'Postales Corr'!Área_de_impresión</vt:lpstr>
      <vt:lpstr>Publicidad!Área_de_impresión</vt:lpstr>
      <vt:lpstr>'Publicidad Corr'!Área_de_impresión</vt:lpstr>
      <vt:lpstr>'Restaurante Corr'!Área_de_impresión</vt:lpstr>
      <vt:lpstr>Restaurantes!Área_de_impresión</vt:lpstr>
      <vt:lpstr>Salud!Área_de_impresión</vt:lpstr>
      <vt:lpstr>'Salud Corr'!Área_de_impresión</vt:lpstr>
      <vt:lpstr>'Telecomunica Corr'!Área_de_impresión</vt:lpstr>
      <vt:lpstr>Telecomunicaciones!Área_de_impresión</vt:lpstr>
      <vt:lpstr>Televisión!Área_de_impresión</vt:lpstr>
      <vt:lpstr>'Televisión Corr'!Área_de_impresión</vt:lpstr>
      <vt:lpstr>'Transporte Corr'!Área_de_impresión</vt:lpstr>
    </vt:vector>
  </TitlesOfParts>
  <Company>Secretaria Distrital de Desarrollo Economico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Berna</cp:lastModifiedBy>
  <cp:lastPrinted>2016-01-24T05:26:36Z</cp:lastPrinted>
  <dcterms:created xsi:type="dcterms:W3CDTF">2010-10-05T21:06:03Z</dcterms:created>
  <dcterms:modified xsi:type="dcterms:W3CDTF">2016-03-21T16:14:11Z</dcterms:modified>
</cp:coreProperties>
</file>