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45" windowWidth="10215" windowHeight="4470" tabRatio="866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</sheets>
  <externalReferences>
    <externalReference r:id="rId38"/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meses'!$N$15:$O$21</definedName>
    <definedName name="_xlnm._FilterDatabase" localSheetId="4" hidden="1">'Empleo Act Anual'!$O$14:$P$21</definedName>
    <definedName name="_xlnm._FilterDatabase" localSheetId="5" hidden="1">'Empleo Act Corrida'!$N$12:$O$19</definedName>
    <definedName name="_xlnm._FilterDatabase" localSheetId="3" hidden="1">'Ing Actividad 12 meses'!$O$14:$P$20</definedName>
    <definedName name="_xlnm._FilterDatabase" localSheetId="1" hidden="1">'Ing Actividad Anual'!$O$14:$P$20</definedName>
    <definedName name="_xlnm._FilterDatabase" localSheetId="2" hidden="1">'Ing Actividad Corrida'!$O$14:$P$21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Educación!$A$1:$I$51</definedName>
    <definedName name="_xlnm.Print_Area" localSheetId="32">'Educación Corr'!$A$1:$I$38</definedName>
    <definedName name="_xlnm.Print_Area" localSheetId="13">Empleo!$A$1:$I$52</definedName>
    <definedName name="_xlnm.Print_Area" localSheetId="6">'Empleo Act 12 meses'!$A$1:$L$49</definedName>
    <definedName name="_xlnm.Print_Area" localSheetId="4">'Empleo Act Anual'!$A$1:$L$50</definedName>
    <definedName name="_xlnm.Print_Area" localSheetId="5">'Empleo Act Corrida'!$A$1:$L$49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Índice!$A$1:$K$34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meses'!$A$1:$L$48</definedName>
    <definedName name="_xlnm.Print_Area" localSheetId="1">'Ing Actividad Anual'!$A$1:$L$50</definedName>
    <definedName name="_xlnm.Print_Area" localSheetId="2">'Ing Actividad Corrida'!$A$1:$L$50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Restaurantes!$A$1:$J$51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2" i="123" l="1"/>
  <c r="B42" i="130"/>
  <c r="B42" i="122"/>
  <c r="B41" i="121"/>
  <c r="B37" i="120"/>
  <c r="B42" i="129"/>
  <c r="B42" i="119"/>
  <c r="B41" i="118"/>
  <c r="B41" i="117"/>
  <c r="B48" i="128" l="1"/>
  <c r="B48" i="127" l="1"/>
  <c r="B48" i="125" l="1"/>
  <c r="B49" i="126" l="1"/>
  <c r="B41" i="116" l="1"/>
  <c r="B41" i="115"/>
  <c r="B41" i="114"/>
  <c r="B41" i="113"/>
  <c r="B41" i="112"/>
  <c r="B40" i="111"/>
  <c r="B48" i="85"/>
  <c r="B49" i="84"/>
  <c r="B47" i="83"/>
  <c r="B50" i="82"/>
  <c r="B50" i="81"/>
  <c r="B48" i="80"/>
  <c r="B47" i="79"/>
  <c r="B48" i="78"/>
  <c r="B49" i="77"/>
  <c r="B50" i="76"/>
  <c r="B49" i="75"/>
  <c r="B50" i="56"/>
  <c r="B49" i="74"/>
  <c r="B49" i="108"/>
  <c r="B50" i="107"/>
</calcChain>
</file>

<file path=xl/sharedStrings.xml><?xml version="1.0" encoding="utf-8"?>
<sst xmlns="http://schemas.openxmlformats.org/spreadsheetml/2006/main" count="922" uniqueCount="113">
  <si>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</si>
  <si>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</si>
  <si>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</si>
  <si>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</si>
  <si>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</si>
  <si>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</si>
  <si>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</si>
  <si>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</si>
  <si>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</si>
  <si>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</si>
  <si>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</si>
  <si>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</si>
  <si>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</si>
  <si>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</si>
  <si>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</si>
  <si>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Almacenamiento, correo y telecomunicaciones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</si>
  <si>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</si>
  <si>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</si>
  <si>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</si>
  <si>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</si>
  <si>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</si>
  <si>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</si>
  <si>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</si>
  <si>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</si>
  <si>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</si>
  <si>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</si>
  <si>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</si>
  <si>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</si>
  <si>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</si>
  <si>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</si>
  <si>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</si>
  <si>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</si>
  <si>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</si>
  <si>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</si>
  <si>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</si>
  <si>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</si>
  <si>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</si>
  <si>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</si>
  <si>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</si>
  <si>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</si>
  <si>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</si>
  <si>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</si>
  <si>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</si>
  <si>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</si>
  <si>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t>Personal ocupado según actividad de servicios en Bogotá</t>
  </si>
  <si>
    <t>Telecomunicaciones*: Ingresos operacionales y ocupación</t>
  </si>
  <si>
    <t>Informática y Actividades Conexas*: Ingresos operacionales y ocupación</t>
  </si>
  <si>
    <t>Publicidad*: Ingresos operacionales y ocupación</t>
  </si>
  <si>
    <t xml:space="preserve">Educación Superior Privada*: Ingresos operacionales </t>
  </si>
  <si>
    <t>Salud Humana Privada*: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</si>
  <si>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</si>
  <si>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</si>
  <si>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</si>
  <si>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</si>
  <si>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</si>
  <si>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>Empresariales, de alquiler e inmobiliarias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</si>
  <si>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</si>
  <si>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</si>
  <si>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</si>
  <si>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</si>
  <si>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Entretenimiento y otros servicios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</si>
  <si>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</si>
  <si>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</si>
  <si>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</si>
  <si>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</si>
  <si>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</si>
  <si>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</si>
  <si>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</si>
  <si>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</si>
  <si>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bares*: Ingresos operacionales y ocupación</t>
  </si>
  <si>
    <t>Correo y servicios de mensajería*: Ingresos operacionales y ocupación</t>
  </si>
  <si>
    <t>Almacenamiento y actividades complementarias al Transporte*: Ingresos operacionales y ocupación</t>
  </si>
  <si>
    <t>Actividades inmobiliarias y de alquiler de maquinaria*: Ingresos operacionales y ocupación</t>
  </si>
  <si>
    <t>Salud humana privada*: Ingresos operacionales y ocupación</t>
  </si>
  <si>
    <t>Actividades de programación, transmisión de televisión y agencias de noticias*: Ingresos operacionales y ocupación</t>
  </si>
  <si>
    <t>Producción de películas cinematográficas: Ingresos operacionales y ocupación</t>
  </si>
  <si>
    <t>Otras de entretenimiento y Otros Servicios*: Ingresos operacionales y ocupación</t>
  </si>
  <si>
    <t>Actividades profesionales, científicas y técnicas*: Ingresos operacionales y ocupación</t>
  </si>
  <si>
    <t>Actividades administrativas y de apoyo de oficinas y otras actividades*: Ingresos operacionales y ocupación</t>
  </si>
  <si>
    <t>Actividades de empleo, seguridad e investigación privada*: Ingresos operacionales y ocupación</t>
  </si>
  <si>
    <t>Producción de películas cinematográficas*: Ingresos operacionales y ocupación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</si>
  <si>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</si>
  <si>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</si>
  <si>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</si>
  <si>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</si>
  <si>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</si>
  <si>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</si>
  <si>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Educación superior privada*: Ingresos operacionales y ocupación</t>
  </si>
  <si>
    <t>Docente hora cátedra</t>
  </si>
  <si>
    <t>Fuente: Dane, Muestra Trimestral de Servicios Bogotá Diciembre de 2015.</t>
  </si>
  <si>
    <t>Fuente: Dane, MTSB. Diciembre de 2015.</t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</si>
  <si>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III Trimestre 2015</t>
    </r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</si>
  <si>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III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</si>
  <si>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III Trimestre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</si>
  <si>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I</t>
    </r>
    <r>
      <rPr>
        <b/>
        <sz val="12"/>
        <color rgb="FF53722D"/>
        <rFont val="Calibri"/>
        <family val="2"/>
        <scheme val="minor"/>
      </rPr>
      <t>II Trimestre 2015</t>
    </r>
  </si>
  <si>
    <t>Bogotá.  Personal ocupado en Otras de entretenimiento y Otros Servicios, según categoría ocupacional 
Variación anual %, III trimestre</t>
  </si>
  <si>
    <t>Bogotá.  Personal ocupado en Producción de películas cinematográficas, según categoría ocupacional. Variación anual %, III trimestre</t>
  </si>
  <si>
    <t>Bogotá.  Personal ocupado en Actividades de programación, transmisión de televisión y agencias de noticias, según categoría ocupacional 
Variación anual %, III trimestre</t>
  </si>
  <si>
    <t>Bogotá.  Personal ocupado en Salud humana privada, según categoría ocupacional Variación anual %, III trimestre</t>
  </si>
  <si>
    <t>Bogotá.  Personal ocupado en Educación superior privada, según categoría ocupacional 
Variación anual %, III trimestre</t>
  </si>
  <si>
    <t>Bogotá.  Personal ocupado en Actividades administrativas y de apoyo de oficinas, según categoría ocupacional 
Variación anual %, III trimestre</t>
  </si>
  <si>
    <t>Bogotá.  Personal ocupado en Actividades profesionales, científicas y técnicas, según categoría ocupacional 
Variación anual %, III trimestre</t>
  </si>
  <si>
    <t>Bogotá.  Personal ocupado en Publicidad, según categoría ocupacional 
 Variación anual %, III trimestre</t>
  </si>
  <si>
    <t>Bogotá.  Personal ocupado en Actividades de empleo, seguridad e investigación privada según categoría ocupacional 
Variación anual %, III trimestre</t>
  </si>
  <si>
    <t>Bogotá.  Personal ocupado en Informática y actividades conexas, según categoría ocupacional                                                         Variación anual %, III trimestre</t>
  </si>
  <si>
    <t>Bogotá.  Personal ocupado en actividades inmobiliarias y de alquiler de maquinaria, según categoría ocupacional                                                         Variación anual %, III trimestre</t>
  </si>
  <si>
    <t>Bogotá.  Personal ocupado en Telecomunicaciones, según categoría ocupacional 
Variación anual %, III trimestre</t>
  </si>
  <si>
    <t>Bogotá.  Personal ocupado en Correo y servicios de mensajería, según categoría ocupacional 
Variación anual %, III trimestre</t>
  </si>
  <si>
    <t>Bogotá.  Personal ocupado en Almacenamiento y actividades complementarias al transporte, según categoría ocupacional                                                                                            Variación anual %, III trimestre</t>
  </si>
  <si>
    <t>Bogotá.  Personal ocupado en Restaurantes, catering y bares, según categoría ocupacional  
Variación anual %,  III trimestre</t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</si>
  <si>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III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</si>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</sst>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164" fontId="15" fillId="3" borderId="1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2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3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18" fillId="2" borderId="0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164" fontId="15" fillId="3" borderId="12" xfId="2" applyNumberFormat="1" applyFont="1" applyFill="1" applyBorder="1" applyAlignment="1">
      <alignment horizontal="right"/>
    </xf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 applyBorder="1"/>
    <xf numFmtId="1" fontId="2" fillId="0" borderId="12" xfId="2" applyNumberFormat="1" applyFont="1" applyFill="1" applyBorder="1" applyAlignment="1">
      <alignment horizontal="right"/>
    </xf>
    <xf numFmtId="0" fontId="16" fillId="0" borderId="0" xfId="1" applyFont="1" applyFill="1"/>
    <xf numFmtId="0" fontId="26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17" fillId="2" borderId="0" xfId="2" applyFont="1" applyFill="1" applyBorder="1" applyAlignment="1">
      <alignment horizontal="right" indent="1"/>
    </xf>
    <xf numFmtId="0" fontId="5" fillId="0" borderId="0" xfId="1" applyFont="1" applyFill="1" applyBorder="1"/>
    <xf numFmtId="0" fontId="5" fillId="0" borderId="0" xfId="1" applyFont="1" applyFill="1"/>
    <xf numFmtId="167" fontId="5" fillId="0" borderId="0" xfId="2" applyNumberFormat="1" applyFont="1" applyFill="1" applyBorder="1"/>
    <xf numFmtId="0" fontId="5" fillId="2" borderId="0" xfId="2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5" fillId="2" borderId="0" xfId="1" applyNumberFormat="1" applyFont="1" applyFill="1" applyBorder="1"/>
    <xf numFmtId="167" fontId="5" fillId="0" borderId="0" xfId="1" applyNumberFormat="1" applyFont="1" applyFill="1" applyBorder="1"/>
    <xf numFmtId="167" fontId="5" fillId="0" borderId="0" xfId="1" applyNumberFormat="1" applyFont="1" applyFill="1" applyBorder="1" applyAlignment="1">
      <alignment horizontal="right"/>
    </xf>
    <xf numFmtId="167" fontId="5" fillId="2" borderId="0" xfId="1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25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Anual'!$O$15:$O$20</c:f>
              <c:strCache>
                <c:ptCount val="6"/>
                <c:pt idx="0">
                  <c:v>Empresariales, de alquiler e inmobiliarias</c:v>
                </c:pt>
                <c:pt idx="1">
                  <c:v>Restaurantes, catering y bares</c:v>
                </c:pt>
                <c:pt idx="2">
                  <c:v>Educación superior privada</c:v>
                </c:pt>
                <c:pt idx="3">
                  <c:v>Entretenimiento y otros servicios</c:v>
                </c:pt>
                <c:pt idx="4">
                  <c:v>Almacenamiento, correo y telecomunicaciones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Anual'!$P$15:$P$20</c:f>
              <c:numCache>
                <c:formatCode>0.0</c:formatCode>
                <c:ptCount val="6"/>
                <c:pt idx="0">
                  <c:v>0.20283347104219299</c:v>
                </c:pt>
                <c:pt idx="1">
                  <c:v>7.0827021751794783</c:v>
                </c:pt>
                <c:pt idx="2">
                  <c:v>7.5810656699483392</c:v>
                </c:pt>
                <c:pt idx="3">
                  <c:v>9.4377467964034079</c:v>
                </c:pt>
                <c:pt idx="4">
                  <c:v>10.50854116197627</c:v>
                </c:pt>
                <c:pt idx="5">
                  <c:v>13.09255141751291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2356096"/>
        <c:axId val="171838272"/>
      </c:barChart>
      <c:catAx>
        <c:axId val="172356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838272"/>
        <c:crosses val="autoZero"/>
        <c:auto val="1"/>
        <c:lblAlgn val="ctr"/>
        <c:lblOffset val="100"/>
        <c:tickMarkSkip val="1"/>
        <c:noMultiLvlLbl val="0"/>
      </c:catAx>
      <c:valAx>
        <c:axId val="1718382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35609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Corrida'!$O$16:$O$21</c:f>
              <c:strCache>
                <c:ptCount val="6"/>
                <c:pt idx="0">
                  <c:v>Almacenamiento, correo y telecomunicaciones</c:v>
                </c:pt>
                <c:pt idx="1">
                  <c:v>Empresariales, de alquiler e inmobiliarias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Corrida'!$P$16:$P$21</c:f>
              <c:numCache>
                <c:formatCode>0.0</c:formatCode>
                <c:ptCount val="6"/>
                <c:pt idx="0">
                  <c:v>6.5110082950685459</c:v>
                </c:pt>
                <c:pt idx="1">
                  <c:v>7.2316838824527103</c:v>
                </c:pt>
                <c:pt idx="2">
                  <c:v>7.6925613310354857</c:v>
                </c:pt>
                <c:pt idx="3">
                  <c:v>8.5270256723021909</c:v>
                </c:pt>
                <c:pt idx="4">
                  <c:v>9.9759367898484363</c:v>
                </c:pt>
                <c:pt idx="5">
                  <c:v>12.331156542325527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58551552"/>
        <c:axId val="171842880"/>
      </c:barChart>
      <c:catAx>
        <c:axId val="158551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71842880"/>
        <c:crosses val="autoZero"/>
        <c:auto val="1"/>
        <c:lblAlgn val="ctr"/>
        <c:lblOffset val="100"/>
        <c:tickMarkSkip val="1"/>
        <c:noMultiLvlLbl val="0"/>
      </c:catAx>
      <c:valAx>
        <c:axId val="171842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515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meses'!$O$15:$O$20</c:f>
              <c:strCache>
                <c:ptCount val="6"/>
                <c:pt idx="0">
                  <c:v>Almacenamiento, correo y telecomunicaciones</c:v>
                </c:pt>
                <c:pt idx="1">
                  <c:v>Empresariales, de alquiler e inmobiliarias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12 meses'!$P$15:$P$20</c:f>
              <c:numCache>
                <c:formatCode>0.0</c:formatCode>
                <c:ptCount val="6"/>
                <c:pt idx="0">
                  <c:v>6.2757799432536565</c:v>
                </c:pt>
                <c:pt idx="1">
                  <c:v>7.8801934989072828</c:v>
                </c:pt>
                <c:pt idx="2">
                  <c:v>7.9400382604004616</c:v>
                </c:pt>
                <c:pt idx="3">
                  <c:v>8.0270211804457361</c:v>
                </c:pt>
                <c:pt idx="4">
                  <c:v>9.1180191904356107</c:v>
                </c:pt>
                <c:pt idx="5">
                  <c:v>11.351711020099465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3090304"/>
        <c:axId val="170790848"/>
      </c:barChart>
      <c:catAx>
        <c:axId val="1730903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70790848"/>
        <c:crosses val="autoZero"/>
        <c:auto val="1"/>
        <c:lblAlgn val="ctr"/>
        <c:lblOffset val="100"/>
        <c:tickMarkSkip val="1"/>
        <c:noMultiLvlLbl val="0"/>
      </c:catAx>
      <c:valAx>
        <c:axId val="1707908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09030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Anual'!$O$16:$O$21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Salud humana privada</c:v>
                </c:pt>
                <c:pt idx="4">
                  <c:v>Restaurantes, catering y bares</c:v>
                </c:pt>
                <c:pt idx="5">
                  <c:v>Educación superior privada</c:v>
                </c:pt>
              </c:strCache>
            </c:strRef>
          </c:cat>
          <c:val>
            <c:numRef>
              <c:f>'Empleo Act Anual'!$P$16:$P$21</c:f>
              <c:numCache>
                <c:formatCode>0.0</c:formatCode>
                <c:ptCount val="6"/>
                <c:pt idx="0">
                  <c:v>-0.90384226797636302</c:v>
                </c:pt>
                <c:pt idx="1">
                  <c:v>2.0964580851232633</c:v>
                </c:pt>
                <c:pt idx="2">
                  <c:v>2.4502666705812075</c:v>
                </c:pt>
                <c:pt idx="3">
                  <c:v>2.7274705612109207</c:v>
                </c:pt>
                <c:pt idx="4">
                  <c:v>3.6691342130672711</c:v>
                </c:pt>
                <c:pt idx="5">
                  <c:v>5.0426559090007261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2109824"/>
        <c:axId val="170828352"/>
      </c:barChart>
      <c:catAx>
        <c:axId val="172109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70828352"/>
        <c:crosses val="autoZero"/>
        <c:auto val="1"/>
        <c:lblAlgn val="ctr"/>
        <c:lblOffset val="100"/>
        <c:tickMarkSkip val="1"/>
        <c:noMultiLvlLbl val="0"/>
      </c:catAx>
      <c:valAx>
        <c:axId val="1708283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7210982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Corrida'!$N$14:$N$19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Salud humana privada</c:v>
                </c:pt>
                <c:pt idx="4">
                  <c:v>Educación superior privada</c:v>
                </c:pt>
                <c:pt idx="5">
                  <c:v>Restaurantes, catering y bares</c:v>
                </c:pt>
              </c:strCache>
            </c:strRef>
          </c:cat>
          <c:val>
            <c:numRef>
              <c:f>'Empleo Act Corrida'!$O$14:$O$19</c:f>
              <c:numCache>
                <c:formatCode>0.0</c:formatCode>
                <c:ptCount val="6"/>
                <c:pt idx="0">
                  <c:v>0.36580898710713078</c:v>
                </c:pt>
                <c:pt idx="1">
                  <c:v>2.1911484038124804</c:v>
                </c:pt>
                <c:pt idx="2">
                  <c:v>3.4218603409354333</c:v>
                </c:pt>
                <c:pt idx="3">
                  <c:v>4.4160063654145709</c:v>
                </c:pt>
                <c:pt idx="4">
                  <c:v>4.60436983088508</c:v>
                </c:pt>
                <c:pt idx="5">
                  <c:v>5.1938904875938219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2111872"/>
        <c:axId val="170834112"/>
      </c:barChart>
      <c:catAx>
        <c:axId val="172111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834112"/>
        <c:crosses val="autoZero"/>
        <c:auto val="1"/>
        <c:lblAlgn val="ctr"/>
        <c:lblOffset val="100"/>
        <c:tickMarkSkip val="1"/>
        <c:noMultiLvlLbl val="0"/>
      </c:catAx>
      <c:valAx>
        <c:axId val="1708341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11187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12 meses'!$N$16:$N$21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Educación superior privada</c:v>
                </c:pt>
                <c:pt idx="4">
                  <c:v>Salud humana privada</c:v>
                </c:pt>
                <c:pt idx="5">
                  <c:v>Restaurantes, catering y bares</c:v>
                </c:pt>
              </c:strCache>
            </c:strRef>
          </c:cat>
          <c:val>
            <c:numRef>
              <c:f>'Empleo Act 12 meses'!$O$16:$O$21</c:f>
              <c:numCache>
                <c:formatCode>0.0</c:formatCode>
                <c:ptCount val="6"/>
                <c:pt idx="0">
                  <c:v>1.0958556022996406</c:v>
                </c:pt>
                <c:pt idx="1">
                  <c:v>2.5174292905970899</c:v>
                </c:pt>
                <c:pt idx="2">
                  <c:v>2.6736781058614714</c:v>
                </c:pt>
                <c:pt idx="3">
                  <c:v>4.9468825306316466</c:v>
                </c:pt>
                <c:pt idx="4">
                  <c:v>5.2311657290127878</c:v>
                </c:pt>
                <c:pt idx="5">
                  <c:v>5.737854481867255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4778368"/>
        <c:axId val="174804352"/>
      </c:barChart>
      <c:catAx>
        <c:axId val="174778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74804352"/>
        <c:crosses val="autoZero"/>
        <c:auto val="1"/>
        <c:lblAlgn val="ctr"/>
        <c:lblOffset val="100"/>
        <c:tickMarkSkip val="1"/>
        <c:noMultiLvlLbl val="0"/>
      </c:catAx>
      <c:valAx>
        <c:axId val="1748043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74778368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7.2822776621647822</c:v>
                </c:pt>
                <c:pt idx="1">
                  <c:v>8.6391105521040465</c:v>
                </c:pt>
                <c:pt idx="2">
                  <c:v>7.4361069836680782</c:v>
                </c:pt>
                <c:pt idx="3">
                  <c:v>8.5655875565171957</c:v>
                </c:pt>
                <c:pt idx="4" formatCode="#,##0.0">
                  <c:v>7.0827021751794783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2.0659999999999998</c:v>
                </c:pt>
                <c:pt idx="1">
                  <c:v>7.5534999999999997</c:v>
                </c:pt>
                <c:pt idx="2">
                  <c:v>6.2552000000000003</c:v>
                </c:pt>
                <c:pt idx="3">
                  <c:v>6.4420999999999999</c:v>
                </c:pt>
                <c:pt idx="4" formatCode="#,##0.0">
                  <c:v>7.4623999999999997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065280"/>
        <c:axId val="174808384"/>
      </c:barChart>
      <c:catAx>
        <c:axId val="17206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808384"/>
        <c:crosses val="autoZero"/>
        <c:auto val="1"/>
        <c:lblAlgn val="ctr"/>
        <c:lblOffset val="100"/>
        <c:noMultiLvlLbl val="0"/>
      </c:catAx>
      <c:valAx>
        <c:axId val="17480838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065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8.9584595275289391</c:v>
                </c:pt>
                <c:pt idx="1">
                  <c:v>7.4197361871577883</c:v>
                </c:pt>
                <c:pt idx="2">
                  <c:v>5.9678416821274061</c:v>
                </c:pt>
                <c:pt idx="3">
                  <c:v>6.0178283489001894</c:v>
                </c:pt>
                <c:pt idx="4" formatCode="#,##0.0">
                  <c:v>3.6691342130672711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7.1589999999999998</c:v>
                </c:pt>
                <c:pt idx="1">
                  <c:v>2.6797</c:v>
                </c:pt>
                <c:pt idx="2">
                  <c:v>2.7964000000000002</c:v>
                </c:pt>
                <c:pt idx="3">
                  <c:v>1.5097</c:v>
                </c:pt>
                <c:pt idx="4" formatCode="#,##0.0">
                  <c:v>-0.1323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067328"/>
        <c:axId val="119311168"/>
      </c:barChart>
      <c:catAx>
        <c:axId val="17206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311168"/>
        <c:crosses val="autoZero"/>
        <c:auto val="1"/>
        <c:lblAlgn val="ctr"/>
        <c:lblOffset val="100"/>
        <c:noMultiLvlLbl val="0"/>
      </c:catAx>
      <c:valAx>
        <c:axId val="119311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0673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5.3065062636533433</c:v>
                </c:pt>
                <c:pt idx="1">
                  <c:v>10.302649156097555</c:v>
                </c:pt>
                <c:pt idx="2">
                  <c:v>15.241058613727375</c:v>
                </c:pt>
                <c:pt idx="3">
                  <c:v>11.4113606294848</c:v>
                </c:pt>
                <c:pt idx="4" formatCode="#,##0.0">
                  <c:v>13.396051438985946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6.9763999999999999</c:v>
                </c:pt>
                <c:pt idx="1">
                  <c:v>14.693</c:v>
                </c:pt>
                <c:pt idx="2">
                  <c:v>18.075099999999999</c:v>
                </c:pt>
                <c:pt idx="3">
                  <c:v>20.151700000000002</c:v>
                </c:pt>
                <c:pt idx="4" formatCode="#,##0.0">
                  <c:v>21.3462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716416"/>
        <c:axId val="119315776"/>
      </c:barChart>
      <c:catAx>
        <c:axId val="17471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315776"/>
        <c:crosses val="autoZero"/>
        <c:auto val="1"/>
        <c:lblAlgn val="ctr"/>
        <c:lblOffset val="100"/>
        <c:noMultiLvlLbl val="0"/>
      </c:catAx>
      <c:valAx>
        <c:axId val="11931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716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5.3240427547016633</c:v>
                </c:pt>
                <c:pt idx="1">
                  <c:v>3.8329999354713706</c:v>
                </c:pt>
                <c:pt idx="2">
                  <c:v>1.3829093281148008</c:v>
                </c:pt>
                <c:pt idx="3">
                  <c:v>0.27715454665435679</c:v>
                </c:pt>
                <c:pt idx="4" formatCode="#,##0.0">
                  <c:v>-5.3503757466760842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4.8620999999999999</c:v>
                </c:pt>
                <c:pt idx="1">
                  <c:v>4.0144000000000002</c:v>
                </c:pt>
                <c:pt idx="2">
                  <c:v>3.7745000000000002</c:v>
                </c:pt>
                <c:pt idx="3">
                  <c:v>2.9512</c:v>
                </c:pt>
                <c:pt idx="4" formatCode="#,##0.0">
                  <c:v>1.5871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717440"/>
        <c:axId val="171862848"/>
      </c:barChart>
      <c:catAx>
        <c:axId val="17471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862848"/>
        <c:crosses val="autoZero"/>
        <c:auto val="1"/>
        <c:lblAlgn val="ctr"/>
        <c:lblOffset val="100"/>
        <c:noMultiLvlLbl val="0"/>
      </c:catAx>
      <c:valAx>
        <c:axId val="171862848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7174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5.0183817393721242</c:v>
                </c:pt>
                <c:pt idx="1">
                  <c:v>-1.5257872324693889</c:v>
                </c:pt>
                <c:pt idx="2">
                  <c:v>-0.59417732939354151</c:v>
                </c:pt>
                <c:pt idx="3">
                  <c:v>-6.9243838862606548</c:v>
                </c:pt>
                <c:pt idx="4" formatCode="#,##0.0">
                  <c:v>3.5537167948401782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8.0076999999999998</c:v>
                </c:pt>
                <c:pt idx="1">
                  <c:v>4.2138999999999998</c:v>
                </c:pt>
                <c:pt idx="2">
                  <c:v>-2.4123999999999999</c:v>
                </c:pt>
                <c:pt idx="3">
                  <c:v>-5.9988999999999999</c:v>
                </c:pt>
                <c:pt idx="4" formatCode="#,##0.0">
                  <c:v>-0.50639999999999996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714880"/>
        <c:axId val="171867456"/>
      </c:barChart>
      <c:catAx>
        <c:axId val="174714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867456"/>
        <c:crosses val="autoZero"/>
        <c:auto val="1"/>
        <c:lblAlgn val="ctr"/>
        <c:lblOffset val="100"/>
        <c:noMultiLvlLbl val="0"/>
      </c:catAx>
      <c:valAx>
        <c:axId val="17186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714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-21.010075880084589</c:v>
                </c:pt>
                <c:pt idx="1">
                  <c:v>-27.961728660503116</c:v>
                </c:pt>
                <c:pt idx="2">
                  <c:v>0.50377833753147971</c:v>
                </c:pt>
                <c:pt idx="3">
                  <c:v>-13.829649735039418</c:v>
                </c:pt>
                <c:pt idx="4" formatCode="#,##0.0">
                  <c:v>14.503937007874024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-0.97660000000000002</c:v>
                </c:pt>
                <c:pt idx="1">
                  <c:v>-10.246600000000001</c:v>
                </c:pt>
                <c:pt idx="2">
                  <c:v>2.1877</c:v>
                </c:pt>
                <c:pt idx="3">
                  <c:v>-4.7119999999999997</c:v>
                </c:pt>
                <c:pt idx="4" formatCode="#,##0.0">
                  <c:v>7.1574999999999998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149440"/>
        <c:axId val="172288832"/>
      </c:barChart>
      <c:catAx>
        <c:axId val="1771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88832"/>
        <c:crosses val="autoZero"/>
        <c:auto val="1"/>
        <c:lblAlgn val="ctr"/>
        <c:lblOffset val="100"/>
        <c:noMultiLvlLbl val="0"/>
      </c:catAx>
      <c:valAx>
        <c:axId val="17228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14944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6.1173146073546292</c:v>
                </c:pt>
                <c:pt idx="1">
                  <c:v>5.3128366968841378</c:v>
                </c:pt>
                <c:pt idx="2">
                  <c:v>4.1465550545330077</c:v>
                </c:pt>
                <c:pt idx="3">
                  <c:v>3.1992494949016681</c:v>
                </c:pt>
                <c:pt idx="4" formatCode="#,##0.0">
                  <c:v>10.479720479303211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7.2994000000000003</c:v>
                </c:pt>
                <c:pt idx="1">
                  <c:v>6.9038000000000004</c:v>
                </c:pt>
                <c:pt idx="2">
                  <c:v>4.4503000000000004</c:v>
                </c:pt>
                <c:pt idx="3">
                  <c:v>3.6196999999999999</c:v>
                </c:pt>
                <c:pt idx="4" formatCode="#,##0.0">
                  <c:v>4.8547000000000002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5599616"/>
        <c:axId val="172293440"/>
      </c:barChart>
      <c:catAx>
        <c:axId val="17559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93440"/>
        <c:crosses val="autoZero"/>
        <c:auto val="1"/>
        <c:lblAlgn val="ctr"/>
        <c:lblOffset val="100"/>
        <c:noMultiLvlLbl val="0"/>
      </c:catAx>
      <c:valAx>
        <c:axId val="172293440"/>
        <c:scaling>
          <c:orientation val="minMax"/>
          <c:max val="1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599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8.6020453099770133</c:v>
                </c:pt>
                <c:pt idx="1">
                  <c:v>10.170815031722791</c:v>
                </c:pt>
                <c:pt idx="2">
                  <c:v>11.634778396706213</c:v>
                </c:pt>
                <c:pt idx="3">
                  <c:v>9.0183447696400965</c:v>
                </c:pt>
                <c:pt idx="4" formatCode="#,##0.0">
                  <c:v>3.2710069835548472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4.9518000000000004</c:v>
                </c:pt>
                <c:pt idx="1">
                  <c:v>5.9572000000000003</c:v>
                </c:pt>
                <c:pt idx="2">
                  <c:v>8.0543999999999993</c:v>
                </c:pt>
                <c:pt idx="3">
                  <c:v>6.7329999999999997</c:v>
                </c:pt>
                <c:pt idx="4" formatCode="#,##0.0">
                  <c:v>4.4984000000000002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5601152"/>
        <c:axId val="175557440"/>
      </c:barChart>
      <c:catAx>
        <c:axId val="17560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557440"/>
        <c:crosses val="autoZero"/>
        <c:auto val="1"/>
        <c:lblAlgn val="ctr"/>
        <c:lblOffset val="100"/>
        <c:noMultiLvlLbl val="0"/>
      </c:catAx>
      <c:valAx>
        <c:axId val="17555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601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11.373011031075064</c:v>
                </c:pt>
                <c:pt idx="1">
                  <c:v>28.92963255215626</c:v>
                </c:pt>
                <c:pt idx="2">
                  <c:v>8.3500532958790998</c:v>
                </c:pt>
                <c:pt idx="3">
                  <c:v>10.695567984445331</c:v>
                </c:pt>
                <c:pt idx="4" formatCode="#,##0.0">
                  <c:v>5.8249346038861338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17.477499999999999</c:v>
                </c:pt>
                <c:pt idx="1">
                  <c:v>9.6513000000000009</c:v>
                </c:pt>
                <c:pt idx="2">
                  <c:v>17.901599999999998</c:v>
                </c:pt>
                <c:pt idx="3">
                  <c:v>15.7668</c:v>
                </c:pt>
                <c:pt idx="4" formatCode="#,##0.0">
                  <c:v>9.3322000000000003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718464"/>
        <c:axId val="175562048"/>
      </c:barChart>
      <c:catAx>
        <c:axId val="17471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562048"/>
        <c:crosses val="autoZero"/>
        <c:auto val="1"/>
        <c:lblAlgn val="ctr"/>
        <c:lblOffset val="100"/>
        <c:noMultiLvlLbl val="0"/>
      </c:catAx>
      <c:valAx>
        <c:axId val="175562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71846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1.6264829697665517</c:v>
                </c:pt>
                <c:pt idx="1">
                  <c:v>-1.9089019089019055</c:v>
                </c:pt>
                <c:pt idx="2">
                  <c:v>-2.4441474126408291</c:v>
                </c:pt>
                <c:pt idx="3">
                  <c:v>-4.4035674470457087</c:v>
                </c:pt>
                <c:pt idx="4" formatCode="#,##0.0">
                  <c:v>-1.7699115044247815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4.0793999999999997</c:v>
                </c:pt>
                <c:pt idx="1">
                  <c:v>5.3902000000000001</c:v>
                </c:pt>
                <c:pt idx="2">
                  <c:v>7.7317</c:v>
                </c:pt>
                <c:pt idx="3">
                  <c:v>14.977</c:v>
                </c:pt>
                <c:pt idx="4" formatCode="#,##0.0">
                  <c:v>4.8033999999999999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82880"/>
        <c:axId val="174254912"/>
      </c:barChart>
      <c:catAx>
        <c:axId val="17708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54912"/>
        <c:crosses val="autoZero"/>
        <c:auto val="1"/>
        <c:lblAlgn val="ctr"/>
        <c:lblOffset val="100"/>
        <c:noMultiLvlLbl val="0"/>
      </c:catAx>
      <c:valAx>
        <c:axId val="174254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82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2.7658368407015521</c:v>
                </c:pt>
                <c:pt idx="1">
                  <c:v>11.98525966491828</c:v>
                </c:pt>
                <c:pt idx="2">
                  <c:v>14.219561673473757</c:v>
                </c:pt>
                <c:pt idx="3">
                  <c:v>16.777950293293586</c:v>
                </c:pt>
                <c:pt idx="4" formatCode="#,##0.0">
                  <c:v>32.654379508916961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2.4651999999999998</c:v>
                </c:pt>
                <c:pt idx="1">
                  <c:v>11.988899999999999</c:v>
                </c:pt>
                <c:pt idx="2">
                  <c:v>14.3864</c:v>
                </c:pt>
                <c:pt idx="3">
                  <c:v>14.9137</c:v>
                </c:pt>
                <c:pt idx="4" formatCode="#,##0.0">
                  <c:v>32.720999999999997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085952"/>
        <c:axId val="174259520"/>
      </c:barChart>
      <c:catAx>
        <c:axId val="17708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259520"/>
        <c:crosses val="autoZero"/>
        <c:auto val="1"/>
        <c:lblAlgn val="ctr"/>
        <c:lblOffset val="100"/>
        <c:noMultiLvlLbl val="0"/>
      </c:catAx>
      <c:valAx>
        <c:axId val="174259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08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10.271932353223789</c:v>
                </c:pt>
                <c:pt idx="1">
                  <c:v>4.6403075233388158</c:v>
                </c:pt>
                <c:pt idx="2">
                  <c:v>-0.50251256281407253</c:v>
                </c:pt>
                <c:pt idx="3">
                  <c:v>-2.8301466327940505</c:v>
                </c:pt>
                <c:pt idx="4" formatCode="#,##0.0">
                  <c:v>-0.71017776228651242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9.2012999999999998</c:v>
                </c:pt>
                <c:pt idx="1">
                  <c:v>8.6257000000000001</c:v>
                </c:pt>
                <c:pt idx="2">
                  <c:v>2.8292999999999999</c:v>
                </c:pt>
                <c:pt idx="3">
                  <c:v>3.4413999999999998</c:v>
                </c:pt>
                <c:pt idx="4" formatCode="#,##0.0">
                  <c:v>6.9786999999999999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886720"/>
        <c:axId val="172272448"/>
      </c:barChart>
      <c:catAx>
        <c:axId val="17788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72448"/>
        <c:crosses val="autoZero"/>
        <c:auto val="1"/>
        <c:lblAlgn val="ctr"/>
        <c:lblOffset val="100"/>
        <c:noMultiLvlLbl val="0"/>
      </c:catAx>
      <c:valAx>
        <c:axId val="172272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8867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6.9574783976933396</c:v>
                </c:pt>
                <c:pt idx="1">
                  <c:v>7.0875967279343977</c:v>
                </c:pt>
                <c:pt idx="2">
                  <c:v>5.7146767666344411</c:v>
                </c:pt>
                <c:pt idx="3">
                  <c:v>2.8180336119393967</c:v>
                </c:pt>
                <c:pt idx="4" formatCode="#,##0.0">
                  <c:v>2.2941583862416959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6.3228</c:v>
                </c:pt>
                <c:pt idx="1">
                  <c:v>6.2992999999999997</c:v>
                </c:pt>
                <c:pt idx="2">
                  <c:v>5.3125</c:v>
                </c:pt>
                <c:pt idx="3">
                  <c:v>1.6140000000000001</c:v>
                </c:pt>
                <c:pt idx="4" formatCode="#,##0.0">
                  <c:v>2.2119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5602688"/>
        <c:axId val="172277056"/>
      </c:barChart>
      <c:catAx>
        <c:axId val="17560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77056"/>
        <c:crosses val="autoZero"/>
        <c:auto val="1"/>
        <c:lblAlgn val="ctr"/>
        <c:lblOffset val="100"/>
        <c:noMultiLvlLbl val="0"/>
      </c:catAx>
      <c:valAx>
        <c:axId val="172277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602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3.3809538673908568</c:v>
                </c:pt>
                <c:pt idx="1">
                  <c:v>3.5952474840125426</c:v>
                </c:pt>
                <c:pt idx="2">
                  <c:v>1.9881913905776427</c:v>
                </c:pt>
                <c:pt idx="3">
                  <c:v>-2.1821599685111992</c:v>
                </c:pt>
                <c:pt idx="4" formatCode="#,##0.0">
                  <c:v>-3.2170403497176814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4.4941000000000004</c:v>
                </c:pt>
                <c:pt idx="1">
                  <c:v>4.6860999999999997</c:v>
                </c:pt>
                <c:pt idx="2">
                  <c:v>2.6150000000000002</c:v>
                </c:pt>
                <c:pt idx="3">
                  <c:v>7.2400000000000006E-2</c:v>
                </c:pt>
                <c:pt idx="4" formatCode="#,##0.0">
                  <c:v>-0.90129999999999999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300416"/>
        <c:axId val="172280640"/>
      </c:barChart>
      <c:catAx>
        <c:axId val="17830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80640"/>
        <c:crosses val="autoZero"/>
        <c:auto val="1"/>
        <c:lblAlgn val="ctr"/>
        <c:lblOffset val="100"/>
        <c:noMultiLvlLbl val="0"/>
      </c:catAx>
      <c:valAx>
        <c:axId val="172280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300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0.99223113030419974</c:v>
                </c:pt>
                <c:pt idx="1">
                  <c:v>8.6089447675589135</c:v>
                </c:pt>
                <c:pt idx="2">
                  <c:v>-9.8009960079536889</c:v>
                </c:pt>
                <c:pt idx="3">
                  <c:v>-6.1835680614396482</c:v>
                </c:pt>
                <c:pt idx="4" formatCode="#,##0.0">
                  <c:v>5.9445881996763816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-0.53469999999999995</c:v>
                </c:pt>
                <c:pt idx="1">
                  <c:v>6.7145000000000001</c:v>
                </c:pt>
                <c:pt idx="2">
                  <c:v>-12.3832</c:v>
                </c:pt>
                <c:pt idx="3">
                  <c:v>-7.1642000000000001</c:v>
                </c:pt>
                <c:pt idx="4" formatCode="#,##0.0">
                  <c:v>4.5979000000000001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301952"/>
        <c:axId val="172285248"/>
      </c:barChart>
      <c:catAx>
        <c:axId val="17830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85248"/>
        <c:crosses val="autoZero"/>
        <c:auto val="1"/>
        <c:lblAlgn val="ctr"/>
        <c:lblOffset val="100"/>
        <c:noMultiLvlLbl val="0"/>
      </c:catAx>
      <c:valAx>
        <c:axId val="17228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3019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0.26962252846014501</c:v>
                </c:pt>
                <c:pt idx="1">
                  <c:v>0.10232422160503241</c:v>
                </c:pt>
                <c:pt idx="2">
                  <c:v>1.0413522487171756</c:v>
                </c:pt>
                <c:pt idx="3">
                  <c:v>7.0900123304562301</c:v>
                </c:pt>
                <c:pt idx="4" formatCode="#,##0.0">
                  <c:v>-0.46310128473259216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5.3613</c:v>
                </c:pt>
                <c:pt idx="1">
                  <c:v>2.8256999999999999</c:v>
                </c:pt>
                <c:pt idx="2">
                  <c:v>-0.26729999999999998</c:v>
                </c:pt>
                <c:pt idx="3">
                  <c:v>4.2356999999999996</c:v>
                </c:pt>
                <c:pt idx="4" formatCode="#,##0.0">
                  <c:v>0.72519999999999996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127232"/>
        <c:axId val="178039616"/>
      </c:barChart>
      <c:catAx>
        <c:axId val="1801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039616"/>
        <c:crosses val="autoZero"/>
        <c:auto val="1"/>
        <c:lblAlgn val="ctr"/>
        <c:lblOffset val="100"/>
        <c:noMultiLvlLbl val="0"/>
      </c:catAx>
      <c:valAx>
        <c:axId val="178039616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1272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10.454554818354067</c:v>
                </c:pt>
                <c:pt idx="1">
                  <c:v>-0.13801981268217745</c:v>
                </c:pt>
                <c:pt idx="2">
                  <c:v>-6.3445066665139933</c:v>
                </c:pt>
                <c:pt idx="3">
                  <c:v>-16.940883805768536</c:v>
                </c:pt>
                <c:pt idx="4" formatCode="#,##0.0">
                  <c:v>-14.521310890630657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7.6879999999999997</c:v>
                </c:pt>
                <c:pt idx="1">
                  <c:v>0.51139999999999997</c:v>
                </c:pt>
                <c:pt idx="2">
                  <c:v>-3.4891999999999999</c:v>
                </c:pt>
                <c:pt idx="3">
                  <c:v>-9.6942000000000004</c:v>
                </c:pt>
                <c:pt idx="4" formatCode="#,##0.0">
                  <c:v>-11.3058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043776"/>
        <c:axId val="178044224"/>
      </c:barChart>
      <c:catAx>
        <c:axId val="180043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044224"/>
        <c:crosses val="autoZero"/>
        <c:auto val="1"/>
        <c:lblAlgn val="ctr"/>
        <c:lblOffset val="100"/>
        <c:noMultiLvlLbl val="0"/>
      </c:catAx>
      <c:valAx>
        <c:axId val="17804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0437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11.71921597663561</c:v>
                </c:pt>
                <c:pt idx="1">
                  <c:v>9.1364695287876163</c:v>
                </c:pt>
                <c:pt idx="2">
                  <c:v>-6.0565665932537431</c:v>
                </c:pt>
                <c:pt idx="3">
                  <c:v>-11.839661671416746</c:v>
                </c:pt>
                <c:pt idx="4" formatCode="#,##0.0">
                  <c:v>-11.900071798081701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3.7706</c:v>
                </c:pt>
                <c:pt idx="1">
                  <c:v>7.0713999999999997</c:v>
                </c:pt>
                <c:pt idx="2">
                  <c:v>-0.73280000000000001</c:v>
                </c:pt>
                <c:pt idx="3">
                  <c:v>-4.7152000000000003</c:v>
                </c:pt>
                <c:pt idx="4" formatCode="#,##0.0">
                  <c:v>-4.1664000000000003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045312"/>
        <c:axId val="175516480"/>
      </c:barChart>
      <c:catAx>
        <c:axId val="18004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516480"/>
        <c:crosses val="autoZero"/>
        <c:auto val="1"/>
        <c:lblAlgn val="ctr"/>
        <c:lblOffset val="100"/>
        <c:noMultiLvlLbl val="0"/>
      </c:catAx>
      <c:valAx>
        <c:axId val="175516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0453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7.1323272949729954</c:v>
                </c:pt>
                <c:pt idx="1">
                  <c:v>5.6073989949319225</c:v>
                </c:pt>
                <c:pt idx="2">
                  <c:v>16.512834536299327</c:v>
                </c:pt>
                <c:pt idx="3">
                  <c:v>13.666730199586375</c:v>
                </c:pt>
                <c:pt idx="4" formatCode="#,##0.0">
                  <c:v>14.184213223643006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9.6921999999999997</c:v>
                </c:pt>
                <c:pt idx="1">
                  <c:v>10.1187</c:v>
                </c:pt>
                <c:pt idx="2">
                  <c:v>9.5124999999999993</c:v>
                </c:pt>
                <c:pt idx="3">
                  <c:v>7.4432999999999998</c:v>
                </c:pt>
                <c:pt idx="4" formatCode="#,##0.0">
                  <c:v>12.3909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8302464"/>
        <c:axId val="175521088"/>
      </c:barChart>
      <c:catAx>
        <c:axId val="17830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5521088"/>
        <c:crosses val="autoZero"/>
        <c:auto val="1"/>
        <c:lblAlgn val="ctr"/>
        <c:lblOffset val="100"/>
        <c:noMultiLvlLbl val="0"/>
      </c:catAx>
      <c:valAx>
        <c:axId val="175521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302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1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6.6949706074461046</c:v>
                </c:pt>
                <c:pt idx="1">
                  <c:v>4.1519133422508903</c:v>
                </c:pt>
                <c:pt idx="2">
                  <c:v>11.18807893677003</c:v>
                </c:pt>
                <c:pt idx="3">
                  <c:v>7.2042760864513111</c:v>
                </c:pt>
                <c:pt idx="4" formatCode="#,##0.0">
                  <c:v>11.185083154780129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1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11.1852</c:v>
                </c:pt>
                <c:pt idx="1">
                  <c:v>10.935499999999999</c:v>
                </c:pt>
                <c:pt idx="2">
                  <c:v>12.125400000000001</c:v>
                </c:pt>
                <c:pt idx="3">
                  <c:v>14.811199999999999</c:v>
                </c:pt>
                <c:pt idx="4" formatCode="#,##0.0">
                  <c:v>18.754799999999999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175360"/>
        <c:axId val="178211648"/>
      </c:barChart>
      <c:catAx>
        <c:axId val="18017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11648"/>
        <c:crosses val="autoZero"/>
        <c:auto val="1"/>
        <c:lblAlgn val="ctr"/>
        <c:lblOffset val="100"/>
        <c:noMultiLvlLbl val="0"/>
      </c:catAx>
      <c:valAx>
        <c:axId val="17821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1753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10.980295948523299</c:v>
                </c:pt>
                <c:pt idx="1">
                  <c:v>6.4770808479181374</c:v>
                </c:pt>
                <c:pt idx="2">
                  <c:v>8.9203690448972139</c:v>
                </c:pt>
                <c:pt idx="3">
                  <c:v>9.1123328227127551</c:v>
                </c:pt>
                <c:pt idx="4" formatCode="#,##0.0">
                  <c:v>7.5810656699483392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12.560499999999999</c:v>
                </c:pt>
                <c:pt idx="1">
                  <c:v>11.366899999999999</c:v>
                </c:pt>
                <c:pt idx="2">
                  <c:v>9.0576000000000008</c:v>
                </c:pt>
                <c:pt idx="3">
                  <c:v>9.9568999999999992</c:v>
                </c:pt>
                <c:pt idx="4" formatCode="#,##0.0">
                  <c:v>9.2861999999999991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178432"/>
        <c:axId val="178216256"/>
      </c:barChart>
      <c:catAx>
        <c:axId val="18017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16256"/>
        <c:crosses val="autoZero"/>
        <c:auto val="1"/>
        <c:lblAlgn val="ctr"/>
        <c:lblOffset val="100"/>
        <c:noMultiLvlLbl val="0"/>
      </c:catAx>
      <c:valAx>
        <c:axId val="178216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178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4.8249566724436699</c:v>
                </c:pt>
                <c:pt idx="1">
                  <c:v>6.008837549145829</c:v>
                </c:pt>
                <c:pt idx="2">
                  <c:v>4.5660520945034477</c:v>
                </c:pt>
                <c:pt idx="3">
                  <c:v>4.1989319092122779</c:v>
                </c:pt>
                <c:pt idx="4" formatCode="#,##0.0">
                  <c:v>5.0426559090007261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6.2931999999999997</c:v>
                </c:pt>
                <c:pt idx="1">
                  <c:v>5.6675000000000004</c:v>
                </c:pt>
                <c:pt idx="2">
                  <c:v>7.3188000000000004</c:v>
                </c:pt>
                <c:pt idx="3">
                  <c:v>6.2019000000000002</c:v>
                </c:pt>
                <c:pt idx="4" formatCode="#,##0.0">
                  <c:v>6.1618000000000004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310528"/>
        <c:axId val="178252608"/>
      </c:barChart>
      <c:catAx>
        <c:axId val="18031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52608"/>
        <c:crosses val="autoZero"/>
        <c:auto val="1"/>
        <c:lblAlgn val="ctr"/>
        <c:lblOffset val="100"/>
        <c:noMultiLvlLbl val="0"/>
      </c:catAx>
      <c:valAx>
        <c:axId val="17825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3105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7.9734790121243293</c:v>
                </c:pt>
                <c:pt idx="1">
                  <c:v>8.3204245145543467</c:v>
                </c:pt>
                <c:pt idx="2">
                  <c:v>10.972824687311</c:v>
                </c:pt>
                <c:pt idx="3">
                  <c:v>12.841212749927088</c:v>
                </c:pt>
                <c:pt idx="4" formatCode="#,##0.0">
                  <c:v>13.09255141751291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11.5007</c:v>
                </c:pt>
                <c:pt idx="1">
                  <c:v>10.4398</c:v>
                </c:pt>
                <c:pt idx="2">
                  <c:v>14.292899999999999</c:v>
                </c:pt>
                <c:pt idx="3">
                  <c:v>9.4463000000000008</c:v>
                </c:pt>
                <c:pt idx="4" formatCode="#,##0.0">
                  <c:v>11.848800000000001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176896"/>
        <c:axId val="178257216"/>
      </c:barChart>
      <c:catAx>
        <c:axId val="180176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57216"/>
        <c:crosses val="autoZero"/>
        <c:auto val="1"/>
        <c:lblAlgn val="ctr"/>
        <c:lblOffset val="100"/>
        <c:noMultiLvlLbl val="0"/>
      </c:catAx>
      <c:valAx>
        <c:axId val="17825721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176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8.9718591905564971</c:v>
                </c:pt>
                <c:pt idx="1">
                  <c:v>7.7901803137928383</c:v>
                </c:pt>
                <c:pt idx="2">
                  <c:v>4.8320236006205386</c:v>
                </c:pt>
                <c:pt idx="3">
                  <c:v>5.7537399309551152</c:v>
                </c:pt>
                <c:pt idx="4" formatCode="#,##0.0">
                  <c:v>2.7274705612109207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10.635999999999999</c:v>
                </c:pt>
                <c:pt idx="1">
                  <c:v>11.7865</c:v>
                </c:pt>
                <c:pt idx="2">
                  <c:v>10.5863</c:v>
                </c:pt>
                <c:pt idx="3">
                  <c:v>9.4734999999999996</c:v>
                </c:pt>
                <c:pt idx="4" formatCode="#,##0.0">
                  <c:v>7.9518000000000004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313600"/>
        <c:axId val="178408256"/>
      </c:barChart>
      <c:catAx>
        <c:axId val="18031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408256"/>
        <c:crosses val="autoZero"/>
        <c:auto val="1"/>
        <c:lblAlgn val="ctr"/>
        <c:lblOffset val="100"/>
        <c:noMultiLvlLbl val="0"/>
      </c:catAx>
      <c:valAx>
        <c:axId val="178408256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313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-5.230562049106668</c:v>
                </c:pt>
                <c:pt idx="1">
                  <c:v>1.9709977960965741</c:v>
                </c:pt>
                <c:pt idx="2">
                  <c:v>0.48915955467701</c:v>
                </c:pt>
                <c:pt idx="3">
                  <c:v>-9.2842698760081994</c:v>
                </c:pt>
                <c:pt idx="4" formatCode="#,##0.0">
                  <c:v>-0.75557480033330293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-6.4283999999999999</c:v>
                </c:pt>
                <c:pt idx="1">
                  <c:v>4.6166999999999998</c:v>
                </c:pt>
                <c:pt idx="2">
                  <c:v>-2.1305999999999998</c:v>
                </c:pt>
                <c:pt idx="3">
                  <c:v>-8.9606999999999992</c:v>
                </c:pt>
                <c:pt idx="4" formatCode="#,##0.0">
                  <c:v>3.3159000000000001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981568"/>
        <c:axId val="178412864"/>
      </c:barChart>
      <c:catAx>
        <c:axId val="215981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412864"/>
        <c:crosses val="autoZero"/>
        <c:auto val="1"/>
        <c:lblAlgn val="ctr"/>
        <c:lblOffset val="100"/>
        <c:noMultiLvlLbl val="0"/>
      </c:catAx>
      <c:valAx>
        <c:axId val="178412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981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5.661965901915389</c:v>
                </c:pt>
                <c:pt idx="1">
                  <c:v>5.8205505358268628</c:v>
                </c:pt>
                <c:pt idx="2">
                  <c:v>4.4029075804776774</c:v>
                </c:pt>
                <c:pt idx="3">
                  <c:v>1.9234704317577345</c:v>
                </c:pt>
                <c:pt idx="4" formatCode="#,##0.0">
                  <c:v>1.4741035856573603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4.7423000000000002</c:v>
                </c:pt>
                <c:pt idx="1">
                  <c:v>4.6992000000000003</c:v>
                </c:pt>
                <c:pt idx="2">
                  <c:v>3.7614999999999998</c:v>
                </c:pt>
                <c:pt idx="3">
                  <c:v>3.1547000000000001</c:v>
                </c:pt>
                <c:pt idx="4" formatCode="#,##0.0">
                  <c:v>1.7717000000000001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032768"/>
        <c:axId val="178219840"/>
      </c:barChart>
      <c:catAx>
        <c:axId val="21603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19840"/>
        <c:crosses val="autoZero"/>
        <c:auto val="1"/>
        <c:lblAlgn val="ctr"/>
        <c:lblOffset val="100"/>
        <c:noMultiLvlLbl val="0"/>
      </c:catAx>
      <c:valAx>
        <c:axId val="17821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0327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-8.0222172260282711</c:v>
                </c:pt>
                <c:pt idx="1">
                  <c:v>15.449262496901351</c:v>
                </c:pt>
                <c:pt idx="2">
                  <c:v>9.1371248164400001</c:v>
                </c:pt>
                <c:pt idx="3">
                  <c:v>45.069958235421993</c:v>
                </c:pt>
                <c:pt idx="4" formatCode="#,##0.0">
                  <c:v>34.911012251916659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-5.3784000000000001</c:v>
                </c:pt>
                <c:pt idx="1">
                  <c:v>22.604500000000002</c:v>
                </c:pt>
                <c:pt idx="2">
                  <c:v>25.882999999999999</c:v>
                </c:pt>
                <c:pt idx="3">
                  <c:v>55.598999999999997</c:v>
                </c:pt>
                <c:pt idx="4" formatCode="#,##0.0">
                  <c:v>49.952100000000002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888768"/>
        <c:axId val="178224448"/>
      </c:barChart>
      <c:catAx>
        <c:axId val="17788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8224448"/>
        <c:crosses val="autoZero"/>
        <c:auto val="1"/>
        <c:lblAlgn val="ctr"/>
        <c:lblOffset val="100"/>
        <c:noMultiLvlLbl val="0"/>
      </c:catAx>
      <c:valAx>
        <c:axId val="17822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8887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0</c:v>
                </c:pt>
                <c:pt idx="1">
                  <c:v>6.472986748216103</c:v>
                </c:pt>
                <c:pt idx="2">
                  <c:v>7.9449152542372836</c:v>
                </c:pt>
                <c:pt idx="3">
                  <c:v>4.4238683127572065</c:v>
                </c:pt>
                <c:pt idx="4" formatCode="#,##0.0">
                  <c:v>6.402915148360222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2.202</c:v>
                </c:pt>
                <c:pt idx="1">
                  <c:v>9.8847000000000005</c:v>
                </c:pt>
                <c:pt idx="2">
                  <c:v>16.102699999999999</c:v>
                </c:pt>
                <c:pt idx="3">
                  <c:v>18.104700000000001</c:v>
                </c:pt>
                <c:pt idx="4" formatCode="#,##0.0">
                  <c:v>20.971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437248"/>
        <c:axId val="179990464"/>
      </c:barChart>
      <c:catAx>
        <c:axId val="21643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990464"/>
        <c:crosses val="autoZero"/>
        <c:auto val="1"/>
        <c:lblAlgn val="ctr"/>
        <c:lblOffset val="100"/>
        <c:noMultiLvlLbl val="0"/>
      </c:catAx>
      <c:valAx>
        <c:axId val="179990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4372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-3.6662508038551977</c:v>
                </c:pt>
                <c:pt idx="1">
                  <c:v>5.5073224951513788</c:v>
                </c:pt>
                <c:pt idx="2">
                  <c:v>9.5120537190954693</c:v>
                </c:pt>
                <c:pt idx="3">
                  <c:v>10.525417813568261</c:v>
                </c:pt>
                <c:pt idx="4" formatCode="#,##0.0">
                  <c:v>5.9121135150676851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4.9390000000000001</c:v>
                </c:pt>
                <c:pt idx="1">
                  <c:v>10.1412</c:v>
                </c:pt>
                <c:pt idx="2">
                  <c:v>15.1081</c:v>
                </c:pt>
                <c:pt idx="3">
                  <c:v>2.8433999999999999</c:v>
                </c:pt>
                <c:pt idx="4" formatCode="#,##0.0">
                  <c:v>5.7264999999999997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440320"/>
        <c:axId val="216384064"/>
      </c:barChart>
      <c:catAx>
        <c:axId val="21644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84064"/>
        <c:crosses val="autoZero"/>
        <c:auto val="1"/>
        <c:lblAlgn val="ctr"/>
        <c:lblOffset val="100"/>
        <c:noMultiLvlLbl val="0"/>
      </c:catAx>
      <c:valAx>
        <c:axId val="2163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440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0.19852758706262463</c:v>
                </c:pt>
                <c:pt idx="1">
                  <c:v>-1.1438183347350694</c:v>
                </c:pt>
                <c:pt idx="2">
                  <c:v>-1.1615900877645857</c:v>
                </c:pt>
                <c:pt idx="3">
                  <c:v>-2.8190754732309697</c:v>
                </c:pt>
                <c:pt idx="4" formatCode="#,##0.0">
                  <c:v>-1.1227606703541615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2.3525</c:v>
                </c:pt>
                <c:pt idx="1">
                  <c:v>3.3332999999999999</c:v>
                </c:pt>
                <c:pt idx="2">
                  <c:v>4.3856999999999999</c:v>
                </c:pt>
                <c:pt idx="3">
                  <c:v>1.9074</c:v>
                </c:pt>
                <c:pt idx="4" formatCode="#,##0.0">
                  <c:v>2.5815999999999999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900096"/>
        <c:axId val="216387520"/>
      </c:barChart>
      <c:catAx>
        <c:axId val="21690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87520"/>
        <c:crosses val="autoZero"/>
        <c:auto val="1"/>
        <c:lblAlgn val="ctr"/>
        <c:lblOffset val="100"/>
        <c:noMultiLvlLbl val="0"/>
      </c:catAx>
      <c:valAx>
        <c:axId val="216387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900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8.2381252064274832</c:v>
                </c:pt>
                <c:pt idx="1">
                  <c:v>8.3492076554269268</c:v>
                </c:pt>
                <c:pt idx="2">
                  <c:v>7.4361069836680782</c:v>
                </c:pt>
                <c:pt idx="3">
                  <c:v>8.0198086210037989</c:v>
                </c:pt>
                <c:pt idx="4" formatCode="#,##0.0">
                  <c:v>7.6925613310354857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6.1882000000000001</c:v>
                </c:pt>
                <c:pt idx="1">
                  <c:v>6.5650000000000004</c:v>
                </c:pt>
                <c:pt idx="2">
                  <c:v>6.2552000000000003</c:v>
                </c:pt>
                <c:pt idx="3">
                  <c:v>6.3513999999999999</c:v>
                </c:pt>
                <c:pt idx="4" formatCode="#,##0.0">
                  <c:v>6.7328000000000001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438784"/>
        <c:axId val="179823168"/>
      </c:barChart>
      <c:catAx>
        <c:axId val="21643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823168"/>
        <c:crosses val="autoZero"/>
        <c:auto val="1"/>
        <c:lblAlgn val="ctr"/>
        <c:lblOffset val="100"/>
        <c:noMultiLvlLbl val="0"/>
      </c:catAx>
      <c:valAx>
        <c:axId val="179823168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438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9.9123010738418227</c:v>
                </c:pt>
                <c:pt idx="1">
                  <c:v>9.2586095768028898</c:v>
                </c:pt>
                <c:pt idx="2">
                  <c:v>5.9678416821274061</c:v>
                </c:pt>
                <c:pt idx="3">
                  <c:v>5.9930377708598437</c:v>
                </c:pt>
                <c:pt idx="4" formatCode="#,##0.0">
                  <c:v>5.1938904875938219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6.1645000000000003</c:v>
                </c:pt>
                <c:pt idx="1">
                  <c:v>5.2511999999999999</c:v>
                </c:pt>
                <c:pt idx="2">
                  <c:v>2.7964000000000002</c:v>
                </c:pt>
                <c:pt idx="3">
                  <c:v>2.1472000000000002</c:v>
                </c:pt>
                <c:pt idx="4" formatCode="#,##0.0">
                  <c:v>1.3667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903168"/>
        <c:axId val="179826624"/>
      </c:barChart>
      <c:catAx>
        <c:axId val="21690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9826624"/>
        <c:crosses val="autoZero"/>
        <c:auto val="1"/>
        <c:lblAlgn val="ctr"/>
        <c:lblOffset val="100"/>
        <c:noMultiLvlLbl val="0"/>
      </c:catAx>
      <c:valAx>
        <c:axId val="17982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903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3.6310754021725566</c:v>
                </c:pt>
                <c:pt idx="1">
                  <c:v>5.4119073754411051</c:v>
                </c:pt>
                <c:pt idx="2">
                  <c:v>15.241058613727375</c:v>
                </c:pt>
                <c:pt idx="3">
                  <c:v>13.301430724029451</c:v>
                </c:pt>
                <c:pt idx="4" formatCode="#,##0.0">
                  <c:v>13.334143193666348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6.2432999999999996</c:v>
                </c:pt>
                <c:pt idx="1">
                  <c:v>8.4946000000000002</c:v>
                </c:pt>
                <c:pt idx="2">
                  <c:v>18.075099999999999</c:v>
                </c:pt>
                <c:pt idx="3">
                  <c:v>19.134499999999999</c:v>
                </c:pt>
                <c:pt idx="4" formatCode="#,##0.0">
                  <c:v>19.912500000000001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163200"/>
        <c:axId val="216703552"/>
      </c:barChart>
      <c:catAx>
        <c:axId val="21816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703552"/>
        <c:crosses val="autoZero"/>
        <c:auto val="1"/>
        <c:lblAlgn val="ctr"/>
        <c:lblOffset val="100"/>
        <c:noMultiLvlLbl val="0"/>
      </c:catAx>
      <c:valAx>
        <c:axId val="216703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16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5.1390347472718201</c:v>
                </c:pt>
                <c:pt idx="1">
                  <c:v>4.7977200290055588</c:v>
                </c:pt>
                <c:pt idx="2">
                  <c:v>1.3829093281148008</c:v>
                </c:pt>
                <c:pt idx="3">
                  <c:v>0.83322398635350403</c:v>
                </c:pt>
                <c:pt idx="4" formatCode="#,##0.0">
                  <c:v>-1.257247084880464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6.2965</c:v>
                </c:pt>
                <c:pt idx="1">
                  <c:v>5.6985999999999999</c:v>
                </c:pt>
                <c:pt idx="2">
                  <c:v>3.7745000000000002</c:v>
                </c:pt>
                <c:pt idx="3">
                  <c:v>3.3574000000000002</c:v>
                </c:pt>
                <c:pt idx="4" formatCode="#,##0.0">
                  <c:v>2.7563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164736"/>
        <c:axId val="216707008"/>
      </c:barChart>
      <c:catAx>
        <c:axId val="21816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707008"/>
        <c:crosses val="autoZero"/>
        <c:auto val="1"/>
        <c:lblAlgn val="ctr"/>
        <c:lblOffset val="100"/>
        <c:noMultiLvlLbl val="0"/>
      </c:catAx>
      <c:valAx>
        <c:axId val="21670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164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10.329537579411374</c:v>
                </c:pt>
                <c:pt idx="1">
                  <c:v>6.972721241838542</c:v>
                </c:pt>
                <c:pt idx="2">
                  <c:v>-0.59417732939354151</c:v>
                </c:pt>
                <c:pt idx="3">
                  <c:v>-3.9102053079917765</c:v>
                </c:pt>
                <c:pt idx="4" formatCode="#,##0.0">
                  <c:v>-1.3964618665357031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11.8338</c:v>
                </c:pt>
                <c:pt idx="1">
                  <c:v>9.6759000000000004</c:v>
                </c:pt>
                <c:pt idx="2">
                  <c:v>-2.4123999999999999</c:v>
                </c:pt>
                <c:pt idx="3">
                  <c:v>-4.2587999999999999</c:v>
                </c:pt>
                <c:pt idx="4" formatCode="#,##0.0">
                  <c:v>-2.9887000000000001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901120"/>
        <c:axId val="216105536"/>
      </c:barChart>
      <c:catAx>
        <c:axId val="21690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105536"/>
        <c:crosses val="autoZero"/>
        <c:auto val="1"/>
        <c:lblAlgn val="ctr"/>
        <c:lblOffset val="100"/>
        <c:noMultiLvlLbl val="0"/>
      </c:catAx>
      <c:valAx>
        <c:axId val="21610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901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0.44231646146830617</c:v>
                </c:pt>
                <c:pt idx="1">
                  <c:v>-8.0174180327868818</c:v>
                </c:pt>
                <c:pt idx="2">
                  <c:v>0.50377833753147971</c:v>
                </c:pt>
                <c:pt idx="3">
                  <c:v>-6.5701345920775704</c:v>
                </c:pt>
                <c:pt idx="4" formatCode="#,##0.0">
                  <c:v>-0.49484723294138666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9.3262999999999998</c:v>
                </c:pt>
                <c:pt idx="1">
                  <c:v>3.6724000000000001</c:v>
                </c:pt>
                <c:pt idx="2">
                  <c:v>2.1877</c:v>
                </c:pt>
                <c:pt idx="3">
                  <c:v>-1.2434000000000001</c:v>
                </c:pt>
                <c:pt idx="4" formatCode="#,##0.0">
                  <c:v>1.4023000000000001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257344"/>
        <c:axId val="216108992"/>
      </c:barChart>
      <c:catAx>
        <c:axId val="21925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108992"/>
        <c:crosses val="autoZero"/>
        <c:auto val="1"/>
        <c:lblAlgn val="ctr"/>
        <c:lblOffset val="100"/>
        <c:noMultiLvlLbl val="0"/>
      </c:catAx>
      <c:valAx>
        <c:axId val="216108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2573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8.5375766746240256</c:v>
                </c:pt>
                <c:pt idx="1">
                  <c:v>7.6520462888747032</c:v>
                </c:pt>
                <c:pt idx="2">
                  <c:v>4.1465550545330077</c:v>
                </c:pt>
                <c:pt idx="3">
                  <c:v>3.6657724016790239</c:v>
                </c:pt>
                <c:pt idx="4" formatCode="#,##0.0">
                  <c:v>5.9466452048435148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8.6724999999999994</c:v>
                </c:pt>
                <c:pt idx="1">
                  <c:v>8.1910000000000007</c:v>
                </c:pt>
                <c:pt idx="2">
                  <c:v>4.4503000000000004</c:v>
                </c:pt>
                <c:pt idx="3">
                  <c:v>4.0305999999999997</c:v>
                </c:pt>
                <c:pt idx="4" formatCode="#,##0.0">
                  <c:v>4.3091999999999997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051456"/>
        <c:axId val="1204800"/>
      </c:barChart>
      <c:catAx>
        <c:axId val="22005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4800"/>
        <c:crosses val="autoZero"/>
        <c:auto val="1"/>
        <c:lblAlgn val="ctr"/>
        <c:lblOffset val="100"/>
        <c:noMultiLvlLbl val="0"/>
      </c:catAx>
      <c:valAx>
        <c:axId val="1204800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051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6.5880479673583014</c:v>
                </c:pt>
                <c:pt idx="1">
                  <c:v>7.4968123692452426</c:v>
                </c:pt>
                <c:pt idx="2">
                  <c:v>11.634778396706213</c:v>
                </c:pt>
                <c:pt idx="3">
                  <c:v>10.30236759532186</c:v>
                </c:pt>
                <c:pt idx="4" formatCode="#,##0.0">
                  <c:v>7.8738932200488554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2.8540999999999999</c:v>
                </c:pt>
                <c:pt idx="1">
                  <c:v>3.6431</c:v>
                </c:pt>
                <c:pt idx="2">
                  <c:v>8.0543999999999993</c:v>
                </c:pt>
                <c:pt idx="3">
                  <c:v>7.3807</c:v>
                </c:pt>
                <c:pt idx="4" formatCode="#,##0.0">
                  <c:v>6.3926999999999996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7952"/>
        <c:axId val="1208256"/>
      </c:barChart>
      <c:catAx>
        <c:axId val="127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8256"/>
        <c:crosses val="autoZero"/>
        <c:auto val="1"/>
        <c:lblAlgn val="ctr"/>
        <c:lblOffset val="100"/>
        <c:noMultiLvlLbl val="0"/>
      </c:catAx>
      <c:valAx>
        <c:axId val="120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7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8.5954418316382295</c:v>
                </c:pt>
                <c:pt idx="1">
                  <c:v>14.06238442251373</c:v>
                </c:pt>
                <c:pt idx="2">
                  <c:v>8.3500532958790998</c:v>
                </c:pt>
                <c:pt idx="3">
                  <c:v>9.5636580957180417</c:v>
                </c:pt>
                <c:pt idx="4" formatCode="#,##0.0">
                  <c:v>8.2728590173064553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12.8111</c:v>
                </c:pt>
                <c:pt idx="1">
                  <c:v>11.867699999999999</c:v>
                </c:pt>
                <c:pt idx="2">
                  <c:v>17.901599999999998</c:v>
                </c:pt>
                <c:pt idx="3">
                  <c:v>16.773800000000001</c:v>
                </c:pt>
                <c:pt idx="4" formatCode="#,##0.0">
                  <c:v>14.171099999999999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0000"/>
        <c:axId val="1180224"/>
      </c:barChart>
      <c:catAx>
        <c:axId val="1280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80224"/>
        <c:crosses val="autoZero"/>
        <c:auto val="1"/>
        <c:lblAlgn val="ctr"/>
        <c:lblOffset val="100"/>
        <c:noMultiLvlLbl val="0"/>
      </c:catAx>
      <c:valAx>
        <c:axId val="118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0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2.4634977809223635</c:v>
                </c:pt>
                <c:pt idx="1">
                  <c:v>1.3532968615030283</c:v>
                </c:pt>
                <c:pt idx="2">
                  <c:v>-2.4441474126408291</c:v>
                </c:pt>
                <c:pt idx="3">
                  <c:v>-3.4372351445522198</c:v>
                </c:pt>
                <c:pt idx="4" formatCode="#,##0.0">
                  <c:v>-2.8813559322033888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5.8516000000000004</c:v>
                </c:pt>
                <c:pt idx="1">
                  <c:v>5.7329999999999997</c:v>
                </c:pt>
                <c:pt idx="2">
                  <c:v>7.7317</c:v>
                </c:pt>
                <c:pt idx="3">
                  <c:v>11.3756</c:v>
                </c:pt>
                <c:pt idx="4" formatCode="#,##0.0">
                  <c:v>9.1583000000000006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81536"/>
        <c:axId val="1183680"/>
      </c:barChart>
      <c:catAx>
        <c:axId val="128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83680"/>
        <c:crosses val="autoZero"/>
        <c:auto val="1"/>
        <c:lblAlgn val="ctr"/>
        <c:lblOffset val="100"/>
        <c:noMultiLvlLbl val="0"/>
      </c:catAx>
      <c:valAx>
        <c:axId val="118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1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11.144282403280826</c:v>
                </c:pt>
                <c:pt idx="1">
                  <c:v>11.411542979464894</c:v>
                </c:pt>
                <c:pt idx="2">
                  <c:v>14.219561673473757</c:v>
                </c:pt>
                <c:pt idx="3">
                  <c:v>15.548643800105966</c:v>
                </c:pt>
                <c:pt idx="4" formatCode="#,##0.0">
                  <c:v>21.33902385931108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9.9923999999999999</c:v>
                </c:pt>
                <c:pt idx="1">
                  <c:v>10.6218</c:v>
                </c:pt>
                <c:pt idx="2">
                  <c:v>14.3864</c:v>
                </c:pt>
                <c:pt idx="3">
                  <c:v>14.6653</c:v>
                </c:pt>
                <c:pt idx="4" formatCode="#,##0.0">
                  <c:v>20.7547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785216"/>
        <c:axId val="219898432"/>
      </c:barChart>
      <c:catAx>
        <c:axId val="219785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898432"/>
        <c:crosses val="autoZero"/>
        <c:auto val="1"/>
        <c:lblAlgn val="ctr"/>
        <c:lblOffset val="100"/>
        <c:noMultiLvlLbl val="0"/>
      </c:catAx>
      <c:valAx>
        <c:axId val="219898432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7852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12.362404741744282</c:v>
                </c:pt>
                <c:pt idx="1">
                  <c:v>10.306640839150605</c:v>
                </c:pt>
                <c:pt idx="2">
                  <c:v>-0.50251256281407253</c:v>
                </c:pt>
                <c:pt idx="3">
                  <c:v>-1.6702068194522024</c:v>
                </c:pt>
                <c:pt idx="4" formatCode="#,##0.0">
                  <c:v>-1.3446222498042171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9.9483999999999995</c:v>
                </c:pt>
                <c:pt idx="1">
                  <c:v>9.6033000000000008</c:v>
                </c:pt>
                <c:pt idx="2">
                  <c:v>2.8292999999999999</c:v>
                </c:pt>
                <c:pt idx="3">
                  <c:v>3.1366999999999998</c:v>
                </c:pt>
                <c:pt idx="4" formatCode="#,##0.0">
                  <c:v>4.4436999999999998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786752"/>
        <c:axId val="219901888"/>
      </c:barChart>
      <c:catAx>
        <c:axId val="21978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901888"/>
        <c:crosses val="autoZero"/>
        <c:auto val="1"/>
        <c:lblAlgn val="ctr"/>
        <c:lblOffset val="100"/>
        <c:noMultiLvlLbl val="0"/>
      </c:catAx>
      <c:valAx>
        <c:axId val="21990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7867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3.7138586695737441</c:v>
                </c:pt>
                <c:pt idx="1">
                  <c:v>4.6087086763410001</c:v>
                </c:pt>
                <c:pt idx="2">
                  <c:v>5.7146767666344411</c:v>
                </c:pt>
                <c:pt idx="3">
                  <c:v>4.2081356056539398</c:v>
                </c:pt>
                <c:pt idx="4" formatCode="#,##0.0">
                  <c:v>3.5516017122245724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3.7883</c:v>
                </c:pt>
                <c:pt idx="1">
                  <c:v>4.4626999999999999</c:v>
                </c:pt>
                <c:pt idx="2">
                  <c:v>5.3125</c:v>
                </c:pt>
                <c:pt idx="3">
                  <c:v>3.3915000000000002</c:v>
                </c:pt>
                <c:pt idx="4" formatCode="#,##0.0">
                  <c:v>2.9868999999999999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9488"/>
        <c:axId val="216351296"/>
      </c:barChart>
      <c:catAx>
        <c:axId val="127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51296"/>
        <c:crosses val="autoZero"/>
        <c:auto val="1"/>
        <c:lblAlgn val="ctr"/>
        <c:lblOffset val="100"/>
        <c:noMultiLvlLbl val="0"/>
      </c:catAx>
      <c:valAx>
        <c:axId val="21635129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9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1.9951590273454611</c:v>
                </c:pt>
                <c:pt idx="1">
                  <c:v>2.4000124932870293</c:v>
                </c:pt>
                <c:pt idx="2">
                  <c:v>1.9881913905776427</c:v>
                </c:pt>
                <c:pt idx="3">
                  <c:v>-0.13049631696986363</c:v>
                </c:pt>
                <c:pt idx="4" formatCode="#,##0.0">
                  <c:v>-1.1781425295104953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2.9073000000000002</c:v>
                </c:pt>
                <c:pt idx="1">
                  <c:v>3.3607</c:v>
                </c:pt>
                <c:pt idx="2">
                  <c:v>2.6150000000000002</c:v>
                </c:pt>
                <c:pt idx="3">
                  <c:v>1.325</c:v>
                </c:pt>
                <c:pt idx="4" formatCode="#,##0.0">
                  <c:v>0.56799999999999995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40800"/>
        <c:axId val="216354752"/>
      </c:barChart>
      <c:catAx>
        <c:axId val="22094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354752"/>
        <c:crosses val="autoZero"/>
        <c:auto val="1"/>
        <c:lblAlgn val="ctr"/>
        <c:lblOffset val="100"/>
        <c:noMultiLvlLbl val="0"/>
      </c:catAx>
      <c:valAx>
        <c:axId val="216354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40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6.5604820811455022</c:v>
                </c:pt>
                <c:pt idx="1">
                  <c:v>7.2799841313743396</c:v>
                </c:pt>
                <c:pt idx="2">
                  <c:v>-9.8009960079536889</c:v>
                </c:pt>
                <c:pt idx="3">
                  <c:v>-7.8260954858438536</c:v>
                </c:pt>
                <c:pt idx="4" formatCode="#,##0.0">
                  <c:v>-3.1336271111679914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4.6486000000000001</c:v>
                </c:pt>
                <c:pt idx="1">
                  <c:v>5.3540999999999999</c:v>
                </c:pt>
                <c:pt idx="2">
                  <c:v>-12.3832</c:v>
                </c:pt>
                <c:pt idx="3">
                  <c:v>-9.5412999999999997</c:v>
                </c:pt>
                <c:pt idx="4" formatCode="#,##0.0">
                  <c:v>-4.7061000000000002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836352"/>
        <c:axId val="220602944"/>
      </c:barChart>
      <c:catAx>
        <c:axId val="2208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602944"/>
        <c:crosses val="autoZero"/>
        <c:auto val="1"/>
        <c:lblAlgn val="ctr"/>
        <c:lblOffset val="100"/>
        <c:noMultiLvlLbl val="0"/>
      </c:catAx>
      <c:valAx>
        <c:axId val="22060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83635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0.94277123783315098</c:v>
                </c:pt>
                <c:pt idx="1">
                  <c:v>0.72551390568318386</c:v>
                </c:pt>
                <c:pt idx="2">
                  <c:v>1.0413522487171756</c:v>
                </c:pt>
                <c:pt idx="3">
                  <c:v>4.0338569467744501</c:v>
                </c:pt>
                <c:pt idx="4" formatCode="#,##0.0">
                  <c:v>2.5141357027463673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-0.4405</c:v>
                </c:pt>
                <c:pt idx="1">
                  <c:v>0.36509999999999998</c:v>
                </c:pt>
                <c:pt idx="2">
                  <c:v>-0.26729999999999998</c:v>
                </c:pt>
                <c:pt idx="3">
                  <c:v>1.9748000000000001</c:v>
                </c:pt>
                <c:pt idx="4" formatCode="#,##0.0">
                  <c:v>1.5472999999999999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837376"/>
        <c:axId val="220606400"/>
      </c:barChart>
      <c:catAx>
        <c:axId val="22083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606400"/>
        <c:crosses val="autoZero"/>
        <c:auto val="1"/>
        <c:lblAlgn val="ctr"/>
        <c:lblOffset val="100"/>
        <c:noMultiLvlLbl val="0"/>
      </c:catAx>
      <c:valAx>
        <c:axId val="22060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8373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13.367051792247796</c:v>
                </c:pt>
                <c:pt idx="1">
                  <c:v>8.7858696862314503</c:v>
                </c:pt>
                <c:pt idx="2">
                  <c:v>-6.3445066665139933</c:v>
                </c:pt>
                <c:pt idx="3">
                  <c:v>-12.416757728624695</c:v>
                </c:pt>
                <c:pt idx="4" formatCode="#,##0.0">
                  <c:v>-13.176001389844515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10.098000000000001</c:v>
                </c:pt>
                <c:pt idx="1">
                  <c:v>6.8842999999999996</c:v>
                </c:pt>
                <c:pt idx="2">
                  <c:v>-3.4891999999999999</c:v>
                </c:pt>
                <c:pt idx="3">
                  <c:v>-7.0227000000000004</c:v>
                </c:pt>
                <c:pt idx="4" formatCode="#,##0.0">
                  <c:v>-8.5728000000000009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138944"/>
        <c:axId val="216678976"/>
      </c:barChart>
      <c:catAx>
        <c:axId val="22113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678976"/>
        <c:crosses val="autoZero"/>
        <c:auto val="1"/>
        <c:lblAlgn val="ctr"/>
        <c:lblOffset val="100"/>
        <c:noMultiLvlLbl val="0"/>
      </c:catAx>
      <c:valAx>
        <c:axId val="21667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1389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11.160680267396339</c:v>
                </c:pt>
                <c:pt idx="1">
                  <c:v>10.631613418203401</c:v>
                </c:pt>
                <c:pt idx="2">
                  <c:v>-6.0565665932537431</c:v>
                </c:pt>
                <c:pt idx="3">
                  <c:v>-9.019567203971846</c:v>
                </c:pt>
                <c:pt idx="4" formatCode="#,##0.0">
                  <c:v>-9.9946406092256357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3.5413999999999999</c:v>
                </c:pt>
                <c:pt idx="1">
                  <c:v>4.4352999999999998</c:v>
                </c:pt>
                <c:pt idx="2">
                  <c:v>-0.73280000000000001</c:v>
                </c:pt>
                <c:pt idx="3">
                  <c:v>-2.7505000000000002</c:v>
                </c:pt>
                <c:pt idx="4" formatCode="#,##0.0">
                  <c:v>-3.2294999999999998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140480"/>
        <c:axId val="216682432"/>
      </c:barChart>
      <c:catAx>
        <c:axId val="22114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682432"/>
        <c:crosses val="autoZero"/>
        <c:auto val="1"/>
        <c:lblAlgn val="ctr"/>
        <c:lblOffset val="100"/>
        <c:noMultiLvlLbl val="0"/>
      </c:catAx>
      <c:valAx>
        <c:axId val="21668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14048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7.6938340079423684</c:v>
                </c:pt>
                <c:pt idx="1">
                  <c:v>7.0883577241976026</c:v>
                </c:pt>
                <c:pt idx="2">
                  <c:v>16.512834536299327</c:v>
                </c:pt>
                <c:pt idx="3">
                  <c:v>15.050883426579787</c:v>
                </c:pt>
                <c:pt idx="4" formatCode="#,##0.0">
                  <c:v>14.750928043808731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9.3703000000000003</c:v>
                </c:pt>
                <c:pt idx="1">
                  <c:v>9.5754999999999999</c:v>
                </c:pt>
                <c:pt idx="2">
                  <c:v>9.5124999999999993</c:v>
                </c:pt>
                <c:pt idx="3">
                  <c:v>8.4453999999999994</c:v>
                </c:pt>
                <c:pt idx="4" formatCode="#,##0.0">
                  <c:v>9.8264999999999993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981056"/>
        <c:axId val="221053504"/>
      </c:barChart>
      <c:catAx>
        <c:axId val="21598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53504"/>
        <c:crosses val="autoZero"/>
        <c:auto val="1"/>
        <c:lblAlgn val="ctr"/>
        <c:lblOffset val="100"/>
        <c:noMultiLvlLbl val="0"/>
      </c:catAx>
      <c:valAx>
        <c:axId val="221053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981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4.641718226171343</c:v>
                </c:pt>
                <c:pt idx="1">
                  <c:v>4.5157023901102544</c:v>
                </c:pt>
                <c:pt idx="2">
                  <c:v>11.18807893677003</c:v>
                </c:pt>
                <c:pt idx="3">
                  <c:v>9.1573211183067382</c:v>
                </c:pt>
                <c:pt idx="4" formatCode="#,##0.0">
                  <c:v>9.8475376814614037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12.7491</c:v>
                </c:pt>
                <c:pt idx="1">
                  <c:v>12.2742</c:v>
                </c:pt>
                <c:pt idx="2">
                  <c:v>12.125400000000001</c:v>
                </c:pt>
                <c:pt idx="3">
                  <c:v>13.483599999999999</c:v>
                </c:pt>
                <c:pt idx="4" formatCode="#,##0.0">
                  <c:v>15.2845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80832"/>
        <c:axId val="221056960"/>
      </c:barChart>
      <c:catAx>
        <c:axId val="221880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56960"/>
        <c:crosses val="autoZero"/>
        <c:auto val="1"/>
        <c:lblAlgn val="ctr"/>
        <c:lblOffset val="100"/>
        <c:noMultiLvlLbl val="0"/>
      </c:catAx>
      <c:valAx>
        <c:axId val="2210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80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9.3485581627752889</c:v>
                </c:pt>
                <c:pt idx="1">
                  <c:v>8.5997707424959593</c:v>
                </c:pt>
                <c:pt idx="2">
                  <c:v>8.9203690448972139</c:v>
                </c:pt>
                <c:pt idx="3">
                  <c:v>9.0197160124620979</c:v>
                </c:pt>
                <c:pt idx="4" formatCode="#,##0.0">
                  <c:v>8.5270256723021909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11.4093</c:v>
                </c:pt>
                <c:pt idx="1">
                  <c:v>11.3985</c:v>
                </c:pt>
                <c:pt idx="2">
                  <c:v>9.0576000000000008</c:v>
                </c:pt>
                <c:pt idx="3">
                  <c:v>9.5108999999999995</c:v>
                </c:pt>
                <c:pt idx="4" formatCode="#,##0.0">
                  <c:v>9.4315999999999995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656576"/>
        <c:axId val="219873856"/>
      </c:barChart>
      <c:catAx>
        <c:axId val="22165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873856"/>
        <c:crosses val="autoZero"/>
        <c:auto val="1"/>
        <c:lblAlgn val="ctr"/>
        <c:lblOffset val="100"/>
        <c:noMultiLvlLbl val="0"/>
      </c:catAx>
      <c:valAx>
        <c:axId val="219873856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6565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4.5660520945034477</c:v>
                </c:pt>
                <c:pt idx="3">
                  <c:v>4.3792148669078879</c:v>
                </c:pt>
                <c:pt idx="4" formatCode="#,##0.0">
                  <c:v>4.60436983088508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7.3188000000000004</c:v>
                </c:pt>
                <c:pt idx="3">
                  <c:v>6.7460000000000004</c:v>
                </c:pt>
                <c:pt idx="4" formatCode="#,##0.0">
                  <c:v>6.5462999999999996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657600"/>
        <c:axId val="219877312"/>
      </c:barChart>
      <c:catAx>
        <c:axId val="22165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877312"/>
        <c:crosses val="autoZero"/>
        <c:auto val="1"/>
        <c:lblAlgn val="ctr"/>
        <c:lblOffset val="100"/>
        <c:noMultiLvlLbl val="0"/>
      </c:catAx>
      <c:valAx>
        <c:axId val="21987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6576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5.0644072810006602</c:v>
                </c:pt>
                <c:pt idx="1">
                  <c:v>5.8896101196414863</c:v>
                </c:pt>
                <c:pt idx="2">
                  <c:v>10.972824687311</c:v>
                </c:pt>
                <c:pt idx="3">
                  <c:v>11.9241948893279</c:v>
                </c:pt>
                <c:pt idx="4" formatCode="#,##0.0">
                  <c:v>12.331156542325527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9.9586000000000006</c:v>
                </c:pt>
                <c:pt idx="1">
                  <c:v>10.0832</c:v>
                </c:pt>
                <c:pt idx="2">
                  <c:v>14.292899999999999</c:v>
                </c:pt>
                <c:pt idx="3">
                  <c:v>11.8094</c:v>
                </c:pt>
                <c:pt idx="4" formatCode="#,##0.0">
                  <c:v>11.8232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656064"/>
        <c:axId val="222675520"/>
      </c:barChart>
      <c:catAx>
        <c:axId val="22165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675520"/>
        <c:crosses val="autoZero"/>
        <c:auto val="1"/>
        <c:lblAlgn val="ctr"/>
        <c:lblOffset val="100"/>
        <c:noMultiLvlLbl val="0"/>
      </c:catAx>
      <c:valAx>
        <c:axId val="22267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6560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6.9031817899894543</c:v>
                </c:pt>
                <c:pt idx="1">
                  <c:v>7.1285047655557987</c:v>
                </c:pt>
                <c:pt idx="2">
                  <c:v>4.8320236006205386</c:v>
                </c:pt>
                <c:pt idx="3">
                  <c:v>5.2966769657607715</c:v>
                </c:pt>
                <c:pt idx="4" formatCode="#,##0.0">
                  <c:v>4.4160063654145709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9.3384999999999998</c:v>
                </c:pt>
                <c:pt idx="1">
                  <c:v>9.9642999999999997</c:v>
                </c:pt>
                <c:pt idx="2">
                  <c:v>10.5863</c:v>
                </c:pt>
                <c:pt idx="3">
                  <c:v>10.0204</c:v>
                </c:pt>
                <c:pt idx="4" formatCode="#,##0.0">
                  <c:v>9.3108000000000004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283264"/>
        <c:axId val="222678976"/>
      </c:barChart>
      <c:catAx>
        <c:axId val="22228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678976"/>
        <c:crosses val="autoZero"/>
        <c:auto val="1"/>
        <c:lblAlgn val="ctr"/>
        <c:lblOffset val="100"/>
        <c:noMultiLvlLbl val="0"/>
      </c:catAx>
      <c:valAx>
        <c:axId val="22267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283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3.0564622563833188</c:v>
                </c:pt>
                <c:pt idx="1">
                  <c:v>2.7721283897570226</c:v>
                </c:pt>
                <c:pt idx="2">
                  <c:v>0.48915955467701</c:v>
                </c:pt>
                <c:pt idx="3">
                  <c:v>-4.9682435940834324</c:v>
                </c:pt>
                <c:pt idx="4" formatCode="#,##0.0">
                  <c:v>-3.5577063806168097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4.3898000000000001</c:v>
                </c:pt>
                <c:pt idx="1">
                  <c:v>4.4504999999999999</c:v>
                </c:pt>
                <c:pt idx="2">
                  <c:v>-2.1305999999999998</c:v>
                </c:pt>
                <c:pt idx="3">
                  <c:v>-5.9496000000000002</c:v>
                </c:pt>
                <c:pt idx="4" formatCode="#,##0.0">
                  <c:v>-2.8422000000000001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162944"/>
        <c:axId val="220635712"/>
      </c:barChart>
      <c:catAx>
        <c:axId val="22216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635712"/>
        <c:crosses val="autoZero"/>
        <c:auto val="1"/>
        <c:lblAlgn val="ctr"/>
        <c:lblOffset val="100"/>
        <c:noMultiLvlLbl val="0"/>
      </c:catAx>
      <c:valAx>
        <c:axId val="220635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1629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4.6116677325374722</c:v>
                </c:pt>
                <c:pt idx="1">
                  <c:v>4.917162276975362</c:v>
                </c:pt>
                <c:pt idx="2">
                  <c:v>4.4029075804776774</c:v>
                </c:pt>
                <c:pt idx="3">
                  <c:v>3.153988868274582</c:v>
                </c:pt>
                <c:pt idx="4" formatCode="#,##0.0">
                  <c:v>2.5811710365439389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3.0299</c:v>
                </c:pt>
                <c:pt idx="1">
                  <c:v>3.4502000000000002</c:v>
                </c:pt>
                <c:pt idx="2">
                  <c:v>3.7614999999999998</c:v>
                </c:pt>
                <c:pt idx="3">
                  <c:v>3.4563000000000001</c:v>
                </c:pt>
                <c:pt idx="4" formatCode="#,##0.0">
                  <c:v>2.8834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164480"/>
        <c:axId val="220639168"/>
      </c:barChart>
      <c:catAx>
        <c:axId val="22216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639168"/>
        <c:crosses val="autoZero"/>
        <c:auto val="1"/>
        <c:lblAlgn val="ctr"/>
        <c:lblOffset val="100"/>
        <c:noMultiLvlLbl val="0"/>
      </c:catAx>
      <c:valAx>
        <c:axId val="220639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1644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-6.9254494572383756</c:v>
                </c:pt>
                <c:pt idx="1">
                  <c:v>-2.0742102731869161</c:v>
                </c:pt>
                <c:pt idx="2">
                  <c:v>9.1371248164400001</c:v>
                </c:pt>
                <c:pt idx="3">
                  <c:v>25.874055320455348</c:v>
                </c:pt>
                <c:pt idx="4" formatCode="#,##0.0">
                  <c:v>28.686935546111503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-1.4507000000000001</c:v>
                </c:pt>
                <c:pt idx="1">
                  <c:v>3.871</c:v>
                </c:pt>
                <c:pt idx="2">
                  <c:v>25.882999999999999</c:v>
                </c:pt>
                <c:pt idx="3">
                  <c:v>40.485399999999998</c:v>
                </c:pt>
                <c:pt idx="4" formatCode="#,##0.0">
                  <c:v>43.4925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658624"/>
        <c:axId val="222544448"/>
      </c:barChart>
      <c:catAx>
        <c:axId val="221658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44448"/>
        <c:crosses val="autoZero"/>
        <c:auto val="1"/>
        <c:lblAlgn val="ctr"/>
        <c:lblOffset val="100"/>
        <c:noMultiLvlLbl val="0"/>
      </c:catAx>
      <c:valAx>
        <c:axId val="22254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6586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4.4480755265069005</c:v>
                </c:pt>
                <c:pt idx="1">
                  <c:v>4.9799196787148503</c:v>
                </c:pt>
                <c:pt idx="2">
                  <c:v>7.9449152542372836</c:v>
                </c:pt>
                <c:pt idx="3">
                  <c:v>6.1586638830897655</c:v>
                </c:pt>
                <c:pt idx="4" formatCode="#,##0.0">
                  <c:v>6.2402224926125571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4.8757999999999999</c:v>
                </c:pt>
                <c:pt idx="1">
                  <c:v>6.1700999999999997</c:v>
                </c:pt>
                <c:pt idx="2">
                  <c:v>16.102699999999999</c:v>
                </c:pt>
                <c:pt idx="3">
                  <c:v>17.1191</c:v>
                </c:pt>
                <c:pt idx="4" formatCode="#,##0.0">
                  <c:v>18.402899999999999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614016"/>
        <c:axId val="222547904"/>
      </c:barChart>
      <c:catAx>
        <c:axId val="22261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547904"/>
        <c:crosses val="autoZero"/>
        <c:auto val="1"/>
        <c:lblAlgn val="ctr"/>
        <c:lblOffset val="100"/>
        <c:noMultiLvlLbl val="0"/>
      </c:catAx>
      <c:valAx>
        <c:axId val="222547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6140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2.1929429693625435</c:v>
                </c:pt>
                <c:pt idx="1">
                  <c:v>3.1046128854664401</c:v>
                </c:pt>
                <c:pt idx="2">
                  <c:v>9.5120537190954693</c:v>
                </c:pt>
                <c:pt idx="3">
                  <c:v>10.02962444830926</c:v>
                </c:pt>
                <c:pt idx="4" formatCode="#,##0.0">
                  <c:v>8.6238374628138317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8.2987000000000002</c:v>
                </c:pt>
                <c:pt idx="1">
                  <c:v>8.83</c:v>
                </c:pt>
                <c:pt idx="2">
                  <c:v>15.1081</c:v>
                </c:pt>
                <c:pt idx="3">
                  <c:v>8.5962999999999994</c:v>
                </c:pt>
                <c:pt idx="4" formatCode="#,##0.0">
                  <c:v>7.6052999999999997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617088"/>
        <c:axId val="221061696"/>
      </c:barChart>
      <c:catAx>
        <c:axId val="22261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61696"/>
        <c:crosses val="autoZero"/>
        <c:auto val="1"/>
        <c:lblAlgn val="ctr"/>
        <c:lblOffset val="100"/>
        <c:noMultiLvlLbl val="0"/>
      </c:catAx>
      <c:valAx>
        <c:axId val="22106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6170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9.8534028222242434</c:v>
                </c:pt>
                <c:pt idx="1">
                  <c:v>6.9282566385539424</c:v>
                </c:pt>
                <c:pt idx="2">
                  <c:v>-1.1615900877645857</c:v>
                </c:pt>
                <c:pt idx="3">
                  <c:v>-2.0141239396598509</c:v>
                </c:pt>
                <c:pt idx="4" formatCode="#,##0.0">
                  <c:v>-1.7145710797913716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4.9865000000000004</c:v>
                </c:pt>
                <c:pt idx="1">
                  <c:v>4.5621</c:v>
                </c:pt>
                <c:pt idx="2">
                  <c:v>4.3856999999999999</c:v>
                </c:pt>
                <c:pt idx="3">
                  <c:v>3.1261999999999999</c:v>
                </c:pt>
                <c:pt idx="4" formatCode="#,##0.0">
                  <c:v>2.9437000000000002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978560"/>
        <c:axId val="221064000"/>
      </c:barChart>
      <c:catAx>
        <c:axId val="22297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064000"/>
        <c:crosses val="autoZero"/>
        <c:auto val="1"/>
        <c:lblAlgn val="ctr"/>
        <c:lblOffset val="100"/>
        <c:noMultiLvlLbl val="0"/>
      </c:catAx>
      <c:valAx>
        <c:axId val="221064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978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1809750</xdr:colOff>
      <xdr:row>4</xdr:row>
      <xdr:rowOff>190500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39275" cy="990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291353</xdr:colOff>
      <xdr:row>34</xdr:row>
      <xdr:rowOff>179296</xdr:rowOff>
    </xdr:from>
    <xdr:to>
      <xdr:col>7</xdr:col>
      <xdr:colOff>67235</xdr:colOff>
      <xdr:row>47</xdr:row>
      <xdr:rowOff>185120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32</xdr:row>
      <xdr:rowOff>25132</xdr:rowOff>
    </xdr:from>
    <xdr:to>
      <xdr:col>10</xdr:col>
      <xdr:colOff>257736</xdr:colOff>
      <xdr:row>34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2015/2014 (III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258300" cy="9906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34</xdr:row>
      <xdr:rowOff>189527</xdr:rowOff>
    </xdr:from>
    <xdr:to>
      <xdr:col>7</xdr:col>
      <xdr:colOff>277713</xdr:colOff>
      <xdr:row>47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32</xdr:row>
      <xdr:rowOff>22412</xdr:rowOff>
    </xdr:from>
    <xdr:to>
      <xdr:col>10</xdr:col>
      <xdr:colOff>504262</xdr:colOff>
      <xdr:row>34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2015/2014 (III trimestre 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4</xdr:row>
      <xdr:rowOff>190500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53575" cy="990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31</xdr:row>
      <xdr:rowOff>22412</xdr:rowOff>
    </xdr:from>
    <xdr:to>
      <xdr:col>10</xdr:col>
      <xdr:colOff>504262</xdr:colOff>
      <xdr:row>33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2015/2014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4</xdr:row>
      <xdr:rowOff>190500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39275" cy="9906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34</xdr:row>
      <xdr:rowOff>11205</xdr:rowOff>
    </xdr:from>
    <xdr:to>
      <xdr:col>7</xdr:col>
      <xdr:colOff>280149</xdr:colOff>
      <xdr:row>47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31</xdr:row>
      <xdr:rowOff>0</xdr:rowOff>
    </xdr:from>
    <xdr:to>
      <xdr:col>7</xdr:col>
      <xdr:colOff>112059</xdr:colOff>
      <xdr:row>33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2015/2014 (III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4</xdr:row>
      <xdr:rowOff>190500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29825" cy="990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31</xdr:row>
      <xdr:rowOff>42741</xdr:rowOff>
    </xdr:from>
    <xdr:to>
      <xdr:col>7</xdr:col>
      <xdr:colOff>33617</xdr:colOff>
      <xdr:row>33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33</xdr:row>
      <xdr:rowOff>200733</xdr:rowOff>
    </xdr:from>
    <xdr:to>
      <xdr:col>7</xdr:col>
      <xdr:colOff>8772</xdr:colOff>
      <xdr:row>46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4</xdr:row>
      <xdr:rowOff>190500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72650" cy="990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32</xdr:row>
      <xdr:rowOff>0</xdr:rowOff>
    </xdr:from>
    <xdr:to>
      <xdr:col>7</xdr:col>
      <xdr:colOff>190500</xdr:colOff>
      <xdr:row>34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(III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34</xdr:row>
      <xdr:rowOff>149684</xdr:rowOff>
    </xdr:from>
    <xdr:to>
      <xdr:col>7</xdr:col>
      <xdr:colOff>308841</xdr:colOff>
      <xdr:row>47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4</xdr:row>
      <xdr:rowOff>190500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77425" cy="990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683560</xdr:colOff>
      <xdr:row>22</xdr:row>
      <xdr:rowOff>44824</xdr:rowOff>
    </xdr:from>
    <xdr:to>
      <xdr:col>8</xdr:col>
      <xdr:colOff>577104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664325" y="4482353"/>
          <a:ext cx="340098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990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809626</xdr:colOff>
      <xdr:row>4</xdr:row>
      <xdr:rowOff>190500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906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819151</xdr:colOff>
      <xdr:row>4</xdr:row>
      <xdr:rowOff>190500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9906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9906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942976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9906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906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906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914400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90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9906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9906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1200151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50" cy="9906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90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990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906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906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Restaurantes, catering y bares. V</a:t>
          </a:r>
          <a:r>
            <a:rPr lang="es-ES" sz="1200" b="1">
              <a:solidFill>
                <a:srgbClr val="53722D"/>
              </a:solidFill>
            </a:rPr>
            <a:t>ariación año corrido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9906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Correo y servicios de mensajería.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Correo y servicios de mensajería.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619125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8025" cy="9906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9906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06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9906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06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1038225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9906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942975</xdr:colOff>
      <xdr:row>4</xdr:row>
      <xdr:rowOff>190500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06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933451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0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jaherrera\Downloads\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4"/>
  <sheetViews>
    <sheetView showGridLines="0" tabSelected="1" zoomScaleNormal="100" zoomScaleSheetLayoutView="100" zoomScalePageLayoutView="80" workbookViewId="0">
      <selection activeCell="B6" sqref="B6:K6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44"/>
      <c r="H2" s="44"/>
      <c r="I2" s="6"/>
      <c r="J2" s="44"/>
      <c r="K2" s="8"/>
      <c r="L2" s="7"/>
    </row>
    <row r="3" spans="1:12" x14ac:dyDescent="0.25">
      <c r="A3" s="5"/>
      <c r="B3" s="6"/>
      <c r="C3" s="6"/>
      <c r="D3" s="6"/>
      <c r="E3" s="6"/>
      <c r="F3" s="6"/>
      <c r="G3" s="44"/>
      <c r="H3" s="44"/>
      <c r="I3" s="6"/>
      <c r="J3" s="44"/>
      <c r="K3" s="8"/>
      <c r="L3" s="7"/>
    </row>
    <row r="4" spans="1:12" x14ac:dyDescent="0.25">
      <c r="A4" s="5"/>
      <c r="B4" s="6"/>
      <c r="C4" s="6"/>
      <c r="D4"/>
      <c r="E4" s="6"/>
      <c r="F4" s="6"/>
      <c r="G4" s="44"/>
      <c r="H4" s="44"/>
      <c r="I4" s="6"/>
      <c r="J4" s="44"/>
      <c r="K4" s="8"/>
      <c r="L4" s="7"/>
    </row>
    <row r="5" spans="1:12" x14ac:dyDescent="0.25">
      <c r="A5" s="5"/>
      <c r="B5" s="6"/>
      <c r="C5" s="6"/>
      <c r="D5" s="6"/>
      <c r="E5" s="6"/>
      <c r="F5" s="6"/>
      <c r="G5" s="44"/>
      <c r="H5" s="44"/>
      <c r="I5" s="6"/>
      <c r="J5" s="44"/>
      <c r="K5" s="8"/>
      <c r="L5" s="7"/>
    </row>
    <row r="6" spans="1:12" ht="18.75" x14ac:dyDescent="0.3">
      <c r="A6" s="15"/>
      <c r="B6" s="110" t="s">
        <v>54</v>
      </c>
      <c r="C6" s="110"/>
      <c r="D6" s="110"/>
      <c r="E6" s="110"/>
      <c r="F6" s="110"/>
      <c r="G6" s="110"/>
      <c r="H6" s="110"/>
      <c r="I6" s="110"/>
      <c r="J6" s="110"/>
      <c r="K6" s="111"/>
      <c r="L6" s="7"/>
    </row>
    <row r="7" spans="1:12" x14ac:dyDescent="0.25">
      <c r="A7" s="5"/>
      <c r="B7" s="10"/>
      <c r="C7" s="10"/>
      <c r="I7" s="30"/>
      <c r="J7" s="30"/>
      <c r="K7" s="31"/>
      <c r="L7" s="7"/>
    </row>
    <row r="8" spans="1:12" ht="17.25" customHeight="1" x14ac:dyDescent="0.25">
      <c r="A8" s="5"/>
      <c r="B8" s="35" t="s">
        <v>6</v>
      </c>
      <c r="C8" s="28"/>
      <c r="I8" s="38"/>
      <c r="J8" s="38"/>
      <c r="K8" s="39"/>
      <c r="L8" s="7"/>
    </row>
    <row r="9" spans="1:12" x14ac:dyDescent="0.25">
      <c r="A9" s="5"/>
      <c r="B9" s="35"/>
      <c r="C9" s="50" t="s">
        <v>50</v>
      </c>
      <c r="D9" s="32"/>
      <c r="E9" s="32"/>
      <c r="I9" s="32"/>
      <c r="J9" s="32"/>
      <c r="K9" s="33"/>
      <c r="L9" s="7"/>
    </row>
    <row r="10" spans="1:12" x14ac:dyDescent="0.25">
      <c r="A10" s="5"/>
      <c r="B10" s="35"/>
      <c r="C10" s="50" t="s">
        <v>51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50" t="s">
        <v>52</v>
      </c>
      <c r="D11" s="32"/>
      <c r="E11" s="32"/>
      <c r="I11" s="32"/>
      <c r="J11" s="32"/>
      <c r="K11" s="33"/>
      <c r="L11" s="7"/>
    </row>
    <row r="12" spans="1:12" ht="16.5" customHeight="1" x14ac:dyDescent="0.25">
      <c r="A12" s="5"/>
      <c r="I12" s="40"/>
      <c r="J12" s="40"/>
      <c r="K12" s="41"/>
      <c r="L12" s="7"/>
    </row>
    <row r="13" spans="1:12" ht="16.5" customHeight="1" x14ac:dyDescent="0.25">
      <c r="A13" s="5"/>
      <c r="B13" s="35" t="s">
        <v>42</v>
      </c>
      <c r="C13" s="28"/>
      <c r="I13" s="40"/>
      <c r="J13" s="40"/>
      <c r="K13" s="41"/>
      <c r="L13" s="7"/>
    </row>
    <row r="14" spans="1:12" ht="16.5" customHeight="1" x14ac:dyDescent="0.25">
      <c r="A14" s="5"/>
      <c r="B14" s="35"/>
      <c r="C14" s="50" t="s">
        <v>50</v>
      </c>
      <c r="I14" s="40"/>
      <c r="J14" s="40"/>
      <c r="K14" s="41"/>
      <c r="L14" s="7"/>
    </row>
    <row r="15" spans="1:12" ht="16.5" customHeight="1" x14ac:dyDescent="0.25">
      <c r="A15" s="5"/>
      <c r="B15" s="35"/>
      <c r="C15" s="50" t="s">
        <v>51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50" t="s">
        <v>52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50"/>
      <c r="I17" s="40"/>
      <c r="J17" s="40"/>
      <c r="K17" s="41"/>
      <c r="L17" s="7"/>
    </row>
    <row r="18" spans="1:12" ht="16.5" customHeight="1" x14ac:dyDescent="0.25">
      <c r="A18" s="5"/>
      <c r="B18" s="35" t="s">
        <v>16</v>
      </c>
      <c r="H18" s="35" t="s">
        <v>40</v>
      </c>
      <c r="K18" s="34"/>
      <c r="L18" s="7"/>
    </row>
    <row r="19" spans="1:12" ht="16.5" customHeight="1" x14ac:dyDescent="0.25">
      <c r="A19" s="5"/>
      <c r="B19" s="35"/>
      <c r="C19" s="94" t="s">
        <v>81</v>
      </c>
      <c r="F19" s="35"/>
      <c r="G19" s="35"/>
      <c r="I19" s="94" t="s">
        <v>81</v>
      </c>
      <c r="J19"/>
      <c r="K19" s="34"/>
      <c r="L19" s="7"/>
    </row>
    <row r="20" spans="1:12" ht="16.5" customHeight="1" x14ac:dyDescent="0.25">
      <c r="A20" s="5"/>
      <c r="C20" s="94" t="s">
        <v>57</v>
      </c>
      <c r="I20" s="94" t="s">
        <v>57</v>
      </c>
      <c r="J20"/>
      <c r="K20" s="34"/>
      <c r="L20" s="7"/>
    </row>
    <row r="21" spans="1:12" ht="16.5" customHeight="1" x14ac:dyDescent="0.25">
      <c r="A21" s="5"/>
      <c r="C21" s="94" t="s">
        <v>59</v>
      </c>
      <c r="I21" s="94" t="s">
        <v>59</v>
      </c>
      <c r="J21"/>
      <c r="K21" s="34"/>
      <c r="L21" s="7"/>
    </row>
    <row r="22" spans="1:12" ht="16.5" customHeight="1" x14ac:dyDescent="0.25">
      <c r="A22" s="5"/>
      <c r="C22" s="94" t="s">
        <v>12</v>
      </c>
      <c r="I22" s="94" t="s">
        <v>12</v>
      </c>
      <c r="J22"/>
      <c r="K22" s="34"/>
      <c r="L22" s="7"/>
    </row>
    <row r="23" spans="1:12" ht="16.5" customHeight="1" x14ac:dyDescent="0.25">
      <c r="A23" s="5"/>
      <c r="C23" s="94" t="s">
        <v>82</v>
      </c>
      <c r="I23" s="94" t="s">
        <v>82</v>
      </c>
      <c r="J23"/>
      <c r="K23" s="34"/>
      <c r="L23" s="7"/>
    </row>
    <row r="24" spans="1:12" ht="16.5" customHeight="1" x14ac:dyDescent="0.25">
      <c r="A24" s="5"/>
      <c r="C24" s="94" t="s">
        <v>9</v>
      </c>
      <c r="I24" s="94" t="s">
        <v>9</v>
      </c>
      <c r="J24"/>
      <c r="K24" s="34"/>
      <c r="L24" s="7"/>
    </row>
    <row r="25" spans="1:12" ht="16.5" customHeight="1" x14ac:dyDescent="0.25">
      <c r="A25" s="5"/>
      <c r="C25" s="94" t="s">
        <v>86</v>
      </c>
      <c r="I25" s="94" t="s">
        <v>86</v>
      </c>
      <c r="J25"/>
      <c r="K25" s="34"/>
      <c r="L25" s="7"/>
    </row>
    <row r="26" spans="1:12" ht="16.5" customHeight="1" x14ac:dyDescent="0.25">
      <c r="A26" s="5"/>
      <c r="C26" s="94" t="s">
        <v>10</v>
      </c>
      <c r="I26" s="94" t="s">
        <v>10</v>
      </c>
      <c r="J26"/>
      <c r="K26" s="34"/>
      <c r="L26" s="7"/>
    </row>
    <row r="27" spans="1:12" ht="16.5" customHeight="1" x14ac:dyDescent="0.25">
      <c r="A27" s="5"/>
      <c r="C27" s="94" t="s">
        <v>83</v>
      </c>
      <c r="I27" s="94" t="s">
        <v>83</v>
      </c>
      <c r="J27"/>
      <c r="K27" s="34"/>
      <c r="L27" s="7"/>
    </row>
    <row r="28" spans="1:12" ht="16.5" customHeight="1" x14ac:dyDescent="0.25">
      <c r="A28" s="5"/>
      <c r="C28" s="94" t="s">
        <v>84</v>
      </c>
      <c r="F28" s="66"/>
      <c r="G28" s="66"/>
      <c r="I28" s="94" t="s">
        <v>84</v>
      </c>
      <c r="J28"/>
      <c r="K28" s="34"/>
      <c r="L28" s="7"/>
    </row>
    <row r="29" spans="1:12" ht="16.5" customHeight="1" x14ac:dyDescent="0.25">
      <c r="A29" s="5"/>
      <c r="C29" s="94" t="s">
        <v>14</v>
      </c>
      <c r="I29" s="94" t="s">
        <v>14</v>
      </c>
      <c r="J29"/>
      <c r="K29" s="34"/>
      <c r="L29" s="7"/>
    </row>
    <row r="30" spans="1:12" ht="16.5" customHeight="1" x14ac:dyDescent="0.25">
      <c r="A30" s="5"/>
      <c r="C30" s="94" t="s">
        <v>5</v>
      </c>
      <c r="I30" s="94" t="s">
        <v>5</v>
      </c>
      <c r="J30"/>
      <c r="K30" s="34"/>
      <c r="L30" s="7"/>
    </row>
    <row r="31" spans="1:12" ht="16.5" customHeight="1" x14ac:dyDescent="0.25">
      <c r="A31" s="5"/>
      <c r="C31" s="94" t="s">
        <v>85</v>
      </c>
      <c r="F31" s="13"/>
      <c r="G31" s="13"/>
      <c r="I31" s="94" t="s">
        <v>85</v>
      </c>
      <c r="J31"/>
      <c r="K31" s="34"/>
      <c r="L31" s="7"/>
    </row>
    <row r="32" spans="1:12" ht="16.5" customHeight="1" x14ac:dyDescent="0.25">
      <c r="A32" s="5"/>
      <c r="C32" s="94" t="s">
        <v>67</v>
      </c>
      <c r="F32" s="13"/>
      <c r="G32" s="13"/>
      <c r="I32" s="94" t="s">
        <v>67</v>
      </c>
      <c r="J32"/>
      <c r="K32" s="34"/>
      <c r="L32" s="7"/>
    </row>
    <row r="33" spans="1:12" ht="16.5" customHeight="1" x14ac:dyDescent="0.25">
      <c r="A33" s="5"/>
      <c r="C33" s="94" t="s">
        <v>68</v>
      </c>
      <c r="F33" s="13"/>
      <c r="G33" s="13"/>
      <c r="I33" s="94" t="s">
        <v>68</v>
      </c>
      <c r="J33"/>
      <c r="K33" s="34"/>
      <c r="L33" s="7"/>
    </row>
    <row r="34" spans="1:12" x14ac:dyDescent="0.25">
      <c r="A34" s="15"/>
      <c r="B34" s="17"/>
      <c r="C34" s="17"/>
      <c r="D34" s="17"/>
      <c r="E34" s="17"/>
      <c r="F34" s="17"/>
      <c r="G34" s="17"/>
      <c r="H34" s="17"/>
      <c r="I34" s="17"/>
      <c r="J34" s="17"/>
      <c r="K34" s="18"/>
    </row>
  </sheetData>
  <mergeCells count="1">
    <mergeCell ref="B6:K6"/>
  </mergeCells>
  <hyperlinks>
    <hyperlink ref="C9" location="'Ing Actividad Anual'!A1" display="Principales indicadores estadísticos por actividad económica (Variación anual %)"/>
    <hyperlink ref="C10" location="'Ing Actividad Corrida'!A1" display="Principales indicadores estadísticos por actividad económica (Variación año corrido %)"/>
    <hyperlink ref="C14" location="'Empleo Act Anual'!A1" display="Principales indicadores estadísticos por actividad económica (Variación anual %)"/>
    <hyperlink ref="C15" location="'Empleo Act Corrida'!A1" display="Principales indicadores estadísticos por actividad económica (Variación año corrido %)"/>
    <hyperlink ref="C11" location="'Ing Actividad 12 meses'!A1" display="Principales indicadores estadísticos por actividad económica (Variación acumulada 12 meses %)"/>
    <hyperlink ref="C16" location="'Empleo Act 12 meses'!A1" display="Principales indicadores estadísticos por actividad económica (Variación acumulada 12 meses %)"/>
    <hyperlink ref="C29" location="Educación!Área_de_impresión" display="Educación superior"/>
    <hyperlink ref="C30" location="Salud!Área_de_impresión" display="Salud humana privada"/>
    <hyperlink ref="C31" location="Televisión!Área_de_impresión" display="Actividades de programación y transmisión de TV, agencia de noticias"/>
    <hyperlink ref="C32" location="Cinematografía!Área_de_impresión" display="Producción de películas cinematográficas"/>
    <hyperlink ref="C33" location="Entretenimiento!Área_de_impresión" display="Otras de entretenimiento y otros servicios"/>
    <hyperlink ref="I19" location="'Restaurante Corr'!Área_de_impresión" display="Restaurantes, Catering y Bares"/>
    <hyperlink ref="I29" location="'Educación Corr'!Área_de_impresión" display="Educación superior"/>
    <hyperlink ref="I30" location="'Salud Corr'!Área_de_impresión" display="Salud humana privada"/>
    <hyperlink ref="I31" location="'Televisión Corr'!Área_de_impresión" display="Actividades de programación y transmisión de TV, agencia de noticias"/>
    <hyperlink ref="I32" location="'Cinematografía Corr'!Área_de_impresión" display="Producción de películas cinematográficas"/>
    <hyperlink ref="I33" location="'Entretenimiento Corr'!Área_de_impresión" display="Otras de entretenimiento y otros servicios"/>
    <hyperlink ref="C19" location="Restaurantes!Área_de_impresión" display="Restaurantes, Catering y Bares"/>
    <hyperlink ref="C20" location="'Aux Transporte'!Área_de_impresión" display="Almacenamiento y actividades complementarias al transporte"/>
    <hyperlink ref="C21" location="Postales!Área_de_impresión" display="Correo y servicios de mensajería"/>
    <hyperlink ref="C22" location="Telecomunicaciones!Área_de_impresión" display="Telecomunicaciones "/>
    <hyperlink ref="C23" location="Inmobiliarias!Área_de_impresión" display="Actividades inmobiliarias y de alquiler"/>
    <hyperlink ref="C24" location="Informatica!Área_de_impresión" display="Informática y actividades conexas"/>
    <hyperlink ref="C25" location="Empleo!Área_de_impresión" display="Actividades de empleo, seguridad e investigación privada"/>
    <hyperlink ref="C26" location="Publicidad!Área_de_impresión" display="Publicidad"/>
    <hyperlink ref="C27" location="'Científicas y técnicas'!Área_de_impresión" display="Actividades profesionales, científicas y técnicas"/>
    <hyperlink ref="C28" location="'Adms oficina'!Área_de_impresión" display="Actividades administrativas y de apoyo a oficinas"/>
    <hyperlink ref="I20" location="'Transporte Corr'!Área_de_impresión" display="Almacenamiento y actividades complementarias al transporte"/>
    <hyperlink ref="I21" location="'Postales Corr'!Área_de_impresión" display="Correo y servicios de mensajería"/>
    <hyperlink ref="I28" location="'Adms oficina Corr'!Área_de_impresión" display="Actividades administrativas y de apoyo a oficinas"/>
    <hyperlink ref="I27" location="'Científicas y técnicas Corr'!Área_de_impresión" display="Actividades profesionales, científicas y técnicas"/>
    <hyperlink ref="I26" location="'Publicidad Corr'!Área_de_impresión" display="Publicidad"/>
    <hyperlink ref="I25" location="'Empleo Act Corrida'!Área_de_impresión" display="Actividades de empleo, seguridad e investigación privada"/>
    <hyperlink ref="I24" location="'Informatica Corr'!Área_de_impresión" display="Informática y actividades conexas"/>
    <hyperlink ref="I23" location="'Inmobiliario Corr'!Área_de_impresión" display="Actividades inmobiliarias y de alquiler"/>
    <hyperlink ref="I22" location="'Telecomunica Corr'!Área_de_impresión" display="Telecomunicaciones 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10.85546875" style="4"/>
    <col min="14" max="14" width="4.7109375" style="27" customWidth="1"/>
    <col min="15" max="15" width="17" style="12" customWidth="1"/>
    <col min="16" max="18" width="8.28515625" style="12" customWidth="1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5"/>
      <c r="N4" s="4"/>
      <c r="O4" s="4"/>
      <c r="P4" s="4"/>
      <c r="Q4" s="4"/>
      <c r="R4" s="4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5"/>
      <c r="N5" s="4"/>
      <c r="O5" s="4"/>
      <c r="P5" s="4"/>
      <c r="Q5" s="4"/>
      <c r="R5" s="4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5"/>
      <c r="N6" s="4"/>
      <c r="O6" s="4"/>
      <c r="P6" s="4"/>
      <c r="Q6" s="4"/>
      <c r="R6" s="4"/>
      <c r="S6" s="4"/>
    </row>
    <row r="7" spans="1:19" x14ac:dyDescent="0.25">
      <c r="A7" s="5"/>
      <c r="B7" s="44"/>
      <c r="C7" s="44"/>
      <c r="D7" s="112" t="s">
        <v>43</v>
      </c>
      <c r="E7" s="112"/>
      <c r="F7" s="112"/>
      <c r="G7" s="112"/>
      <c r="H7" s="112"/>
      <c r="I7" s="112"/>
      <c r="J7" s="112"/>
      <c r="K7" s="112"/>
      <c r="L7" s="9"/>
      <c r="M7" s="5"/>
      <c r="N7" s="4"/>
      <c r="O7" s="4"/>
      <c r="P7" s="4"/>
      <c r="Q7" s="4"/>
      <c r="R7" s="4"/>
      <c r="S7" s="4"/>
    </row>
    <row r="8" spans="1:19" x14ac:dyDescent="0.25">
      <c r="A8" s="5"/>
      <c r="B8" s="44"/>
      <c r="C8" s="44"/>
      <c r="D8" s="113" t="s">
        <v>92</v>
      </c>
      <c r="E8" s="113"/>
      <c r="F8" s="113"/>
      <c r="G8" s="113"/>
      <c r="H8" s="113"/>
      <c r="I8" s="113"/>
      <c r="J8" s="113"/>
      <c r="K8" s="113"/>
      <c r="L8" s="9"/>
      <c r="M8" s="5"/>
      <c r="N8" s="4"/>
      <c r="O8" s="4"/>
      <c r="P8" s="4"/>
      <c r="Q8" s="4"/>
      <c r="R8" s="4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44"/>
      <c r="L9" s="9"/>
      <c r="M9" s="5"/>
      <c r="N9" s="4"/>
      <c r="O9" s="4"/>
      <c r="P9" s="4"/>
      <c r="Q9" s="4"/>
      <c r="R9" s="4"/>
      <c r="S9" s="4"/>
    </row>
    <row r="10" spans="1:19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5"/>
      <c r="N10" s="12"/>
      <c r="Q10" s="4"/>
      <c r="R10" s="4"/>
      <c r="S10" s="4"/>
    </row>
    <row r="11" spans="1:19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5"/>
      <c r="N11" s="56"/>
      <c r="Q11" s="4"/>
      <c r="R11" s="4"/>
      <c r="S11" s="4"/>
    </row>
    <row r="12" spans="1:19" x14ac:dyDescent="0.25">
      <c r="A12" s="5"/>
      <c r="B12" s="7"/>
      <c r="C12" s="7"/>
      <c r="H12" s="7"/>
      <c r="I12" s="7"/>
      <c r="J12" s="7"/>
      <c r="K12" s="7"/>
      <c r="L12" s="9"/>
      <c r="M12" s="5"/>
      <c r="N12" s="56"/>
      <c r="P12" s="12" t="s">
        <v>11</v>
      </c>
      <c r="Q12" s="4"/>
      <c r="R12" s="4"/>
      <c r="S12" s="4"/>
    </row>
    <row r="13" spans="1:19" x14ac:dyDescent="0.25">
      <c r="A13" s="5"/>
      <c r="B13" s="90" t="s">
        <v>58</v>
      </c>
      <c r="C13" s="7"/>
      <c r="D13" s="7"/>
      <c r="E13" s="49">
        <v>10.015554846999297</v>
      </c>
      <c r="F13" s="49">
        <v>7.6080396043534115</v>
      </c>
      <c r="G13" s="49">
        <v>7.2822776621647822</v>
      </c>
      <c r="H13" s="49">
        <v>8.6391105521040465</v>
      </c>
      <c r="I13" s="49">
        <v>7.4361069836680782</v>
      </c>
      <c r="J13" s="49">
        <v>8.5655875565171957</v>
      </c>
      <c r="K13" s="86">
        <v>7.0827021751794783</v>
      </c>
      <c r="L13" s="9"/>
      <c r="M13" s="5"/>
      <c r="N13" s="56"/>
      <c r="O13" s="56"/>
      <c r="P13" s="106"/>
      <c r="Q13" s="105"/>
      <c r="R13" s="72"/>
      <c r="S13" s="4"/>
    </row>
    <row r="14" spans="1:19" x14ac:dyDescent="0.25">
      <c r="A14" s="5"/>
      <c r="B14" s="90" t="s">
        <v>15</v>
      </c>
      <c r="C14" s="7"/>
      <c r="D14" s="7"/>
      <c r="E14" s="49">
        <v>9.2810888477504765</v>
      </c>
      <c r="F14" s="49">
        <v>8.9679465112923147</v>
      </c>
      <c r="G14" s="49">
        <v>5.9636251332852463</v>
      </c>
      <c r="H14" s="49">
        <v>5.603537735513906</v>
      </c>
      <c r="I14" s="49">
        <v>5.2969317543023289</v>
      </c>
      <c r="J14" s="49">
        <v>3.7321628653141206</v>
      </c>
      <c r="K14" s="86">
        <v>10.50854116197627</v>
      </c>
      <c r="L14" s="9"/>
      <c r="M14" s="5"/>
      <c r="N14" s="56"/>
      <c r="Q14" s="4"/>
      <c r="R14" s="72"/>
      <c r="S14" s="4"/>
    </row>
    <row r="15" spans="1:19" x14ac:dyDescent="0.25">
      <c r="A15" s="5"/>
      <c r="B15" s="95"/>
      <c r="C15" s="7" t="s">
        <v>57</v>
      </c>
      <c r="D15" s="7"/>
      <c r="E15" s="49">
        <v>3.7391513191504577</v>
      </c>
      <c r="F15" s="49">
        <v>1.8372930883942873</v>
      </c>
      <c r="G15" s="49">
        <v>5.3065062636533433</v>
      </c>
      <c r="H15" s="49">
        <v>10.302649156097555</v>
      </c>
      <c r="I15" s="49">
        <v>15.241058613727375</v>
      </c>
      <c r="J15" s="49">
        <v>11.4113606294848</v>
      </c>
      <c r="K15" s="86">
        <v>13.396051438985946</v>
      </c>
      <c r="L15" s="9"/>
      <c r="M15" s="5"/>
      <c r="N15" s="56"/>
      <c r="O15" s="101" t="s">
        <v>55</v>
      </c>
      <c r="P15" s="106">
        <v>0.20283347104219299</v>
      </c>
      <c r="Q15" s="105"/>
      <c r="R15" s="72"/>
      <c r="S15" s="4"/>
    </row>
    <row r="16" spans="1:19" x14ac:dyDescent="0.25">
      <c r="A16" s="5"/>
      <c r="B16" s="27"/>
      <c r="C16" s="90" t="s">
        <v>59</v>
      </c>
      <c r="D16" s="7"/>
      <c r="E16" s="49">
        <v>20.866539915790348</v>
      </c>
      <c r="F16" s="49">
        <v>7.093442165427688</v>
      </c>
      <c r="G16" s="49">
        <v>5.0183817393721242</v>
      </c>
      <c r="H16" s="49">
        <v>-1.5257872324693889</v>
      </c>
      <c r="I16" s="49">
        <v>-0.59417732939354151</v>
      </c>
      <c r="J16" s="49">
        <v>-6.9243838862606548</v>
      </c>
      <c r="K16" s="86">
        <v>3.5537167948401782</v>
      </c>
      <c r="L16" s="9"/>
      <c r="M16" s="5"/>
      <c r="N16" s="56"/>
      <c r="O16" s="101" t="s">
        <v>58</v>
      </c>
      <c r="P16" s="106">
        <v>7.0827021751794783</v>
      </c>
      <c r="Q16" s="105"/>
      <c r="R16" s="72"/>
      <c r="S16" s="4"/>
    </row>
    <row r="17" spans="1:19" x14ac:dyDescent="0.25">
      <c r="A17" s="5"/>
      <c r="B17" s="27"/>
      <c r="C17" s="90" t="s">
        <v>8</v>
      </c>
      <c r="D17" s="7"/>
      <c r="E17" s="49">
        <v>9.4390004000520111</v>
      </c>
      <c r="F17" s="49">
        <v>10.147808945278847</v>
      </c>
      <c r="G17" s="49">
        <v>6.1173146073546292</v>
      </c>
      <c r="H17" s="49">
        <v>5.3128366968841378</v>
      </c>
      <c r="I17" s="49">
        <v>4.1465550545330077</v>
      </c>
      <c r="J17" s="49">
        <v>3.1992494949016681</v>
      </c>
      <c r="K17" s="86">
        <v>10.479720479303211</v>
      </c>
      <c r="L17" s="9"/>
      <c r="M17" s="5"/>
      <c r="N17" s="56"/>
      <c r="O17" s="101" t="s">
        <v>4</v>
      </c>
      <c r="P17" s="106">
        <v>7.5810656699483392</v>
      </c>
      <c r="Q17" s="105"/>
      <c r="R17" s="72"/>
      <c r="S17" s="4"/>
    </row>
    <row r="18" spans="1:19" x14ac:dyDescent="0.25">
      <c r="A18" s="5"/>
      <c r="B18" s="93" t="s">
        <v>55</v>
      </c>
      <c r="C18" s="7"/>
      <c r="D18" s="7"/>
      <c r="E18" s="49">
        <v>7.9548766017379808</v>
      </c>
      <c r="F18" s="49">
        <v>9.8911040045474028</v>
      </c>
      <c r="G18" s="49">
        <v>8.6109141692330358</v>
      </c>
      <c r="H18" s="49">
        <v>9.0275118480864105</v>
      </c>
      <c r="I18" s="49">
        <v>3.3039503013078173</v>
      </c>
      <c r="J18" s="49">
        <v>-0.63115213614921162</v>
      </c>
      <c r="K18" s="86">
        <v>0.20283347104219299</v>
      </c>
      <c r="L18" s="9"/>
      <c r="M18" s="5"/>
      <c r="N18" s="56"/>
      <c r="O18" s="101" t="s">
        <v>60</v>
      </c>
      <c r="P18" s="106">
        <v>9.4377467964034079</v>
      </c>
      <c r="Q18" s="105"/>
      <c r="R18" s="72"/>
      <c r="S18" s="4"/>
    </row>
    <row r="19" spans="1:19" x14ac:dyDescent="0.25">
      <c r="A19" s="5"/>
      <c r="C19" s="90" t="s">
        <v>61</v>
      </c>
      <c r="D19" s="7"/>
      <c r="E19" s="49">
        <v>7.6365388869541029</v>
      </c>
      <c r="F19" s="49">
        <v>6.7689516363999225</v>
      </c>
      <c r="G19" s="49">
        <v>11.373011031075064</v>
      </c>
      <c r="H19" s="49">
        <v>28.92963255215626</v>
      </c>
      <c r="I19" s="49">
        <v>8.3500532958790998</v>
      </c>
      <c r="J19" s="49">
        <v>10.695567984445331</v>
      </c>
      <c r="K19" s="86">
        <v>5.8249346038861338</v>
      </c>
      <c r="L19" s="9"/>
      <c r="M19" s="5"/>
      <c r="N19" s="56"/>
      <c r="O19" s="101" t="s">
        <v>15</v>
      </c>
      <c r="P19" s="106">
        <v>10.50854116197627</v>
      </c>
      <c r="Q19" s="4"/>
      <c r="R19" s="72"/>
      <c r="S19" s="4"/>
    </row>
    <row r="20" spans="1:19" x14ac:dyDescent="0.25">
      <c r="A20" s="5"/>
      <c r="C20" s="90" t="s">
        <v>62</v>
      </c>
      <c r="D20" s="7"/>
      <c r="E20" s="49">
        <v>22.633296634886335</v>
      </c>
      <c r="F20" s="49">
        <v>10.443729087837927</v>
      </c>
      <c r="G20" s="49">
        <v>2.7658368407015521</v>
      </c>
      <c r="H20" s="49">
        <v>11.98525966491828</v>
      </c>
      <c r="I20" s="49">
        <v>14.219561673473757</v>
      </c>
      <c r="J20" s="49">
        <v>16.777950293293586</v>
      </c>
      <c r="K20" s="86">
        <v>32.654379508916961</v>
      </c>
      <c r="L20" s="9"/>
      <c r="M20" s="5"/>
      <c r="N20" s="56"/>
      <c r="O20" s="101" t="s">
        <v>5</v>
      </c>
      <c r="P20" s="106">
        <v>13.09255141751291</v>
      </c>
      <c r="Q20" s="105"/>
      <c r="R20" s="4"/>
      <c r="S20" s="4"/>
    </row>
    <row r="21" spans="1:19" x14ac:dyDescent="0.25">
      <c r="A21" s="5"/>
      <c r="C21" s="4" t="s">
        <v>63</v>
      </c>
      <c r="D21" s="7"/>
      <c r="E21" s="49">
        <v>1.8104951119306545</v>
      </c>
      <c r="F21" s="49">
        <v>2.3633022059782682</v>
      </c>
      <c r="G21" s="49">
        <v>6.9574783976933396</v>
      </c>
      <c r="H21" s="49">
        <v>7.0875967279343977</v>
      </c>
      <c r="I21" s="49">
        <v>5.7146767666344411</v>
      </c>
      <c r="J21" s="49">
        <v>2.8180336119393967</v>
      </c>
      <c r="K21" s="86">
        <v>2.2941583862416959</v>
      </c>
      <c r="L21" s="9"/>
      <c r="M21" s="5"/>
      <c r="N21" s="7"/>
      <c r="O21" s="90"/>
      <c r="P21" s="105"/>
      <c r="Q21" s="105"/>
      <c r="R21" s="72"/>
      <c r="S21" s="4"/>
    </row>
    <row r="22" spans="1:19" x14ac:dyDescent="0.25">
      <c r="A22" s="5"/>
      <c r="C22" s="90" t="s">
        <v>10</v>
      </c>
      <c r="D22" s="7"/>
      <c r="E22" s="49">
        <v>14.44528631966957</v>
      </c>
      <c r="F22" s="49">
        <v>6.019901857392429</v>
      </c>
      <c r="G22" s="49">
        <v>0.99223113030419974</v>
      </c>
      <c r="H22" s="49">
        <v>8.6089447675589135</v>
      </c>
      <c r="I22" s="49">
        <v>-9.8009960079536889</v>
      </c>
      <c r="J22" s="49">
        <v>-6.1835680614396482</v>
      </c>
      <c r="K22" s="86">
        <v>5.9445881996763816</v>
      </c>
      <c r="L22" s="9"/>
      <c r="M22" s="5"/>
      <c r="N22" s="7"/>
      <c r="O22" s="4"/>
      <c r="P22" s="4"/>
      <c r="Q22" s="105"/>
      <c r="R22" s="72"/>
      <c r="S22" s="4"/>
    </row>
    <row r="23" spans="1:19" x14ac:dyDescent="0.25">
      <c r="A23" s="5"/>
      <c r="C23" s="90" t="s">
        <v>64</v>
      </c>
      <c r="D23" s="7"/>
      <c r="E23" s="49">
        <v>9.0838485840828209</v>
      </c>
      <c r="F23" s="49">
        <v>19.993467064123681</v>
      </c>
      <c r="G23" s="49">
        <v>10.454554818354067</v>
      </c>
      <c r="H23" s="49">
        <v>-0.13801981268217745</v>
      </c>
      <c r="I23" s="49">
        <v>-6.3445066665139933</v>
      </c>
      <c r="J23" s="49">
        <v>-16.940883805768536</v>
      </c>
      <c r="K23" s="86">
        <v>-14.521310890630657</v>
      </c>
      <c r="L23" s="9"/>
      <c r="M23" s="5"/>
      <c r="N23" s="7"/>
      <c r="O23" s="4"/>
      <c r="P23" s="4"/>
      <c r="Q23" s="4"/>
      <c r="R23" s="72"/>
      <c r="S23" s="4"/>
    </row>
    <row r="24" spans="1:19" x14ac:dyDescent="0.25">
      <c r="A24" s="5"/>
      <c r="B24" s="27"/>
      <c r="C24" s="90" t="s">
        <v>65</v>
      </c>
      <c r="D24" s="7"/>
      <c r="E24" s="49">
        <v>11.276759232106803</v>
      </c>
      <c r="F24" s="49">
        <v>5.0585191283986308</v>
      </c>
      <c r="G24" s="49">
        <v>7.1323272949729954</v>
      </c>
      <c r="H24" s="49">
        <v>5.6073989949319225</v>
      </c>
      <c r="I24" s="49">
        <v>16.512834536299327</v>
      </c>
      <c r="J24" s="49">
        <v>13.666730199586375</v>
      </c>
      <c r="K24" s="86">
        <v>14.184213223643006</v>
      </c>
      <c r="L24" s="9"/>
      <c r="M24" s="5"/>
      <c r="N24" s="7"/>
      <c r="O24" s="4"/>
      <c r="P24" s="4"/>
      <c r="Q24" s="4"/>
      <c r="R24" s="72"/>
      <c r="S24" s="4"/>
    </row>
    <row r="25" spans="1:19" x14ac:dyDescent="0.25">
      <c r="A25" s="5"/>
      <c r="B25" s="93" t="s">
        <v>4</v>
      </c>
      <c r="C25" s="7"/>
      <c r="D25" s="7"/>
      <c r="E25" s="49">
        <v>11.195210313242288</v>
      </c>
      <c r="F25" s="49">
        <v>6.1348846130136359</v>
      </c>
      <c r="G25" s="49">
        <v>10.980295948523299</v>
      </c>
      <c r="H25" s="49">
        <v>6.4770808479181374</v>
      </c>
      <c r="I25" s="49">
        <v>8.9203690448972139</v>
      </c>
      <c r="J25" s="49">
        <v>9.1123328227127551</v>
      </c>
      <c r="K25" s="86">
        <v>7.5810656699483392</v>
      </c>
      <c r="L25" s="9"/>
      <c r="M25" s="5"/>
      <c r="N25" s="7"/>
      <c r="O25" s="4"/>
      <c r="P25" s="4"/>
      <c r="Q25" s="4"/>
      <c r="R25" s="4"/>
      <c r="S25" s="4"/>
    </row>
    <row r="26" spans="1:19" x14ac:dyDescent="0.25">
      <c r="A26" s="5"/>
      <c r="B26" s="4" t="s">
        <v>5</v>
      </c>
      <c r="C26" s="90"/>
      <c r="D26" s="7"/>
      <c r="E26" s="49">
        <v>5.0826601365596025</v>
      </c>
      <c r="F26" s="49">
        <v>2.1581443758783347</v>
      </c>
      <c r="G26" s="49">
        <v>7.9734790121243293</v>
      </c>
      <c r="H26" s="49">
        <v>8.3204245145543467</v>
      </c>
      <c r="I26" s="49">
        <v>10.972824687311</v>
      </c>
      <c r="J26" s="49">
        <v>12.841212749927088</v>
      </c>
      <c r="K26" s="86">
        <v>13.09255141751291</v>
      </c>
      <c r="L26" s="9"/>
      <c r="M26" s="82"/>
      <c r="N26" s="51"/>
      <c r="O26" s="27"/>
      <c r="P26" s="27"/>
      <c r="Q26" s="27"/>
      <c r="R26" s="27"/>
      <c r="S26" s="27"/>
    </row>
    <row r="27" spans="1:19" x14ac:dyDescent="0.25">
      <c r="A27" s="5"/>
      <c r="B27" s="4" t="s">
        <v>60</v>
      </c>
      <c r="C27" s="90"/>
      <c r="D27" s="7"/>
      <c r="E27" s="49">
        <v>10.29375856720173</v>
      </c>
      <c r="F27" s="49">
        <v>-1.3268851550609977</v>
      </c>
      <c r="G27" s="49">
        <v>-4.5644043550112787</v>
      </c>
      <c r="H27" s="49">
        <v>6.5364398248340185</v>
      </c>
      <c r="I27" s="49">
        <v>8.1580360537300756</v>
      </c>
      <c r="J27" s="49">
        <v>13.020715085659122</v>
      </c>
      <c r="K27" s="86">
        <v>9.4377467964034079</v>
      </c>
      <c r="L27" s="9"/>
      <c r="M27" s="82"/>
      <c r="N27" s="51"/>
      <c r="O27" s="27"/>
      <c r="P27" s="27"/>
      <c r="Q27" s="27"/>
      <c r="R27" s="27"/>
      <c r="S27" s="27"/>
    </row>
    <row r="28" spans="1:19" x14ac:dyDescent="0.25">
      <c r="A28" s="5"/>
      <c r="C28" s="90" t="s">
        <v>66</v>
      </c>
      <c r="D28" s="7"/>
      <c r="E28" s="49">
        <v>13.344013048871229</v>
      </c>
      <c r="F28" s="49">
        <v>3.7879500456866833</v>
      </c>
      <c r="G28" s="49">
        <v>-5.230562049106668</v>
      </c>
      <c r="H28" s="49">
        <v>1.9709977960965741</v>
      </c>
      <c r="I28" s="49">
        <v>0.48915955467701</v>
      </c>
      <c r="J28" s="49">
        <v>-9.2842698760081994</v>
      </c>
      <c r="K28" s="86">
        <v>-0.75557480033330293</v>
      </c>
      <c r="L28" s="9"/>
      <c r="M28" s="82"/>
      <c r="N28" s="51"/>
      <c r="O28" s="27"/>
      <c r="P28" s="27"/>
      <c r="Q28" s="27"/>
      <c r="R28" s="81"/>
      <c r="S28" s="27"/>
    </row>
    <row r="29" spans="1:19" x14ac:dyDescent="0.25">
      <c r="A29" s="5"/>
      <c r="C29" s="90" t="s">
        <v>67</v>
      </c>
      <c r="D29" s="7"/>
      <c r="E29" s="49">
        <v>9.7110283355292601</v>
      </c>
      <c r="F29" s="49">
        <v>-19.92539890342907</v>
      </c>
      <c r="G29" s="49">
        <v>-8.0222172260282711</v>
      </c>
      <c r="H29" s="49">
        <v>15.449262496901351</v>
      </c>
      <c r="I29" s="49">
        <v>9.1371248164400001</v>
      </c>
      <c r="J29" s="49">
        <v>45.069958235421993</v>
      </c>
      <c r="K29" s="86">
        <v>34.911012251916659</v>
      </c>
      <c r="L29" s="9"/>
      <c r="M29" s="82"/>
      <c r="N29" s="51"/>
      <c r="O29" s="27"/>
      <c r="P29" s="27"/>
      <c r="Q29" s="27"/>
      <c r="R29" s="81"/>
      <c r="S29" s="27"/>
    </row>
    <row r="30" spans="1:19" x14ac:dyDescent="0.25">
      <c r="A30" s="5"/>
      <c r="C30" s="90" t="s">
        <v>68</v>
      </c>
      <c r="D30" s="7"/>
      <c r="E30" s="49">
        <v>9.7977923571503478</v>
      </c>
      <c r="F30" s="49">
        <v>1.723657074973306</v>
      </c>
      <c r="G30" s="49">
        <v>-3.6662508038551977</v>
      </c>
      <c r="H30" s="49">
        <v>5.5073224951513788</v>
      </c>
      <c r="I30" s="49">
        <v>9.5120537190954693</v>
      </c>
      <c r="J30" s="49">
        <v>10.525417813568261</v>
      </c>
      <c r="K30" s="86">
        <v>5.9121135150676851</v>
      </c>
      <c r="L30" s="9"/>
      <c r="M30" s="82"/>
      <c r="N30" s="51"/>
      <c r="O30" s="27"/>
      <c r="P30" s="27"/>
      <c r="Q30" s="27"/>
      <c r="R30" s="79"/>
      <c r="S30" s="27"/>
    </row>
    <row r="31" spans="1:19" x14ac:dyDescent="0.25">
      <c r="A31" s="5"/>
      <c r="L31" s="9"/>
      <c r="M31" s="5"/>
      <c r="N31" s="51"/>
      <c r="S31" s="4"/>
    </row>
    <row r="32" spans="1:19" x14ac:dyDescent="0.25">
      <c r="L32" s="9"/>
      <c r="P32" s="4"/>
      <c r="Q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51"/>
      <c r="O33" s="56"/>
      <c r="P33" s="7"/>
      <c r="Q33" s="7"/>
      <c r="R33" s="56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N34" s="51"/>
      <c r="P34" s="4"/>
      <c r="Q34" s="4"/>
      <c r="R34" s="56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L35" s="9"/>
      <c r="M35" s="5"/>
      <c r="P35" s="4"/>
      <c r="Q35" s="4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56"/>
      <c r="P36" s="4"/>
      <c r="Q36" s="4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56"/>
      <c r="P37" s="4"/>
      <c r="Q37" s="4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56"/>
      <c r="P38" s="7"/>
      <c r="Q38" s="7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26"/>
      <c r="P40" s="25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22"/>
      <c r="P41" s="25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25"/>
      <c r="S42" s="4"/>
    </row>
    <row r="43" spans="1:19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25"/>
      <c r="S43" s="4"/>
    </row>
    <row r="44" spans="1:19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9"/>
      <c r="M44" s="5"/>
      <c r="P44" s="25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25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25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25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25"/>
      <c r="S48" s="4"/>
    </row>
    <row r="49" spans="1:19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25"/>
      <c r="S49" s="4"/>
    </row>
    <row r="50" spans="1:19" x14ac:dyDescent="0.25">
      <c r="A50" s="15"/>
      <c r="B50" s="16" t="s">
        <v>89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25"/>
      <c r="S50" s="4"/>
    </row>
    <row r="51" spans="1:19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25"/>
      <c r="S51" s="4"/>
    </row>
    <row r="52" spans="1:19" x14ac:dyDescent="0.25">
      <c r="P52" s="25"/>
      <c r="S52" s="4"/>
    </row>
    <row r="53" spans="1:19" x14ac:dyDescent="0.25">
      <c r="P53" s="25"/>
      <c r="S53" s="4"/>
    </row>
    <row r="54" spans="1:19" x14ac:dyDescent="0.25">
      <c r="P54" s="25"/>
      <c r="S54" s="4"/>
    </row>
    <row r="55" spans="1:19" x14ac:dyDescent="0.25">
      <c r="P55" s="25"/>
      <c r="S55" s="4"/>
    </row>
    <row r="56" spans="1:19" x14ac:dyDescent="0.25">
      <c r="P56" s="25"/>
      <c r="S56" s="4"/>
    </row>
    <row r="57" spans="1:19" x14ac:dyDescent="0.25">
      <c r="P57" s="25"/>
      <c r="S57" s="4"/>
    </row>
  </sheetData>
  <sortState ref="O15:P20">
    <sortCondition ref="P15:P20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2" fitToHeight="0" orientation="portrait" r:id="rId1"/>
  <headerFooter alignWithMargins="0">
    <oddFooter>&amp;C&amp;K53722DPágina 3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19"/>
      <c r="U2" s="4"/>
    </row>
    <row r="3" spans="1:21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19"/>
      <c r="U3" s="4"/>
    </row>
    <row r="4" spans="1:21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5"/>
      <c r="U4" s="4"/>
    </row>
    <row r="5" spans="1:21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5"/>
      <c r="U5" s="4"/>
    </row>
    <row r="6" spans="1:21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82"/>
      <c r="N6" s="27"/>
      <c r="O6" s="27"/>
      <c r="P6" s="27"/>
      <c r="Q6" s="27"/>
      <c r="U6" s="4"/>
    </row>
    <row r="7" spans="1:21" x14ac:dyDescent="0.25">
      <c r="A7" s="5"/>
      <c r="B7" s="44"/>
      <c r="C7" s="44"/>
      <c r="D7" s="112" t="s">
        <v>43</v>
      </c>
      <c r="E7" s="112"/>
      <c r="F7" s="112"/>
      <c r="G7" s="112"/>
      <c r="H7" s="112"/>
      <c r="I7" s="112"/>
      <c r="J7" s="112"/>
      <c r="K7" s="112"/>
      <c r="L7" s="9"/>
      <c r="M7" s="82"/>
      <c r="N7" s="27"/>
      <c r="O7" s="27"/>
      <c r="P7" s="27"/>
      <c r="Q7" s="27"/>
      <c r="U7" s="4"/>
    </row>
    <row r="8" spans="1:21" x14ac:dyDescent="0.25">
      <c r="A8" s="5"/>
      <c r="B8" s="44"/>
      <c r="C8" s="44"/>
      <c r="D8" s="113" t="s">
        <v>111</v>
      </c>
      <c r="E8" s="113"/>
      <c r="F8" s="113"/>
      <c r="G8" s="113"/>
      <c r="H8" s="113"/>
      <c r="I8" s="113"/>
      <c r="J8" s="113"/>
      <c r="K8" s="113"/>
      <c r="L8" s="9"/>
      <c r="M8" s="82"/>
      <c r="N8" s="27"/>
      <c r="O8" s="27"/>
      <c r="P8" s="27"/>
      <c r="Q8" s="27"/>
      <c r="U8" s="4"/>
    </row>
    <row r="9" spans="1:21" x14ac:dyDescent="0.25">
      <c r="A9" s="5"/>
      <c r="B9" s="44"/>
      <c r="C9" s="44"/>
      <c r="D9" s="44"/>
      <c r="E9" s="44"/>
      <c r="F9" s="44"/>
      <c r="G9" s="98"/>
      <c r="H9" s="44"/>
      <c r="I9" s="44"/>
      <c r="J9" s="44"/>
      <c r="K9" s="44"/>
      <c r="L9" s="9"/>
      <c r="M9" s="82"/>
      <c r="U9" s="4"/>
    </row>
    <row r="10" spans="1:21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82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82"/>
      <c r="N11" s="51"/>
      <c r="O11" s="97"/>
      <c r="P11" s="97"/>
      <c r="Q11" s="27"/>
      <c r="R11" s="27"/>
      <c r="S11" s="66"/>
      <c r="T11" s="51"/>
      <c r="U11" s="4"/>
    </row>
    <row r="12" spans="1:21" x14ac:dyDescent="0.25">
      <c r="A12" s="5"/>
      <c r="B12" s="7"/>
      <c r="C12" s="7"/>
      <c r="K12" s="7"/>
      <c r="L12" s="9"/>
      <c r="M12" s="5"/>
      <c r="N12" s="7"/>
      <c r="O12" s="93"/>
      <c r="P12" s="93"/>
      <c r="S12" s="7"/>
      <c r="T12" s="51"/>
      <c r="U12" s="4"/>
    </row>
    <row r="13" spans="1:21" x14ac:dyDescent="0.25">
      <c r="A13" s="5"/>
      <c r="B13" s="90" t="s">
        <v>58</v>
      </c>
      <c r="C13" s="7"/>
      <c r="D13" s="7"/>
      <c r="E13" s="49">
        <v>10.015554846999297</v>
      </c>
      <c r="F13" s="49">
        <v>8.7580837286599369</v>
      </c>
      <c r="G13" s="49">
        <v>8.2381252064274832</v>
      </c>
      <c r="H13" s="49">
        <v>8.3492076554269268</v>
      </c>
      <c r="I13" s="49">
        <v>7.4361069836680782</v>
      </c>
      <c r="J13" s="49">
        <v>8.0198086210037989</v>
      </c>
      <c r="K13" s="86">
        <v>7.6925613310354857</v>
      </c>
      <c r="L13" s="9"/>
      <c r="M13" s="5"/>
      <c r="N13" s="7"/>
      <c r="O13" s="101"/>
      <c r="P13" s="107"/>
      <c r="Q13" s="105"/>
      <c r="R13" s="72"/>
      <c r="S13" s="11"/>
      <c r="T13" s="51"/>
      <c r="U13" s="4"/>
    </row>
    <row r="14" spans="1:21" x14ac:dyDescent="0.25">
      <c r="A14" s="5"/>
      <c r="B14" s="90" t="s">
        <v>15</v>
      </c>
      <c r="C14" s="7"/>
      <c r="D14" s="7"/>
      <c r="E14" s="49">
        <v>9.2810888477504765</v>
      </c>
      <c r="F14" s="49">
        <v>9.0896100925916965</v>
      </c>
      <c r="G14" s="49">
        <v>8.014155461936916</v>
      </c>
      <c r="H14" s="49">
        <v>7.3409442725264853</v>
      </c>
      <c r="I14" s="49">
        <v>5.2969317543023289</v>
      </c>
      <c r="J14" s="49">
        <v>4.4982982923617953</v>
      </c>
      <c r="K14" s="86">
        <v>6.5110082950685459</v>
      </c>
      <c r="L14" s="9"/>
      <c r="M14" s="5"/>
      <c r="N14" s="7"/>
      <c r="O14" s="102"/>
      <c r="P14" s="102" t="s">
        <v>11</v>
      </c>
      <c r="R14" s="72"/>
      <c r="S14" s="11"/>
      <c r="T14" s="51"/>
      <c r="U14" s="4"/>
    </row>
    <row r="15" spans="1:21" x14ac:dyDescent="0.25">
      <c r="A15" s="5"/>
      <c r="B15" s="90"/>
      <c r="C15" s="7" t="s">
        <v>57</v>
      </c>
      <c r="D15" s="7"/>
      <c r="E15" s="49">
        <v>3.7391513191504577</v>
      </c>
      <c r="F15" s="49">
        <v>2.7671219622388055</v>
      </c>
      <c r="G15" s="49">
        <v>3.6310754021725566</v>
      </c>
      <c r="H15" s="49">
        <v>5.4119073754411051</v>
      </c>
      <c r="I15" s="49">
        <v>15.241058613727375</v>
      </c>
      <c r="J15" s="49">
        <v>13.301430724029451</v>
      </c>
      <c r="K15" s="86">
        <v>13.334143193666348</v>
      </c>
      <c r="L15" s="9"/>
      <c r="M15" s="5"/>
      <c r="N15" s="7"/>
      <c r="O15" s="101"/>
      <c r="P15" s="107"/>
      <c r="Q15" s="105"/>
      <c r="R15" s="72"/>
      <c r="S15" s="11"/>
      <c r="T15" s="51"/>
      <c r="U15" s="4"/>
    </row>
    <row r="16" spans="1:21" x14ac:dyDescent="0.25">
      <c r="A16" s="5"/>
      <c r="C16" s="90" t="s">
        <v>59</v>
      </c>
      <c r="D16" s="7"/>
      <c r="E16" s="49">
        <v>20.866539915790348</v>
      </c>
      <c r="F16" s="49">
        <v>13.2376737540975</v>
      </c>
      <c r="G16" s="49">
        <v>10.329537579411374</v>
      </c>
      <c r="H16" s="49">
        <v>6.972721241838542</v>
      </c>
      <c r="I16" s="49">
        <v>-0.59417732939354151</v>
      </c>
      <c r="J16" s="49">
        <v>-3.9102053079917765</v>
      </c>
      <c r="K16" s="86">
        <v>-1.3964618665357031</v>
      </c>
      <c r="L16" s="9"/>
      <c r="M16" s="5"/>
      <c r="N16" s="7"/>
      <c r="O16" s="101" t="s">
        <v>15</v>
      </c>
      <c r="P16" s="107">
        <v>6.5110082950685459</v>
      </c>
      <c r="Q16" s="105"/>
      <c r="R16" s="72"/>
      <c r="S16" s="11"/>
      <c r="T16" s="51"/>
      <c r="U16" s="4"/>
    </row>
    <row r="17" spans="1:21" x14ac:dyDescent="0.25">
      <c r="A17" s="5"/>
      <c r="C17" s="90" t="s">
        <v>8</v>
      </c>
      <c r="D17" s="7"/>
      <c r="E17" s="49">
        <v>9.4390004000520111</v>
      </c>
      <c r="F17" s="49">
        <v>9.7975957187051996</v>
      </c>
      <c r="G17" s="49">
        <v>8.5375766746240256</v>
      </c>
      <c r="H17" s="49">
        <v>7.6520462888747032</v>
      </c>
      <c r="I17" s="49">
        <v>4.1465550545330077</v>
      </c>
      <c r="J17" s="49">
        <v>3.6657724016790239</v>
      </c>
      <c r="K17" s="86">
        <v>5.9466452048435148</v>
      </c>
      <c r="L17" s="9"/>
      <c r="M17" s="5"/>
      <c r="N17" s="7"/>
      <c r="O17" s="101" t="s">
        <v>55</v>
      </c>
      <c r="P17" s="107">
        <v>7.2316838824527103</v>
      </c>
      <c r="Q17" s="105"/>
      <c r="R17" s="72"/>
      <c r="S17" s="11"/>
      <c r="T17" s="51"/>
      <c r="U17" s="4"/>
    </row>
    <row r="18" spans="1:21" x14ac:dyDescent="0.25">
      <c r="A18" s="5"/>
      <c r="B18" s="93" t="s">
        <v>55</v>
      </c>
      <c r="C18" s="7"/>
      <c r="D18" s="7"/>
      <c r="E18" s="49">
        <v>6.5436269174128885</v>
      </c>
      <c r="F18" s="49">
        <v>5.1655941477981111</v>
      </c>
      <c r="G18" s="49">
        <v>5.4697623531598456</v>
      </c>
      <c r="H18" s="49">
        <v>6.6465303703097289</v>
      </c>
      <c r="I18" s="49">
        <v>7.7596576331455172</v>
      </c>
      <c r="J18" s="49">
        <v>7.3403152629159178</v>
      </c>
      <c r="K18" s="86">
        <v>7.2316838824527103</v>
      </c>
      <c r="L18" s="9"/>
      <c r="M18" s="5"/>
      <c r="N18" s="7"/>
      <c r="O18" s="101" t="s">
        <v>58</v>
      </c>
      <c r="P18" s="107">
        <v>7.6925613310354857</v>
      </c>
      <c r="Q18" s="105"/>
      <c r="R18" s="72"/>
      <c r="S18" s="11"/>
      <c r="T18" s="51"/>
      <c r="U18" s="4"/>
    </row>
    <row r="19" spans="1:21" x14ac:dyDescent="0.25">
      <c r="A19" s="5"/>
      <c r="C19" s="90" t="s">
        <v>61</v>
      </c>
      <c r="D19" s="7"/>
      <c r="E19" s="49">
        <v>7.6365388869541029</v>
      </c>
      <c r="F19" s="49">
        <v>7.1858831522386923</v>
      </c>
      <c r="G19" s="49">
        <v>8.5954418316382295</v>
      </c>
      <c r="H19" s="49">
        <v>14.06238442251373</v>
      </c>
      <c r="I19" s="49">
        <v>8.3500532958790998</v>
      </c>
      <c r="J19" s="49">
        <v>9.5636580957180417</v>
      </c>
      <c r="K19" s="86">
        <v>8.2728590173064553</v>
      </c>
      <c r="L19" s="9"/>
      <c r="M19" s="5"/>
      <c r="N19" s="7"/>
      <c r="O19" s="101" t="s">
        <v>4</v>
      </c>
      <c r="P19" s="107">
        <v>8.5270256723021909</v>
      </c>
      <c r="Q19" s="105"/>
      <c r="R19" s="72"/>
      <c r="S19" s="11"/>
      <c r="T19" s="51"/>
      <c r="U19" s="4"/>
    </row>
    <row r="20" spans="1:21" x14ac:dyDescent="0.25">
      <c r="A20" s="5"/>
      <c r="C20" s="90" t="s">
        <v>62</v>
      </c>
      <c r="D20" s="7"/>
      <c r="E20" s="49">
        <v>22.633296634886335</v>
      </c>
      <c r="F20" s="49">
        <v>15.983204778683135</v>
      </c>
      <c r="G20" s="49">
        <v>11.144282403280826</v>
      </c>
      <c r="H20" s="49">
        <v>11.411542979464894</v>
      </c>
      <c r="I20" s="49">
        <v>14.219561673473757</v>
      </c>
      <c r="J20" s="49">
        <v>15.548643800105966</v>
      </c>
      <c r="K20" s="86">
        <v>21.33902385931108</v>
      </c>
      <c r="L20" s="9"/>
      <c r="M20" s="5"/>
      <c r="N20" s="7"/>
      <c r="O20" s="101" t="s">
        <v>60</v>
      </c>
      <c r="P20" s="107">
        <v>9.9759367898484363</v>
      </c>
      <c r="Q20" s="105"/>
      <c r="S20" s="11"/>
      <c r="T20" s="51"/>
      <c r="U20" s="4"/>
    </row>
    <row r="21" spans="1:21" x14ac:dyDescent="0.25">
      <c r="A21" s="5"/>
      <c r="C21" s="4" t="s">
        <v>63</v>
      </c>
      <c r="D21" s="7"/>
      <c r="E21" s="49">
        <v>1.8104951119306545</v>
      </c>
      <c r="F21" s="49">
        <v>2.0972622762363446</v>
      </c>
      <c r="G21" s="49">
        <v>3.7138586695737441</v>
      </c>
      <c r="H21" s="49">
        <v>4.6087086763410001</v>
      </c>
      <c r="I21" s="49">
        <v>5.7146767666344411</v>
      </c>
      <c r="J21" s="49">
        <v>4.2081356056539398</v>
      </c>
      <c r="K21" s="86">
        <v>3.5516017122245724</v>
      </c>
      <c r="L21" s="9"/>
      <c r="M21" s="5"/>
      <c r="N21" s="7"/>
      <c r="O21" s="101" t="s">
        <v>5</v>
      </c>
      <c r="P21" s="107">
        <v>12.331156542325527</v>
      </c>
      <c r="Q21" s="105"/>
      <c r="R21" s="72"/>
      <c r="S21" s="11"/>
      <c r="T21" s="51"/>
      <c r="U21" s="4"/>
    </row>
    <row r="22" spans="1:21" x14ac:dyDescent="0.25">
      <c r="A22" s="5"/>
      <c r="C22" s="90" t="s">
        <v>10</v>
      </c>
      <c r="D22" s="7"/>
      <c r="E22" s="49">
        <v>14.44528631966957</v>
      </c>
      <c r="F22" s="49">
        <v>9.6864512800341593</v>
      </c>
      <c r="G22" s="49">
        <v>6.5604820811455022</v>
      </c>
      <c r="H22" s="49">
        <v>7.2799841313743396</v>
      </c>
      <c r="I22" s="49">
        <v>-9.8009960079536889</v>
      </c>
      <c r="J22" s="49">
        <v>-7.8260954858438536</v>
      </c>
      <c r="K22" s="86">
        <v>-3.1336271111679914</v>
      </c>
      <c r="L22" s="9"/>
      <c r="M22" s="5"/>
      <c r="N22" s="7"/>
      <c r="O22" s="12"/>
      <c r="P22" s="12"/>
      <c r="Q22" s="105"/>
      <c r="R22" s="72"/>
      <c r="S22" s="11"/>
      <c r="T22" s="51"/>
      <c r="U22" s="4"/>
    </row>
    <row r="23" spans="1:21" x14ac:dyDescent="0.25">
      <c r="A23" s="5"/>
      <c r="C23" s="90" t="s">
        <v>64</v>
      </c>
      <c r="D23" s="7"/>
      <c r="E23" s="49">
        <v>9.0838485840828209</v>
      </c>
      <c r="F23" s="49">
        <v>15.07958541677834</v>
      </c>
      <c r="G23" s="49">
        <v>13.367051792247796</v>
      </c>
      <c r="H23" s="49">
        <v>8.7858696862314503</v>
      </c>
      <c r="I23" s="49">
        <v>-6.3445066665139933</v>
      </c>
      <c r="J23" s="49">
        <v>-12.416757728624695</v>
      </c>
      <c r="K23" s="86">
        <v>-13.176001389844515</v>
      </c>
      <c r="L23" s="9"/>
      <c r="M23" s="5"/>
      <c r="N23" s="7"/>
      <c r="R23" s="72"/>
      <c r="S23" s="11"/>
      <c r="T23" s="51"/>
      <c r="U23" s="4"/>
    </row>
    <row r="24" spans="1:21" x14ac:dyDescent="0.25">
      <c r="A24" s="5"/>
      <c r="B24" s="27"/>
      <c r="C24" s="90" t="s">
        <v>65</v>
      </c>
      <c r="D24" s="7"/>
      <c r="E24" s="49">
        <v>11.276759232106803</v>
      </c>
      <c r="F24" s="49">
        <v>7.9934215876330095</v>
      </c>
      <c r="G24" s="49">
        <v>7.6938340079423684</v>
      </c>
      <c r="H24" s="49">
        <v>7.0883577241976026</v>
      </c>
      <c r="I24" s="49">
        <v>16.512834536299327</v>
      </c>
      <c r="J24" s="49">
        <v>15.050883426579787</v>
      </c>
      <c r="K24" s="86">
        <v>14.750928043808731</v>
      </c>
      <c r="L24" s="9"/>
      <c r="M24" s="5"/>
      <c r="N24" s="7"/>
      <c r="R24" s="72"/>
      <c r="S24" s="11"/>
      <c r="T24" s="51"/>
      <c r="U24" s="4"/>
    </row>
    <row r="25" spans="1:21" x14ac:dyDescent="0.25">
      <c r="A25" s="5"/>
      <c r="B25" s="93" t="s">
        <v>4</v>
      </c>
      <c r="C25" s="7"/>
      <c r="D25" s="7"/>
      <c r="E25" s="49">
        <v>11.195210313242288</v>
      </c>
      <c r="F25" s="49">
        <v>8.5175491340442999</v>
      </c>
      <c r="G25" s="49">
        <v>9.3485581627752889</v>
      </c>
      <c r="H25" s="49">
        <v>8.5997707424959593</v>
      </c>
      <c r="I25" s="49">
        <v>8.9203690448972139</v>
      </c>
      <c r="J25" s="49">
        <v>9.0197160124620979</v>
      </c>
      <c r="K25" s="86">
        <v>8.5270256723021909</v>
      </c>
      <c r="L25" s="9"/>
      <c r="M25" s="82"/>
      <c r="N25" s="51"/>
      <c r="O25" s="27"/>
      <c r="P25" s="27"/>
      <c r="Q25" s="27"/>
      <c r="R25" s="27"/>
      <c r="S25" s="11"/>
      <c r="T25" s="51"/>
      <c r="U25" s="4"/>
    </row>
    <row r="26" spans="1:21" x14ac:dyDescent="0.25">
      <c r="A26" s="5"/>
      <c r="B26" s="4" t="s">
        <v>5</v>
      </c>
      <c r="C26" s="90"/>
      <c r="D26" s="7"/>
      <c r="E26" s="49">
        <v>5.0826601365596025</v>
      </c>
      <c r="F26" s="49">
        <v>3.5728944708981247</v>
      </c>
      <c r="G26" s="49">
        <v>5.0644072810006602</v>
      </c>
      <c r="H26" s="49">
        <v>5.8896101196414863</v>
      </c>
      <c r="I26" s="49">
        <v>10.972824687311</v>
      </c>
      <c r="J26" s="49">
        <v>11.9241948893279</v>
      </c>
      <c r="K26" s="86">
        <v>12.331156542325527</v>
      </c>
      <c r="L26" s="9"/>
      <c r="M26" s="82"/>
      <c r="N26" s="51"/>
      <c r="O26" s="27"/>
      <c r="P26" s="27"/>
      <c r="Q26" s="27"/>
      <c r="R26" s="27"/>
      <c r="S26" s="11"/>
      <c r="T26" s="51"/>
      <c r="U26" s="4"/>
    </row>
    <row r="27" spans="1:21" x14ac:dyDescent="0.25">
      <c r="A27" s="5"/>
      <c r="B27" s="4" t="s">
        <v>60</v>
      </c>
      <c r="C27" s="90"/>
      <c r="D27" s="7"/>
      <c r="E27" s="49">
        <v>10.29375856720173</v>
      </c>
      <c r="F27" s="49">
        <v>4.0016134289208933</v>
      </c>
      <c r="G27" s="49">
        <v>0.90722772204784086</v>
      </c>
      <c r="H27" s="49">
        <v>2.2561813785497105</v>
      </c>
      <c r="I27" s="49">
        <v>8.1580360537300756</v>
      </c>
      <c r="J27" s="49">
        <v>10.324957824865356</v>
      </c>
      <c r="K27" s="86">
        <v>9.9759367898484363</v>
      </c>
      <c r="L27" s="9"/>
      <c r="M27" s="82"/>
      <c r="N27" s="51"/>
      <c r="O27" s="27"/>
      <c r="P27" s="27"/>
      <c r="Q27" s="27"/>
      <c r="R27" s="27"/>
      <c r="S27" s="11"/>
      <c r="T27" s="51"/>
      <c r="U27" s="4"/>
    </row>
    <row r="28" spans="1:21" x14ac:dyDescent="0.25">
      <c r="A28" s="5"/>
      <c r="C28" s="90" t="s">
        <v>66</v>
      </c>
      <c r="D28" s="7"/>
      <c r="E28" s="49">
        <v>13.344013048871229</v>
      </c>
      <c r="F28" s="49">
        <v>7.8016310222442931</v>
      </c>
      <c r="G28" s="49">
        <v>3.0564622563833188</v>
      </c>
      <c r="H28" s="49">
        <v>2.7721283897570226</v>
      </c>
      <c r="I28" s="49">
        <v>0.48915955467701</v>
      </c>
      <c r="J28" s="49">
        <v>-4.9682435940834324</v>
      </c>
      <c r="K28" s="86">
        <v>-3.5577063806168097</v>
      </c>
      <c r="L28" s="9"/>
      <c r="M28" s="82"/>
      <c r="N28" s="51"/>
      <c r="O28" s="27"/>
      <c r="P28" s="27"/>
      <c r="Q28" s="27"/>
      <c r="R28" s="27"/>
      <c r="S28" s="11"/>
      <c r="T28" s="51"/>
      <c r="U28" s="4"/>
    </row>
    <row r="29" spans="1:21" x14ac:dyDescent="0.25">
      <c r="A29" s="5"/>
      <c r="C29" s="90" t="s">
        <v>67</v>
      </c>
      <c r="D29" s="7"/>
      <c r="E29" s="49">
        <v>9.7110283355292601</v>
      </c>
      <c r="F29" s="49">
        <v>-6.4211532108871978</v>
      </c>
      <c r="G29" s="49">
        <v>-6.9254494572383756</v>
      </c>
      <c r="H29" s="49">
        <v>-2.0742102731869161</v>
      </c>
      <c r="I29" s="49">
        <v>9.1371248164400001</v>
      </c>
      <c r="J29" s="49">
        <v>25.874055320455348</v>
      </c>
      <c r="K29" s="86">
        <v>28.686935546111503</v>
      </c>
      <c r="L29" s="9"/>
      <c r="M29" s="82"/>
      <c r="N29" s="51"/>
      <c r="O29" s="27"/>
      <c r="P29" s="27"/>
      <c r="Q29" s="27"/>
      <c r="R29" s="81"/>
      <c r="S29" s="11"/>
      <c r="T29" s="51"/>
      <c r="U29" s="4"/>
    </row>
    <row r="30" spans="1:21" x14ac:dyDescent="0.25">
      <c r="A30" s="5"/>
      <c r="C30" s="90" t="s">
        <v>68</v>
      </c>
      <c r="D30" s="7"/>
      <c r="E30" s="49">
        <v>9.7977923571503478</v>
      </c>
      <c r="F30" s="49">
        <v>5.5200631031202319</v>
      </c>
      <c r="G30" s="49">
        <v>2.1929429693625435</v>
      </c>
      <c r="H30" s="49">
        <v>3.1046128854664401</v>
      </c>
      <c r="I30" s="49">
        <v>9.5120537190954693</v>
      </c>
      <c r="J30" s="49">
        <v>10.02962444830926</v>
      </c>
      <c r="K30" s="86">
        <v>8.6238374628138317</v>
      </c>
      <c r="L30" s="9"/>
      <c r="M30" s="5"/>
      <c r="N30" s="7"/>
      <c r="R30" s="72"/>
      <c r="S30" s="11"/>
      <c r="T30" s="51"/>
      <c r="U30" s="4"/>
    </row>
    <row r="31" spans="1:21" x14ac:dyDescent="0.25">
      <c r="A31" s="5"/>
      <c r="L31" s="9"/>
      <c r="M31" s="5"/>
      <c r="N31" s="7"/>
      <c r="S31" s="11"/>
      <c r="T31" s="51"/>
      <c r="U31" s="4"/>
    </row>
    <row r="32" spans="1:21" x14ac:dyDescent="0.25">
      <c r="L32" s="9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7"/>
      <c r="R33" s="7"/>
      <c r="S33" s="7"/>
      <c r="T33" s="51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N34" s="7"/>
      <c r="O34" s="7"/>
      <c r="P34" s="7"/>
      <c r="Q34" s="7"/>
      <c r="R34" s="7"/>
      <c r="S34" s="7"/>
      <c r="T34" s="51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L35" s="9"/>
      <c r="M35" s="5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3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37"/>
      <c r="P39" s="73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37"/>
      <c r="P40" s="73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74"/>
      <c r="P41" s="73"/>
      <c r="U41" s="4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3"/>
      <c r="U42" s="4"/>
    </row>
    <row r="43" spans="1:21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73"/>
      <c r="U43" s="4"/>
    </row>
    <row r="44" spans="1:21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9"/>
      <c r="M44" s="5"/>
      <c r="P44" s="73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3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3"/>
      <c r="U46" s="4"/>
    </row>
    <row r="47" spans="1:21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3"/>
      <c r="U47" s="4"/>
    </row>
    <row r="48" spans="1:21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73"/>
      <c r="U48" s="4"/>
    </row>
    <row r="49" spans="1:21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73"/>
      <c r="U49" s="4"/>
    </row>
    <row r="50" spans="1:21" x14ac:dyDescent="0.25">
      <c r="A50" s="15"/>
      <c r="B50" s="16" t="s">
        <v>90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73"/>
      <c r="U50" s="4"/>
    </row>
    <row r="51" spans="1:2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73"/>
      <c r="U51" s="4"/>
    </row>
    <row r="52" spans="1:21" x14ac:dyDescent="0.25">
      <c r="P52" s="73"/>
      <c r="U52" s="4"/>
    </row>
    <row r="53" spans="1:21" x14ac:dyDescent="0.25">
      <c r="P53" s="73"/>
      <c r="U53" s="4"/>
    </row>
    <row r="54" spans="1:21" x14ac:dyDescent="0.25">
      <c r="P54" s="73"/>
      <c r="U54" s="4"/>
    </row>
    <row r="55" spans="1:21" x14ac:dyDescent="0.25">
      <c r="P55" s="73"/>
      <c r="U55" s="4"/>
    </row>
    <row r="56" spans="1:21" x14ac:dyDescent="0.25">
      <c r="P56" s="73"/>
      <c r="U56" s="4"/>
    </row>
    <row r="57" spans="1:21" x14ac:dyDescent="0.25">
      <c r="P57" s="73"/>
      <c r="U57" s="4"/>
    </row>
  </sheetData>
  <sortState ref="O16:P21">
    <sortCondition ref="P16:P21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8" orientation="portrait" r:id="rId1"/>
  <headerFooter alignWithMargins="0">
    <oddFooter>&amp;C&amp;K53722DPágina 4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91"/>
      <c r="N2" s="27"/>
      <c r="O2" s="27"/>
      <c r="P2" s="27"/>
      <c r="Q2" s="27"/>
      <c r="R2" s="27"/>
      <c r="S2" s="27"/>
      <c r="U2" s="4"/>
    </row>
    <row r="3" spans="1:21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91"/>
      <c r="N3" s="27"/>
      <c r="O3" s="27"/>
      <c r="P3" s="27"/>
      <c r="Q3" s="27"/>
      <c r="R3" s="27"/>
      <c r="S3" s="27"/>
      <c r="U3" s="4"/>
    </row>
    <row r="4" spans="1:21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82"/>
      <c r="N4" s="27"/>
      <c r="O4" s="27"/>
      <c r="P4" s="27"/>
      <c r="Q4" s="27"/>
      <c r="R4" s="27"/>
      <c r="S4" s="27"/>
      <c r="U4" s="4"/>
    </row>
    <row r="5" spans="1:21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82"/>
      <c r="N5" s="27"/>
      <c r="O5" s="27"/>
      <c r="P5" s="27"/>
      <c r="Q5" s="27"/>
      <c r="R5" s="27"/>
      <c r="S5" s="27"/>
      <c r="U5" s="4"/>
    </row>
    <row r="6" spans="1:21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82"/>
      <c r="N6" s="27"/>
      <c r="O6" s="27"/>
      <c r="P6" s="27"/>
      <c r="Q6" s="27"/>
      <c r="R6" s="27"/>
      <c r="S6" s="27"/>
      <c r="U6" s="4"/>
    </row>
    <row r="7" spans="1:21" x14ac:dyDescent="0.25">
      <c r="A7" s="5"/>
      <c r="B7" s="44"/>
      <c r="C7" s="44"/>
      <c r="D7" s="112" t="s">
        <v>43</v>
      </c>
      <c r="E7" s="112"/>
      <c r="F7" s="112"/>
      <c r="G7" s="112"/>
      <c r="H7" s="112"/>
      <c r="I7" s="112"/>
      <c r="J7" s="112"/>
      <c r="K7" s="112"/>
      <c r="L7" s="9"/>
      <c r="M7" s="82"/>
      <c r="N7" s="27"/>
      <c r="O7" s="27"/>
      <c r="P7" s="27"/>
      <c r="Q7" s="27"/>
      <c r="R7" s="27"/>
      <c r="S7" s="27"/>
      <c r="U7" s="4"/>
    </row>
    <row r="8" spans="1:21" x14ac:dyDescent="0.25">
      <c r="A8" s="5"/>
      <c r="B8" s="44"/>
      <c r="C8" s="44"/>
      <c r="D8" s="113" t="s">
        <v>110</v>
      </c>
      <c r="E8" s="113"/>
      <c r="F8" s="113"/>
      <c r="G8" s="113"/>
      <c r="H8" s="113"/>
      <c r="I8" s="113"/>
      <c r="J8" s="113"/>
      <c r="K8" s="113"/>
      <c r="L8" s="9"/>
      <c r="M8" s="82"/>
      <c r="N8" s="27"/>
      <c r="O8" s="27"/>
      <c r="P8" s="27"/>
      <c r="Q8" s="27"/>
      <c r="R8" s="27"/>
      <c r="S8" s="27"/>
      <c r="U8" s="4"/>
    </row>
    <row r="9" spans="1:21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44"/>
      <c r="L9" s="9"/>
      <c r="M9" s="5"/>
      <c r="U9" s="4"/>
    </row>
    <row r="10" spans="1:21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5"/>
      <c r="U10" s="4"/>
    </row>
    <row r="11" spans="1:21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5"/>
      <c r="N11" s="7"/>
      <c r="S11" s="66"/>
      <c r="T11" s="51"/>
      <c r="U11" s="4"/>
    </row>
    <row r="12" spans="1:21" x14ac:dyDescent="0.25">
      <c r="A12" s="5"/>
      <c r="B12" s="7"/>
      <c r="C12" s="7"/>
      <c r="H12" s="7"/>
      <c r="I12" s="7"/>
      <c r="J12" s="7"/>
      <c r="L12" s="9"/>
      <c r="M12" s="5"/>
      <c r="N12" s="7"/>
      <c r="S12" s="7"/>
      <c r="T12" s="51"/>
      <c r="U12" s="4"/>
    </row>
    <row r="13" spans="1:21" x14ac:dyDescent="0.25">
      <c r="A13" s="5"/>
      <c r="B13" s="90" t="s">
        <v>58</v>
      </c>
      <c r="C13" s="90"/>
      <c r="D13" s="7"/>
      <c r="E13" s="49">
        <v>12.919832937218413</v>
      </c>
      <c r="F13" s="49">
        <v>11.868495534385115</v>
      </c>
      <c r="G13" s="49">
        <v>10.010410847274631</v>
      </c>
      <c r="H13" s="49">
        <v>8.3492076554269268</v>
      </c>
      <c r="I13" s="49">
        <v>7.7648692830592392</v>
      </c>
      <c r="J13" s="49">
        <v>8.0041481160354486</v>
      </c>
      <c r="K13" s="86">
        <v>7.9400382604004616</v>
      </c>
      <c r="L13" s="9"/>
      <c r="M13" s="5"/>
      <c r="N13" s="7"/>
      <c r="O13" s="7"/>
      <c r="P13" s="105"/>
      <c r="Q13" s="105"/>
      <c r="R13" s="72"/>
      <c r="S13" s="11"/>
      <c r="T13" s="51"/>
      <c r="U13" s="4"/>
    </row>
    <row r="14" spans="1:21" x14ac:dyDescent="0.25">
      <c r="A14" s="5"/>
      <c r="B14" s="90" t="s">
        <v>15</v>
      </c>
      <c r="C14" s="90"/>
      <c r="D14" s="7"/>
      <c r="E14" s="49">
        <v>9.0084783646112463</v>
      </c>
      <c r="F14" s="49">
        <v>8.9833292898703228</v>
      </c>
      <c r="G14" s="49">
        <v>8.5479241023212591</v>
      </c>
      <c r="H14" s="49">
        <v>7.3409442725264853</v>
      </c>
      <c r="I14" s="49">
        <v>6.3938472351835394</v>
      </c>
      <c r="J14" s="49">
        <v>5.1279831675462884</v>
      </c>
      <c r="K14" s="86">
        <v>6.2757799432536565</v>
      </c>
      <c r="L14" s="9"/>
      <c r="M14" s="5"/>
      <c r="N14" s="7"/>
      <c r="O14" s="12"/>
      <c r="P14" s="12" t="s">
        <v>11</v>
      </c>
      <c r="R14" s="72"/>
      <c r="S14" s="11"/>
      <c r="T14" s="51"/>
      <c r="U14" s="4"/>
    </row>
    <row r="15" spans="1:21" x14ac:dyDescent="0.25">
      <c r="A15" s="5"/>
      <c r="B15" s="90"/>
      <c r="C15" s="7" t="s">
        <v>57</v>
      </c>
      <c r="D15" s="7"/>
      <c r="E15" s="49">
        <v>4.8629466641774588</v>
      </c>
      <c r="F15" s="49">
        <v>3.4841485635106917</v>
      </c>
      <c r="G15" s="49">
        <v>3.7356868277855559</v>
      </c>
      <c r="H15" s="49">
        <v>5.4119073754411051</v>
      </c>
      <c r="I15" s="49">
        <v>8.1940304700122581</v>
      </c>
      <c r="J15" s="49">
        <v>10.543888035817496</v>
      </c>
      <c r="K15" s="86">
        <v>12.545932480007904</v>
      </c>
      <c r="L15" s="9"/>
      <c r="M15" s="5"/>
      <c r="N15" s="7"/>
      <c r="O15" s="101" t="s">
        <v>15</v>
      </c>
      <c r="P15" s="106">
        <v>6.2757799432536565</v>
      </c>
      <c r="Q15" s="105"/>
      <c r="R15" s="72"/>
      <c r="S15" s="11"/>
      <c r="T15" s="51"/>
      <c r="U15" s="4"/>
    </row>
    <row r="16" spans="1:21" x14ac:dyDescent="0.25">
      <c r="A16" s="5"/>
      <c r="C16" s="90" t="s">
        <v>59</v>
      </c>
      <c r="D16" s="90"/>
      <c r="E16" s="49">
        <v>17.470419660137072</v>
      </c>
      <c r="F16" s="49">
        <v>15.133264200205421</v>
      </c>
      <c r="G16" s="49">
        <v>12.18827800143929</v>
      </c>
      <c r="H16" s="49">
        <v>6.972721241838542</v>
      </c>
      <c r="I16" s="49">
        <v>2.4085480613218024</v>
      </c>
      <c r="J16" s="49">
        <v>-1.1403046040724507</v>
      </c>
      <c r="K16" s="86">
        <v>-1.4305555848517559</v>
      </c>
      <c r="L16" s="9"/>
      <c r="M16" s="5"/>
      <c r="N16" s="7"/>
      <c r="O16" s="101" t="s">
        <v>55</v>
      </c>
      <c r="P16" s="106">
        <v>7.8801934989072828</v>
      </c>
      <c r="Q16" s="105"/>
      <c r="R16" s="72"/>
      <c r="S16" s="11"/>
      <c r="T16" s="51"/>
      <c r="U16" s="4"/>
    </row>
    <row r="17" spans="1:21" x14ac:dyDescent="0.25">
      <c r="A17" s="5"/>
      <c r="C17" s="90" t="s">
        <v>8</v>
      </c>
      <c r="D17" s="90"/>
      <c r="E17" s="49">
        <v>9.1384922217194529</v>
      </c>
      <c r="F17" s="49">
        <v>9.4511731208144933</v>
      </c>
      <c r="G17" s="49">
        <v>9.0586743300596453</v>
      </c>
      <c r="H17" s="49">
        <v>7.6520462888747032</v>
      </c>
      <c r="I17" s="49">
        <v>6.3554739425832452</v>
      </c>
      <c r="J17" s="49">
        <v>4.6795325976165314</v>
      </c>
      <c r="K17" s="86">
        <v>5.7827484041512944</v>
      </c>
      <c r="L17" s="9"/>
      <c r="M17" s="5"/>
      <c r="N17" s="7"/>
      <c r="O17" s="101" t="s">
        <v>58</v>
      </c>
      <c r="P17" s="106">
        <v>7.9400382604004616</v>
      </c>
      <c r="Q17" s="105"/>
      <c r="R17" s="72"/>
      <c r="S17" s="11"/>
      <c r="T17" s="51"/>
      <c r="U17" s="4"/>
    </row>
    <row r="18" spans="1:21" x14ac:dyDescent="0.25">
      <c r="A18" s="5"/>
      <c r="B18" s="93" t="s">
        <v>55</v>
      </c>
      <c r="C18" s="7"/>
      <c r="D18" s="7"/>
      <c r="E18" s="49">
        <v>4.1477482873101978</v>
      </c>
      <c r="F18" s="49">
        <v>4.3230560061536876</v>
      </c>
      <c r="G18" s="49">
        <v>4.9947129568965103</v>
      </c>
      <c r="H18" s="49">
        <v>6.6465303703097289</v>
      </c>
      <c r="I18" s="49">
        <v>7.0068953249728727</v>
      </c>
      <c r="J18" s="49">
        <v>7.7179638113814022</v>
      </c>
      <c r="K18" s="86">
        <v>7.8801934989072828</v>
      </c>
      <c r="L18" s="9"/>
      <c r="M18" s="5"/>
      <c r="N18" s="7"/>
      <c r="O18" s="101" t="s">
        <v>4</v>
      </c>
      <c r="P18" s="106">
        <v>8.0270211804457361</v>
      </c>
      <c r="Q18" s="105"/>
      <c r="R18" s="72"/>
      <c r="S18" s="11"/>
      <c r="T18" s="51"/>
      <c r="U18" s="4"/>
    </row>
    <row r="19" spans="1:21" x14ac:dyDescent="0.25">
      <c r="A19" s="5"/>
      <c r="C19" s="90" t="s">
        <v>61</v>
      </c>
      <c r="D19" s="90"/>
      <c r="E19" s="49">
        <v>2.9892896881266395</v>
      </c>
      <c r="F19" s="49">
        <v>4.8930197764532668</v>
      </c>
      <c r="G19" s="49">
        <v>6.4577841353800736</v>
      </c>
      <c r="H19" s="49">
        <v>14.06238442251373</v>
      </c>
      <c r="I19" s="49">
        <v>14.125884763691987</v>
      </c>
      <c r="J19" s="49">
        <v>15.025282822819053</v>
      </c>
      <c r="K19" s="86">
        <v>13.498145496395097</v>
      </c>
      <c r="L19" s="9"/>
      <c r="M19" s="5"/>
      <c r="N19" s="7"/>
      <c r="O19" s="101" t="s">
        <v>60</v>
      </c>
      <c r="P19" s="106">
        <v>9.1180191904356107</v>
      </c>
      <c r="Q19" s="105"/>
      <c r="R19" s="72"/>
      <c r="S19" s="11"/>
      <c r="T19" s="51"/>
      <c r="U19" s="4"/>
    </row>
    <row r="20" spans="1:21" x14ac:dyDescent="0.25">
      <c r="A20" s="5"/>
      <c r="C20" s="90" t="s">
        <v>62</v>
      </c>
      <c r="D20" s="90"/>
      <c r="E20" s="49">
        <v>19.781074293284529</v>
      </c>
      <c r="F20" s="49">
        <v>18.401503078876537</v>
      </c>
      <c r="G20" s="49">
        <v>13.110378261021371</v>
      </c>
      <c r="H20" s="49">
        <v>11.411542979464894</v>
      </c>
      <c r="I20" s="49">
        <v>9.9480502640168389</v>
      </c>
      <c r="J20" s="49">
        <v>11.503232475540415</v>
      </c>
      <c r="K20" s="86">
        <v>18.576448886148068</v>
      </c>
      <c r="L20" s="9"/>
      <c r="M20" s="5"/>
      <c r="N20" s="7"/>
      <c r="O20" s="101" t="s">
        <v>5</v>
      </c>
      <c r="P20" s="106">
        <v>11.351711020099465</v>
      </c>
      <c r="Q20" s="105"/>
      <c r="S20" s="11"/>
      <c r="T20" s="51"/>
      <c r="U20" s="4"/>
    </row>
    <row r="21" spans="1:21" x14ac:dyDescent="0.25">
      <c r="A21" s="5"/>
      <c r="C21" s="4" t="s">
        <v>63</v>
      </c>
      <c r="D21" s="90"/>
      <c r="E21" s="49">
        <v>2.3922703345393703</v>
      </c>
      <c r="F21" s="49">
        <v>2.1088121970885609</v>
      </c>
      <c r="G21" s="49">
        <v>3.5889563609796227</v>
      </c>
      <c r="H21" s="49">
        <v>4.6087086763410001</v>
      </c>
      <c r="I21" s="49">
        <v>5.5308409445722351</v>
      </c>
      <c r="J21" s="49">
        <v>5.6291936101684481</v>
      </c>
      <c r="K21" s="86">
        <v>4.4645755555938527</v>
      </c>
      <c r="L21" s="9"/>
      <c r="M21" s="5"/>
      <c r="N21" s="7"/>
      <c r="O21" s="90"/>
      <c r="P21" s="105"/>
      <c r="Q21" s="105"/>
      <c r="R21" s="72"/>
      <c r="S21" s="11"/>
      <c r="T21" s="51"/>
      <c r="U21" s="4"/>
    </row>
    <row r="22" spans="1:21" x14ac:dyDescent="0.25">
      <c r="A22" s="5"/>
      <c r="C22" s="90" t="s">
        <v>10</v>
      </c>
      <c r="D22" s="90"/>
      <c r="E22" s="49">
        <v>2.8735779844190734</v>
      </c>
      <c r="F22" s="49">
        <v>4.2292903483586164</v>
      </c>
      <c r="G22" s="49">
        <v>5.1561118340712087</v>
      </c>
      <c r="H22" s="49">
        <v>7.2799841313743396</v>
      </c>
      <c r="I22" s="49">
        <v>2.572641960249622</v>
      </c>
      <c r="J22" s="49">
        <v>-0.29942732611947243</v>
      </c>
      <c r="K22" s="86">
        <v>0.82245597857366626</v>
      </c>
      <c r="L22" s="9"/>
      <c r="M22" s="5"/>
      <c r="N22" s="7"/>
      <c r="Q22" s="105"/>
      <c r="R22" s="72"/>
      <c r="S22" s="11"/>
      <c r="T22" s="51"/>
      <c r="U22" s="4"/>
    </row>
    <row r="23" spans="1:21" x14ac:dyDescent="0.25">
      <c r="A23" s="5"/>
      <c r="C23" s="90" t="s">
        <v>64</v>
      </c>
      <c r="D23" s="90"/>
      <c r="E23" s="49">
        <v>1.6494814321047491</v>
      </c>
      <c r="F23" s="49">
        <v>6.9241673552145944</v>
      </c>
      <c r="G23" s="49">
        <v>9.8085112534833208</v>
      </c>
      <c r="H23" s="49">
        <v>8.7858696862314503</v>
      </c>
      <c r="I23" s="49">
        <v>5.689358916121301</v>
      </c>
      <c r="J23" s="49">
        <v>-3.2319586754278817</v>
      </c>
      <c r="K23" s="86">
        <v>-9.1122075363191399</v>
      </c>
      <c r="L23" s="9"/>
      <c r="M23" s="5"/>
      <c r="N23" s="7"/>
      <c r="R23" s="72"/>
      <c r="S23" s="11"/>
      <c r="T23" s="51"/>
      <c r="U23" s="4"/>
    </row>
    <row r="24" spans="1:21" x14ac:dyDescent="0.25">
      <c r="A24" s="5"/>
      <c r="C24" s="90" t="s">
        <v>65</v>
      </c>
      <c r="D24" s="90"/>
      <c r="E24" s="49">
        <v>7.791583952109038</v>
      </c>
      <c r="F24" s="49">
        <v>7.2565297903786519</v>
      </c>
      <c r="G24" s="49">
        <v>7.6423944794315357</v>
      </c>
      <c r="H24" s="49">
        <v>7.0883577241976026</v>
      </c>
      <c r="I24" s="49">
        <v>8.4313102286006636</v>
      </c>
      <c r="J24" s="49">
        <v>10.522460836292069</v>
      </c>
      <c r="K24" s="86">
        <v>12.234909796894122</v>
      </c>
      <c r="L24" s="9"/>
      <c r="M24" s="5"/>
      <c r="N24" s="7"/>
      <c r="R24" s="72"/>
      <c r="S24" s="11"/>
      <c r="T24" s="51"/>
      <c r="U24" s="4"/>
    </row>
    <row r="25" spans="1:21" x14ac:dyDescent="0.25">
      <c r="A25" s="5"/>
      <c r="B25" s="93" t="s">
        <v>4</v>
      </c>
      <c r="C25" s="7"/>
      <c r="D25" s="7"/>
      <c r="E25" s="49">
        <v>13.596192678662767</v>
      </c>
      <c r="F25" s="49">
        <v>10.440227548312198</v>
      </c>
      <c r="G25" s="49">
        <v>10.066077497740444</v>
      </c>
      <c r="H25" s="49">
        <v>8.5997707424959593</v>
      </c>
      <c r="I25" s="49">
        <v>8.0964207663772214</v>
      </c>
      <c r="J25" s="49">
        <v>8.8526958996413718</v>
      </c>
      <c r="K25" s="86">
        <v>8.0270211804457361</v>
      </c>
      <c r="L25" s="9"/>
      <c r="M25" s="5"/>
      <c r="N25" s="7"/>
      <c r="S25" s="11"/>
      <c r="T25" s="51"/>
      <c r="U25" s="4"/>
    </row>
    <row r="26" spans="1:21" x14ac:dyDescent="0.25">
      <c r="A26" s="5"/>
      <c r="B26" s="4" t="s">
        <v>5</v>
      </c>
      <c r="C26" s="90"/>
      <c r="D26" s="90"/>
      <c r="E26" s="49">
        <v>4.1671766478817762</v>
      </c>
      <c r="F26" s="49">
        <v>3.286163355745253</v>
      </c>
      <c r="G26" s="49">
        <v>4.3811111008377868</v>
      </c>
      <c r="H26" s="49">
        <v>5.8896101196414863</v>
      </c>
      <c r="I26" s="49">
        <v>7.3399431674204374</v>
      </c>
      <c r="J26" s="49">
        <v>10.044333576509757</v>
      </c>
      <c r="K26" s="86">
        <v>11.351711020099465</v>
      </c>
      <c r="L26" s="9"/>
      <c r="M26" s="5"/>
      <c r="N26" s="7"/>
      <c r="S26" s="11"/>
      <c r="T26" s="51"/>
      <c r="U26" s="4"/>
    </row>
    <row r="27" spans="1:21" x14ac:dyDescent="0.25">
      <c r="A27" s="5"/>
      <c r="B27" s="4" t="s">
        <v>60</v>
      </c>
      <c r="C27" s="90"/>
      <c r="D27" s="90"/>
      <c r="E27" s="49">
        <v>12.342409679021921</v>
      </c>
      <c r="F27" s="49">
        <v>7.2424640383520176</v>
      </c>
      <c r="G27" s="49">
        <v>2.5375648081611626</v>
      </c>
      <c r="H27" s="49">
        <v>2.2561813785497105</v>
      </c>
      <c r="I27" s="49">
        <v>1.9632300744252862</v>
      </c>
      <c r="J27" s="49">
        <v>5.5543788639225031</v>
      </c>
      <c r="K27" s="86">
        <v>9.1180191904356107</v>
      </c>
      <c r="L27" s="9"/>
      <c r="M27" s="5"/>
      <c r="N27" s="7"/>
      <c r="S27" s="11"/>
      <c r="T27" s="51"/>
      <c r="U27" s="4"/>
    </row>
    <row r="28" spans="1:21" x14ac:dyDescent="0.25">
      <c r="A28" s="5"/>
      <c r="C28" s="90" t="s">
        <v>66</v>
      </c>
      <c r="D28" s="90"/>
      <c r="E28" s="49">
        <v>8.0784059663372876</v>
      </c>
      <c r="F28" s="49">
        <v>4.0880317488567242</v>
      </c>
      <c r="G28" s="49">
        <v>2.177473789018336</v>
      </c>
      <c r="H28" s="49">
        <v>2.7721283897570226</v>
      </c>
      <c r="I28" s="49">
        <v>0.24460099895646792</v>
      </c>
      <c r="J28" s="49">
        <v>-3.2827398014520726</v>
      </c>
      <c r="K28" s="86">
        <v>-2.1414292293406412</v>
      </c>
      <c r="L28" s="9"/>
      <c r="M28" s="82"/>
      <c r="N28" s="51"/>
      <c r="O28" s="27"/>
      <c r="P28" s="27"/>
      <c r="Q28" s="27"/>
      <c r="R28" s="27"/>
      <c r="S28" s="81"/>
      <c r="T28" s="51"/>
      <c r="U28" s="4"/>
    </row>
    <row r="29" spans="1:21" x14ac:dyDescent="0.25">
      <c r="A29" s="5"/>
      <c r="C29" s="90" t="s">
        <v>67</v>
      </c>
      <c r="D29" s="90"/>
      <c r="E29" s="49">
        <v>21.122380117482731</v>
      </c>
      <c r="F29" s="49">
        <v>3.0331134412611371</v>
      </c>
      <c r="G29" s="49">
        <v>-4.2478809721202548</v>
      </c>
      <c r="H29" s="49">
        <v>-2.0742102731869161</v>
      </c>
      <c r="I29" s="49">
        <v>-1.9512713372776713</v>
      </c>
      <c r="J29" s="49">
        <v>14.873153941367967</v>
      </c>
      <c r="K29" s="86">
        <v>25.652168026839828</v>
      </c>
      <c r="L29" s="9"/>
      <c r="M29" s="5"/>
      <c r="N29" s="7"/>
      <c r="R29" s="11"/>
      <c r="S29" s="11"/>
      <c r="T29" s="51"/>
      <c r="U29" s="4"/>
    </row>
    <row r="30" spans="1:21" x14ac:dyDescent="0.25">
      <c r="A30" s="5"/>
      <c r="C30" s="90" t="s">
        <v>68</v>
      </c>
      <c r="D30" s="90"/>
      <c r="E30" s="49">
        <v>11.280860701738661</v>
      </c>
      <c r="F30" s="49">
        <v>8.8155094510296692</v>
      </c>
      <c r="G30" s="49">
        <v>4.1061894621102102</v>
      </c>
      <c r="H30" s="49">
        <v>3.1046128854664401</v>
      </c>
      <c r="I30" s="49">
        <v>3.1774255555761188</v>
      </c>
      <c r="J30" s="49">
        <v>5.3101839564916542</v>
      </c>
      <c r="K30" s="86">
        <v>7.7800078733382572</v>
      </c>
      <c r="L30" s="9"/>
      <c r="M30" s="5"/>
      <c r="N30" s="7"/>
      <c r="R30" s="72"/>
      <c r="S30" s="11"/>
      <c r="T30" s="51"/>
      <c r="U30" s="4"/>
    </row>
    <row r="31" spans="1:21" x14ac:dyDescent="0.25">
      <c r="A31" s="5"/>
      <c r="L31" s="9"/>
      <c r="M31" s="5"/>
      <c r="N31" s="7"/>
      <c r="S31" s="11"/>
      <c r="T31" s="51"/>
      <c r="U31" s="4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N32" s="7"/>
      <c r="O32" s="7"/>
      <c r="P32" s="7"/>
      <c r="Q32" s="7"/>
      <c r="R32" s="7"/>
      <c r="S32" s="7"/>
      <c r="T32" s="51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7"/>
      <c r="R33" s="7"/>
      <c r="S33" s="7"/>
      <c r="T33" s="51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73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3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37"/>
      <c r="P39" s="73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74"/>
      <c r="P40" s="73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73"/>
      <c r="U41" s="4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3"/>
      <c r="U42" s="4"/>
    </row>
    <row r="43" spans="1:21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P43" s="73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3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3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3"/>
      <c r="U46" s="4"/>
    </row>
    <row r="47" spans="1:21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3"/>
      <c r="U47" s="4"/>
    </row>
    <row r="48" spans="1:21" x14ac:dyDescent="0.25">
      <c r="A48" s="15"/>
      <c r="B48" s="16" t="str">
        <f>'Ing Actividad Corrida'!B50</f>
        <v>Fuente: Dane, MTSB. Diciembre de 2015.</v>
      </c>
      <c r="C48" s="16"/>
      <c r="D48" s="16"/>
      <c r="E48" s="16"/>
      <c r="F48" s="16"/>
      <c r="G48" s="16"/>
      <c r="H48" s="16"/>
      <c r="I48" s="16"/>
      <c r="J48" s="16"/>
      <c r="K48" s="16"/>
      <c r="L48" s="18"/>
      <c r="M48" s="5"/>
      <c r="P48" s="73"/>
      <c r="U48" s="4"/>
    </row>
    <row r="49" spans="1:2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20"/>
      <c r="L49" s="20"/>
      <c r="P49" s="73"/>
      <c r="U49" s="4"/>
    </row>
    <row r="50" spans="1:21" x14ac:dyDescent="0.25">
      <c r="P50" s="73"/>
      <c r="U50" s="4"/>
    </row>
    <row r="51" spans="1:21" x14ac:dyDescent="0.25">
      <c r="P51" s="73"/>
      <c r="U51" s="4"/>
    </row>
    <row r="52" spans="1:21" x14ac:dyDescent="0.25">
      <c r="P52" s="73"/>
      <c r="U52" s="4"/>
    </row>
    <row r="53" spans="1:21" x14ac:dyDescent="0.25">
      <c r="P53" s="73"/>
      <c r="U53" s="4"/>
    </row>
    <row r="54" spans="1:21" x14ac:dyDescent="0.25">
      <c r="P54" s="73"/>
      <c r="U54" s="4"/>
    </row>
    <row r="55" spans="1:21" x14ac:dyDescent="0.25">
      <c r="P55" s="73"/>
      <c r="U55" s="4"/>
    </row>
  </sheetData>
  <sortState ref="O15:P20">
    <sortCondition ref="P15:P20"/>
  </sortState>
  <mergeCells count="4">
    <mergeCell ref="D7:K7"/>
    <mergeCell ref="D8:K8"/>
    <mergeCell ref="E10:H10"/>
    <mergeCell ref="I10:K10"/>
  </mergeCells>
  <pageMargins left="0.7" right="0.7" top="0.75" bottom="0.75" header="0.3" footer="0.3"/>
  <pageSetup paperSize="9" scale="67" orientation="portrait" r:id="rId1"/>
  <colBreaks count="1" manualBreakCount="1">
    <brk id="12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10.85546875" style="4"/>
    <col min="14" max="14" width="4.7109375" style="4" customWidth="1"/>
    <col min="15" max="15" width="17.140625" style="4" customWidth="1"/>
    <col min="16" max="18" width="8.28515625" style="4" customWidth="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5"/>
    </row>
    <row r="7" spans="1:18" x14ac:dyDescent="0.25">
      <c r="A7" s="5"/>
      <c r="B7" s="44"/>
      <c r="C7" s="44"/>
      <c r="D7" s="112" t="s">
        <v>53</v>
      </c>
      <c r="E7" s="112"/>
      <c r="F7" s="112"/>
      <c r="G7" s="112"/>
      <c r="H7" s="112"/>
      <c r="I7" s="112"/>
      <c r="J7" s="112"/>
      <c r="K7" s="112"/>
      <c r="L7" s="9"/>
      <c r="M7" s="5"/>
    </row>
    <row r="8" spans="1:18" x14ac:dyDescent="0.25">
      <c r="A8" s="5"/>
      <c r="B8" s="44"/>
      <c r="C8" s="44"/>
      <c r="D8" s="113" t="s">
        <v>112</v>
      </c>
      <c r="E8" s="113"/>
      <c r="F8" s="113"/>
      <c r="G8" s="113"/>
      <c r="H8" s="113"/>
      <c r="I8" s="113"/>
      <c r="J8" s="113"/>
      <c r="K8" s="113"/>
      <c r="L8" s="9"/>
      <c r="M8" s="5"/>
    </row>
    <row r="9" spans="1:18" x14ac:dyDescent="0.25">
      <c r="A9" s="5"/>
      <c r="B9" s="44"/>
      <c r="C9" s="44"/>
      <c r="L9" s="9"/>
      <c r="M9" s="5"/>
      <c r="R9" s="27"/>
    </row>
    <row r="10" spans="1:18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5"/>
      <c r="N10" s="12"/>
      <c r="O10" s="12"/>
      <c r="P10" s="12"/>
      <c r="Q10" s="12"/>
      <c r="R10" s="12"/>
    </row>
    <row r="11" spans="1:18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5"/>
      <c r="N11" s="56"/>
      <c r="O11" s="12"/>
      <c r="P11" s="12"/>
      <c r="Q11" s="12"/>
      <c r="R11" s="12"/>
    </row>
    <row r="12" spans="1:18" x14ac:dyDescent="0.25">
      <c r="A12" s="5"/>
      <c r="B12" s="90"/>
      <c r="C12" s="7"/>
      <c r="E12" s="67"/>
      <c r="F12" s="67"/>
      <c r="G12" s="67"/>
      <c r="H12" s="67"/>
      <c r="I12" s="67"/>
      <c r="J12" s="67"/>
      <c r="K12" s="70"/>
      <c r="L12" s="9"/>
      <c r="M12" s="5"/>
      <c r="N12" s="56"/>
      <c r="O12" s="12"/>
      <c r="P12" s="12"/>
      <c r="Q12" s="12"/>
      <c r="R12" s="12"/>
    </row>
    <row r="13" spans="1:18" x14ac:dyDescent="0.25">
      <c r="A13" s="5"/>
      <c r="B13" s="90" t="s">
        <v>58</v>
      </c>
      <c r="C13" s="7"/>
      <c r="D13" s="7"/>
      <c r="E13" s="49">
        <v>14.970315332930429</v>
      </c>
      <c r="F13" s="49">
        <v>6.2793028745109503</v>
      </c>
      <c r="G13" s="49">
        <v>8.9584595275289391</v>
      </c>
      <c r="H13" s="49">
        <v>7.4197361871577883</v>
      </c>
      <c r="I13" s="49">
        <v>5.9678416821274061</v>
      </c>
      <c r="J13" s="49">
        <v>6.0178283489001894</v>
      </c>
      <c r="K13" s="86">
        <v>3.6691342130672711</v>
      </c>
      <c r="L13" s="9"/>
      <c r="M13" s="5"/>
      <c r="N13" s="56"/>
      <c r="O13" s="56"/>
      <c r="P13" s="106"/>
      <c r="Q13" s="106"/>
      <c r="R13" s="57"/>
    </row>
    <row r="14" spans="1:18" x14ac:dyDescent="0.25">
      <c r="A14" s="5"/>
      <c r="B14" s="90" t="s">
        <v>15</v>
      </c>
      <c r="C14" s="7"/>
      <c r="D14" s="7"/>
      <c r="E14" s="49">
        <v>7.2092143594913098</v>
      </c>
      <c r="F14" s="49">
        <v>6.1609983177325631</v>
      </c>
      <c r="G14" s="49">
        <v>2.2998515965131809</v>
      </c>
      <c r="H14" s="49">
        <v>1.3662233457292008</v>
      </c>
      <c r="I14" s="49">
        <v>6.3295699279079063</v>
      </c>
      <c r="J14" s="49">
        <v>2.1334922674872634</v>
      </c>
      <c r="K14" s="86">
        <v>2.4502666705812075</v>
      </c>
      <c r="L14" s="9"/>
      <c r="M14" s="5"/>
      <c r="N14" s="101"/>
      <c r="O14" s="102"/>
      <c r="P14" s="102" t="s">
        <v>11</v>
      </c>
      <c r="Q14" s="102"/>
      <c r="R14" s="103"/>
    </row>
    <row r="15" spans="1:18" x14ac:dyDescent="0.25">
      <c r="A15" s="5"/>
      <c r="B15" s="90"/>
      <c r="C15" s="7" t="s">
        <v>57</v>
      </c>
      <c r="D15" s="7"/>
      <c r="E15" s="49">
        <v>6.8292682926829329</v>
      </c>
      <c r="F15" s="49">
        <v>3.2992501704158128</v>
      </c>
      <c r="G15" s="49">
        <v>5.3240427547016633</v>
      </c>
      <c r="H15" s="49">
        <v>3.8329999354713706</v>
      </c>
      <c r="I15" s="49">
        <v>1.3829093281148008</v>
      </c>
      <c r="J15" s="49">
        <v>0.27715454665435679</v>
      </c>
      <c r="K15" s="86">
        <v>-5.3503757466760842</v>
      </c>
      <c r="L15" s="9"/>
      <c r="M15" s="5"/>
      <c r="N15" s="101"/>
      <c r="O15" s="101"/>
      <c r="P15" s="107"/>
      <c r="Q15" s="108"/>
      <c r="R15" s="103"/>
    </row>
    <row r="16" spans="1:18" x14ac:dyDescent="0.25">
      <c r="A16" s="5"/>
      <c r="C16" s="90" t="s">
        <v>59</v>
      </c>
      <c r="D16" s="7"/>
      <c r="E16" s="49">
        <v>15.222754317225373</v>
      </c>
      <c r="F16" s="49">
        <v>10.528571428571421</v>
      </c>
      <c r="G16" s="49">
        <v>-21.010075880084589</v>
      </c>
      <c r="H16" s="49">
        <v>-27.961728660503116</v>
      </c>
      <c r="I16" s="49">
        <v>0.50377833753147971</v>
      </c>
      <c r="J16" s="49">
        <v>-13.829649735039418</v>
      </c>
      <c r="K16" s="86">
        <v>14.503937007874024</v>
      </c>
      <c r="L16" s="9"/>
      <c r="M16" s="5"/>
      <c r="N16" s="101"/>
      <c r="O16" s="101" t="s">
        <v>55</v>
      </c>
      <c r="P16" s="107">
        <v>-0.90384226797636302</v>
      </c>
      <c r="Q16" s="107"/>
      <c r="R16" s="103"/>
    </row>
    <row r="17" spans="1:18" x14ac:dyDescent="0.25">
      <c r="A17" s="5"/>
      <c r="C17" s="90" t="s">
        <v>8</v>
      </c>
      <c r="D17" s="7"/>
      <c r="E17" s="49">
        <v>4.6110970357233327</v>
      </c>
      <c r="F17" s="49">
        <v>6.4814354590188472</v>
      </c>
      <c r="G17" s="49">
        <v>8.6020453099770133</v>
      </c>
      <c r="H17" s="49">
        <v>10.170815031722791</v>
      </c>
      <c r="I17" s="49">
        <v>11.634778396706213</v>
      </c>
      <c r="J17" s="49">
        <v>9.0183447696400965</v>
      </c>
      <c r="K17" s="86">
        <v>3.2710069835548499</v>
      </c>
      <c r="L17" s="9"/>
      <c r="M17" s="5"/>
      <c r="N17" s="101"/>
      <c r="O17" s="101" t="s">
        <v>60</v>
      </c>
      <c r="P17" s="107">
        <v>2.0964580851232633</v>
      </c>
      <c r="Q17" s="107"/>
      <c r="R17" s="103"/>
    </row>
    <row r="18" spans="1:18" x14ac:dyDescent="0.25">
      <c r="A18" s="5"/>
      <c r="B18" s="93" t="s">
        <v>55</v>
      </c>
      <c r="C18" s="7"/>
      <c r="D18" s="7"/>
      <c r="E18" s="49">
        <v>1.3453118696333672</v>
      </c>
      <c r="F18" s="49">
        <v>2.9609822349489701</v>
      </c>
      <c r="G18" s="49">
        <v>3.815110114303677</v>
      </c>
      <c r="H18" s="49">
        <v>3.3001542920249221</v>
      </c>
      <c r="I18" s="49">
        <v>2.8022697813623814</v>
      </c>
      <c r="J18" s="49">
        <v>-0.70754628050207924</v>
      </c>
      <c r="K18" s="86">
        <v>-0.90384226797636302</v>
      </c>
      <c r="L18" s="9"/>
      <c r="M18" s="5"/>
      <c r="N18" s="101"/>
      <c r="O18" s="101" t="s">
        <v>15</v>
      </c>
      <c r="P18" s="107">
        <v>2.4502666705812075</v>
      </c>
      <c r="Q18" s="107"/>
      <c r="R18" s="103"/>
    </row>
    <row r="19" spans="1:18" x14ac:dyDescent="0.25">
      <c r="A19" s="5"/>
      <c r="C19" s="90" t="s">
        <v>61</v>
      </c>
      <c r="D19" s="7"/>
      <c r="E19" s="49">
        <v>2.7064130221612137</v>
      </c>
      <c r="F19" s="49">
        <v>3.0639601685177986</v>
      </c>
      <c r="G19" s="49">
        <v>1.6264829697665517</v>
      </c>
      <c r="H19" s="49">
        <v>-1.9089019089019055</v>
      </c>
      <c r="I19" s="49">
        <v>-2.4441474126408291</v>
      </c>
      <c r="J19" s="49">
        <v>-4.4035674470457087</v>
      </c>
      <c r="K19" s="86">
        <v>-1.7699115044247815</v>
      </c>
      <c r="L19" s="9"/>
      <c r="M19" s="5"/>
      <c r="N19" s="101"/>
      <c r="O19" s="101" t="s">
        <v>5</v>
      </c>
      <c r="P19" s="107">
        <v>2.7274705612109207</v>
      </c>
      <c r="Q19" s="107"/>
      <c r="R19" s="103"/>
    </row>
    <row r="20" spans="1:18" x14ac:dyDescent="0.25">
      <c r="A20" s="5"/>
      <c r="C20" s="90" t="s">
        <v>62</v>
      </c>
      <c r="D20" s="7"/>
      <c r="E20" s="49">
        <v>15.475882078648784</v>
      </c>
      <c r="F20" s="49">
        <v>11.538079140982305</v>
      </c>
      <c r="G20" s="49">
        <v>10.271932353223789</v>
      </c>
      <c r="H20" s="49">
        <v>4.6403075233388158</v>
      </c>
      <c r="I20" s="49">
        <v>-0.50251256281407253</v>
      </c>
      <c r="J20" s="49">
        <v>-2.8301466327940505</v>
      </c>
      <c r="K20" s="86">
        <v>-0.71017776228651242</v>
      </c>
      <c r="L20" s="9"/>
      <c r="M20" s="5"/>
      <c r="N20" s="101"/>
      <c r="O20" s="101" t="s">
        <v>58</v>
      </c>
      <c r="P20" s="107">
        <v>3.6691342130672711</v>
      </c>
      <c r="Q20" s="102"/>
      <c r="R20" s="102"/>
    </row>
    <row r="21" spans="1:18" x14ac:dyDescent="0.25">
      <c r="A21" s="5"/>
      <c r="C21" s="4" t="s">
        <v>63</v>
      </c>
      <c r="D21" s="7"/>
      <c r="E21" s="49">
        <v>0.7192594239572081</v>
      </c>
      <c r="F21" s="49">
        <v>1.8637061206431715</v>
      </c>
      <c r="G21" s="49">
        <v>3.3809538673908568</v>
      </c>
      <c r="H21" s="49">
        <v>3.5952474840125426</v>
      </c>
      <c r="I21" s="49">
        <v>1.9881913905776427</v>
      </c>
      <c r="J21" s="49">
        <v>-2.1821599685111992</v>
      </c>
      <c r="K21" s="86">
        <v>-3.2170403497176814</v>
      </c>
      <c r="L21" s="9"/>
      <c r="M21" s="5"/>
      <c r="N21" s="101"/>
      <c r="O21" s="101" t="s">
        <v>4</v>
      </c>
      <c r="P21" s="108">
        <v>5.0426559090007261</v>
      </c>
      <c r="Q21" s="107"/>
      <c r="R21" s="103"/>
    </row>
    <row r="22" spans="1:18" x14ac:dyDescent="0.25">
      <c r="A22" s="5"/>
      <c r="C22" s="90" t="s">
        <v>10</v>
      </c>
      <c r="D22" s="7"/>
      <c r="E22" s="49">
        <v>-0.15069318866787196</v>
      </c>
      <c r="F22" s="49">
        <v>2.8046268420218734</v>
      </c>
      <c r="G22" s="49">
        <v>0.26962252846014501</v>
      </c>
      <c r="H22" s="49">
        <v>0.10232422160503241</v>
      </c>
      <c r="I22" s="49">
        <v>1.0413522487171756</v>
      </c>
      <c r="J22" s="49">
        <v>7.0900123304562301</v>
      </c>
      <c r="K22" s="86">
        <v>-0.46310128473259216</v>
      </c>
      <c r="L22" s="9"/>
      <c r="M22" s="5"/>
      <c r="N22" s="101"/>
      <c r="O22" s="102"/>
      <c r="P22" s="102"/>
      <c r="Q22" s="107"/>
      <c r="R22" s="103"/>
    </row>
    <row r="23" spans="1:18" x14ac:dyDescent="0.25">
      <c r="A23" s="5"/>
      <c r="C23" s="90" t="s">
        <v>64</v>
      </c>
      <c r="D23" s="7"/>
      <c r="E23" s="49">
        <v>9.9915002124946852</v>
      </c>
      <c r="F23" s="49">
        <v>11.73316349591158</v>
      </c>
      <c r="G23" s="49">
        <v>11.71921597663561</v>
      </c>
      <c r="H23" s="49">
        <v>9.1364695287876163</v>
      </c>
      <c r="I23" s="49">
        <v>-6.0565665932537431</v>
      </c>
      <c r="J23" s="49">
        <v>-11.839661671416746</v>
      </c>
      <c r="K23" s="86">
        <v>-11.900071798081701</v>
      </c>
      <c r="L23" s="9"/>
      <c r="M23" s="5"/>
      <c r="N23" s="101"/>
      <c r="O23" s="102"/>
      <c r="P23" s="102"/>
      <c r="Q23" s="102"/>
      <c r="R23" s="103"/>
    </row>
    <row r="24" spans="1:18" x14ac:dyDescent="0.25">
      <c r="A24" s="5"/>
      <c r="C24" s="90" t="s">
        <v>65</v>
      </c>
      <c r="D24" s="7"/>
      <c r="E24" s="49">
        <v>-9.1204163201807908E-2</v>
      </c>
      <c r="F24" s="49">
        <v>7.4436799467317627</v>
      </c>
      <c r="G24" s="49">
        <v>6.6949706074461046</v>
      </c>
      <c r="H24" s="49">
        <v>4.1519133422508903</v>
      </c>
      <c r="I24" s="49">
        <v>11.18807893677003</v>
      </c>
      <c r="J24" s="49">
        <v>7.2042760864513111</v>
      </c>
      <c r="K24" s="86">
        <v>11.185083154780129</v>
      </c>
      <c r="L24" s="9"/>
      <c r="M24" s="82"/>
      <c r="N24" s="101"/>
      <c r="O24" s="102"/>
      <c r="P24" s="102"/>
      <c r="Q24" s="102"/>
      <c r="R24" s="103"/>
    </row>
    <row r="25" spans="1:18" x14ac:dyDescent="0.25">
      <c r="A25" s="5"/>
      <c r="B25" s="93" t="s">
        <v>4</v>
      </c>
      <c r="C25" s="7"/>
      <c r="D25" s="7"/>
      <c r="E25" s="68" t="s">
        <v>39</v>
      </c>
      <c r="F25" s="68">
        <v>6.3920454545454586</v>
      </c>
      <c r="G25" s="68">
        <v>4.8249566724436699</v>
      </c>
      <c r="H25" s="68">
        <v>6.008837549145829</v>
      </c>
      <c r="I25" s="68">
        <v>4.5660520945034477</v>
      </c>
      <c r="J25" s="68">
        <v>4.1989319092122779</v>
      </c>
      <c r="K25" s="87">
        <v>5.0426559090007261</v>
      </c>
      <c r="L25" s="9"/>
      <c r="M25" s="82"/>
      <c r="N25" s="56" t="s">
        <v>0</v>
      </c>
      <c r="O25" s="12"/>
      <c r="P25" s="12"/>
      <c r="Q25" s="12"/>
      <c r="R25" s="12"/>
    </row>
    <row r="26" spans="1:18" x14ac:dyDescent="0.25">
      <c r="A26" s="5"/>
      <c r="B26" s="4" t="s">
        <v>5</v>
      </c>
      <c r="C26" s="90"/>
      <c r="D26" s="7"/>
      <c r="E26" s="49">
        <v>4.6105139938278139</v>
      </c>
      <c r="F26" s="49">
        <v>7.1085983762492866</v>
      </c>
      <c r="G26" s="49">
        <v>8.9718591905564971</v>
      </c>
      <c r="H26" s="49">
        <v>7.7901803137928383</v>
      </c>
      <c r="I26" s="49">
        <v>4.8320236006205386</v>
      </c>
      <c r="J26" s="49">
        <v>5.7537399309551152</v>
      </c>
      <c r="K26" s="86">
        <v>2.7274705612109207</v>
      </c>
      <c r="L26" s="9"/>
      <c r="M26" s="82"/>
      <c r="N26" s="56"/>
      <c r="O26" s="12"/>
      <c r="P26" s="12"/>
      <c r="Q26" s="12"/>
      <c r="R26" s="12"/>
    </row>
    <row r="27" spans="1:18" x14ac:dyDescent="0.25">
      <c r="A27" s="5"/>
      <c r="B27" s="4" t="s">
        <v>60</v>
      </c>
      <c r="C27" s="90"/>
      <c r="D27" s="7"/>
      <c r="E27" s="49">
        <v>13.417330254165943</v>
      </c>
      <c r="F27" s="49">
        <v>5.4547748726004235</v>
      </c>
      <c r="G27" s="49">
        <v>1.9076628659309063</v>
      </c>
      <c r="H27" s="49">
        <v>3.5206046464371492</v>
      </c>
      <c r="I27" s="49">
        <v>3.5193735697371329</v>
      </c>
      <c r="J27" s="49">
        <v>1.0067041498715781</v>
      </c>
      <c r="K27" s="86">
        <v>2.0964580851232633</v>
      </c>
      <c r="L27" s="9"/>
      <c r="M27" s="5"/>
      <c r="N27" s="56"/>
      <c r="O27" s="12"/>
      <c r="P27" s="12"/>
      <c r="Q27" s="12"/>
      <c r="R27" s="12"/>
    </row>
    <row r="28" spans="1:18" x14ac:dyDescent="0.25">
      <c r="A28" s="5"/>
      <c r="C28" s="90" t="s">
        <v>66</v>
      </c>
      <c r="D28" s="7"/>
      <c r="E28" s="49">
        <v>5.5921052631578982</v>
      </c>
      <c r="F28" s="49">
        <v>2.624947501049979</v>
      </c>
      <c r="G28" s="49">
        <v>5.661965901915389</v>
      </c>
      <c r="H28" s="49">
        <v>5.8205505358268628</v>
      </c>
      <c r="I28" s="49">
        <v>4.4029075804776774</v>
      </c>
      <c r="J28" s="49">
        <v>1.9234704317577345</v>
      </c>
      <c r="K28" s="86">
        <v>1.4741035856573603</v>
      </c>
      <c r="L28" s="9"/>
      <c r="M28" s="5"/>
      <c r="N28" s="7"/>
    </row>
    <row r="29" spans="1:18" x14ac:dyDescent="0.25">
      <c r="A29" s="5"/>
      <c r="C29" s="90" t="s">
        <v>67</v>
      </c>
      <c r="D29" s="7"/>
      <c r="E29" s="49">
        <v>18.444165621079044</v>
      </c>
      <c r="F29" s="49">
        <v>-2.4586051179126933</v>
      </c>
      <c r="G29" s="49">
        <v>0</v>
      </c>
      <c r="H29" s="49">
        <v>6.472986748216103</v>
      </c>
      <c r="I29" s="49">
        <v>7.9449152542372836</v>
      </c>
      <c r="J29" s="49">
        <v>4.4238683127572065</v>
      </c>
      <c r="K29" s="86">
        <v>6.402915148360222</v>
      </c>
      <c r="L29" s="9"/>
      <c r="M29" s="5"/>
      <c r="N29" s="7"/>
      <c r="R29" s="11"/>
    </row>
    <row r="30" spans="1:18" x14ac:dyDescent="0.25">
      <c r="A30" s="5"/>
      <c r="C30" s="90" t="s">
        <v>68</v>
      </c>
      <c r="D30" s="7"/>
      <c r="E30" s="49">
        <v>16.057519472738168</v>
      </c>
      <c r="F30" s="49">
        <v>14.951438177063881</v>
      </c>
      <c r="G30" s="49">
        <v>0.19852758706262463</v>
      </c>
      <c r="H30" s="49">
        <v>-1.1438183347350694</v>
      </c>
      <c r="I30" s="49">
        <v>-1.1615900877645857</v>
      </c>
      <c r="J30" s="49">
        <v>-2.8190754732309697</v>
      </c>
      <c r="K30" s="86">
        <v>-1.1227606703541615</v>
      </c>
      <c r="L30" s="9"/>
      <c r="M30" s="5"/>
      <c r="N30" s="7"/>
      <c r="R30" s="72"/>
    </row>
    <row r="31" spans="1:18" x14ac:dyDescent="0.25">
      <c r="A31" s="5"/>
      <c r="L31" s="9"/>
      <c r="M31" s="5"/>
      <c r="N31" s="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N32" s="7"/>
      <c r="O32" s="7"/>
      <c r="P32" s="7"/>
      <c r="Q32" s="7"/>
      <c r="R32" s="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73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73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37"/>
      <c r="P38" s="73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74"/>
      <c r="P39" s="73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73"/>
    </row>
    <row r="41" spans="1:16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73"/>
    </row>
    <row r="42" spans="1:16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P42" s="73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73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3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3"/>
    </row>
    <row r="46" spans="1:16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3"/>
    </row>
    <row r="47" spans="1:16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P47" s="73"/>
    </row>
    <row r="48" spans="1:16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P48" s="73"/>
    </row>
    <row r="49" spans="1:16" x14ac:dyDescent="0.25">
      <c r="A49" s="5"/>
      <c r="B49" s="14" t="s">
        <v>38</v>
      </c>
      <c r="C49" s="14"/>
      <c r="D49" s="14"/>
      <c r="E49" s="14"/>
      <c r="F49" s="14"/>
      <c r="G49" s="14"/>
      <c r="H49" s="14"/>
      <c r="I49" s="14"/>
      <c r="J49" s="14"/>
      <c r="K49" s="14"/>
      <c r="L49" s="9"/>
      <c r="M49" s="5"/>
      <c r="P49" s="73"/>
    </row>
    <row r="50" spans="1:16" x14ac:dyDescent="0.25">
      <c r="A50" s="15"/>
      <c r="B50" s="16" t="str">
        <f>'Ing Actividad Corrida'!B50</f>
        <v>Fuente: Dane, MTSB. Diciembre de 2015.</v>
      </c>
      <c r="C50" s="16"/>
      <c r="D50" s="16"/>
      <c r="E50" s="16"/>
      <c r="F50" s="16"/>
      <c r="G50" s="16"/>
      <c r="H50" s="16"/>
      <c r="I50" s="16"/>
      <c r="J50" s="16"/>
      <c r="K50" s="16"/>
      <c r="L50" s="18"/>
      <c r="M50" s="5"/>
      <c r="P50" s="73"/>
    </row>
    <row r="51" spans="1:16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20"/>
      <c r="L51" s="20"/>
      <c r="P51" s="73"/>
    </row>
    <row r="52" spans="1:16" x14ac:dyDescent="0.25">
      <c r="P52" s="73"/>
    </row>
    <row r="53" spans="1:16" x14ac:dyDescent="0.25">
      <c r="P53" s="73"/>
    </row>
    <row r="54" spans="1:16" x14ac:dyDescent="0.25">
      <c r="P54" s="73"/>
    </row>
    <row r="55" spans="1:16" x14ac:dyDescent="0.25">
      <c r="P55" s="73"/>
    </row>
    <row r="56" spans="1:16" x14ac:dyDescent="0.25">
      <c r="P56" s="73"/>
    </row>
    <row r="57" spans="1:16" x14ac:dyDescent="0.25">
      <c r="P57" s="73"/>
    </row>
  </sheetData>
  <sortState ref="O16:P21">
    <sortCondition ref="P16:P21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5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10.85546875" style="4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5"/>
      <c r="N5" s="27"/>
      <c r="O5" s="27"/>
      <c r="P5" s="27"/>
      <c r="Q5" s="27"/>
      <c r="R5" s="27"/>
      <c r="S5" s="27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5"/>
      <c r="N6" s="27"/>
      <c r="O6" s="27"/>
      <c r="P6" s="27"/>
      <c r="Q6" s="27"/>
      <c r="R6" s="27"/>
      <c r="S6" s="27"/>
      <c r="T6" s="4"/>
    </row>
    <row r="7" spans="1:20" x14ac:dyDescent="0.25">
      <c r="A7" s="5"/>
      <c r="B7" s="44"/>
      <c r="C7" s="44"/>
      <c r="D7" s="112" t="s">
        <v>53</v>
      </c>
      <c r="E7" s="112"/>
      <c r="F7" s="112"/>
      <c r="G7" s="112"/>
      <c r="H7" s="112"/>
      <c r="I7" s="112"/>
      <c r="J7" s="112"/>
      <c r="K7" s="112"/>
      <c r="L7" s="9"/>
      <c r="M7" s="5"/>
      <c r="N7" s="27"/>
      <c r="O7" s="27"/>
      <c r="P7" s="27"/>
      <c r="Q7" s="27"/>
      <c r="R7" s="27"/>
      <c r="S7" s="27"/>
      <c r="T7" s="4"/>
    </row>
    <row r="8" spans="1:20" x14ac:dyDescent="0.25">
      <c r="A8" s="5"/>
      <c r="B8" s="44"/>
      <c r="C8" s="44"/>
      <c r="D8" s="113" t="s">
        <v>111</v>
      </c>
      <c r="E8" s="113"/>
      <c r="F8" s="113"/>
      <c r="G8" s="113"/>
      <c r="H8" s="113"/>
      <c r="I8" s="113"/>
      <c r="J8" s="113"/>
      <c r="K8" s="113"/>
      <c r="L8" s="9"/>
      <c r="M8" s="5"/>
      <c r="N8" s="27"/>
      <c r="O8" s="27"/>
      <c r="P8" s="27"/>
      <c r="Q8" s="27"/>
      <c r="R8" s="27"/>
      <c r="S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44"/>
      <c r="L9" s="9"/>
      <c r="M9" s="82"/>
      <c r="N9" s="12"/>
      <c r="O9" s="12"/>
      <c r="P9" s="12"/>
      <c r="R9" s="12"/>
      <c r="S9" s="27"/>
      <c r="T9" s="4"/>
    </row>
    <row r="10" spans="1:20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5"/>
      <c r="Q10" s="4"/>
      <c r="R10" s="12"/>
      <c r="S10" s="27"/>
      <c r="T10" s="4"/>
    </row>
    <row r="11" spans="1:20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5"/>
      <c r="Q11" s="4"/>
      <c r="R11" s="104"/>
      <c r="S11" s="51"/>
      <c r="T11" s="4"/>
    </row>
    <row r="12" spans="1:20" x14ac:dyDescent="0.25">
      <c r="A12" s="5"/>
      <c r="B12" s="7"/>
      <c r="C12" s="7"/>
      <c r="K12" s="7"/>
      <c r="L12" s="9"/>
      <c r="M12" s="5"/>
      <c r="N12" s="12"/>
      <c r="O12" s="12" t="s">
        <v>11</v>
      </c>
      <c r="Q12" s="4"/>
      <c r="R12" s="56"/>
      <c r="S12" s="51"/>
      <c r="T12" s="4"/>
    </row>
    <row r="13" spans="1:20" x14ac:dyDescent="0.25">
      <c r="A13" s="5"/>
      <c r="B13" s="90" t="s">
        <v>58</v>
      </c>
      <c r="C13" s="7"/>
      <c r="D13" s="7"/>
      <c r="E13" s="49">
        <v>14.970315332930429</v>
      </c>
      <c r="F13" s="49">
        <v>10.418924410728803</v>
      </c>
      <c r="G13" s="49">
        <v>9.9123010738418227</v>
      </c>
      <c r="H13" s="49">
        <v>9.2586095768028898</v>
      </c>
      <c r="I13" s="49">
        <v>5.9678416821274061</v>
      </c>
      <c r="J13" s="49">
        <v>5.9930377708598437</v>
      </c>
      <c r="K13" s="86">
        <v>5.1938904875938219</v>
      </c>
      <c r="L13" s="9"/>
      <c r="M13" s="69"/>
      <c r="N13" s="101"/>
      <c r="O13" s="106"/>
      <c r="P13" s="105"/>
      <c r="Q13" s="72"/>
      <c r="R13" s="58"/>
      <c r="S13" s="51"/>
      <c r="T13" s="4"/>
    </row>
    <row r="14" spans="1:20" x14ac:dyDescent="0.25">
      <c r="A14" s="5"/>
      <c r="B14" s="90" t="s">
        <v>15</v>
      </c>
      <c r="C14" s="7"/>
      <c r="D14" s="7"/>
      <c r="E14" s="49">
        <v>7.2092143594913098</v>
      </c>
      <c r="F14" s="49">
        <v>6.6799988831538721</v>
      </c>
      <c r="G14" s="49">
        <v>5.0298447725087296</v>
      </c>
      <c r="H14" s="49">
        <v>3.8754189612093355</v>
      </c>
      <c r="I14" s="49">
        <v>6.3295699279079063</v>
      </c>
      <c r="J14" s="49">
        <v>4.2369356864944114</v>
      </c>
      <c r="K14" s="86">
        <v>3.4218603409354333</v>
      </c>
      <c r="L14" s="9"/>
      <c r="M14" s="69"/>
      <c r="N14" s="101" t="s">
        <v>55</v>
      </c>
      <c r="O14" s="106">
        <v>0.36580898710713078</v>
      </c>
      <c r="Q14" s="72"/>
      <c r="R14" s="58"/>
      <c r="S14" s="51"/>
      <c r="T14" s="4"/>
    </row>
    <row r="15" spans="1:20" x14ac:dyDescent="0.25">
      <c r="A15" s="5"/>
      <c r="B15" s="90"/>
      <c r="C15" s="7" t="s">
        <v>57</v>
      </c>
      <c r="D15" s="7"/>
      <c r="E15" s="49">
        <v>6.8292682926829329</v>
      </c>
      <c r="F15" s="49">
        <v>5.0447966919366038</v>
      </c>
      <c r="G15" s="49">
        <v>5.1390347472718201</v>
      </c>
      <c r="H15" s="49">
        <v>4.7977200290055588</v>
      </c>
      <c r="I15" s="49">
        <v>1.3829093281148008</v>
      </c>
      <c r="J15" s="49">
        <v>0.83322398635350403</v>
      </c>
      <c r="K15" s="86">
        <v>-1.257247084880464</v>
      </c>
      <c r="L15" s="9"/>
      <c r="M15" s="69"/>
      <c r="N15" s="101" t="s">
        <v>60</v>
      </c>
      <c r="O15" s="106">
        <v>2.1911484038124804</v>
      </c>
      <c r="P15" s="105"/>
      <c r="Q15" s="72"/>
      <c r="R15" s="58"/>
      <c r="S15" s="51"/>
      <c r="T15" s="4"/>
    </row>
    <row r="16" spans="1:20" x14ac:dyDescent="0.25">
      <c r="A16" s="5"/>
      <c r="C16" s="90" t="s">
        <v>59</v>
      </c>
      <c r="D16" s="7"/>
      <c r="E16" s="49">
        <v>15.222754317225373</v>
      </c>
      <c r="F16" s="49">
        <v>12.857245698653808</v>
      </c>
      <c r="G16" s="49">
        <v>0.44231646146830617</v>
      </c>
      <c r="H16" s="49">
        <v>-8.0174180327868818</v>
      </c>
      <c r="I16" s="49">
        <v>0.50377833753147971</v>
      </c>
      <c r="J16" s="49">
        <v>-6.5701345920775704</v>
      </c>
      <c r="K16" s="86">
        <v>-0.49484723294138666</v>
      </c>
      <c r="L16" s="9"/>
      <c r="M16" s="69"/>
      <c r="N16" s="101" t="s">
        <v>15</v>
      </c>
      <c r="O16" s="106">
        <v>3.4218603409354333</v>
      </c>
      <c r="P16" s="105"/>
      <c r="Q16" s="72"/>
      <c r="R16" s="58"/>
      <c r="S16" s="51"/>
      <c r="T16" s="4"/>
    </row>
    <row r="17" spans="1:20" x14ac:dyDescent="0.25">
      <c r="A17" s="5"/>
      <c r="C17" s="90" t="s">
        <v>8</v>
      </c>
      <c r="D17" s="7"/>
      <c r="E17" s="49">
        <v>4.6110970357233327</v>
      </c>
      <c r="F17" s="49">
        <v>5.5552767601746433</v>
      </c>
      <c r="G17" s="49">
        <v>6.5880479673583014</v>
      </c>
      <c r="H17" s="49">
        <v>7.4968123692452426</v>
      </c>
      <c r="I17" s="49">
        <v>11.634778396706213</v>
      </c>
      <c r="J17" s="49">
        <v>10.30236759532186</v>
      </c>
      <c r="K17" s="86">
        <v>7.8738932200488554</v>
      </c>
      <c r="L17" s="9"/>
      <c r="M17" s="69"/>
      <c r="N17" s="101" t="s">
        <v>5</v>
      </c>
      <c r="O17" s="106">
        <v>4.4160063654145709</v>
      </c>
      <c r="P17" s="105"/>
      <c r="Q17" s="72"/>
      <c r="R17" s="58"/>
      <c r="S17" s="51"/>
      <c r="T17" s="4"/>
    </row>
    <row r="18" spans="1:20" x14ac:dyDescent="0.25">
      <c r="A18" s="5"/>
      <c r="B18" s="93" t="s">
        <v>55</v>
      </c>
      <c r="C18" s="7"/>
      <c r="D18" s="7"/>
      <c r="E18" s="49">
        <v>1.3453118696333672</v>
      </c>
      <c r="F18" s="49">
        <v>2.1465157504833474</v>
      </c>
      <c r="G18" s="49">
        <v>2.7029582185070704</v>
      </c>
      <c r="H18" s="49">
        <v>2.8482704639919341</v>
      </c>
      <c r="I18" s="49">
        <v>2.8022697813623814</v>
      </c>
      <c r="J18" s="49">
        <v>1.0178493376007074</v>
      </c>
      <c r="K18" s="86">
        <v>0.36580898710713078</v>
      </c>
      <c r="L18" s="9"/>
      <c r="M18" s="69"/>
      <c r="N18" s="12" t="s">
        <v>4</v>
      </c>
      <c r="O18" s="106">
        <v>4.60436983088508</v>
      </c>
      <c r="P18" s="105"/>
      <c r="Q18" s="72"/>
      <c r="R18" s="58"/>
      <c r="S18" s="51"/>
      <c r="T18" s="4"/>
    </row>
    <row r="19" spans="1:20" x14ac:dyDescent="0.25">
      <c r="A19" s="5"/>
      <c r="C19" s="90" t="s">
        <v>61</v>
      </c>
      <c r="D19" s="7"/>
      <c r="E19" s="49">
        <v>2.7064130221612137</v>
      </c>
      <c r="F19" s="49">
        <v>2.8873171204340631</v>
      </c>
      <c r="G19" s="49">
        <v>2.4634977809223635</v>
      </c>
      <c r="H19" s="49">
        <v>1.3532968615030283</v>
      </c>
      <c r="I19" s="49">
        <v>-2.4441474126408291</v>
      </c>
      <c r="J19" s="49">
        <v>-3.4372351445522198</v>
      </c>
      <c r="K19" s="86">
        <v>-2.8813559322033888</v>
      </c>
      <c r="L19" s="9"/>
      <c r="M19" s="69"/>
      <c r="N19" s="101" t="s">
        <v>58</v>
      </c>
      <c r="O19" s="106">
        <v>5.1938904875938219</v>
      </c>
      <c r="P19" s="105"/>
      <c r="Q19" s="72"/>
      <c r="R19" s="58"/>
      <c r="S19" s="51"/>
      <c r="T19" s="4"/>
    </row>
    <row r="20" spans="1:20" x14ac:dyDescent="0.25">
      <c r="A20" s="5"/>
      <c r="C20" s="90" t="s">
        <v>62</v>
      </c>
      <c r="D20" s="7"/>
      <c r="E20" s="49">
        <v>15.475882078648784</v>
      </c>
      <c r="F20" s="49">
        <v>13.466270898343357</v>
      </c>
      <c r="G20" s="49">
        <v>12.362404741744282</v>
      </c>
      <c r="H20" s="49">
        <v>10.306640839150605</v>
      </c>
      <c r="I20" s="49">
        <v>-0.50251256281407253</v>
      </c>
      <c r="J20" s="49">
        <v>-1.6702068194522024</v>
      </c>
      <c r="K20" s="86">
        <v>-1.3446222498042171</v>
      </c>
      <c r="L20" s="9"/>
      <c r="M20" s="69"/>
      <c r="N20" s="101"/>
      <c r="O20" s="106"/>
      <c r="P20" s="105"/>
      <c r="Q20" s="4"/>
      <c r="R20" s="58"/>
      <c r="S20" s="51"/>
      <c r="T20" s="4"/>
    </row>
    <row r="21" spans="1:20" x14ac:dyDescent="0.25">
      <c r="A21" s="5"/>
      <c r="C21" s="4" t="s">
        <v>63</v>
      </c>
      <c r="D21" s="7"/>
      <c r="E21" s="49">
        <v>0.7192594239572081</v>
      </c>
      <c r="F21" s="49">
        <v>1.2974471897084339</v>
      </c>
      <c r="G21" s="49">
        <v>1.9951590273454611</v>
      </c>
      <c r="H21" s="49">
        <v>2.4000124932870293</v>
      </c>
      <c r="I21" s="49">
        <v>1.9881913905776427</v>
      </c>
      <c r="J21" s="49">
        <v>-0.13049631696986363</v>
      </c>
      <c r="K21" s="86">
        <v>-1.1781425295104953</v>
      </c>
      <c r="L21" s="9"/>
      <c r="M21" s="69"/>
      <c r="N21" s="101"/>
      <c r="O21" s="106"/>
      <c r="P21" s="105"/>
      <c r="Q21" s="72"/>
      <c r="R21" s="58"/>
      <c r="S21" s="51"/>
      <c r="T21" s="4"/>
    </row>
    <row r="22" spans="1:20" x14ac:dyDescent="0.25">
      <c r="A22" s="5"/>
      <c r="C22" s="90" t="s">
        <v>10</v>
      </c>
      <c r="D22" s="7"/>
      <c r="E22" s="49">
        <v>-0.15069318866787196</v>
      </c>
      <c r="F22" s="49">
        <v>1.2898741021085902</v>
      </c>
      <c r="G22" s="49">
        <v>0.94277123783315098</v>
      </c>
      <c r="H22" s="49">
        <v>0.72551390568318386</v>
      </c>
      <c r="I22" s="49">
        <v>1.0413522487171756</v>
      </c>
      <c r="J22" s="49">
        <v>4.0338569467744501</v>
      </c>
      <c r="K22" s="86">
        <v>2.5141357027463673</v>
      </c>
      <c r="L22" s="9"/>
      <c r="M22" s="69"/>
      <c r="N22" s="56"/>
      <c r="O22" s="106"/>
      <c r="P22" s="105"/>
      <c r="Q22" s="72"/>
      <c r="R22" s="81"/>
      <c r="S22" s="51"/>
      <c r="T22" s="4"/>
    </row>
    <row r="23" spans="1:20" x14ac:dyDescent="0.25">
      <c r="A23" s="5"/>
      <c r="C23" s="90" t="s">
        <v>64</v>
      </c>
      <c r="D23" s="7"/>
      <c r="E23" s="49">
        <v>9.9915002124946852</v>
      </c>
      <c r="F23" s="49">
        <v>10.87701339127165</v>
      </c>
      <c r="G23" s="49">
        <v>11.160680267396339</v>
      </c>
      <c r="H23" s="49">
        <v>10.631613418203401</v>
      </c>
      <c r="I23" s="49">
        <v>-6.0565665932537431</v>
      </c>
      <c r="J23" s="49">
        <v>-9.019567203971846</v>
      </c>
      <c r="K23" s="86">
        <v>-9.9946406092256357</v>
      </c>
      <c r="L23" s="9"/>
      <c r="M23" s="69"/>
      <c r="Q23" s="72"/>
      <c r="R23" s="81"/>
      <c r="S23" s="51"/>
      <c r="T23" s="4"/>
    </row>
    <row r="24" spans="1:20" x14ac:dyDescent="0.25">
      <c r="A24" s="5"/>
      <c r="C24" s="90" t="s">
        <v>65</v>
      </c>
      <c r="D24" s="7"/>
      <c r="E24" s="49">
        <v>-9.1204163201807908E-2</v>
      </c>
      <c r="F24" s="49">
        <v>3.6127818010719626</v>
      </c>
      <c r="G24" s="49">
        <v>4.641718226171343</v>
      </c>
      <c r="H24" s="49">
        <v>4.5157023901102544</v>
      </c>
      <c r="I24" s="49">
        <v>11.18807893677003</v>
      </c>
      <c r="J24" s="49">
        <v>9.1573211183067382</v>
      </c>
      <c r="K24" s="86">
        <v>9.8475376814614037</v>
      </c>
      <c r="L24" s="9"/>
      <c r="M24" s="69"/>
      <c r="Q24" s="72"/>
      <c r="R24" s="81"/>
      <c r="S24" s="51"/>
      <c r="T24" s="4"/>
    </row>
    <row r="25" spans="1:20" x14ac:dyDescent="0.25">
      <c r="A25" s="5"/>
      <c r="B25" s="93" t="s">
        <v>4</v>
      </c>
      <c r="C25" s="7"/>
      <c r="D25" s="7"/>
      <c r="E25" s="96" t="s">
        <v>39</v>
      </c>
      <c r="F25" s="96" t="s">
        <v>39</v>
      </c>
      <c r="G25" s="96" t="s">
        <v>39</v>
      </c>
      <c r="H25" s="96" t="s">
        <v>39</v>
      </c>
      <c r="I25" s="68">
        <v>4.5660520945034477</v>
      </c>
      <c r="J25" s="68">
        <v>4.3792148669078879</v>
      </c>
      <c r="K25" s="99">
        <v>4.60436983088508</v>
      </c>
      <c r="L25" s="9"/>
      <c r="M25" s="69"/>
      <c r="Q25" s="4"/>
      <c r="R25" s="81"/>
      <c r="S25" s="51"/>
      <c r="T25" s="4"/>
    </row>
    <row r="26" spans="1:20" x14ac:dyDescent="0.25">
      <c r="A26" s="5"/>
      <c r="B26" s="4" t="s">
        <v>5</v>
      </c>
      <c r="C26" s="90"/>
      <c r="D26" s="7"/>
      <c r="E26" s="49">
        <v>4.6105139938278139</v>
      </c>
      <c r="F26" s="49">
        <v>5.8551041930876124</v>
      </c>
      <c r="G26" s="49">
        <v>6.9031817899894543</v>
      </c>
      <c r="H26" s="49">
        <v>7.1285047655557987</v>
      </c>
      <c r="I26" s="49">
        <v>4.8320236006205386</v>
      </c>
      <c r="J26" s="49">
        <v>5.2966769657607715</v>
      </c>
      <c r="K26" s="86">
        <v>4.4160063654145709</v>
      </c>
      <c r="L26" s="9"/>
      <c r="M26" s="69"/>
      <c r="Q26" s="4"/>
      <c r="R26" s="81"/>
      <c r="S26" s="51"/>
      <c r="T26" s="4"/>
    </row>
    <row r="27" spans="1:20" x14ac:dyDescent="0.25">
      <c r="A27" s="5"/>
      <c r="B27" s="4" t="s">
        <v>60</v>
      </c>
      <c r="C27" s="90"/>
      <c r="D27" s="7"/>
      <c r="E27" s="49">
        <v>13.417330254165943</v>
      </c>
      <c r="F27" s="49">
        <v>9.0517599074698527</v>
      </c>
      <c r="G27" s="49">
        <v>6.4461545970963892</v>
      </c>
      <c r="H27" s="49">
        <v>5.6606462656568475</v>
      </c>
      <c r="I27" s="49">
        <v>3.5193735697371329</v>
      </c>
      <c r="J27" s="49">
        <v>2.2433679661523516</v>
      </c>
      <c r="K27" s="86">
        <v>2.1911484038124804</v>
      </c>
      <c r="L27" s="9"/>
      <c r="M27" s="69"/>
      <c r="P27" s="27"/>
      <c r="Q27" s="27"/>
      <c r="R27" s="81"/>
      <c r="S27" s="51"/>
      <c r="T27" s="4"/>
    </row>
    <row r="28" spans="1:20" x14ac:dyDescent="0.25">
      <c r="A28" s="5"/>
      <c r="C28" s="90" t="s">
        <v>66</v>
      </c>
      <c r="D28" s="7"/>
      <c r="E28" s="49">
        <v>5.5921052631578982</v>
      </c>
      <c r="F28" s="49">
        <v>4.0763784595580388</v>
      </c>
      <c r="G28" s="49">
        <v>4.6116677325374722</v>
      </c>
      <c r="H28" s="49">
        <v>4.917162276975362</v>
      </c>
      <c r="I28" s="49">
        <v>4.4029075804776774</v>
      </c>
      <c r="J28" s="49">
        <v>3.153988868274582</v>
      </c>
      <c r="K28" s="86">
        <v>2.5811710365439389</v>
      </c>
      <c r="L28" s="9"/>
      <c r="M28" s="69"/>
      <c r="P28" s="27"/>
      <c r="Q28" s="27"/>
      <c r="R28" s="81"/>
      <c r="S28" s="51"/>
      <c r="T28" s="4"/>
    </row>
    <row r="29" spans="1:20" x14ac:dyDescent="0.25">
      <c r="A29" s="5"/>
      <c r="C29" s="90" t="s">
        <v>67</v>
      </c>
      <c r="D29" s="7"/>
      <c r="E29" s="49">
        <v>18.444165621079044</v>
      </c>
      <c r="F29" s="49">
        <v>6.8302202397546807</v>
      </c>
      <c r="G29" s="49">
        <v>4.4480755265069005</v>
      </c>
      <c r="H29" s="49">
        <v>4.9799196787148503</v>
      </c>
      <c r="I29" s="49">
        <v>7.9449152542372836</v>
      </c>
      <c r="J29" s="49">
        <v>6.1586638830897655</v>
      </c>
      <c r="K29" s="86">
        <v>6.2402224926125571</v>
      </c>
      <c r="L29" s="9"/>
      <c r="M29" s="69"/>
      <c r="N29" s="27"/>
      <c r="O29" s="27"/>
      <c r="P29" s="27"/>
      <c r="Q29" s="81"/>
      <c r="R29" s="81"/>
      <c r="S29" s="51"/>
      <c r="T29" s="4"/>
    </row>
    <row r="30" spans="1:20" x14ac:dyDescent="0.25">
      <c r="A30" s="5"/>
      <c r="C30" s="90" t="s">
        <v>68</v>
      </c>
      <c r="D30" s="7"/>
      <c r="E30" s="49">
        <v>16.057519472738168</v>
      </c>
      <c r="F30" s="49">
        <v>15.485956953961978</v>
      </c>
      <c r="G30" s="49">
        <v>9.8534028222242434</v>
      </c>
      <c r="H30" s="49">
        <v>6.9282566385539424</v>
      </c>
      <c r="I30" s="49">
        <v>-1.1615900877645857</v>
      </c>
      <c r="J30" s="49">
        <v>-2.0141239396598509</v>
      </c>
      <c r="K30" s="86">
        <v>-1.7145710797913716</v>
      </c>
      <c r="L30" s="9"/>
      <c r="M30" s="69"/>
      <c r="N30" s="27"/>
      <c r="O30" s="27"/>
      <c r="P30" s="27"/>
      <c r="Q30" s="79"/>
      <c r="R30" s="81"/>
      <c r="S30" s="51"/>
      <c r="T30" s="4"/>
    </row>
    <row r="31" spans="1:20" x14ac:dyDescent="0.25">
      <c r="A31" s="5"/>
      <c r="L31" s="9"/>
      <c r="M31" s="5"/>
      <c r="N31" s="27"/>
      <c r="O31" s="27"/>
      <c r="P31" s="27"/>
      <c r="Q31" s="27"/>
      <c r="R31" s="81"/>
      <c r="S31" s="51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N32" s="51"/>
      <c r="O32" s="51"/>
      <c r="P32" s="51"/>
      <c r="Q32" s="51"/>
      <c r="R32" s="51"/>
      <c r="S32" s="51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51"/>
      <c r="O33" s="51"/>
      <c r="P33" s="51"/>
      <c r="Q33" s="51"/>
      <c r="R33" s="51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N34" s="27"/>
      <c r="O34" s="27"/>
      <c r="P34" s="27"/>
      <c r="Q34" s="27"/>
      <c r="R34" s="27"/>
      <c r="S34" s="27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N40" s="74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9"/>
      <c r="M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O47" s="73"/>
      <c r="T47" s="4"/>
    </row>
    <row r="48" spans="1:20" x14ac:dyDescent="0.25">
      <c r="A48" s="5"/>
      <c r="B48" s="14" t="s">
        <v>38</v>
      </c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O48" s="73"/>
      <c r="T48" s="4"/>
    </row>
    <row r="49" spans="1:20" x14ac:dyDescent="0.25">
      <c r="A49" s="15"/>
      <c r="B49" s="16" t="str">
        <f>'Ing Actividad Corrida'!B50</f>
        <v>Fuente: Dane, MTSB. Diciembre de 2015.</v>
      </c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5"/>
      <c r="O49" s="73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20"/>
      <c r="L50" s="20"/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</sheetData>
  <sortState ref="N14:O19">
    <sortCondition ref="O14:O19"/>
  </sortState>
  <mergeCells count="4">
    <mergeCell ref="D7:K7"/>
    <mergeCell ref="D8:K8"/>
    <mergeCell ref="E10:H10"/>
    <mergeCell ref="I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7" orientation="portrait" r:id="rId1"/>
  <headerFooter alignWithMargins="0">
    <oddFooter>&amp;C&amp;K53722DPágina 6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K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10.85546875" style="4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4"/>
      <c r="L2" s="45"/>
      <c r="M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  <c r="M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4"/>
      <c r="L4" s="9"/>
      <c r="M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4"/>
      <c r="L5" s="9"/>
      <c r="M5" s="5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44"/>
      <c r="L6" s="9"/>
      <c r="M6" s="5"/>
      <c r="T6" s="4"/>
    </row>
    <row r="7" spans="1:20" x14ac:dyDescent="0.25">
      <c r="A7" s="5"/>
      <c r="B7" s="44"/>
      <c r="C7" s="44"/>
      <c r="D7" s="112" t="s">
        <v>44</v>
      </c>
      <c r="E7" s="112"/>
      <c r="F7" s="112"/>
      <c r="G7" s="112"/>
      <c r="H7" s="112"/>
      <c r="I7" s="112"/>
      <c r="J7" s="112"/>
      <c r="K7" s="112"/>
      <c r="L7" s="9"/>
      <c r="M7" s="5"/>
      <c r="T7" s="4"/>
    </row>
    <row r="8" spans="1:20" x14ac:dyDescent="0.25">
      <c r="A8" s="5"/>
      <c r="B8" s="44"/>
      <c r="C8" s="44"/>
      <c r="D8" s="113" t="s">
        <v>110</v>
      </c>
      <c r="E8" s="113"/>
      <c r="F8" s="113"/>
      <c r="G8" s="113"/>
      <c r="H8" s="113"/>
      <c r="I8" s="113"/>
      <c r="J8" s="113"/>
      <c r="K8" s="113"/>
      <c r="L8" s="9"/>
      <c r="M8" s="5"/>
      <c r="Q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44"/>
      <c r="L9" s="9"/>
      <c r="M9" s="5"/>
      <c r="Q9" s="27"/>
      <c r="R9" s="27"/>
      <c r="T9" s="4"/>
    </row>
    <row r="10" spans="1:20" x14ac:dyDescent="0.25">
      <c r="A10" s="5"/>
      <c r="B10" s="7"/>
      <c r="C10" s="7"/>
      <c r="E10" s="114">
        <v>2014</v>
      </c>
      <c r="F10" s="114"/>
      <c r="G10" s="114"/>
      <c r="H10" s="114"/>
      <c r="I10" s="114">
        <v>2015</v>
      </c>
      <c r="J10" s="114"/>
      <c r="K10" s="114"/>
      <c r="L10" s="9"/>
      <c r="M10" s="5"/>
      <c r="Q10" s="27"/>
      <c r="R10" s="27"/>
      <c r="T10" s="4"/>
    </row>
    <row r="11" spans="1:20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21" t="s">
        <v>13</v>
      </c>
      <c r="L11" s="9"/>
      <c r="M11" s="5"/>
      <c r="Q11" s="27"/>
      <c r="R11" s="80"/>
      <c r="S11" s="7"/>
      <c r="T11" s="4"/>
    </row>
    <row r="12" spans="1:20" x14ac:dyDescent="0.25">
      <c r="A12" s="5"/>
      <c r="B12" s="7"/>
      <c r="C12" s="7"/>
      <c r="E12" s="7"/>
      <c r="K12" s="7"/>
      <c r="L12" s="9"/>
      <c r="M12" s="5"/>
      <c r="Q12" s="27"/>
      <c r="R12" s="51"/>
      <c r="S12" s="7"/>
      <c r="T12" s="4"/>
    </row>
    <row r="13" spans="1:20" x14ac:dyDescent="0.25">
      <c r="A13" s="5"/>
      <c r="B13" s="90" t="s">
        <v>58</v>
      </c>
      <c r="C13" s="7"/>
      <c r="D13" s="7"/>
      <c r="E13" s="49">
        <v>10.303125217512354</v>
      </c>
      <c r="F13" s="49">
        <v>10.744029183013293</v>
      </c>
      <c r="G13" s="49">
        <v>10.359698950353668</v>
      </c>
      <c r="H13" s="49">
        <v>9.2586095768028898</v>
      </c>
      <c r="I13" s="49">
        <v>7.1518717758601635</v>
      </c>
      <c r="J13" s="49">
        <v>7.071939092604107</v>
      </c>
      <c r="K13" s="86">
        <v>5.737854481867255</v>
      </c>
      <c r="L13" s="9"/>
      <c r="M13" s="69"/>
      <c r="N13" s="7"/>
      <c r="O13" s="105"/>
      <c r="P13" s="105"/>
      <c r="Q13" s="79"/>
      <c r="R13" s="81"/>
      <c r="S13" s="7"/>
      <c r="T13" s="4"/>
    </row>
    <row r="14" spans="1:20" x14ac:dyDescent="0.25">
      <c r="A14" s="5"/>
      <c r="B14" s="90" t="s">
        <v>15</v>
      </c>
      <c r="C14" s="7"/>
      <c r="D14" s="7"/>
      <c r="E14" s="49">
        <v>10.596039092912511</v>
      </c>
      <c r="F14" s="49">
        <v>9.0720196377655764</v>
      </c>
      <c r="G14" s="49">
        <v>6.9086018533938027</v>
      </c>
      <c r="H14" s="49">
        <v>3.8754189612093355</v>
      </c>
      <c r="I14" s="49">
        <v>3.7961287143697953</v>
      </c>
      <c r="J14" s="49">
        <v>2.9301407199174472</v>
      </c>
      <c r="K14" s="86">
        <v>2.6736781058614714</v>
      </c>
      <c r="L14" s="9"/>
      <c r="M14" s="69"/>
      <c r="Q14" s="57"/>
      <c r="R14" s="81"/>
      <c r="S14" s="7"/>
      <c r="T14" s="4"/>
    </row>
    <row r="15" spans="1:20" x14ac:dyDescent="0.25">
      <c r="A15" s="5"/>
      <c r="B15" s="90"/>
      <c r="C15" s="7" t="s">
        <v>57</v>
      </c>
      <c r="D15" s="7"/>
      <c r="E15" s="49">
        <v>13.425786542224905</v>
      </c>
      <c r="F15" s="49">
        <v>9.7359676370728963</v>
      </c>
      <c r="G15" s="49">
        <v>7.5898475737659066</v>
      </c>
      <c r="H15" s="49">
        <v>4.7977200290055588</v>
      </c>
      <c r="I15" s="49">
        <v>3.4456444201131475</v>
      </c>
      <c r="J15" s="49">
        <v>2.6907822194427444</v>
      </c>
      <c r="K15" s="86">
        <v>2.4370430544262689E-2</v>
      </c>
      <c r="L15" s="9"/>
      <c r="M15" s="69"/>
      <c r="N15" s="101"/>
      <c r="O15" s="12" t="s">
        <v>11</v>
      </c>
      <c r="P15" s="7"/>
      <c r="Q15" s="56"/>
      <c r="R15" s="51"/>
      <c r="S15" s="51"/>
      <c r="T15" s="4"/>
    </row>
    <row r="16" spans="1:20" x14ac:dyDescent="0.25">
      <c r="A16" s="5"/>
      <c r="C16" s="90" t="s">
        <v>59</v>
      </c>
      <c r="D16" s="7"/>
      <c r="E16" s="49">
        <v>24.656317578004327</v>
      </c>
      <c r="F16" s="49">
        <v>22.252665876777257</v>
      </c>
      <c r="G16" s="49">
        <v>9.2211685957328093</v>
      </c>
      <c r="H16" s="49">
        <v>-8.0174180327868818</v>
      </c>
      <c r="I16" s="49">
        <v>-10.882562498063875</v>
      </c>
      <c r="J16" s="49">
        <v>-16.112423526561269</v>
      </c>
      <c r="K16" s="86">
        <v>-8.6501324651281575</v>
      </c>
      <c r="L16" s="9"/>
      <c r="M16" s="69"/>
      <c r="N16" s="101" t="s">
        <v>55</v>
      </c>
      <c r="O16" s="106">
        <v>1.0958556022996406</v>
      </c>
      <c r="P16" s="105"/>
      <c r="Q16" s="57"/>
      <c r="R16" s="81"/>
      <c r="S16" s="7"/>
      <c r="T16" s="4"/>
    </row>
    <row r="17" spans="1:20" x14ac:dyDescent="0.25">
      <c r="A17" s="5"/>
      <c r="C17" s="90" t="s">
        <v>8</v>
      </c>
      <c r="D17" s="7"/>
      <c r="E17" s="49">
        <v>3.7504127613096516</v>
      </c>
      <c r="F17" s="49">
        <v>3.9555594523842386</v>
      </c>
      <c r="G17" s="49">
        <v>5.6414922656960798</v>
      </c>
      <c r="H17" s="49">
        <v>7.4968123692452426</v>
      </c>
      <c r="I17" s="49">
        <v>9.2396959273359336</v>
      </c>
      <c r="J17" s="49">
        <v>9.8511958551720014</v>
      </c>
      <c r="K17" s="86">
        <v>8.4292001463075028</v>
      </c>
      <c r="L17" s="9"/>
      <c r="M17" s="69"/>
      <c r="N17" s="101" t="s">
        <v>60</v>
      </c>
      <c r="O17" s="106">
        <v>2.5174292905970899</v>
      </c>
      <c r="P17" s="105"/>
      <c r="Q17" s="57"/>
      <c r="R17" s="81"/>
      <c r="S17" s="7"/>
      <c r="T17" s="4"/>
    </row>
    <row r="18" spans="1:20" x14ac:dyDescent="0.25">
      <c r="A18" s="5"/>
      <c r="B18" s="93" t="s">
        <v>55</v>
      </c>
      <c r="C18" s="7"/>
      <c r="D18" s="7"/>
      <c r="E18" s="49">
        <v>-1.0917641100479163</v>
      </c>
      <c r="F18" s="49">
        <v>-9.7124412052523451E-2</v>
      </c>
      <c r="G18" s="49">
        <v>1.1410487843313619</v>
      </c>
      <c r="H18" s="49">
        <v>2.8482704639919341</v>
      </c>
      <c r="I18" s="49">
        <v>3.2095938179659487</v>
      </c>
      <c r="J18" s="49">
        <v>2.2799733341346449</v>
      </c>
      <c r="K18" s="86">
        <v>1.0958556022996406</v>
      </c>
      <c r="L18" s="9"/>
      <c r="M18" s="69"/>
      <c r="N18" s="101" t="s">
        <v>15</v>
      </c>
      <c r="O18" s="106">
        <v>2.6736781058614714</v>
      </c>
      <c r="P18" s="105"/>
      <c r="Q18" s="57"/>
      <c r="R18" s="81"/>
      <c r="S18" s="7"/>
      <c r="T18" s="4"/>
    </row>
    <row r="19" spans="1:20" x14ac:dyDescent="0.25">
      <c r="A19" s="5"/>
      <c r="C19" s="90" t="s">
        <v>61</v>
      </c>
      <c r="D19" s="7"/>
      <c r="E19" s="49">
        <v>2.4218749999999956</v>
      </c>
      <c r="F19" s="49">
        <v>2.7665678027908758</v>
      </c>
      <c r="G19" s="49">
        <v>2.0044222264949063</v>
      </c>
      <c r="H19" s="49">
        <v>1.3532968615030283</v>
      </c>
      <c r="I19" s="49">
        <v>7.6277650648370887E-2</v>
      </c>
      <c r="J19" s="49">
        <v>-1.8026116578349738</v>
      </c>
      <c r="K19" s="86">
        <v>-2.63889543376844</v>
      </c>
      <c r="L19" s="9"/>
      <c r="M19" s="69"/>
      <c r="N19" s="101" t="s">
        <v>4</v>
      </c>
      <c r="O19" s="109">
        <v>4.9468825306316466</v>
      </c>
      <c r="P19" s="105"/>
      <c r="Q19" s="57"/>
      <c r="R19" s="81"/>
      <c r="S19" s="7"/>
      <c r="T19" s="4"/>
    </row>
    <row r="20" spans="1:20" x14ac:dyDescent="0.25">
      <c r="A20" s="5"/>
      <c r="C20" s="90" t="s">
        <v>62</v>
      </c>
      <c r="D20" s="7"/>
      <c r="E20" s="49">
        <v>9.2265420368753617</v>
      </c>
      <c r="F20" s="49">
        <v>10.2127552242947</v>
      </c>
      <c r="G20" s="49">
        <v>11.256228952044832</v>
      </c>
      <c r="H20" s="49">
        <v>10.306640839150605</v>
      </c>
      <c r="I20" s="49">
        <v>6.3018690490184603</v>
      </c>
      <c r="J20" s="49">
        <v>2.7519996338295716</v>
      </c>
      <c r="K20" s="86">
        <v>0.11616347775580405</v>
      </c>
      <c r="L20" s="9"/>
      <c r="M20" s="69"/>
      <c r="N20" s="101" t="s">
        <v>5</v>
      </c>
      <c r="O20" s="106">
        <v>5.2311657290127878</v>
      </c>
      <c r="P20" s="105"/>
      <c r="R20" s="81"/>
      <c r="S20" s="7"/>
      <c r="T20" s="4"/>
    </row>
    <row r="21" spans="1:20" x14ac:dyDescent="0.25">
      <c r="A21" s="5"/>
      <c r="C21" s="4" t="s">
        <v>63</v>
      </c>
      <c r="D21" s="7"/>
      <c r="E21" s="49">
        <v>-2.0296492892282081</v>
      </c>
      <c r="F21" s="49">
        <v>-1.1746936118953388</v>
      </c>
      <c r="G21" s="49">
        <v>0.10440048024220605</v>
      </c>
      <c r="H21" s="49">
        <v>2.4000124932870293</v>
      </c>
      <c r="I21" s="49">
        <v>2.7106751182385702</v>
      </c>
      <c r="J21" s="49">
        <v>1.6788945984178349</v>
      </c>
      <c r="K21" s="86">
        <v>1.18824035281406E-2</v>
      </c>
      <c r="L21" s="9"/>
      <c r="M21" s="69"/>
      <c r="N21" s="101" t="s">
        <v>58</v>
      </c>
      <c r="O21" s="106">
        <v>5.737854481867255</v>
      </c>
      <c r="P21" s="105"/>
      <c r="Q21" s="57"/>
      <c r="R21" s="81"/>
      <c r="S21" s="7"/>
      <c r="T21" s="4"/>
    </row>
    <row r="22" spans="1:20" x14ac:dyDescent="0.25">
      <c r="A22" s="5"/>
      <c r="C22" s="90" t="s">
        <v>10</v>
      </c>
      <c r="D22" s="7"/>
      <c r="E22" s="49">
        <v>-2.0729991856074603</v>
      </c>
      <c r="F22" s="49">
        <v>-0.23974527064993811</v>
      </c>
      <c r="G22" s="49">
        <v>0.44854881266491731</v>
      </c>
      <c r="H22" s="49">
        <v>0.72551390568318386</v>
      </c>
      <c r="I22" s="49">
        <v>1.0244197474861938</v>
      </c>
      <c r="J22" s="49">
        <v>2.0802823776801427</v>
      </c>
      <c r="K22" s="86">
        <v>1.8950054411047246</v>
      </c>
      <c r="L22" s="9"/>
      <c r="M22" s="69"/>
      <c r="P22" s="105"/>
      <c r="Q22" s="57"/>
      <c r="R22" s="81"/>
      <c r="S22" s="7"/>
      <c r="T22" s="4"/>
    </row>
    <row r="23" spans="1:20" x14ac:dyDescent="0.25">
      <c r="A23" s="5"/>
      <c r="C23" s="90" t="s">
        <v>64</v>
      </c>
      <c r="D23" s="7"/>
      <c r="E23" s="49">
        <v>9.2521742609519286E-2</v>
      </c>
      <c r="F23" s="49">
        <v>4.0503245112113007</v>
      </c>
      <c r="G23" s="49">
        <v>8.5051163029261634</v>
      </c>
      <c r="H23" s="49">
        <v>10.631613418203401</v>
      </c>
      <c r="I23" s="49">
        <v>6.4660384334809029</v>
      </c>
      <c r="J23" s="49">
        <v>0.3842622504845794</v>
      </c>
      <c r="K23" s="86">
        <v>-5.3751648569821402</v>
      </c>
      <c r="L23" s="9"/>
      <c r="M23" s="69"/>
      <c r="Q23" s="57"/>
      <c r="R23" s="81"/>
      <c r="S23" s="7"/>
      <c r="T23" s="4"/>
    </row>
    <row r="24" spans="1:20" x14ac:dyDescent="0.25">
      <c r="A24" s="5"/>
      <c r="C24" s="90" t="s">
        <v>65</v>
      </c>
      <c r="D24" s="7"/>
      <c r="E24" s="49">
        <v>-1.1033755415084112</v>
      </c>
      <c r="F24" s="49">
        <v>1.2824558694177979</v>
      </c>
      <c r="G24" s="49">
        <v>3.4391320189466112</v>
      </c>
      <c r="H24" s="49">
        <v>4.5157023901102544</v>
      </c>
      <c r="I24" s="49">
        <v>7.3521868250539857</v>
      </c>
      <c r="J24" s="49">
        <v>7.2923503245095889</v>
      </c>
      <c r="K24" s="86">
        <v>8.4310157009321429</v>
      </c>
      <c r="L24" s="9"/>
      <c r="M24" s="69"/>
      <c r="Q24" s="57"/>
      <c r="R24" s="81"/>
      <c r="S24" s="7"/>
      <c r="T24" s="4"/>
    </row>
    <row r="25" spans="1:20" x14ac:dyDescent="0.25">
      <c r="A25" s="5"/>
      <c r="B25" s="93" t="s">
        <v>4</v>
      </c>
      <c r="C25" s="7"/>
      <c r="D25" s="7"/>
      <c r="E25" s="68" t="s">
        <v>39</v>
      </c>
      <c r="F25" s="68" t="s">
        <v>39</v>
      </c>
      <c r="G25" s="68" t="s">
        <v>39</v>
      </c>
      <c r="H25" s="68" t="s">
        <v>39</v>
      </c>
      <c r="I25" s="68">
        <v>5.4413047270190029</v>
      </c>
      <c r="J25" s="68">
        <v>4.8918083462133</v>
      </c>
      <c r="K25" s="87">
        <v>4.9468825306316466</v>
      </c>
      <c r="L25" s="9"/>
      <c r="M25" s="69"/>
      <c r="Q25" s="27"/>
      <c r="R25" s="81"/>
      <c r="S25" s="7"/>
      <c r="T25" s="4"/>
    </row>
    <row r="26" spans="1:20" x14ac:dyDescent="0.25">
      <c r="A26" s="5"/>
      <c r="B26" s="4" t="s">
        <v>5</v>
      </c>
      <c r="C26" s="90"/>
      <c r="D26" s="7"/>
      <c r="E26" s="49">
        <v>2.1071735982758355</v>
      </c>
      <c r="F26" s="49">
        <v>3.6712460127724444</v>
      </c>
      <c r="G26" s="49">
        <v>5.3605844056930474</v>
      </c>
      <c r="H26" s="49">
        <v>7.1285047655557987</v>
      </c>
      <c r="I26" s="49">
        <v>7.1569069510609262</v>
      </c>
      <c r="J26" s="49">
        <v>6.8081963001027646</v>
      </c>
      <c r="K26" s="86">
        <v>5.2311657290127878</v>
      </c>
      <c r="L26" s="9"/>
      <c r="M26" s="69"/>
      <c r="Q26" s="27"/>
      <c r="R26" s="81"/>
      <c r="S26" s="7"/>
      <c r="T26" s="4"/>
    </row>
    <row r="27" spans="1:20" x14ac:dyDescent="0.25">
      <c r="A27" s="5"/>
      <c r="B27" s="4" t="s">
        <v>60</v>
      </c>
      <c r="C27" s="90"/>
      <c r="D27" s="7"/>
      <c r="E27" s="49">
        <v>7.4438033456543078</v>
      </c>
      <c r="F27" s="49">
        <v>7.1688043807914559</v>
      </c>
      <c r="G27" s="49">
        <v>6.6978321960262672</v>
      </c>
      <c r="H27" s="49">
        <v>5.6606462656568475</v>
      </c>
      <c r="I27" s="49">
        <v>3.4799648584864098</v>
      </c>
      <c r="J27" s="49">
        <v>2.4782317816599173</v>
      </c>
      <c r="K27" s="86">
        <v>2.5174292905970899</v>
      </c>
      <c r="L27" s="9"/>
      <c r="M27" s="69"/>
      <c r="Q27" s="27"/>
      <c r="R27" s="81"/>
      <c r="S27" s="7"/>
      <c r="T27" s="4"/>
    </row>
    <row r="28" spans="1:20" x14ac:dyDescent="0.25">
      <c r="A28" s="5"/>
      <c r="C28" s="90" t="s">
        <v>66</v>
      </c>
      <c r="D28" s="7"/>
      <c r="E28" s="49">
        <v>2.2609161532279654</v>
      </c>
      <c r="F28" s="49">
        <v>2.1588854620865572</v>
      </c>
      <c r="G28" s="49">
        <v>3.3529630219109707</v>
      </c>
      <c r="H28" s="49">
        <v>4.917162276975362</v>
      </c>
      <c r="I28" s="49">
        <v>4.6261853617645565</v>
      </c>
      <c r="J28" s="49">
        <v>4.4347282948157485</v>
      </c>
      <c r="K28" s="86">
        <v>3.372516811251991</v>
      </c>
      <c r="L28" s="9"/>
      <c r="M28" s="69"/>
      <c r="R28" s="11"/>
      <c r="S28" s="7"/>
      <c r="T28" s="4"/>
    </row>
    <row r="29" spans="1:20" x14ac:dyDescent="0.25">
      <c r="A29" s="5"/>
      <c r="C29" s="90" t="s">
        <v>67</v>
      </c>
      <c r="D29" s="7"/>
      <c r="E29" s="49">
        <v>6.7069818581638296</v>
      </c>
      <c r="F29" s="49">
        <v>3.7241193869319789</v>
      </c>
      <c r="G29" s="49">
        <v>6.3404548587181253</v>
      </c>
      <c r="H29" s="49">
        <v>4.9799196787148503</v>
      </c>
      <c r="I29" s="49">
        <v>2.9366306027820643</v>
      </c>
      <c r="J29" s="49">
        <v>4.7051198963058871</v>
      </c>
      <c r="K29" s="86">
        <v>6.2994167206740226</v>
      </c>
      <c r="L29" s="9"/>
      <c r="M29" s="69"/>
      <c r="Q29" s="58"/>
      <c r="R29" s="11"/>
      <c r="S29" s="7"/>
      <c r="T29" s="4"/>
    </row>
    <row r="30" spans="1:20" x14ac:dyDescent="0.25">
      <c r="A30" s="5"/>
      <c r="C30" s="90" t="s">
        <v>68</v>
      </c>
      <c r="D30" s="7"/>
      <c r="E30" s="49">
        <v>12.761760981786296</v>
      </c>
      <c r="F30" s="49">
        <v>14.707783656954065</v>
      </c>
      <c r="G30" s="49">
        <v>10.0261671946013</v>
      </c>
      <c r="H30" s="49">
        <v>6.9282566385539424</v>
      </c>
      <c r="I30" s="49">
        <v>2.9238376989354053</v>
      </c>
      <c r="J30" s="49">
        <v>-1.2398246712586047</v>
      </c>
      <c r="K30" s="86">
        <v>-1.5729962031126088</v>
      </c>
      <c r="L30" s="9"/>
      <c r="M30" s="69"/>
      <c r="Q30" s="57"/>
      <c r="R30" s="11"/>
      <c r="S30" s="7"/>
      <c r="T30" s="4"/>
    </row>
    <row r="31" spans="1:20" x14ac:dyDescent="0.25">
      <c r="A31" s="5"/>
      <c r="L31" s="9"/>
      <c r="M31" s="5"/>
      <c r="R31" s="11"/>
      <c r="S31" s="7"/>
      <c r="T31" s="4"/>
    </row>
    <row r="32" spans="1:20" x14ac:dyDescent="0.25">
      <c r="A32" s="5"/>
      <c r="L32" s="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L33" s="9"/>
      <c r="M33" s="5"/>
      <c r="N33" s="7"/>
      <c r="O33" s="7"/>
      <c r="P33" s="7"/>
      <c r="Q33" s="56"/>
      <c r="R33" s="7"/>
      <c r="S33" s="7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L34" s="9"/>
      <c r="M34" s="5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N36" s="37"/>
      <c r="O36" s="73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N39" s="74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5"/>
      <c r="O42" s="73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9"/>
      <c r="M47" s="5"/>
      <c r="O47" s="73"/>
      <c r="T47" s="4"/>
    </row>
    <row r="48" spans="1:20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9"/>
      <c r="M48" s="5"/>
      <c r="O48" s="73"/>
      <c r="T48" s="4"/>
    </row>
    <row r="49" spans="1:20" x14ac:dyDescent="0.25">
      <c r="A49" s="15"/>
      <c r="B49" s="16" t="str">
        <f>'Ing Actividad Corrida'!B50</f>
        <v>Fuente: Dane, MTSB. Diciembre de 2015.</v>
      </c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5"/>
      <c r="O49" s="73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20"/>
      <c r="L50" s="20"/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</sheetData>
  <sortState ref="N16:O21">
    <sortCondition ref="O16:O21"/>
  </sortState>
  <mergeCells count="4">
    <mergeCell ref="D7:K7"/>
    <mergeCell ref="D8:K8"/>
    <mergeCell ref="E10:H10"/>
    <mergeCell ref="I10:K10"/>
  </mergeCells>
  <pageMargins left="0.7" right="0.7" top="0.75" bottom="0.75" header="0.3" footer="0.3"/>
  <pageSetup scale="61" orientation="portrait" r:id="rId1"/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69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C9" s="10"/>
      <c r="D9" s="52"/>
      <c r="E9" s="52"/>
      <c r="F9" s="52"/>
      <c r="G9" s="52"/>
      <c r="H9" s="52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14.665823518450738</v>
      </c>
      <c r="E13" s="23">
        <v>12.9254</v>
      </c>
      <c r="F13" s="60"/>
      <c r="G13" s="23">
        <v>10.384994369369371</v>
      </c>
      <c r="H13" s="23">
        <v>7.2618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15.345497455925305</v>
      </c>
      <c r="E14" s="23">
        <v>12.4618</v>
      </c>
      <c r="F14" s="59"/>
      <c r="G14" s="23">
        <v>11.766342141863696</v>
      </c>
      <c r="H14" s="23">
        <v>8.9472000000000005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10.015554846999297</v>
      </c>
      <c r="E15" s="23">
        <v>10.524100000000001</v>
      </c>
      <c r="F15" s="59"/>
      <c r="G15" s="23">
        <v>14.970315332930429</v>
      </c>
      <c r="H15" s="23">
        <v>5.5336999999999996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7.6080396043534115</v>
      </c>
      <c r="E16" s="23">
        <v>6.6196000000000002</v>
      </c>
      <c r="F16" s="60"/>
      <c r="G16" s="23">
        <v>6.2793028745109503</v>
      </c>
      <c r="H16" s="23">
        <v>5.7723000000000004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7.2822776621647822</v>
      </c>
      <c r="E17" s="23">
        <v>2.0659999999999998</v>
      </c>
      <c r="F17" s="60"/>
      <c r="G17" s="23">
        <v>8.9584595275289391</v>
      </c>
      <c r="H17" s="23">
        <v>7.1589999999999998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8.6391105521040465</v>
      </c>
      <c r="E18" s="23">
        <v>7.5534999999999997</v>
      </c>
      <c r="F18" s="60"/>
      <c r="G18" s="23">
        <v>7.4197361871577883</v>
      </c>
      <c r="H18" s="23">
        <v>2.6797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7.4361069836680782</v>
      </c>
      <c r="E19" s="23">
        <v>6.2552000000000003</v>
      </c>
      <c r="F19" s="60"/>
      <c r="G19" s="23">
        <v>5.9678416821274061</v>
      </c>
      <c r="H19" s="23">
        <v>2.7964000000000002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8.5655875565171957</v>
      </c>
      <c r="E20" s="23">
        <v>6.4420999999999999</v>
      </c>
      <c r="F20" s="60"/>
      <c r="G20" s="23">
        <v>6.0178283489001894</v>
      </c>
      <c r="H20" s="23">
        <v>1.5097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7.0827021751794783</v>
      </c>
      <c r="E21" s="86">
        <v>7.4623999999999997</v>
      </c>
      <c r="F21" s="60"/>
      <c r="G21" s="86">
        <v>3.6691342130672711</v>
      </c>
      <c r="H21" s="86">
        <v>-0.1323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48.75" customHeight="1" x14ac:dyDescent="0.25">
      <c r="A40" s="5"/>
      <c r="B40" s="14"/>
      <c r="D40" s="115" t="s">
        <v>109</v>
      </c>
      <c r="E40" s="116"/>
      <c r="F40" s="116"/>
      <c r="G40" s="116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ht="15.75" customHeight="1" x14ac:dyDescent="0.25">
      <c r="A42" s="5"/>
      <c r="B42" s="14"/>
      <c r="C42" s="7"/>
      <c r="E42" s="76">
        <v>2014</v>
      </c>
      <c r="F42" s="76">
        <v>2015</v>
      </c>
      <c r="G42" s="48"/>
      <c r="H42" s="12"/>
      <c r="I42" s="9"/>
      <c r="J42" s="5"/>
      <c r="M42" s="25"/>
      <c r="O42" s="4"/>
    </row>
    <row r="43" spans="1:15" ht="6.75" customHeight="1" x14ac:dyDescent="0.25">
      <c r="A43" s="5"/>
      <c r="B43" s="14"/>
      <c r="C43" s="7"/>
      <c r="D43" s="32"/>
      <c r="E43" s="32"/>
      <c r="F43" s="14"/>
      <c r="H43" s="14"/>
      <c r="I43" s="9"/>
      <c r="J43" s="5"/>
      <c r="L43" s="48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10.131173606280441</v>
      </c>
      <c r="F44" s="86">
        <v>7.0516580193999534</v>
      </c>
      <c r="G44" s="48"/>
      <c r="H44" s="14"/>
      <c r="I44" s="9"/>
      <c r="J44" s="5"/>
      <c r="L44" s="48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6.8588203896450484</v>
      </c>
      <c r="F45" s="86">
        <v>-2.5724275724275714</v>
      </c>
      <c r="G45" s="48"/>
      <c r="H45" s="14"/>
      <c r="I45" s="9"/>
      <c r="J45" s="5"/>
      <c r="L45" s="48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4.5364106645443769</v>
      </c>
      <c r="F46" s="86">
        <v>6.2047963456414168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8.9584595275289391</v>
      </c>
      <c r="F47" s="86">
        <v>3.6691342130672711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48"/>
      <c r="D48" s="14"/>
      <c r="E48" s="14"/>
      <c r="F48" s="14"/>
      <c r="G48" s="48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Diciembre de 2015.</v>
      </c>
      <c r="C49" s="48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24</v>
      </c>
      <c r="C50" s="48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4.5" customHeight="1" x14ac:dyDescent="0.25">
      <c r="A7" s="5"/>
      <c r="B7" s="44"/>
      <c r="C7" s="118" t="s">
        <v>71</v>
      </c>
      <c r="D7" s="118"/>
      <c r="E7" s="118"/>
      <c r="F7" s="118"/>
      <c r="G7" s="118"/>
      <c r="H7" s="118"/>
      <c r="I7" s="11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4.3442077228329268</v>
      </c>
      <c r="E13" s="23">
        <v>6.2468000000000004</v>
      </c>
      <c r="F13" s="24"/>
      <c r="G13" s="23">
        <v>14.181986714042939</v>
      </c>
      <c r="H13" s="23">
        <v>16.288799999999998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4.0345749157890021</v>
      </c>
      <c r="E14" s="23">
        <v>4.1228999999999996</v>
      </c>
      <c r="F14" s="7"/>
      <c r="G14" s="23">
        <v>15.597493659555429</v>
      </c>
      <c r="H14" s="23">
        <v>15.1165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3.7391513191504577</v>
      </c>
      <c r="E15" s="23">
        <v>6.8608000000000002</v>
      </c>
      <c r="F15" s="7"/>
      <c r="G15" s="23">
        <v>6.8292682926829329</v>
      </c>
      <c r="H15" s="23">
        <v>7.5574000000000003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1.8372930883942873</v>
      </c>
      <c r="E16" s="23">
        <v>4.8964999999999996</v>
      </c>
      <c r="F16" s="24"/>
      <c r="G16" s="23">
        <v>3.2992501704158128</v>
      </c>
      <c r="H16" s="23">
        <v>6.5591999999999997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5.3065062636533433</v>
      </c>
      <c r="E17" s="23">
        <v>6.9763999999999999</v>
      </c>
      <c r="F17" s="24"/>
      <c r="G17" s="23">
        <v>5.3240427547016633</v>
      </c>
      <c r="H17" s="23">
        <v>4.8620999999999999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10.302649156097555</v>
      </c>
      <c r="E18" s="23">
        <v>14.693</v>
      </c>
      <c r="F18" s="24"/>
      <c r="G18" s="23">
        <v>3.8329999354713706</v>
      </c>
      <c r="H18" s="23">
        <v>4.0144000000000002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15.241058613727375</v>
      </c>
      <c r="E19" s="23">
        <v>18.075099999999999</v>
      </c>
      <c r="F19" s="24"/>
      <c r="G19" s="23">
        <v>1.3829093281148008</v>
      </c>
      <c r="H19" s="23">
        <v>3.7745000000000002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11.4113606294848</v>
      </c>
      <c r="E20" s="23">
        <v>20.151700000000002</v>
      </c>
      <c r="F20" s="7"/>
      <c r="G20" s="23">
        <v>0.27715454665435679</v>
      </c>
      <c r="H20" s="23">
        <v>2.9512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13.396051438985946</v>
      </c>
      <c r="E21" s="86">
        <v>21.3462</v>
      </c>
      <c r="F21" s="7"/>
      <c r="G21" s="86">
        <v>-5.3503757466760842</v>
      </c>
      <c r="H21" s="86">
        <v>1.5871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15" t="s">
        <v>108</v>
      </c>
      <c r="E40" s="115"/>
      <c r="F40" s="115"/>
      <c r="G40" s="115"/>
      <c r="H40" s="14"/>
      <c r="I40" s="9"/>
      <c r="J40" s="5"/>
      <c r="M40" s="25"/>
      <c r="O40" s="4"/>
    </row>
    <row r="41" spans="1:15" ht="11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10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5.3540728612361921</v>
      </c>
      <c r="F44" s="86">
        <v>2.0514414484419818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5.1811453058044465</v>
      </c>
      <c r="F45" s="86">
        <v>-40.629629629629626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7.4370709382151068</v>
      </c>
      <c r="F46" s="86">
        <v>1.7891373801916854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5.3240427547016633</v>
      </c>
      <c r="F47" s="86">
        <v>-5.3503757466760842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Diciembre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14" t="s">
        <v>27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70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16.297573273013622</v>
      </c>
      <c r="E13" s="23">
        <v>13.0251</v>
      </c>
      <c r="F13" s="24"/>
      <c r="G13" s="23">
        <v>26.339776834826335</v>
      </c>
      <c r="H13" s="23">
        <v>19.3124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17.728343623708831</v>
      </c>
      <c r="E14" s="23">
        <v>13.762700000000001</v>
      </c>
      <c r="F14" s="7"/>
      <c r="G14" s="23">
        <v>37.725792123186253</v>
      </c>
      <c r="H14" s="23">
        <v>29.7605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20.866539915790348</v>
      </c>
      <c r="E15" s="23">
        <v>19.487400000000001</v>
      </c>
      <c r="F15" s="7"/>
      <c r="G15" s="23">
        <v>15.222754317225373</v>
      </c>
      <c r="H15" s="23">
        <v>15.883699999999999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7.093442165427688</v>
      </c>
      <c r="E16" s="23">
        <v>9.0892999999999997</v>
      </c>
      <c r="F16" s="24"/>
      <c r="G16" s="23">
        <v>10.528571428571421</v>
      </c>
      <c r="H16" s="23">
        <v>13.7605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5.0183817393721242</v>
      </c>
      <c r="E17" s="23">
        <v>8.0076999999999998</v>
      </c>
      <c r="F17" s="24"/>
      <c r="G17" s="23">
        <v>-21.010075880084589</v>
      </c>
      <c r="H17" s="23">
        <v>-0.97660000000000002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-1.5257872324693889</v>
      </c>
      <c r="E18" s="23">
        <v>4.2138999999999998</v>
      </c>
      <c r="F18" s="24"/>
      <c r="G18" s="23">
        <v>-27.961728660503116</v>
      </c>
      <c r="H18" s="23">
        <v>-10.246600000000001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-0.59417732939354151</v>
      </c>
      <c r="E19" s="23">
        <v>-2.4123999999999999</v>
      </c>
      <c r="F19" s="24"/>
      <c r="G19" s="23">
        <v>0.50377833753147971</v>
      </c>
      <c r="H19" s="23">
        <v>2.1877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-6.9243838862606548</v>
      </c>
      <c r="E20" s="23">
        <v>-5.9988999999999999</v>
      </c>
      <c r="F20" s="7"/>
      <c r="G20" s="23">
        <v>-13.829649735039418</v>
      </c>
      <c r="H20" s="23">
        <v>-4.7119999999999997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3.5537167948401782</v>
      </c>
      <c r="E21" s="86">
        <v>-0.50639999999999996</v>
      </c>
      <c r="F21" s="7"/>
      <c r="G21" s="86">
        <v>14.503937007874024</v>
      </c>
      <c r="H21" s="86">
        <v>7.1574999999999998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K35" s="62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20" t="s">
        <v>107</v>
      </c>
      <c r="E40" s="120"/>
      <c r="F40" s="120"/>
      <c r="G40" s="120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4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-10.162601626016265</v>
      </c>
      <c r="F44" s="86">
        <v>-11.764705882352944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-29.140369967355817</v>
      </c>
      <c r="F45" s="86">
        <v>39.465601965601962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6.1654948620876171</v>
      </c>
      <c r="F46" s="86">
        <v>-10.663949736797418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-21.010075880084589</v>
      </c>
      <c r="F47" s="86">
        <v>14.503937007874024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Diciembre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26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6"/>
      <c r="C2" s="6"/>
      <c r="D2" s="6"/>
      <c r="E2" s="6"/>
      <c r="F2" s="6"/>
      <c r="G2" s="44"/>
      <c r="H2" s="44"/>
      <c r="I2" s="8"/>
      <c r="J2" s="19"/>
    </row>
    <row r="3" spans="1:18" x14ac:dyDescent="0.25">
      <c r="A3" s="5"/>
      <c r="B3" s="6"/>
      <c r="C3" s="6"/>
      <c r="D3" s="6"/>
      <c r="E3" s="6"/>
      <c r="F3" s="6"/>
      <c r="G3" s="44"/>
      <c r="H3" s="44"/>
      <c r="I3" s="8"/>
      <c r="J3" s="19"/>
    </row>
    <row r="4" spans="1:18" x14ac:dyDescent="0.25">
      <c r="A4" s="5"/>
      <c r="B4" s="6"/>
      <c r="C4" s="6"/>
      <c r="D4" s="6"/>
      <c r="E4" s="6"/>
      <c r="F4" s="6"/>
      <c r="G4" s="44"/>
      <c r="H4" s="44"/>
      <c r="I4" s="9"/>
      <c r="J4" s="5"/>
    </row>
    <row r="5" spans="1:18" x14ac:dyDescent="0.25">
      <c r="A5" s="5"/>
      <c r="B5" s="6"/>
      <c r="C5" s="6"/>
      <c r="D5" s="6"/>
      <c r="E5" s="6"/>
      <c r="F5" s="6"/>
      <c r="G5" s="44"/>
      <c r="H5" s="44"/>
      <c r="I5" s="9"/>
      <c r="J5" s="5"/>
    </row>
    <row r="6" spans="1:18" x14ac:dyDescent="0.25">
      <c r="A6" s="5"/>
      <c r="B6" s="6"/>
      <c r="C6" s="6"/>
      <c r="D6" s="6"/>
      <c r="E6" s="6"/>
      <c r="F6" s="6"/>
      <c r="G6" s="44"/>
      <c r="H6" s="44"/>
      <c r="I6" s="9"/>
      <c r="J6" s="5"/>
    </row>
    <row r="7" spans="1:18" x14ac:dyDescent="0.25">
      <c r="A7" s="5"/>
      <c r="B7" s="6"/>
      <c r="C7" s="112" t="s">
        <v>45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6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6"/>
      <c r="D9" s="44"/>
      <c r="E9" s="44"/>
      <c r="F9" s="43"/>
      <c r="G9" s="43"/>
      <c r="H9" s="43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7.5211876939952793</v>
      </c>
      <c r="E13" s="23">
        <v>8.8222000000000005</v>
      </c>
      <c r="F13" s="24"/>
      <c r="G13" s="23">
        <v>1.9454282436274672</v>
      </c>
      <c r="H13" s="23">
        <v>0.53090000000000004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10.580849769600276</v>
      </c>
      <c r="E14" s="23">
        <v>10.9428</v>
      </c>
      <c r="F14" s="7"/>
      <c r="G14" s="23">
        <v>2.7788924558587391</v>
      </c>
      <c r="H14" s="23">
        <v>1.6366000000000001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9.4390004000520111</v>
      </c>
      <c r="E15" s="23">
        <v>10.6845</v>
      </c>
      <c r="F15" s="7"/>
      <c r="G15" s="23">
        <v>4.6110970357233327</v>
      </c>
      <c r="H15" s="23">
        <v>-0.60880000000000001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10.147808945278847</v>
      </c>
      <c r="E16" s="23">
        <v>8.1468000000000007</v>
      </c>
      <c r="F16" s="24"/>
      <c r="G16" s="23">
        <v>6.4814354590188472</v>
      </c>
      <c r="H16" s="23">
        <v>4.2140000000000004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6.1173146073546292</v>
      </c>
      <c r="E17" s="23">
        <v>7.2994000000000003</v>
      </c>
      <c r="F17" s="24"/>
      <c r="G17" s="23">
        <v>8.6020453099770133</v>
      </c>
      <c r="H17" s="23">
        <v>4.9518000000000004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5.3128366968841378</v>
      </c>
      <c r="E18" s="23">
        <v>6.9038000000000004</v>
      </c>
      <c r="F18" s="24"/>
      <c r="G18" s="23">
        <v>10.170815031722791</v>
      </c>
      <c r="H18" s="23">
        <v>5.9572000000000003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4.1465550545330077</v>
      </c>
      <c r="E19" s="23">
        <v>4.4503000000000004</v>
      </c>
      <c r="F19" s="24"/>
      <c r="G19" s="23">
        <v>11.634778396706213</v>
      </c>
      <c r="H19" s="23">
        <v>8.0543999999999993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3.1992494949016681</v>
      </c>
      <c r="E20" s="23">
        <v>3.6196999999999999</v>
      </c>
      <c r="F20" s="24"/>
      <c r="G20" s="23">
        <v>9.0183447696400965</v>
      </c>
      <c r="H20" s="23">
        <v>6.7329999999999997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10.479720479303211</v>
      </c>
      <c r="E21" s="86">
        <v>4.8547000000000002</v>
      </c>
      <c r="F21" s="24"/>
      <c r="G21" s="86">
        <v>3.2710069835548472</v>
      </c>
      <c r="H21" s="86">
        <v>4.4984000000000002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ht="56.25" customHeight="1" x14ac:dyDescent="0.25">
      <c r="A41" s="5"/>
      <c r="B41" s="14"/>
      <c r="D41" s="115" t="s">
        <v>106</v>
      </c>
      <c r="E41" s="115"/>
      <c r="F41" s="115"/>
      <c r="G41" s="115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D42" s="46"/>
      <c r="E42" s="46"/>
      <c r="F42" s="46"/>
      <c r="G42" s="46"/>
      <c r="H42" s="14"/>
      <c r="I42" s="9"/>
      <c r="J42" s="5"/>
      <c r="M42" s="25"/>
      <c r="O42" s="4"/>
    </row>
    <row r="43" spans="1:15" x14ac:dyDescent="0.25">
      <c r="A43" s="5"/>
      <c r="B43" s="14"/>
      <c r="C43" s="7"/>
      <c r="D43" s="14"/>
      <c r="E43" s="48">
        <v>2014</v>
      </c>
      <c r="F43" s="48">
        <v>2015</v>
      </c>
      <c r="G43" s="14"/>
      <c r="H43" s="14"/>
      <c r="I43" s="9"/>
      <c r="J43" s="5"/>
      <c r="M43" s="25"/>
      <c r="O43" s="4"/>
    </row>
    <row r="44" spans="1:15" ht="5.25" customHeight="1" x14ac:dyDescent="0.25">
      <c r="A44" s="5"/>
      <c r="B44" s="14"/>
      <c r="C44" s="7"/>
      <c r="D44" s="14"/>
      <c r="E44" s="32"/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18</v>
      </c>
      <c r="D45" s="14"/>
      <c r="E45" s="23">
        <v>7.836839569616183</v>
      </c>
      <c r="F45" s="86">
        <v>2.8443782576321741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19</v>
      </c>
      <c r="D46" s="14"/>
      <c r="E46" s="23">
        <v>16.742596810933954</v>
      </c>
      <c r="F46" s="86">
        <v>7.4634146341463481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14"/>
      <c r="E47" s="23">
        <v>-0.10078105316200237</v>
      </c>
      <c r="F47" s="86">
        <v>-4.3883984867591375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14"/>
      <c r="E48" s="63">
        <v>8.6020453099770133</v>
      </c>
      <c r="F48" s="86">
        <v>3.2710069835548472</v>
      </c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Diciembre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25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3.140625" style="4" customWidth="1"/>
    <col min="6" max="6" width="12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72</v>
      </c>
      <c r="D7" s="118"/>
      <c r="E7" s="118"/>
      <c r="F7" s="118"/>
      <c r="G7" s="118"/>
      <c r="H7" s="118"/>
      <c r="I7" s="11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5.0326672650625071</v>
      </c>
      <c r="E13" s="23">
        <v>-2.2715999999999998</v>
      </c>
      <c r="F13" s="24"/>
      <c r="G13" s="23">
        <v>4.7504509921828086</v>
      </c>
      <c r="H13" s="23">
        <v>10.4748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0.6090575453826963</v>
      </c>
      <c r="E14" s="23">
        <v>14.4475</v>
      </c>
      <c r="F14" s="7"/>
      <c r="G14" s="23">
        <v>0.64675670534526386</v>
      </c>
      <c r="H14" s="23">
        <v>9.2329000000000008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7.6365388869541029</v>
      </c>
      <c r="E15" s="23">
        <v>8.3937000000000008</v>
      </c>
      <c r="F15" s="7"/>
      <c r="G15" s="23">
        <v>2.7064130221612137</v>
      </c>
      <c r="H15" s="23">
        <v>7.5167000000000002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6.7689516363999225</v>
      </c>
      <c r="E16" s="23">
        <v>12.3553</v>
      </c>
      <c r="F16" s="24"/>
      <c r="G16" s="23">
        <v>3.0639601685177986</v>
      </c>
      <c r="H16" s="23">
        <v>6.0564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11.373011031075064</v>
      </c>
      <c r="E17" s="23">
        <v>17.477499999999999</v>
      </c>
      <c r="F17" s="24"/>
      <c r="G17" s="23">
        <v>1.6264829697665517</v>
      </c>
      <c r="H17" s="23">
        <v>4.0793999999999997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28.92963255215626</v>
      </c>
      <c r="E18" s="23">
        <v>9.6513000000000009</v>
      </c>
      <c r="F18" s="24"/>
      <c r="G18" s="23">
        <v>-1.9089019089019055</v>
      </c>
      <c r="H18" s="23">
        <v>5.3902000000000001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8.3500532958790998</v>
      </c>
      <c r="E19" s="23">
        <v>17.901599999999998</v>
      </c>
      <c r="F19" s="24"/>
      <c r="G19" s="23">
        <v>-2.4441474126408291</v>
      </c>
      <c r="H19" s="23">
        <v>7.7317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10.695567984445331</v>
      </c>
      <c r="E20" s="23">
        <v>15.7668</v>
      </c>
      <c r="F20" s="7"/>
      <c r="G20" s="23">
        <v>-4.4035674470457087</v>
      </c>
      <c r="H20" s="23">
        <v>14.977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5.8249346038861338</v>
      </c>
      <c r="E21" s="86">
        <v>9.3322000000000003</v>
      </c>
      <c r="F21" s="7"/>
      <c r="G21" s="86">
        <v>-1.7699115044247815</v>
      </c>
      <c r="H21" s="86">
        <v>4.8033999999999999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4.5" customHeight="1" x14ac:dyDescent="0.25">
      <c r="A40" s="5"/>
      <c r="B40" s="14"/>
      <c r="D40" s="115" t="s">
        <v>105</v>
      </c>
      <c r="E40" s="115"/>
      <c r="F40" s="115"/>
      <c r="G40" s="115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2.0423600605143699</v>
      </c>
      <c r="F44" s="86">
        <v>-2.2979985174203077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0.31746031746031633</v>
      </c>
      <c r="F45" s="86">
        <v>-7.9113924050633333E-2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-2.9702970297029729</v>
      </c>
      <c r="F46" s="86">
        <v>-6.377551020408168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1.6264829697665517</v>
      </c>
      <c r="F47" s="86">
        <v>-1.7699115044247815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Diciembre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28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46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24.003858026217429</v>
      </c>
      <c r="E13" s="23">
        <v>16.7042</v>
      </c>
      <c r="F13" s="24"/>
      <c r="G13" s="23">
        <v>5.9991851700957444</v>
      </c>
      <c r="H13" s="23">
        <v>2.9994999999999998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18.094599436482504</v>
      </c>
      <c r="E14" s="23">
        <v>11.714</v>
      </c>
      <c r="F14" s="7"/>
      <c r="G14" s="23">
        <v>7.9644268774703653</v>
      </c>
      <c r="H14" s="23">
        <v>4.7984999999999998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22.633296634886335</v>
      </c>
      <c r="E15" s="23">
        <v>16.284400000000002</v>
      </c>
      <c r="F15" s="7"/>
      <c r="G15" s="23">
        <v>15.475882078648784</v>
      </c>
      <c r="H15" s="23">
        <v>9.2730999999999995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10.443729087837927</v>
      </c>
      <c r="E16" s="23">
        <v>12.522399999999999</v>
      </c>
      <c r="F16" s="24"/>
      <c r="G16" s="23">
        <v>11.538079140982305</v>
      </c>
      <c r="H16" s="23">
        <v>11.413500000000001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2.7658368407015521</v>
      </c>
      <c r="E17" s="23">
        <v>2.4651999999999998</v>
      </c>
      <c r="F17" s="24"/>
      <c r="G17" s="23">
        <v>10.271932353223789</v>
      </c>
      <c r="H17" s="23">
        <v>9.2012999999999998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11.98525966491828</v>
      </c>
      <c r="E18" s="23">
        <v>11.988899999999999</v>
      </c>
      <c r="F18" s="24"/>
      <c r="G18" s="23">
        <v>4.6403075233388158</v>
      </c>
      <c r="H18" s="23">
        <v>8.6257000000000001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14.219561673473757</v>
      </c>
      <c r="E19" s="23">
        <v>14.3864</v>
      </c>
      <c r="F19" s="24"/>
      <c r="G19" s="23">
        <v>-0.50251256281407253</v>
      </c>
      <c r="H19" s="23">
        <v>2.8292999999999999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16.777950293293586</v>
      </c>
      <c r="E20" s="23">
        <v>14.9137</v>
      </c>
      <c r="F20" s="7"/>
      <c r="G20" s="23">
        <v>-2.8301466327940505</v>
      </c>
      <c r="H20" s="23">
        <v>3.4413999999999998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32.654379508916961</v>
      </c>
      <c r="E21" s="86">
        <v>32.720999999999997</v>
      </c>
      <c r="F21" s="7"/>
      <c r="G21" s="86">
        <v>-0.71017776228651242</v>
      </c>
      <c r="H21" s="86">
        <v>6.9786999999999999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3.25" customHeight="1" x14ac:dyDescent="0.25">
      <c r="A39" s="5"/>
      <c r="B39" s="14"/>
      <c r="D39" s="115" t="s">
        <v>104</v>
      </c>
      <c r="E39" s="115"/>
      <c r="F39" s="115"/>
      <c r="G39" s="115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E43" s="23">
        <v>6.0997100790176839</v>
      </c>
      <c r="F43" s="86">
        <v>-1.1840977282468912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E44" s="23">
        <v>33.043748060812916</v>
      </c>
      <c r="F44" s="86">
        <v>1.3526119402984982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E45" s="23">
        <v>9.8892988929889292</v>
      </c>
      <c r="F45" s="86">
        <v>6.2458025520483629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E46" s="63">
        <v>10.271932353223789</v>
      </c>
      <c r="F46" s="86">
        <v>-0.71017776228651242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Diciembre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">
        <v>29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1.5" customHeight="1" x14ac:dyDescent="0.25">
      <c r="A7" s="5"/>
      <c r="B7" s="44"/>
      <c r="C7" s="118" t="s">
        <v>79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0.94051189737147656</v>
      </c>
      <c r="E13" s="23">
        <v>0.30420000000000003</v>
      </c>
      <c r="F13" s="24"/>
      <c r="G13" s="23">
        <v>-1.7920035969507642</v>
      </c>
      <c r="H13" s="23">
        <v>-2.1147999999999998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3.2317735729883834</v>
      </c>
      <c r="E14" s="23">
        <v>1.4261999999999999</v>
      </c>
      <c r="F14" s="7"/>
      <c r="G14" s="23">
        <v>-5.188024434886362</v>
      </c>
      <c r="H14" s="23">
        <v>-0.58099999999999996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1.8104951119306545</v>
      </c>
      <c r="E15" s="23">
        <v>1.5117</v>
      </c>
      <c r="F15" s="7"/>
      <c r="G15" s="23">
        <v>0.7192594239572081</v>
      </c>
      <c r="H15" s="23">
        <v>1.04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2.3633022059782682</v>
      </c>
      <c r="E16" s="23">
        <v>3.4565000000000001</v>
      </c>
      <c r="F16" s="24"/>
      <c r="G16" s="23">
        <v>1.8637061206431715</v>
      </c>
      <c r="H16" s="23">
        <v>3.1677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6.9574783976933396</v>
      </c>
      <c r="E17" s="23">
        <v>6.3228</v>
      </c>
      <c r="F17" s="24"/>
      <c r="G17" s="23">
        <v>3.3809538673908568</v>
      </c>
      <c r="H17" s="23">
        <v>4.4941000000000004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7.0875967279343977</v>
      </c>
      <c r="E18" s="23">
        <v>6.2992999999999997</v>
      </c>
      <c r="F18" s="24"/>
      <c r="G18" s="23">
        <v>3.5952474840125426</v>
      </c>
      <c r="H18" s="23">
        <v>4.6860999999999997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5.7146767666344411</v>
      </c>
      <c r="E19" s="23">
        <v>5.3125</v>
      </c>
      <c r="F19" s="24"/>
      <c r="G19" s="23">
        <v>1.9881913905776427</v>
      </c>
      <c r="H19" s="23">
        <v>2.6150000000000002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2.8180336119393967</v>
      </c>
      <c r="E20" s="23">
        <v>1.6140000000000001</v>
      </c>
      <c r="F20" s="7"/>
      <c r="G20" s="23">
        <v>-2.1821599685111992</v>
      </c>
      <c r="H20" s="23">
        <v>7.2400000000000006E-2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2.2941583862416959</v>
      </c>
      <c r="E21" s="86">
        <v>2.2119</v>
      </c>
      <c r="F21" s="7"/>
      <c r="G21" s="86">
        <v>-3.2170403497176814</v>
      </c>
      <c r="H21" s="86">
        <v>-0.90129999999999999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3" customHeight="1" x14ac:dyDescent="0.25">
      <c r="A40" s="5"/>
      <c r="B40" s="14"/>
      <c r="D40" s="115" t="s">
        <v>103</v>
      </c>
      <c r="E40" s="115"/>
      <c r="F40" s="115"/>
      <c r="G40" s="115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48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32"/>
      <c r="E43" s="32"/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6.3000759045289678</v>
      </c>
      <c r="F44" s="42">
        <v>-0.98778165661694839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6.0091491308325695</v>
      </c>
      <c r="F45" s="42">
        <v>9.3405139181367289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20</v>
      </c>
      <c r="D46" s="48"/>
      <c r="E46" s="23">
        <v>1.1572005688468279</v>
      </c>
      <c r="F46" s="92">
        <v>-10.707465304776775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48"/>
      <c r="E47" s="23">
        <v>-15.186246418338111</v>
      </c>
      <c r="F47" s="42">
        <v>29.842342342342331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48"/>
      <c r="E48" s="63">
        <v>3.3809538673908568</v>
      </c>
      <c r="F48" s="42">
        <v>-3.2170403497176814</v>
      </c>
      <c r="G48" s="48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Diciembre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32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47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53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-2.7497888129364045</v>
      </c>
      <c r="E13" s="23">
        <v>2.2193999999999998</v>
      </c>
      <c r="F13" s="24"/>
      <c r="G13" s="23">
        <v>-2.4119280806899623</v>
      </c>
      <c r="H13" s="23">
        <v>-10.563599999999999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2.497380416776851</v>
      </c>
      <c r="E14" s="23">
        <v>1.2732000000000001</v>
      </c>
      <c r="F14" s="7"/>
      <c r="G14" s="23">
        <v>-0.95555233820761032</v>
      </c>
      <c r="H14" s="23">
        <v>-9.1494999999999997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14.44528631966957</v>
      </c>
      <c r="E15" s="23">
        <v>13.6187</v>
      </c>
      <c r="F15" s="7"/>
      <c r="G15" s="23">
        <v>-0.15069318866787196</v>
      </c>
      <c r="H15" s="23">
        <v>-5.9413999999999998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6.019901857392429</v>
      </c>
      <c r="E16" s="23">
        <v>2.97</v>
      </c>
      <c r="F16" s="24"/>
      <c r="G16" s="23">
        <v>2.8046268420218734</v>
      </c>
      <c r="H16" s="23">
        <v>-0.29430000000000001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0.99223113030419974</v>
      </c>
      <c r="E17" s="23">
        <v>-0.53469999999999995</v>
      </c>
      <c r="F17" s="24"/>
      <c r="G17" s="23">
        <v>0.26962252846014501</v>
      </c>
      <c r="H17" s="23">
        <v>5.3613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8.6089447675589135</v>
      </c>
      <c r="E18" s="23">
        <v>6.7145000000000001</v>
      </c>
      <c r="F18" s="24"/>
      <c r="G18" s="23">
        <v>0.10232422160503241</v>
      </c>
      <c r="H18" s="23">
        <v>2.8256999999999999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-9.8009960079536889</v>
      </c>
      <c r="E19" s="23">
        <v>-12.3832</v>
      </c>
      <c r="F19" s="24"/>
      <c r="G19" s="23">
        <v>1.0413522487171756</v>
      </c>
      <c r="H19" s="23">
        <v>-0.26729999999999998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-6.1835680614396482</v>
      </c>
      <c r="E20" s="23">
        <v>-7.1642000000000001</v>
      </c>
      <c r="F20" s="7"/>
      <c r="G20" s="23">
        <v>7.0900123304562301</v>
      </c>
      <c r="H20" s="23">
        <v>4.2356999999999996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5.9445881996763816</v>
      </c>
      <c r="E21" s="86">
        <v>4.5979000000000001</v>
      </c>
      <c r="F21" s="7"/>
      <c r="G21" s="86">
        <v>-0.46310128473259216</v>
      </c>
      <c r="H21" s="86">
        <v>0.72519999999999996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2.5" customHeight="1" x14ac:dyDescent="0.25">
      <c r="A38" s="5"/>
      <c r="B38" s="14"/>
      <c r="D38" s="115" t="s">
        <v>102</v>
      </c>
      <c r="E38" s="115"/>
      <c r="F38" s="115"/>
      <c r="G38" s="115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F41" s="14"/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0.46123435097737975</v>
      </c>
      <c r="F42" s="86">
        <v>-4.0664626147791871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-0.14130946773434072</v>
      </c>
      <c r="F43" s="86">
        <v>7.3113207547169878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-4.6464646464646435</v>
      </c>
      <c r="F44" s="86">
        <v>-12.711864406779661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63">
        <v>0.26962252846014501</v>
      </c>
      <c r="F45" s="86">
        <v>-0.46310128473259216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Diciembre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1" t="s">
        <v>30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18" t="s">
        <v>77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-1.1366859263222118</v>
      </c>
      <c r="E13" s="23">
        <v>6.5395000000000003</v>
      </c>
      <c r="F13" s="24"/>
      <c r="G13" s="23">
        <v>-5.5756233978093706</v>
      </c>
      <c r="H13" s="23">
        <v>2.4659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2.6901912376814163</v>
      </c>
      <c r="E14" s="23">
        <v>7.8239000000000001</v>
      </c>
      <c r="F14" s="7"/>
      <c r="G14" s="23">
        <v>0.93064611736810576</v>
      </c>
      <c r="H14" s="23">
        <v>1.4345000000000001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9.0838485840828209</v>
      </c>
      <c r="E15" s="23">
        <v>7.2544000000000004</v>
      </c>
      <c r="F15" s="7"/>
      <c r="G15" s="23">
        <v>9.9915002124946852</v>
      </c>
      <c r="H15" s="23">
        <v>2.9548999999999999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19.993467064123681</v>
      </c>
      <c r="E16" s="23">
        <v>14.965199999999999</v>
      </c>
      <c r="F16" s="24"/>
      <c r="G16" s="23">
        <v>11.73316349591158</v>
      </c>
      <c r="H16" s="23">
        <v>3.8860999999999999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10.454554818354067</v>
      </c>
      <c r="E17" s="23">
        <v>7.6879999999999997</v>
      </c>
      <c r="F17" s="24"/>
      <c r="G17" s="23">
        <v>11.71921597663561</v>
      </c>
      <c r="H17" s="23">
        <v>3.7706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-0.13801981268217745</v>
      </c>
      <c r="E18" s="23">
        <v>0.51139999999999997</v>
      </c>
      <c r="F18" s="24"/>
      <c r="G18" s="23">
        <v>9.1364695287876163</v>
      </c>
      <c r="H18" s="23">
        <v>7.0713999999999997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-6.3445066665139933</v>
      </c>
      <c r="E19" s="23">
        <v>-3.4891999999999999</v>
      </c>
      <c r="F19" s="24"/>
      <c r="G19" s="23">
        <v>-6.0565665932537431</v>
      </c>
      <c r="H19" s="23">
        <v>-0.73280000000000001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-16.940883805768536</v>
      </c>
      <c r="E20" s="23">
        <v>-9.6942000000000004</v>
      </c>
      <c r="F20" s="7"/>
      <c r="G20" s="23">
        <v>-11.839661671416746</v>
      </c>
      <c r="H20" s="23">
        <v>-4.7152000000000003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-14.521310890630657</v>
      </c>
      <c r="E21" s="86">
        <v>-11.3058</v>
      </c>
      <c r="F21" s="7"/>
      <c r="G21" s="86">
        <v>-11.900071798081701</v>
      </c>
      <c r="H21" s="86">
        <v>-4.1664000000000003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5.25" customHeight="1" x14ac:dyDescent="0.25">
      <c r="A39" s="5"/>
      <c r="B39" s="14"/>
      <c r="D39" s="115" t="s">
        <v>101</v>
      </c>
      <c r="E39" s="115"/>
      <c r="F39" s="115"/>
      <c r="G39" s="115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16.066906570705044</v>
      </c>
      <c r="F43" s="86">
        <v>-7.3146925417695403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4.7073996453329103</v>
      </c>
      <c r="F44" s="86">
        <v>-20.09751090582499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-25.955967555040559</v>
      </c>
      <c r="F45" s="86">
        <v>1.8257694314032236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11.71921597663561</v>
      </c>
      <c r="F46" s="86">
        <v>-11.900071798081701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Diciembre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18" t="s">
        <v>78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5.5102785533894583</v>
      </c>
      <c r="E13" s="23">
        <v>12.346</v>
      </c>
      <c r="F13" s="24"/>
      <c r="G13" s="23">
        <v>-1.9401670625283529</v>
      </c>
      <c r="H13" s="23">
        <v>6.7134999999999998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7.5071311505744642</v>
      </c>
      <c r="E14" s="23">
        <v>10.203900000000001</v>
      </c>
      <c r="F14" s="7"/>
      <c r="G14" s="23">
        <v>-3.146385589554157E-2</v>
      </c>
      <c r="H14" s="23">
        <v>9.9946999999999999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11.276759232106803</v>
      </c>
      <c r="E15" s="23">
        <v>12.455399999999999</v>
      </c>
      <c r="F15" s="7"/>
      <c r="G15" s="23">
        <v>-9.1204163201807908E-2</v>
      </c>
      <c r="H15" s="23">
        <v>14.4575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5.0585191283986308</v>
      </c>
      <c r="E16" s="23">
        <v>6.3052999999999999</v>
      </c>
      <c r="F16" s="24"/>
      <c r="G16" s="23">
        <v>7.4436799467317627</v>
      </c>
      <c r="H16" s="23">
        <v>12.7315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7.1323272949729954</v>
      </c>
      <c r="E17" s="23">
        <v>9.6921999999999997</v>
      </c>
      <c r="F17" s="24"/>
      <c r="G17" s="23">
        <v>6.6949706074461046</v>
      </c>
      <c r="H17" s="23">
        <v>11.1852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5.6073989949319225</v>
      </c>
      <c r="E18" s="23">
        <v>10.1187</v>
      </c>
      <c r="F18" s="24"/>
      <c r="G18" s="23">
        <v>4.1519133422508903</v>
      </c>
      <c r="H18" s="23">
        <v>10.935499999999999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16.512834536299327</v>
      </c>
      <c r="E19" s="23">
        <v>9.5124999999999993</v>
      </c>
      <c r="F19" s="24"/>
      <c r="G19" s="23">
        <v>11.18807893677003</v>
      </c>
      <c r="H19" s="23">
        <v>12.125400000000001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13.666730199586375</v>
      </c>
      <c r="E20" s="23">
        <v>7.4432999999999998</v>
      </c>
      <c r="F20" s="7"/>
      <c r="G20" s="23">
        <v>7.2042760864513111</v>
      </c>
      <c r="H20" s="23">
        <v>14.811199999999999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14.184213223643006</v>
      </c>
      <c r="E21" s="86">
        <v>12.3909</v>
      </c>
      <c r="F21" s="7"/>
      <c r="G21" s="86">
        <v>11.185083154780129</v>
      </c>
      <c r="H21" s="86">
        <v>18.754799999999999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1.5" customHeight="1" x14ac:dyDescent="0.25">
      <c r="A39" s="5"/>
      <c r="B39" s="14"/>
      <c r="D39" s="115" t="s">
        <v>100</v>
      </c>
      <c r="E39" s="115"/>
      <c r="F39" s="115"/>
      <c r="G39" s="115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84"/>
      <c r="E40" s="84"/>
      <c r="F40" s="84"/>
      <c r="G40" s="84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7.3767273869346672</v>
      </c>
      <c r="F43" s="86">
        <v>19.205879126905788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5.1543647977288831</v>
      </c>
      <c r="F44" s="86">
        <v>-7.3230405804437737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-25.030475416497357</v>
      </c>
      <c r="F45" s="86">
        <v>3.2249322493224986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6.6949706074461046</v>
      </c>
      <c r="F46" s="86">
        <v>11.185083154780129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Diciembre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87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9"/>
      <c r="J8" s="5"/>
    </row>
    <row r="9" spans="1:18" x14ac:dyDescent="0.25">
      <c r="A9" s="5"/>
      <c r="B9" s="44"/>
      <c r="I9" s="9"/>
      <c r="J9" s="5"/>
    </row>
    <row r="10" spans="1:18" ht="15.75" customHeight="1" x14ac:dyDescent="0.25">
      <c r="A10" s="5"/>
      <c r="B10" s="7"/>
      <c r="D10" s="121" t="s">
        <v>6</v>
      </c>
      <c r="E10" s="121"/>
      <c r="G10" s="121" t="s">
        <v>23</v>
      </c>
      <c r="H10" s="121"/>
      <c r="I10" s="9"/>
      <c r="J10" s="5"/>
    </row>
    <row r="11" spans="1:18" x14ac:dyDescent="0.25">
      <c r="A11" s="5"/>
      <c r="B11" s="7"/>
      <c r="D11" s="44" t="s">
        <v>1</v>
      </c>
      <c r="E11" s="44" t="s">
        <v>2</v>
      </c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32"/>
      <c r="D12" s="32"/>
      <c r="E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12.690688700829034</v>
      </c>
      <c r="E13" s="78">
        <v>10.0549</v>
      </c>
      <c r="G13" s="78" t="s">
        <v>39</v>
      </c>
      <c r="H13" s="78" t="s">
        <v>39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12.351360326367434</v>
      </c>
      <c r="E14" s="78">
        <v>13.0624</v>
      </c>
      <c r="G14" s="78" t="s">
        <v>39</v>
      </c>
      <c r="H14" s="78" t="s">
        <v>39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11.195210313242288</v>
      </c>
      <c r="E15" s="78">
        <v>11.587899999999999</v>
      </c>
      <c r="G15" s="78" t="s">
        <v>39</v>
      </c>
      <c r="H15" s="78" t="s">
        <v>39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6.1348846130136359</v>
      </c>
      <c r="E16" s="78">
        <v>10.0183</v>
      </c>
      <c r="G16" s="78">
        <v>6.3920454545454586</v>
      </c>
      <c r="H16" s="78">
        <v>6.6321000000000003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10.980295948523299</v>
      </c>
      <c r="E17" s="78">
        <v>12.560499999999999</v>
      </c>
      <c r="G17" s="23">
        <v>4.8249566724436699</v>
      </c>
      <c r="H17" s="23">
        <v>6.2931999999999997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6.4770808479181374</v>
      </c>
      <c r="E18" s="23">
        <v>11.366899999999999</v>
      </c>
      <c r="G18" s="23">
        <v>6.008837549145829</v>
      </c>
      <c r="H18" s="23">
        <v>5.6675000000000004</v>
      </c>
      <c r="I18" s="9"/>
      <c r="J18" s="5"/>
      <c r="L18" s="22"/>
      <c r="M18" s="26"/>
      <c r="N18" s="26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8.9203690448972139</v>
      </c>
      <c r="E19" s="23">
        <v>9.0576000000000008</v>
      </c>
      <c r="G19" s="23">
        <v>4.5660520945034477</v>
      </c>
      <c r="H19" s="23">
        <v>7.3188000000000004</v>
      </c>
      <c r="I19" s="9"/>
      <c r="J19" s="5"/>
      <c r="L19" s="22"/>
      <c r="M19" s="26"/>
      <c r="N19" s="26"/>
      <c r="Q19" s="27"/>
      <c r="R19" s="27"/>
    </row>
    <row r="20" spans="1:18" x14ac:dyDescent="0.25">
      <c r="A20" s="5"/>
      <c r="B20" s="75"/>
      <c r="C20" s="48" t="s">
        <v>7</v>
      </c>
      <c r="D20" s="23">
        <v>9.1123328227127551</v>
      </c>
      <c r="E20" s="23">
        <v>9.9568999999999992</v>
      </c>
      <c r="G20" s="23">
        <v>4.1989319092122779</v>
      </c>
      <c r="H20" s="23">
        <v>6.2019000000000002</v>
      </c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75"/>
      <c r="C21" s="48" t="s">
        <v>13</v>
      </c>
      <c r="D21" s="86">
        <v>7.5810656699483392</v>
      </c>
      <c r="E21" s="86">
        <v>9.2861999999999991</v>
      </c>
      <c r="G21" s="86">
        <v>5.0426559090007261</v>
      </c>
      <c r="H21" s="86">
        <v>6.1618000000000004</v>
      </c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  <c r="Q31" s="27"/>
      <c r="R31" s="27"/>
    </row>
    <row r="32" spans="1:18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J32" s="5"/>
      <c r="L32" s="26"/>
      <c r="M32" s="26"/>
      <c r="N32" s="26"/>
      <c r="Q32" s="27"/>
      <c r="R32" s="2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9"/>
      <c r="J33" s="5"/>
      <c r="L33" s="26"/>
      <c r="M33" s="26"/>
      <c r="N33" s="26"/>
      <c r="Q33" s="27"/>
      <c r="R33" s="2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9"/>
      <c r="J34" s="5"/>
      <c r="L34" s="26"/>
      <c r="M34" s="26"/>
      <c r="N34" s="26"/>
      <c r="Q34" s="27"/>
      <c r="R34" s="2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9"/>
      <c r="J35" s="5"/>
      <c r="L35" s="22"/>
      <c r="M35" s="26"/>
      <c r="N35" s="26"/>
      <c r="Q35" s="27"/>
      <c r="R35" s="2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9"/>
      <c r="J36" s="5"/>
      <c r="M36" s="26"/>
      <c r="N36" s="2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9"/>
      <c r="J37" s="5"/>
      <c r="M37" s="26"/>
      <c r="N37" s="2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9"/>
      <c r="J38" s="5"/>
      <c r="M38" s="26"/>
      <c r="N38" s="2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9"/>
      <c r="J39" s="5"/>
      <c r="M39" s="26"/>
      <c r="N39" s="26"/>
    </row>
    <row r="40" spans="1:18" ht="49.5" customHeight="1" x14ac:dyDescent="0.25">
      <c r="A40" s="5"/>
      <c r="B40" s="7"/>
      <c r="C40" s="7"/>
      <c r="D40" s="120" t="s">
        <v>99</v>
      </c>
      <c r="E40" s="120"/>
      <c r="F40" s="120"/>
      <c r="G40" s="120"/>
      <c r="H40" s="7"/>
      <c r="I40" s="9"/>
      <c r="J40" s="5"/>
      <c r="M40" s="26"/>
      <c r="N40" s="26"/>
    </row>
    <row r="41" spans="1:18" ht="6" customHeight="1" x14ac:dyDescent="0.25">
      <c r="A41" s="5"/>
      <c r="B41" s="7"/>
      <c r="C41" s="7"/>
      <c r="D41" s="7"/>
      <c r="E41" s="7"/>
      <c r="F41" s="7"/>
      <c r="G41" s="7"/>
      <c r="H41" s="7"/>
      <c r="I41" s="9"/>
      <c r="J41" s="5"/>
      <c r="M41" s="26"/>
      <c r="N41" s="26"/>
    </row>
    <row r="42" spans="1:18" x14ac:dyDescent="0.25">
      <c r="A42" s="5"/>
      <c r="B42" s="7"/>
      <c r="C42" s="7"/>
      <c r="D42" s="7"/>
      <c r="E42" s="48">
        <v>2014</v>
      </c>
      <c r="F42" s="48">
        <v>2015</v>
      </c>
      <c r="G42" s="7"/>
      <c r="H42" s="7"/>
      <c r="I42" s="9"/>
      <c r="J42" s="5"/>
      <c r="M42" s="26"/>
      <c r="N42" s="26"/>
    </row>
    <row r="43" spans="1:18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  <c r="J43" s="5"/>
      <c r="M43" s="26"/>
      <c r="N43" s="26"/>
    </row>
    <row r="44" spans="1:18" x14ac:dyDescent="0.25">
      <c r="A44" s="5"/>
      <c r="B44" s="7"/>
      <c r="C44" s="54" t="s">
        <v>18</v>
      </c>
      <c r="D44" s="7"/>
      <c r="E44" s="23">
        <v>4.8252002913328429</v>
      </c>
      <c r="F44" s="86">
        <v>6.0708702449192353</v>
      </c>
      <c r="G44" s="7"/>
      <c r="H44" s="7"/>
      <c r="I44" s="9"/>
      <c r="J44" s="5"/>
      <c r="M44" s="26"/>
      <c r="N44" s="26"/>
    </row>
    <row r="45" spans="1:18" x14ac:dyDescent="0.25">
      <c r="A45" s="5"/>
      <c r="B45" s="7"/>
      <c r="C45" s="54" t="s">
        <v>19</v>
      </c>
      <c r="D45" s="7"/>
      <c r="E45" s="23">
        <v>5.4798800299925121</v>
      </c>
      <c r="F45" s="86">
        <v>2.9796812985012799</v>
      </c>
      <c r="G45" s="7"/>
      <c r="H45" s="7"/>
      <c r="I45" s="9"/>
      <c r="J45" s="5"/>
      <c r="M45" s="26"/>
      <c r="N45" s="26"/>
    </row>
    <row r="46" spans="1:18" x14ac:dyDescent="0.25">
      <c r="A46" s="5"/>
      <c r="B46" s="7"/>
      <c r="C46" s="100" t="s">
        <v>88</v>
      </c>
      <c r="D46" s="7"/>
      <c r="E46" s="23">
        <v>-0.80558539205155544</v>
      </c>
      <c r="F46" s="86">
        <v>17.48781808337845</v>
      </c>
      <c r="G46" s="7"/>
      <c r="H46" s="7"/>
      <c r="I46" s="9"/>
      <c r="J46" s="5"/>
      <c r="M46" s="26"/>
      <c r="N46" s="26"/>
    </row>
    <row r="47" spans="1:18" x14ac:dyDescent="0.25">
      <c r="A47" s="5"/>
      <c r="B47" s="7"/>
      <c r="C47" s="54" t="s">
        <v>21</v>
      </c>
      <c r="D47" s="7"/>
      <c r="E47" s="23">
        <v>44.999999999999993</v>
      </c>
      <c r="F47" s="86">
        <v>-31.034482758620683</v>
      </c>
      <c r="G47" s="7"/>
      <c r="H47" s="7"/>
      <c r="I47" s="9"/>
      <c r="J47" s="5"/>
      <c r="M47" s="26"/>
      <c r="N47" s="26"/>
    </row>
    <row r="48" spans="1:18" x14ac:dyDescent="0.25">
      <c r="A48" s="5"/>
      <c r="B48" s="7"/>
      <c r="C48" s="53" t="s">
        <v>22</v>
      </c>
      <c r="D48" s="7"/>
      <c r="E48" s="63">
        <v>4.8249566724436699</v>
      </c>
      <c r="F48" s="86">
        <v>5.0426559090007261</v>
      </c>
      <c r="G48" s="7"/>
      <c r="H48" s="7"/>
      <c r="I48" s="9"/>
      <c r="J48" s="5"/>
      <c r="M48" s="26"/>
      <c r="N48" s="26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Diciembre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33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73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3.6853018175426966</v>
      </c>
      <c r="E13" s="23">
        <v>10.9064</v>
      </c>
      <c r="F13" s="24"/>
      <c r="G13" s="23">
        <v>2.2193492781727997</v>
      </c>
      <c r="H13" s="23">
        <v>4.0673000000000004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2.3215848241869397</v>
      </c>
      <c r="E14" s="23">
        <v>11.041700000000001</v>
      </c>
      <c r="F14" s="7"/>
      <c r="G14" s="23">
        <v>0.79464988198270081</v>
      </c>
      <c r="H14" s="23">
        <v>4.5724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5.0826601365596025</v>
      </c>
      <c r="E15" s="23">
        <v>10.8049</v>
      </c>
      <c r="F15" s="7"/>
      <c r="G15" s="23">
        <v>4.6105139938278139</v>
      </c>
      <c r="H15" s="23">
        <v>7.1391999999999998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2.1581443758783347</v>
      </c>
      <c r="E16" s="23">
        <v>7.6130000000000004</v>
      </c>
      <c r="F16" s="24"/>
      <c r="G16" s="23">
        <v>7.1085983762492866</v>
      </c>
      <c r="H16" s="23">
        <v>10.197699999999999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7.9734790121243293</v>
      </c>
      <c r="E17" s="23">
        <v>11.5007</v>
      </c>
      <c r="F17" s="24"/>
      <c r="G17" s="23">
        <v>8.9718591905564971</v>
      </c>
      <c r="H17" s="23">
        <v>10.635999999999999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8.3204245145543467</v>
      </c>
      <c r="E18" s="23">
        <v>10.4398</v>
      </c>
      <c r="F18" s="24"/>
      <c r="G18" s="23">
        <v>7.7901803137928383</v>
      </c>
      <c r="H18" s="23">
        <v>11.7865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10.972824687311</v>
      </c>
      <c r="E19" s="23">
        <v>14.292899999999999</v>
      </c>
      <c r="F19" s="24"/>
      <c r="G19" s="23">
        <v>4.8320236006205386</v>
      </c>
      <c r="H19" s="23">
        <v>10.5863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5"/>
      <c r="C20" s="48" t="s">
        <v>7</v>
      </c>
      <c r="D20" s="23">
        <v>12.841212749927088</v>
      </c>
      <c r="E20" s="23">
        <v>9.4463000000000008</v>
      </c>
      <c r="F20" s="7"/>
      <c r="G20" s="23">
        <v>5.7537399309551152</v>
      </c>
      <c r="H20" s="23">
        <v>9.4734999999999996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5"/>
      <c r="C21" s="48" t="s">
        <v>13</v>
      </c>
      <c r="D21" s="86">
        <v>13.09255141751291</v>
      </c>
      <c r="E21" s="86">
        <v>11.848800000000001</v>
      </c>
      <c r="F21" s="7"/>
      <c r="G21" s="86">
        <v>2.7274705612109207</v>
      </c>
      <c r="H21" s="86">
        <v>7.9518000000000004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5.75" customHeight="1" x14ac:dyDescent="0.25">
      <c r="A38" s="5"/>
      <c r="B38" s="14"/>
      <c r="D38" s="115" t="s">
        <v>98</v>
      </c>
      <c r="E38" s="122"/>
      <c r="F38" s="122"/>
      <c r="G38" s="122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32"/>
      <c r="E41" s="32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9.1379713436424925</v>
      </c>
      <c r="F42" s="86">
        <v>2.7328090093949875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8.3510173511421861</v>
      </c>
      <c r="F43" s="86">
        <v>2.7073732718893906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-3.5249042145593878</v>
      </c>
      <c r="F44" s="86">
        <v>1.6566435946896663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23">
        <v>8.9718591905564971</v>
      </c>
      <c r="F45" s="86">
        <v>2.7274705612109207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3"/>
      <c r="D46" s="64"/>
      <c r="E46" s="64"/>
      <c r="F46" s="64"/>
      <c r="G46" s="48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Diciembre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">
        <v>34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18" t="s">
        <v>74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1.8437486899819167</v>
      </c>
      <c r="E13" s="23">
        <v>13.5472</v>
      </c>
      <c r="F13" s="24"/>
      <c r="G13" s="23">
        <v>0.91333899745114078</v>
      </c>
      <c r="H13" s="23">
        <v>4.1890000000000001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-0.29190837542105719</v>
      </c>
      <c r="E14" s="23">
        <v>-0.4965</v>
      </c>
      <c r="F14" s="7"/>
      <c r="G14" s="23">
        <v>-0.35594639865996758</v>
      </c>
      <c r="H14" s="23">
        <v>3.4373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13.344013048871229</v>
      </c>
      <c r="E15" s="23">
        <v>13.3965</v>
      </c>
      <c r="F15" s="7"/>
      <c r="G15" s="23">
        <v>5.5921052631578982</v>
      </c>
      <c r="H15" s="23">
        <v>2.6027999999999998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3.7879500456866833</v>
      </c>
      <c r="E16" s="23">
        <v>8.9337999999999997</v>
      </c>
      <c r="F16" s="24"/>
      <c r="G16" s="23">
        <v>2.624947501049979</v>
      </c>
      <c r="H16" s="23">
        <v>1.7441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-5.230562049106668</v>
      </c>
      <c r="E17" s="23">
        <v>-6.4283999999999999</v>
      </c>
      <c r="F17" s="24"/>
      <c r="G17" s="23">
        <v>5.661965901915389</v>
      </c>
      <c r="H17" s="23">
        <v>4.7423000000000002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1.9709977960965741</v>
      </c>
      <c r="E18" s="23">
        <v>4.6166999999999998</v>
      </c>
      <c r="F18" s="24"/>
      <c r="G18" s="23">
        <v>5.8205505358268628</v>
      </c>
      <c r="H18" s="23">
        <v>4.6992000000000003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0.48915955467701</v>
      </c>
      <c r="E19" s="23">
        <v>-2.1305999999999998</v>
      </c>
      <c r="F19" s="24"/>
      <c r="G19" s="23">
        <v>4.4029075804776774</v>
      </c>
      <c r="H19" s="23">
        <v>3.7614999999999998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5"/>
      <c r="C20" s="48" t="s">
        <v>7</v>
      </c>
      <c r="D20" s="23">
        <v>-9.2842698760081994</v>
      </c>
      <c r="E20" s="23">
        <v>-8.9606999999999992</v>
      </c>
      <c r="F20" s="7"/>
      <c r="G20" s="23">
        <v>1.9234704317577345</v>
      </c>
      <c r="H20" s="23">
        <v>3.1547000000000001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5"/>
      <c r="C21" s="48" t="s">
        <v>13</v>
      </c>
      <c r="D21" s="86">
        <v>-0.75557480033330293</v>
      </c>
      <c r="E21" s="86">
        <v>3.3159000000000001</v>
      </c>
      <c r="F21" s="7"/>
      <c r="G21" s="86">
        <v>1.4741035856573603</v>
      </c>
      <c r="H21" s="86">
        <v>1.7717000000000001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6.75" customHeight="1" x14ac:dyDescent="0.25">
      <c r="A40" s="5"/>
      <c r="B40" s="14"/>
      <c r="D40" s="120" t="s">
        <v>97</v>
      </c>
      <c r="E40" s="120"/>
      <c r="F40" s="120"/>
      <c r="G40" s="120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7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7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6.5237226277372162</v>
      </c>
      <c r="F44" s="86">
        <v>-1.1134903640256932</v>
      </c>
      <c r="G44" s="7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-4.6321525885558597</v>
      </c>
      <c r="F45" s="86">
        <v>36.000000000000007</v>
      </c>
      <c r="G45" s="7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-34.943639291465381</v>
      </c>
      <c r="F46" s="86">
        <v>-19.306930693069301</v>
      </c>
      <c r="G46" s="7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5.661965901915389</v>
      </c>
      <c r="F47" s="86">
        <v>1.4741035856573603</v>
      </c>
      <c r="G47" s="7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Diciembre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35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75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25.800054186127184</v>
      </c>
      <c r="E13" s="23">
        <v>25.9176</v>
      </c>
      <c r="F13" s="24"/>
      <c r="G13" s="23">
        <v>-8.6977186311787076</v>
      </c>
      <c r="H13" s="23">
        <v>3.5592000000000001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6.0046997831536109</v>
      </c>
      <c r="E14" s="23">
        <v>3.0552000000000001</v>
      </c>
      <c r="F14" s="7"/>
      <c r="G14" s="23">
        <v>12.306811677160855</v>
      </c>
      <c r="H14" s="23">
        <v>9.8897999999999993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9.7110283355292601</v>
      </c>
      <c r="E15" s="23">
        <v>11.2013</v>
      </c>
      <c r="F15" s="7"/>
      <c r="G15" s="23">
        <v>18.444165621079044</v>
      </c>
      <c r="H15" s="23">
        <v>9.0869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-19.92539890342907</v>
      </c>
      <c r="E16" s="23">
        <v>-8.6181000000000001</v>
      </c>
      <c r="F16" s="24"/>
      <c r="G16" s="23">
        <v>-2.4586051179126933</v>
      </c>
      <c r="H16" s="23">
        <v>3.6657000000000002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-8.0222172260282711</v>
      </c>
      <c r="E17" s="23">
        <v>-5.3784000000000001</v>
      </c>
      <c r="F17" s="24"/>
      <c r="G17" s="23">
        <v>0</v>
      </c>
      <c r="H17" s="23">
        <v>2.202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15.449262496901351</v>
      </c>
      <c r="E18" s="23">
        <v>22.604500000000002</v>
      </c>
      <c r="F18" s="24"/>
      <c r="G18" s="23">
        <v>6.472986748216103</v>
      </c>
      <c r="H18" s="23">
        <v>9.8847000000000005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9.1371248164400001</v>
      </c>
      <c r="E19" s="23">
        <v>25.882999999999999</v>
      </c>
      <c r="F19" s="24"/>
      <c r="G19" s="23">
        <v>7.9449152542372836</v>
      </c>
      <c r="H19" s="23">
        <v>16.102699999999999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5"/>
      <c r="C20" s="48" t="s">
        <v>7</v>
      </c>
      <c r="D20" s="23">
        <v>45.069958235421993</v>
      </c>
      <c r="E20" s="23">
        <v>55.598999999999997</v>
      </c>
      <c r="F20" s="7"/>
      <c r="G20" s="23">
        <v>4.4238683127572065</v>
      </c>
      <c r="H20" s="23">
        <v>18.104700000000001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5"/>
      <c r="C21" s="48" t="s">
        <v>13</v>
      </c>
      <c r="D21" s="86">
        <v>34.911012251916659</v>
      </c>
      <c r="E21" s="86">
        <v>49.952100000000002</v>
      </c>
      <c r="F21" s="7"/>
      <c r="G21" s="86">
        <v>6.402915148360222</v>
      </c>
      <c r="H21" s="86">
        <v>20.971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72" customHeight="1" x14ac:dyDescent="0.25">
      <c r="A39" s="5"/>
      <c r="B39" s="14"/>
      <c r="D39" s="120" t="s">
        <v>96</v>
      </c>
      <c r="E39" s="120"/>
      <c r="F39" s="120"/>
      <c r="G39" s="120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-4.7337278106508895</v>
      </c>
      <c r="F43" s="86">
        <v>8.2608695652173871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34.632034632034639</v>
      </c>
      <c r="F44" s="86">
        <v>-3.2154340836012874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-11.671469740634011</v>
      </c>
      <c r="F45" s="86">
        <v>18.597063621533437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0</v>
      </c>
      <c r="F46" s="86">
        <v>6.402915148360222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Diciembre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0" customHeight="1" x14ac:dyDescent="0.25">
      <c r="A7" s="5"/>
      <c r="B7" s="44"/>
      <c r="C7" s="118" t="s">
        <v>76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3" t="s">
        <v>92</v>
      </c>
      <c r="D8" s="113"/>
      <c r="E8" s="113"/>
      <c r="F8" s="113"/>
      <c r="G8" s="113"/>
      <c r="H8" s="113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14.567904413666444</v>
      </c>
      <c r="E13" s="23">
        <v>17.953600000000002</v>
      </c>
      <c r="F13" s="24"/>
      <c r="G13" s="23">
        <v>17.482993197278908</v>
      </c>
      <c r="H13" s="23">
        <v>5.8513000000000002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9.6343578683654627</v>
      </c>
      <c r="E14" s="23">
        <v>8.1783999999999999</v>
      </c>
      <c r="F14" s="7"/>
      <c r="G14" s="23">
        <v>10.55323105532311</v>
      </c>
      <c r="H14" s="23">
        <v>5.6291000000000002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9.7977923571503478</v>
      </c>
      <c r="E15" s="23">
        <v>10.214700000000001</v>
      </c>
      <c r="F15" s="7"/>
      <c r="G15" s="23">
        <v>16.057519472738168</v>
      </c>
      <c r="H15" s="23">
        <v>5.1614000000000004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1.723657074973306</v>
      </c>
      <c r="E16" s="23">
        <v>10.1097</v>
      </c>
      <c r="F16" s="24"/>
      <c r="G16" s="23">
        <v>14.951438177063881</v>
      </c>
      <c r="H16" s="23">
        <v>7.5576999999999996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-3.6662508038551977</v>
      </c>
      <c r="E17" s="23">
        <v>4.9390000000000001</v>
      </c>
      <c r="F17" s="24"/>
      <c r="G17" s="23">
        <v>0.19852758706262463</v>
      </c>
      <c r="H17" s="23">
        <v>2.3525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5.5073224951513788</v>
      </c>
      <c r="E18" s="23">
        <v>10.1412</v>
      </c>
      <c r="F18" s="24"/>
      <c r="G18" s="23">
        <v>-1.1438183347350694</v>
      </c>
      <c r="H18" s="23">
        <v>3.3332999999999999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9.5120537190954693</v>
      </c>
      <c r="E19" s="23">
        <v>15.1081</v>
      </c>
      <c r="F19" s="24"/>
      <c r="G19" s="23">
        <v>-1.1615900877645857</v>
      </c>
      <c r="H19" s="23">
        <v>4.3856999999999999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5"/>
      <c r="C20" s="48" t="s">
        <v>7</v>
      </c>
      <c r="D20" s="23">
        <v>10.525417813568261</v>
      </c>
      <c r="E20" s="23">
        <v>2.8433999999999999</v>
      </c>
      <c r="F20" s="7"/>
      <c r="G20" s="23">
        <v>-2.8190754732309697</v>
      </c>
      <c r="H20" s="23">
        <v>1.9074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5"/>
      <c r="C21" s="48" t="s">
        <v>13</v>
      </c>
      <c r="D21" s="86">
        <v>5.9121135150676851</v>
      </c>
      <c r="E21" s="86">
        <v>5.7264999999999997</v>
      </c>
      <c r="F21" s="7"/>
      <c r="G21" s="86">
        <v>-1.1227606703541615</v>
      </c>
      <c r="H21" s="86">
        <v>2.5815999999999999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6" customHeight="1" x14ac:dyDescent="0.25">
      <c r="A39" s="5"/>
      <c r="B39" s="14"/>
      <c r="D39" s="120" t="s">
        <v>95</v>
      </c>
      <c r="E39" s="120"/>
      <c r="F39" s="120"/>
      <c r="G39" s="120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89"/>
      <c r="E40" s="89"/>
      <c r="F40" s="89"/>
      <c r="G40" s="89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-3.7033319951826571</v>
      </c>
      <c r="F43" s="86">
        <v>4.6586763939551856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18.494117647058815</v>
      </c>
      <c r="F44" s="86">
        <v>-23.153296266878478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6.5412186379928405</v>
      </c>
      <c r="F45" s="86">
        <v>14.087468460891506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0.19852758706262463</v>
      </c>
      <c r="F46" s="86">
        <v>-1.1227606703541615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Diciembre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36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69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111</v>
      </c>
      <c r="E8" s="113"/>
      <c r="F8" s="113"/>
      <c r="G8" s="113"/>
      <c r="H8" s="10"/>
      <c r="I8" s="55"/>
      <c r="J8" s="5"/>
    </row>
    <row r="9" spans="1:18" x14ac:dyDescent="0.25">
      <c r="A9" s="5"/>
      <c r="B9" s="44"/>
      <c r="C9" s="10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10.293986287887179</v>
      </c>
      <c r="E13" s="23">
        <v>10.8622</v>
      </c>
      <c r="F13" s="24"/>
      <c r="G13" s="23">
        <v>5.5295559316099752</v>
      </c>
      <c r="H13" s="23">
        <v>8.8985000000000003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11.648522424332274</v>
      </c>
      <c r="E14" s="23">
        <v>11.299099999999999</v>
      </c>
      <c r="F14" s="7"/>
      <c r="G14" s="23">
        <v>7.0968587531128557</v>
      </c>
      <c r="H14" s="23">
        <v>8.9113000000000007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10.015554846999297</v>
      </c>
      <c r="E15" s="23">
        <v>10.524100000000001</v>
      </c>
      <c r="F15" s="7"/>
      <c r="G15" s="23">
        <v>14.970315332930429</v>
      </c>
      <c r="H15" s="23">
        <v>5.5336999999999996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8.7580837286599369</v>
      </c>
      <c r="E16" s="23">
        <v>8.4788999999999994</v>
      </c>
      <c r="F16" s="24"/>
      <c r="G16" s="23">
        <v>10.418924410728803</v>
      </c>
      <c r="H16" s="23">
        <v>5.6539999999999999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8.2381252064274832</v>
      </c>
      <c r="E17" s="23">
        <v>6.1882000000000001</v>
      </c>
      <c r="F17" s="7"/>
      <c r="G17" s="23">
        <v>9.9123010738418227</v>
      </c>
      <c r="H17" s="23">
        <v>6.1645000000000003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8.3492076554269268</v>
      </c>
      <c r="E18" s="23">
        <v>6.5650000000000004</v>
      </c>
      <c r="F18" s="7"/>
      <c r="G18" s="23">
        <v>9.2586095768028898</v>
      </c>
      <c r="H18" s="23">
        <v>5.2511999999999999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7.4361069836680782</v>
      </c>
      <c r="E19" s="23">
        <v>6.2552000000000003</v>
      </c>
      <c r="F19" s="7"/>
      <c r="G19" s="23">
        <v>5.9678416821274061</v>
      </c>
      <c r="H19" s="23">
        <v>2.7964000000000002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5"/>
      <c r="C20" s="48" t="s">
        <v>7</v>
      </c>
      <c r="D20" s="23">
        <v>8.0198086210037989</v>
      </c>
      <c r="E20" s="23">
        <v>6.3513999999999999</v>
      </c>
      <c r="F20" s="7"/>
      <c r="G20" s="23">
        <v>5.9930377708598437</v>
      </c>
      <c r="H20" s="23">
        <v>2.1472000000000002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75"/>
      <c r="C21" s="48" t="s">
        <v>13</v>
      </c>
      <c r="D21" s="86">
        <v>7.6925613310354857</v>
      </c>
      <c r="E21" s="86">
        <v>6.7328000000000001</v>
      </c>
      <c r="F21" s="7"/>
      <c r="G21" s="86">
        <v>5.1938904875938219</v>
      </c>
      <c r="H21" s="86">
        <v>1.3667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Corrida'!B50</f>
        <v>Fuente: Dane, MTSB. Diciembre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1" t="s">
        <v>24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37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18" t="s">
        <v>71</v>
      </c>
      <c r="D7" s="118"/>
      <c r="E7" s="118"/>
      <c r="F7" s="118"/>
      <c r="G7" s="118"/>
      <c r="H7" s="118"/>
      <c r="I7" s="119"/>
      <c r="J7" s="5"/>
    </row>
    <row r="8" spans="1:18" x14ac:dyDescent="0.25">
      <c r="A8" s="5"/>
      <c r="B8" s="44"/>
      <c r="C8" s="77"/>
      <c r="D8" s="113" t="s">
        <v>111</v>
      </c>
      <c r="E8" s="113"/>
      <c r="F8" s="113"/>
      <c r="G8" s="113"/>
      <c r="H8" s="113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6.0988814934214375</v>
      </c>
      <c r="E13" s="23">
        <v>6.3814000000000002</v>
      </c>
      <c r="F13" s="24"/>
      <c r="G13" s="23">
        <v>15.994915523542176</v>
      </c>
      <c r="H13" s="23">
        <v>16.2121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5.5398866831632532</v>
      </c>
      <c r="E14" s="23">
        <v>5.7702</v>
      </c>
      <c r="F14" s="7"/>
      <c r="G14" s="23">
        <v>15.890791119449666</v>
      </c>
      <c r="H14" s="23">
        <v>15.923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3.7391513191504577</v>
      </c>
      <c r="E15" s="23">
        <v>6.8608000000000002</v>
      </c>
      <c r="F15" s="7"/>
      <c r="G15" s="23">
        <v>6.8292682926829329</v>
      </c>
      <c r="H15" s="23">
        <v>7.5574000000000003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2.7671219622388055</v>
      </c>
      <c r="E16" s="23">
        <v>5.8495999999999997</v>
      </c>
      <c r="F16" s="7"/>
      <c r="G16" s="23">
        <v>5.0447966919366038</v>
      </c>
      <c r="H16" s="23">
        <v>7.0494000000000003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3.6310754021725566</v>
      </c>
      <c r="E17" s="23">
        <v>6.2432999999999996</v>
      </c>
      <c r="F17" s="7"/>
      <c r="G17" s="23">
        <v>5.1390347472718201</v>
      </c>
      <c r="H17" s="23">
        <v>6.2965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5.4119073754411051</v>
      </c>
      <c r="E18" s="23">
        <v>8.4946000000000002</v>
      </c>
      <c r="F18" s="7"/>
      <c r="G18" s="23">
        <v>4.7977200290055588</v>
      </c>
      <c r="H18" s="23">
        <v>5.6985999999999999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15.241058613727375</v>
      </c>
      <c r="E19" s="23">
        <v>18.075099999999999</v>
      </c>
      <c r="F19" s="7"/>
      <c r="G19" s="23">
        <v>1.3829093281148008</v>
      </c>
      <c r="H19" s="23">
        <v>3.7745000000000002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13.301430724029451</v>
      </c>
      <c r="E20" s="23">
        <v>19.134499999999999</v>
      </c>
      <c r="F20" s="24"/>
      <c r="G20" s="23">
        <v>0.83322398635350403</v>
      </c>
      <c r="H20" s="23">
        <v>3.3574000000000002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13.334143193666348</v>
      </c>
      <c r="E21" s="86">
        <v>19.912500000000001</v>
      </c>
      <c r="F21" s="24"/>
      <c r="G21" s="86">
        <v>-1.257247084880464</v>
      </c>
      <c r="H21" s="86">
        <v>2.7563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10:E10"/>
    <mergeCell ref="G10:H10"/>
    <mergeCell ref="C7:I7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70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111</v>
      </c>
      <c r="E8" s="113"/>
      <c r="F8" s="113"/>
      <c r="G8" s="113"/>
      <c r="H8" s="10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12.152055722561927</v>
      </c>
      <c r="E13" s="23">
        <v>8.2560000000000002</v>
      </c>
      <c r="F13" s="24"/>
      <c r="G13" s="23">
        <v>21.914609739826552</v>
      </c>
      <c r="H13" s="23">
        <v>18.017700000000001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13.676633129149707</v>
      </c>
      <c r="E14" s="23">
        <v>9.7606000000000002</v>
      </c>
      <c r="F14" s="7"/>
      <c r="G14" s="23">
        <v>26.230700832592358</v>
      </c>
      <c r="H14" s="23">
        <v>21.185600000000001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20.866539915790348</v>
      </c>
      <c r="E15" s="23">
        <v>19.487400000000001</v>
      </c>
      <c r="F15" s="7"/>
      <c r="G15" s="23">
        <v>15.222754317225373</v>
      </c>
      <c r="H15" s="23">
        <v>15.883699999999999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13.2376737540975</v>
      </c>
      <c r="E16" s="23">
        <v>13.898199999999999</v>
      </c>
      <c r="F16" s="7"/>
      <c r="G16" s="23">
        <v>12.857245698653808</v>
      </c>
      <c r="H16" s="23">
        <v>14.818099999999999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10.329537579411374</v>
      </c>
      <c r="E17" s="23">
        <v>11.8338</v>
      </c>
      <c r="F17" s="7"/>
      <c r="G17" s="23">
        <v>0.44231646146830617</v>
      </c>
      <c r="H17" s="23">
        <v>9.3262999999999998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6.972721241838542</v>
      </c>
      <c r="E18" s="23">
        <v>9.6759000000000004</v>
      </c>
      <c r="F18" s="7"/>
      <c r="G18" s="23">
        <v>-8.0174180327868818</v>
      </c>
      <c r="H18" s="23">
        <v>3.6724000000000001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-0.59417732939354151</v>
      </c>
      <c r="E19" s="23">
        <v>-2.4123999999999999</v>
      </c>
      <c r="F19" s="7"/>
      <c r="G19" s="23">
        <v>0.50377833753147971</v>
      </c>
      <c r="H19" s="23">
        <v>2.1877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-3.9102053079917765</v>
      </c>
      <c r="E20" s="23">
        <v>-4.2587999999999999</v>
      </c>
      <c r="F20" s="24"/>
      <c r="G20" s="23">
        <v>-6.5701345920775704</v>
      </c>
      <c r="H20" s="23">
        <v>-1.2434000000000001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-1.3964618665357031</v>
      </c>
      <c r="E21" s="86">
        <v>-2.9887000000000001</v>
      </c>
      <c r="F21" s="24"/>
      <c r="G21" s="86">
        <v>-0.49484723294138666</v>
      </c>
      <c r="H21" s="86">
        <v>1.4023000000000001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45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112" t="s">
        <v>93</v>
      </c>
      <c r="D8" s="112"/>
      <c r="E8" s="112"/>
      <c r="F8" s="112"/>
      <c r="G8" s="112"/>
      <c r="H8" s="112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8.6963272805491432</v>
      </c>
      <c r="E13" s="23">
        <v>8.1682000000000006</v>
      </c>
      <c r="F13" s="24"/>
      <c r="G13" s="23">
        <v>4.8995215311004703</v>
      </c>
      <c r="H13" s="23">
        <v>1.0161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9.2073994514435533</v>
      </c>
      <c r="E14" s="23">
        <v>8.9097000000000008</v>
      </c>
      <c r="F14" s="7"/>
      <c r="G14" s="23">
        <v>4.3533864696231772</v>
      </c>
      <c r="H14" s="23">
        <v>1.1731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9.4390004000520111</v>
      </c>
      <c r="E15" s="23">
        <v>10.6845</v>
      </c>
      <c r="F15" s="7"/>
      <c r="G15" s="23">
        <v>4.6110970357233327</v>
      </c>
      <c r="H15" s="23">
        <v>-0.60880000000000001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9.7975957187051996</v>
      </c>
      <c r="E16" s="23">
        <v>9.3874999999999993</v>
      </c>
      <c r="F16" s="7"/>
      <c r="G16" s="23">
        <v>5.5552767601746433</v>
      </c>
      <c r="H16" s="23">
        <v>1.7927999999999999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8.5375766746240256</v>
      </c>
      <c r="E17" s="23">
        <v>8.6724999999999994</v>
      </c>
      <c r="F17" s="7"/>
      <c r="G17" s="23">
        <v>6.5880479673583014</v>
      </c>
      <c r="H17" s="23">
        <v>2.8540999999999999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7.6520462888747032</v>
      </c>
      <c r="E18" s="23">
        <v>8.1910000000000007</v>
      </c>
      <c r="F18" s="7"/>
      <c r="G18" s="23">
        <v>7.4968123692452426</v>
      </c>
      <c r="H18" s="23">
        <v>3.6431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4.1465550545330077</v>
      </c>
      <c r="E19" s="23">
        <v>4.4503000000000004</v>
      </c>
      <c r="F19" s="7"/>
      <c r="G19" s="23">
        <v>11.634778396706213</v>
      </c>
      <c r="H19" s="23">
        <v>8.0543999999999993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3.6657724016790239</v>
      </c>
      <c r="E20" s="23">
        <v>4.0305999999999997</v>
      </c>
      <c r="F20" s="24"/>
      <c r="G20" s="23">
        <v>10.30236759532186</v>
      </c>
      <c r="H20" s="23">
        <v>7.3807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5.9466452048435148</v>
      </c>
      <c r="E21" s="86">
        <v>4.3091999999999997</v>
      </c>
      <c r="F21" s="24"/>
      <c r="G21" s="86">
        <v>7.8738932200488554</v>
      </c>
      <c r="H21" s="86">
        <v>6.3926999999999996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72</v>
      </c>
      <c r="D7" s="112"/>
      <c r="E7" s="112"/>
      <c r="F7" s="112"/>
      <c r="G7" s="112"/>
      <c r="H7" s="112"/>
      <c r="I7" s="123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0.92535085546161522</v>
      </c>
      <c r="E13" s="23">
        <v>-3.8347000000000002</v>
      </c>
      <c r="F13" s="24"/>
      <c r="G13" s="23">
        <v>2.5933746865514085</v>
      </c>
      <c r="H13" s="23">
        <v>5.7934000000000001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0.84011861708950253</v>
      </c>
      <c r="E14" s="23">
        <v>0.98099999999999998</v>
      </c>
      <c r="F14" s="7"/>
      <c r="G14" s="23">
        <v>2.092009210719703</v>
      </c>
      <c r="H14" s="23">
        <v>6.6566999999999998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7.6365388869541029</v>
      </c>
      <c r="E15" s="23">
        <v>8.3937000000000008</v>
      </c>
      <c r="F15" s="7"/>
      <c r="G15" s="23">
        <v>2.7064130221612137</v>
      </c>
      <c r="H15" s="23">
        <v>7.5167000000000002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7.1858831522386923</v>
      </c>
      <c r="E16" s="23">
        <v>10.4513</v>
      </c>
      <c r="F16" s="7"/>
      <c r="G16" s="23">
        <v>2.8873171204340631</v>
      </c>
      <c r="H16" s="23">
        <v>6.7773000000000003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8.5954418316382295</v>
      </c>
      <c r="E17" s="23">
        <v>12.8111</v>
      </c>
      <c r="F17" s="7"/>
      <c r="G17" s="23">
        <v>2.4634977809223635</v>
      </c>
      <c r="H17" s="23">
        <v>5.8516000000000004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14.06238442251373</v>
      </c>
      <c r="E18" s="23">
        <v>11.867699999999999</v>
      </c>
      <c r="F18" s="7"/>
      <c r="G18" s="23">
        <v>1.3532968615030283</v>
      </c>
      <c r="H18" s="23">
        <v>5.7329999999999997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8.3500532958790998</v>
      </c>
      <c r="E19" s="23">
        <v>17.901599999999998</v>
      </c>
      <c r="F19" s="7"/>
      <c r="G19" s="23">
        <v>-2.4441474126408291</v>
      </c>
      <c r="H19" s="23">
        <v>7.7317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9.5636580957180417</v>
      </c>
      <c r="E20" s="23">
        <v>16.773800000000001</v>
      </c>
      <c r="F20" s="24"/>
      <c r="G20" s="23">
        <v>-3.4372351445522198</v>
      </c>
      <c r="H20" s="23">
        <v>11.3756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8.2728590173064553</v>
      </c>
      <c r="E21" s="86">
        <v>14.171099999999999</v>
      </c>
      <c r="F21" s="24"/>
      <c r="G21" s="86">
        <v>-2.8813559322033888</v>
      </c>
      <c r="H21" s="86">
        <v>9.1583000000000006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46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16.970853449685052</v>
      </c>
      <c r="E13" s="23">
        <v>10.588900000000001</v>
      </c>
      <c r="F13" s="24"/>
      <c r="G13" s="23">
        <v>6.9632392115077213</v>
      </c>
      <c r="H13" s="23">
        <v>3.9249999999999998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17.325651920425678</v>
      </c>
      <c r="E14" s="23">
        <v>10.9412</v>
      </c>
      <c r="F14" s="7"/>
      <c r="G14" s="23">
        <v>7.2279555845852439</v>
      </c>
      <c r="H14" s="23">
        <v>4.1515000000000004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22.633296634886335</v>
      </c>
      <c r="E15" s="23">
        <v>16.284400000000002</v>
      </c>
      <c r="F15" s="7"/>
      <c r="G15" s="23">
        <v>15.475882078648784</v>
      </c>
      <c r="H15" s="23">
        <v>9.2730999999999995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15.983204778683135</v>
      </c>
      <c r="E16" s="23">
        <v>14.2639</v>
      </c>
      <c r="F16" s="7"/>
      <c r="G16" s="23">
        <v>13.466270898343357</v>
      </c>
      <c r="H16" s="23">
        <v>10.3376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11.144282403280826</v>
      </c>
      <c r="E17" s="23">
        <v>9.9923999999999999</v>
      </c>
      <c r="F17" s="7"/>
      <c r="G17" s="23">
        <v>12.362404741744282</v>
      </c>
      <c r="H17" s="23">
        <v>9.9483999999999995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11.411542979464894</v>
      </c>
      <c r="E18" s="23">
        <v>10.6218</v>
      </c>
      <c r="F18" s="7"/>
      <c r="G18" s="23">
        <v>10.306640839150605</v>
      </c>
      <c r="H18" s="23">
        <v>9.6033000000000008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14.219561673473757</v>
      </c>
      <c r="E19" s="23">
        <v>14.3864</v>
      </c>
      <c r="F19" s="7"/>
      <c r="G19" s="23">
        <v>-0.50251256281407253</v>
      </c>
      <c r="H19" s="23">
        <v>2.8292999999999999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15.548643800105966</v>
      </c>
      <c r="E20" s="23">
        <v>14.6653</v>
      </c>
      <c r="F20" s="24"/>
      <c r="G20" s="23">
        <v>-1.6702068194522024</v>
      </c>
      <c r="H20" s="23">
        <v>3.1366999999999998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21.33902385931108</v>
      </c>
      <c r="E21" s="86">
        <v>20.7547</v>
      </c>
      <c r="F21" s="24"/>
      <c r="G21" s="86">
        <v>-1.3446222498042171</v>
      </c>
      <c r="H21" s="86">
        <v>4.4436999999999998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18" t="s">
        <v>79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3" t="s">
        <v>94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88"/>
      <c r="G9" s="88"/>
      <c r="H9" s="88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3.0491656971578296</v>
      </c>
      <c r="E13" s="23">
        <v>0.9405</v>
      </c>
      <c r="F13" s="24"/>
      <c r="G13" s="23">
        <v>-1.292846980433604</v>
      </c>
      <c r="H13" s="23">
        <v>-2.1791999999999998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3.0975376135868204</v>
      </c>
      <c r="E14" s="23">
        <v>1.0705</v>
      </c>
      <c r="F14" s="7"/>
      <c r="G14" s="23">
        <v>-2.3083364551885199</v>
      </c>
      <c r="H14" s="23">
        <v>-1.7766999999999999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1.8104951119306545</v>
      </c>
      <c r="E15" s="23">
        <v>1.5117</v>
      </c>
      <c r="F15" s="7"/>
      <c r="G15" s="23">
        <v>0.7192594239572081</v>
      </c>
      <c r="H15" s="23">
        <v>1.04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2.0972622762363446</v>
      </c>
      <c r="E16" s="23">
        <v>2.5125999999999999</v>
      </c>
      <c r="F16" s="7"/>
      <c r="G16" s="23">
        <v>1.2974471897084339</v>
      </c>
      <c r="H16" s="23">
        <v>2.1084000000000001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3.7138586695737441</v>
      </c>
      <c r="E17" s="23">
        <v>3.7883</v>
      </c>
      <c r="F17" s="7"/>
      <c r="G17" s="23">
        <v>1.9951590273454611</v>
      </c>
      <c r="H17" s="23">
        <v>2.9073000000000002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4.6087086763410001</v>
      </c>
      <c r="E18" s="23">
        <v>4.4626999999999999</v>
      </c>
      <c r="F18" s="7"/>
      <c r="G18" s="23">
        <v>2.4000124932870293</v>
      </c>
      <c r="H18" s="23">
        <v>3.3607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5.7146767666344411</v>
      </c>
      <c r="E19" s="23">
        <v>5.3125</v>
      </c>
      <c r="F19" s="7"/>
      <c r="G19" s="23">
        <v>1.9881913905776427</v>
      </c>
      <c r="H19" s="23">
        <v>2.6150000000000002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4.2081356056539398</v>
      </c>
      <c r="E20" s="23">
        <v>3.3915000000000002</v>
      </c>
      <c r="F20" s="24"/>
      <c r="G20" s="23">
        <v>-0.13049631696986363</v>
      </c>
      <c r="H20" s="23">
        <v>1.325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3.5516017122245724</v>
      </c>
      <c r="E21" s="86">
        <v>2.9868999999999999</v>
      </c>
      <c r="F21" s="24"/>
      <c r="G21" s="86">
        <v>-1.1781425295104953</v>
      </c>
      <c r="H21" s="86">
        <v>0.56799999999999995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Diciembre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47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94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-2.4584499487542155</v>
      </c>
      <c r="E13" s="23">
        <v>2.0613999999999999</v>
      </c>
      <c r="F13" s="24"/>
      <c r="G13" s="23">
        <v>-1.929131890649205</v>
      </c>
      <c r="H13" s="23">
        <v>-4.0997000000000003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-0.77330931024852667</v>
      </c>
      <c r="E14" s="23">
        <v>1.7908999999999999</v>
      </c>
      <c r="F14" s="7"/>
      <c r="G14" s="23">
        <v>-1.6792985584782261</v>
      </c>
      <c r="H14" s="23">
        <v>-5.3966000000000003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14.44528631966957</v>
      </c>
      <c r="E15" s="23">
        <v>13.6187</v>
      </c>
      <c r="F15" s="7"/>
      <c r="G15" s="23">
        <v>-0.15069318866787196</v>
      </c>
      <c r="H15" s="23">
        <v>-5.9413999999999998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9.6864512800341593</v>
      </c>
      <c r="E16" s="23">
        <v>7.5616000000000003</v>
      </c>
      <c r="F16" s="7"/>
      <c r="G16" s="23">
        <v>1.2898741021085902</v>
      </c>
      <c r="H16" s="23">
        <v>-3.2119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6.5604820811455022</v>
      </c>
      <c r="E17" s="23">
        <v>4.6486000000000001</v>
      </c>
      <c r="F17" s="7"/>
      <c r="G17" s="23">
        <v>0.94277123783315098</v>
      </c>
      <c r="H17" s="23">
        <v>-0.4405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7.2799841313743396</v>
      </c>
      <c r="E18" s="23">
        <v>5.3540999999999999</v>
      </c>
      <c r="F18" s="7"/>
      <c r="G18" s="23">
        <v>0.72551390568318386</v>
      </c>
      <c r="H18" s="23">
        <v>0.36509999999999998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-9.8009960079536889</v>
      </c>
      <c r="E19" s="23">
        <v>-12.3832</v>
      </c>
      <c r="F19" s="7"/>
      <c r="G19" s="23">
        <v>1.0413522487171756</v>
      </c>
      <c r="H19" s="23">
        <v>-0.26729999999999998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-7.8260954858438536</v>
      </c>
      <c r="E20" s="23">
        <v>-9.5412999999999997</v>
      </c>
      <c r="F20" s="24"/>
      <c r="G20" s="23">
        <v>4.0338569467744501</v>
      </c>
      <c r="H20" s="23">
        <v>1.9748000000000001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-3.1336271111679914</v>
      </c>
      <c r="E21" s="86">
        <v>-4.7061000000000002</v>
      </c>
      <c r="F21" s="24"/>
      <c r="G21" s="86">
        <v>2.5141357027463673</v>
      </c>
      <c r="H21" s="86">
        <v>1.5472999999999999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30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8.5" customHeight="1" x14ac:dyDescent="0.25">
      <c r="A7" s="5"/>
      <c r="B7" s="44"/>
      <c r="C7" s="118" t="s">
        <v>77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-4.7779230813031104</v>
      </c>
      <c r="E13" s="23">
        <v>4.4996</v>
      </c>
      <c r="F13" s="24"/>
      <c r="G13" s="23">
        <v>-5.0258562838006799</v>
      </c>
      <c r="H13" s="23">
        <v>2.2311999999999999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-2.369412481239197</v>
      </c>
      <c r="E14" s="23">
        <v>5.5910000000000002</v>
      </c>
      <c r="F14" s="7"/>
      <c r="G14" s="23">
        <v>-3.5379360723381548</v>
      </c>
      <c r="H14" s="23">
        <v>2.0283000000000002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9.0838485840828209</v>
      </c>
      <c r="E15" s="23">
        <v>7.2544000000000004</v>
      </c>
      <c r="F15" s="7"/>
      <c r="G15" s="23">
        <v>9.9915002124946852</v>
      </c>
      <c r="H15" s="23">
        <v>2.9548999999999999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15.07958541677834</v>
      </c>
      <c r="E16" s="23">
        <v>11.513500000000001</v>
      </c>
      <c r="F16" s="7"/>
      <c r="G16" s="23">
        <v>10.87701339127165</v>
      </c>
      <c r="H16" s="23">
        <v>3.4245999999999999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13.367051792247796</v>
      </c>
      <c r="E17" s="23">
        <v>10.098000000000001</v>
      </c>
      <c r="F17" s="7"/>
      <c r="G17" s="23">
        <v>11.160680267396339</v>
      </c>
      <c r="H17" s="23">
        <v>3.5413999999999999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8.7858696862314503</v>
      </c>
      <c r="E18" s="23">
        <v>6.8842999999999996</v>
      </c>
      <c r="F18" s="7"/>
      <c r="G18" s="23">
        <v>10.631613418203401</v>
      </c>
      <c r="H18" s="23">
        <v>4.4352999999999998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-6.3445066665139933</v>
      </c>
      <c r="E19" s="23">
        <v>-3.4891999999999999</v>
      </c>
      <c r="F19" s="7"/>
      <c r="G19" s="23">
        <v>-6.0565665932537431</v>
      </c>
      <c r="H19" s="23">
        <v>-0.73280000000000001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-12.416757728624695</v>
      </c>
      <c r="E20" s="23">
        <v>-7.0227000000000004</v>
      </c>
      <c r="F20" s="24"/>
      <c r="G20" s="23">
        <v>-9.019567203971846</v>
      </c>
      <c r="H20" s="23">
        <v>-2.7505000000000002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-13.176001389844515</v>
      </c>
      <c r="E21" s="86">
        <v>-8.5728000000000009</v>
      </c>
      <c r="F21" s="24"/>
      <c r="G21" s="86">
        <v>-9.9946406092256357</v>
      </c>
      <c r="H21" s="86">
        <v>-3.2294999999999998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48"/>
      <c r="E22" s="48"/>
      <c r="F22" s="48"/>
      <c r="G22" s="48"/>
      <c r="H22" s="48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56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18" t="s">
        <v>78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3" t="s">
        <v>94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4.9057174776022006</v>
      </c>
      <c r="E13" s="23">
        <v>11.0726</v>
      </c>
      <c r="F13" s="24"/>
      <c r="G13" s="23">
        <v>-2.1661452037260887</v>
      </c>
      <c r="H13" s="23">
        <v>6.6718000000000002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5.6475809322238613</v>
      </c>
      <c r="E14" s="23">
        <v>10.833</v>
      </c>
      <c r="F14" s="7"/>
      <c r="G14" s="23">
        <v>-1.6256978419176504</v>
      </c>
      <c r="H14" s="23">
        <v>7.5224000000000002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11.276759232106803</v>
      </c>
      <c r="E15" s="23">
        <v>12.455399999999999</v>
      </c>
      <c r="F15" s="7"/>
      <c r="G15" s="23">
        <v>-9.1204163201807908E-2</v>
      </c>
      <c r="H15" s="23">
        <v>14.4575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7.9934215876330095</v>
      </c>
      <c r="E16" s="23">
        <v>9.1975999999999996</v>
      </c>
      <c r="F16" s="7"/>
      <c r="G16" s="23">
        <v>3.6127818010719626</v>
      </c>
      <c r="H16" s="23">
        <v>13.578099999999999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7.6938340079423684</v>
      </c>
      <c r="E17" s="23">
        <v>9.3703000000000003</v>
      </c>
      <c r="F17" s="7"/>
      <c r="G17" s="23">
        <v>4.641718226171343</v>
      </c>
      <c r="H17" s="23">
        <v>12.7491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7.0883577241976026</v>
      </c>
      <c r="E18" s="23">
        <v>9.5754999999999999</v>
      </c>
      <c r="F18" s="7"/>
      <c r="G18" s="23">
        <v>4.5157023901102544</v>
      </c>
      <c r="H18" s="23">
        <v>12.2742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16.512834536299327</v>
      </c>
      <c r="E19" s="23">
        <v>9.5124999999999993</v>
      </c>
      <c r="F19" s="7"/>
      <c r="G19" s="23">
        <v>11.18807893677003</v>
      </c>
      <c r="H19" s="23">
        <v>12.125400000000001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15.050883426579787</v>
      </c>
      <c r="E20" s="23">
        <v>8.4453999999999994</v>
      </c>
      <c r="F20" s="24"/>
      <c r="G20" s="23">
        <v>9.1573211183067382</v>
      </c>
      <c r="H20" s="23">
        <v>13.483599999999999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14.750928043808731</v>
      </c>
      <c r="E21" s="86">
        <v>9.8264999999999993</v>
      </c>
      <c r="F21" s="24"/>
      <c r="G21" s="86">
        <v>9.8475376814614037</v>
      </c>
      <c r="H21" s="86">
        <v>15.2845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6"/>
      <c r="C22" s="56"/>
      <c r="D22" s="56"/>
      <c r="E22" s="56"/>
      <c r="F22" s="56"/>
      <c r="G22" s="56"/>
      <c r="H22" s="56"/>
      <c r="I22" s="56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Diciembre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48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ht="15.75" customHeight="1" x14ac:dyDescent="0.25">
      <c r="A10" s="5"/>
      <c r="B10" s="7"/>
      <c r="D10" s="121" t="s">
        <v>6</v>
      </c>
      <c r="E10" s="121"/>
      <c r="G10" s="117" t="s">
        <v>23</v>
      </c>
      <c r="H10" s="117"/>
      <c r="I10" s="9"/>
      <c r="J10" s="5"/>
    </row>
    <row r="11" spans="1:18" x14ac:dyDescent="0.25">
      <c r="A11" s="5"/>
      <c r="B11" s="7"/>
      <c r="D11" s="44" t="s">
        <v>1</v>
      </c>
      <c r="E11" s="44" t="s">
        <v>2</v>
      </c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32"/>
      <c r="D12" s="32"/>
      <c r="E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15.223992382324569</v>
      </c>
      <c r="E13" s="78">
        <v>9.5742999999999991</v>
      </c>
      <c r="G13" s="78" t="s">
        <v>39</v>
      </c>
      <c r="H13" s="78" t="s">
        <v>39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14.460839158984861</v>
      </c>
      <c r="E14" s="78">
        <v>10.444599999999999</v>
      </c>
      <c r="G14" s="78" t="s">
        <v>39</v>
      </c>
      <c r="H14" s="78" t="s">
        <v>39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11.195210313242288</v>
      </c>
      <c r="E15" s="78">
        <v>11.587899999999999</v>
      </c>
      <c r="G15" s="78" t="s">
        <v>39</v>
      </c>
      <c r="H15" s="78" t="s">
        <v>39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8.5175491340442999</v>
      </c>
      <c r="E16" s="78">
        <v>10.7912</v>
      </c>
      <c r="G16" s="78" t="s">
        <v>39</v>
      </c>
      <c r="H16" s="78" t="s">
        <v>39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9.3485581627752889</v>
      </c>
      <c r="E17" s="78">
        <v>11.4093</v>
      </c>
      <c r="G17" s="78" t="s">
        <v>39</v>
      </c>
      <c r="H17" s="78" t="s">
        <v>39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8.5997707424959593</v>
      </c>
      <c r="E18" s="78">
        <v>11.3985</v>
      </c>
      <c r="G18" s="78" t="s">
        <v>39</v>
      </c>
      <c r="H18" s="78" t="s">
        <v>39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8.9203690448972139</v>
      </c>
      <c r="E19" s="78">
        <v>9.0576000000000008</v>
      </c>
      <c r="G19" s="78">
        <v>4.5660520945034477</v>
      </c>
      <c r="H19" s="78">
        <v>7.3188000000000004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9.0197160124620979</v>
      </c>
      <c r="E20" s="78">
        <v>9.5108999999999995</v>
      </c>
      <c r="G20" s="23">
        <v>4.3792148669078879</v>
      </c>
      <c r="H20" s="23">
        <v>6.7460000000000004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8.5270256723021909</v>
      </c>
      <c r="E21" s="86">
        <v>9.4315999999999995</v>
      </c>
      <c r="G21" s="86">
        <v>4.60436983088508</v>
      </c>
      <c r="H21" s="86">
        <v>6.5462999999999996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Corrida'!B50</f>
        <v>Fuente: Dane, MTSB. Diciembre de 2015.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41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49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94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4.0715745190615493</v>
      </c>
      <c r="E13" s="23">
        <v>8.9382999999999999</v>
      </c>
      <c r="F13" s="24"/>
      <c r="G13" s="23">
        <v>2.0461491166205548</v>
      </c>
      <c r="H13" s="23">
        <v>4.5560999999999998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3.622419785308284</v>
      </c>
      <c r="E14" s="23">
        <v>9.4753000000000007</v>
      </c>
      <c r="F14" s="7"/>
      <c r="G14" s="23">
        <v>1.7252971868108258</v>
      </c>
      <c r="H14" s="23">
        <v>4.5602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5.0826601365596025</v>
      </c>
      <c r="E15" s="23">
        <v>10.8049</v>
      </c>
      <c r="F15" s="7"/>
      <c r="G15" s="23">
        <v>4.6105139938278139</v>
      </c>
      <c r="H15" s="23">
        <v>7.1391999999999998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3.5728944708981247</v>
      </c>
      <c r="E16" s="23">
        <v>9.1460000000000008</v>
      </c>
      <c r="F16" s="7"/>
      <c r="G16" s="23">
        <v>5.8551041930876124</v>
      </c>
      <c r="H16" s="23">
        <v>8.6730999999999998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5.0644072810006602</v>
      </c>
      <c r="E17" s="23">
        <v>9.9586000000000006</v>
      </c>
      <c r="F17" s="7"/>
      <c r="G17" s="23">
        <v>6.9031817899894543</v>
      </c>
      <c r="H17" s="23">
        <v>9.3384999999999998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5.8896101196414863</v>
      </c>
      <c r="E18" s="23">
        <v>10.0832</v>
      </c>
      <c r="F18" s="7"/>
      <c r="G18" s="23">
        <v>7.1285047655557987</v>
      </c>
      <c r="H18" s="23">
        <v>9.9642999999999997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10.972824687311</v>
      </c>
      <c r="E19" s="23">
        <v>14.292899999999999</v>
      </c>
      <c r="F19" s="7"/>
      <c r="G19" s="23">
        <v>4.8320236006205386</v>
      </c>
      <c r="H19" s="23">
        <v>10.5863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11.9241948893279</v>
      </c>
      <c r="E20" s="23">
        <v>11.8094</v>
      </c>
      <c r="F20" s="24"/>
      <c r="G20" s="23">
        <v>5.2966769657607715</v>
      </c>
      <c r="H20" s="23">
        <v>10.0204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12.331156542325527</v>
      </c>
      <c r="E21" s="86">
        <v>11.8232</v>
      </c>
      <c r="F21" s="24"/>
      <c r="G21" s="86">
        <v>4.4160063654145709</v>
      </c>
      <c r="H21" s="86">
        <v>9.3108000000000004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Diciembre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" customHeight="1" x14ac:dyDescent="0.25">
      <c r="A7" s="5"/>
      <c r="B7" s="44"/>
      <c r="C7" s="118" t="s">
        <v>74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9.2465331734157061</v>
      </c>
      <c r="E13" s="23">
        <v>14.1343</v>
      </c>
      <c r="F13" s="24"/>
      <c r="G13" s="23">
        <v>1.390489913544668</v>
      </c>
      <c r="H13" s="23">
        <v>4.9371999999999998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6.5758713812403835</v>
      </c>
      <c r="E14" s="23">
        <v>9.8131000000000004</v>
      </c>
      <c r="F14" s="7"/>
      <c r="G14" s="23">
        <v>0.94339622641510523</v>
      </c>
      <c r="H14" s="23">
        <v>4.5553999999999997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13.344013048871229</v>
      </c>
      <c r="E15" s="23">
        <v>13.3965</v>
      </c>
      <c r="F15" s="7"/>
      <c r="G15" s="23">
        <v>5.5921052631578982</v>
      </c>
      <c r="H15" s="23">
        <v>2.6027999999999998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7.8016310222442931</v>
      </c>
      <c r="E16" s="23">
        <v>10.857200000000001</v>
      </c>
      <c r="F16" s="7"/>
      <c r="G16" s="23">
        <v>4.0763784595580388</v>
      </c>
      <c r="H16" s="23">
        <v>2.1690999999999998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3.0564622563833188</v>
      </c>
      <c r="E17" s="23">
        <v>4.3898000000000001</v>
      </c>
      <c r="F17" s="7"/>
      <c r="G17" s="23">
        <v>4.6116677325374722</v>
      </c>
      <c r="H17" s="23">
        <v>3.0299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2.7721283897570226</v>
      </c>
      <c r="E18" s="23">
        <v>4.4504999999999999</v>
      </c>
      <c r="F18" s="7"/>
      <c r="G18" s="23">
        <v>4.917162276975362</v>
      </c>
      <c r="H18" s="23">
        <v>3.4502000000000002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0.48915955467701</v>
      </c>
      <c r="E19" s="23">
        <v>-2.1305999999999998</v>
      </c>
      <c r="F19" s="7"/>
      <c r="G19" s="23">
        <v>4.4029075804776774</v>
      </c>
      <c r="H19" s="23">
        <v>3.7614999999999998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-4.9682435940834324</v>
      </c>
      <c r="E20" s="23">
        <v>-5.9496000000000002</v>
      </c>
      <c r="F20" s="24"/>
      <c r="G20" s="85">
        <v>3.153988868274582</v>
      </c>
      <c r="H20" s="85">
        <v>3.4563000000000001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-3.5577063806168097</v>
      </c>
      <c r="E21" s="86">
        <v>-2.8422000000000001</v>
      </c>
      <c r="F21" s="24"/>
      <c r="G21" s="86">
        <v>2.5811710365439389</v>
      </c>
      <c r="H21" s="86">
        <v>2.8834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Diciembre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2" t="s">
        <v>80</v>
      </c>
      <c r="D7" s="112"/>
      <c r="E7" s="112"/>
      <c r="F7" s="112"/>
      <c r="G7" s="112"/>
      <c r="H7" s="112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88"/>
      <c r="G9" s="88"/>
      <c r="H9" s="88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34.470866934732491</v>
      </c>
      <c r="E13" s="23">
        <v>31.644500000000001</v>
      </c>
      <c r="F13" s="24"/>
      <c r="G13" s="23">
        <v>-4.6728971962616832</v>
      </c>
      <c r="H13" s="23">
        <v>6.5651000000000002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27.07226148105817</v>
      </c>
      <c r="E14" s="23">
        <v>24.032299999999999</v>
      </c>
      <c r="F14" s="7"/>
      <c r="G14" s="23">
        <v>-0.73089700996677998</v>
      </c>
      <c r="H14" s="23">
        <v>7.4047999999999998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9.7110283355292601</v>
      </c>
      <c r="E15" s="23">
        <v>11.2013</v>
      </c>
      <c r="F15" s="7"/>
      <c r="G15" s="23">
        <v>18.444165621079044</v>
      </c>
      <c r="H15" s="23">
        <v>9.0869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-6.4211532108871978</v>
      </c>
      <c r="E16" s="23">
        <v>0.49120000000000003</v>
      </c>
      <c r="F16" s="7"/>
      <c r="G16" s="23">
        <v>6.8302202397546807</v>
      </c>
      <c r="H16" s="23">
        <v>6.2656000000000001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-6.9254494572383756</v>
      </c>
      <c r="E17" s="23">
        <v>-1.4507000000000001</v>
      </c>
      <c r="F17" s="7"/>
      <c r="G17" s="23">
        <v>4.4480755265069005</v>
      </c>
      <c r="H17" s="23">
        <v>4.8757999999999999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-2.0742102731869161</v>
      </c>
      <c r="E18" s="23">
        <v>3.871</v>
      </c>
      <c r="F18" s="7"/>
      <c r="G18" s="23">
        <v>4.9799196787148503</v>
      </c>
      <c r="H18" s="23">
        <v>6.1700999999999997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9.1371248164400001</v>
      </c>
      <c r="E19" s="23">
        <v>25.882999999999999</v>
      </c>
      <c r="F19" s="7"/>
      <c r="G19" s="23">
        <v>7.9449152542372836</v>
      </c>
      <c r="H19" s="23">
        <v>16.102699999999999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25.874055320455348</v>
      </c>
      <c r="E20" s="23">
        <v>40.485399999999998</v>
      </c>
      <c r="F20" s="24"/>
      <c r="G20" s="23">
        <v>6.1586638830897655</v>
      </c>
      <c r="H20" s="23">
        <v>17.1191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28.686935546111503</v>
      </c>
      <c r="E21" s="86">
        <v>43.4925</v>
      </c>
      <c r="F21" s="24"/>
      <c r="G21" s="86">
        <v>6.2402224926125571</v>
      </c>
      <c r="H21" s="86">
        <v>18.402899999999999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Diciembre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18" t="s">
        <v>76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3" t="s">
        <v>91</v>
      </c>
      <c r="E8" s="113"/>
      <c r="F8" s="113"/>
      <c r="G8" s="113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17" t="s">
        <v>6</v>
      </c>
      <c r="E10" s="117"/>
      <c r="F10" s="29"/>
      <c r="G10" s="117" t="s">
        <v>23</v>
      </c>
      <c r="H10" s="117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3">
        <v>2013</v>
      </c>
      <c r="C13" s="48" t="s">
        <v>13</v>
      </c>
      <c r="D13" s="23">
        <v>9.68118098249513</v>
      </c>
      <c r="E13" s="23">
        <v>10.797000000000001</v>
      </c>
      <c r="F13" s="24"/>
      <c r="G13" s="23">
        <v>8.2228379180684819</v>
      </c>
      <c r="H13" s="23">
        <v>2.8062999999999998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3"/>
      <c r="C14" s="48" t="s">
        <v>17</v>
      </c>
      <c r="D14" s="23">
        <v>9.668297593925157</v>
      </c>
      <c r="E14" s="23">
        <v>10.029</v>
      </c>
      <c r="F14" s="7"/>
      <c r="G14" s="23">
        <v>8.8330533440459611</v>
      </c>
      <c r="H14" s="23">
        <v>3.5165000000000002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5">
        <v>2014</v>
      </c>
      <c r="C15" s="48" t="s">
        <v>3</v>
      </c>
      <c r="D15" s="23">
        <v>9.7977923571503478</v>
      </c>
      <c r="E15" s="23">
        <v>10.214700000000001</v>
      </c>
      <c r="F15" s="7"/>
      <c r="G15" s="23">
        <v>16.057519472738168</v>
      </c>
      <c r="H15" s="23">
        <v>5.1614000000000004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/>
      <c r="C16" s="48" t="s">
        <v>7</v>
      </c>
      <c r="D16" s="23">
        <v>5.5200631031202319</v>
      </c>
      <c r="E16" s="23">
        <v>10.158899999999999</v>
      </c>
      <c r="F16" s="7"/>
      <c r="G16" s="23">
        <v>15.485956953961978</v>
      </c>
      <c r="H16" s="23">
        <v>6.3657000000000004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13</v>
      </c>
      <c r="D17" s="23">
        <v>2.1929429693625435</v>
      </c>
      <c r="E17" s="23">
        <v>8.2987000000000002</v>
      </c>
      <c r="F17" s="7"/>
      <c r="G17" s="23">
        <v>9.8534028222242434</v>
      </c>
      <c r="H17" s="23">
        <v>4.9865000000000004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5"/>
      <c r="C18" s="48" t="s">
        <v>17</v>
      </c>
      <c r="D18" s="23">
        <v>3.1046128854664401</v>
      </c>
      <c r="E18" s="23">
        <v>8.83</v>
      </c>
      <c r="F18" s="7"/>
      <c r="G18" s="23">
        <v>6.9282566385539424</v>
      </c>
      <c r="H18" s="23">
        <v>4.5621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>
        <v>2015</v>
      </c>
      <c r="C19" s="48" t="s">
        <v>3</v>
      </c>
      <c r="D19" s="23">
        <v>9.5120537190954693</v>
      </c>
      <c r="E19" s="23">
        <v>15.1081</v>
      </c>
      <c r="F19" s="7"/>
      <c r="G19" s="23">
        <v>-1.1615900877645857</v>
      </c>
      <c r="H19" s="23">
        <v>4.3856999999999999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5"/>
      <c r="C20" s="48" t="s">
        <v>7</v>
      </c>
      <c r="D20" s="23">
        <v>10.02962444830926</v>
      </c>
      <c r="E20" s="23">
        <v>8.5962999999999994</v>
      </c>
      <c r="F20" s="24"/>
      <c r="G20" s="23">
        <v>-2.0141239396598509</v>
      </c>
      <c r="H20" s="23">
        <v>3.1261999999999999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5"/>
      <c r="C21" s="48" t="s">
        <v>13</v>
      </c>
      <c r="D21" s="86">
        <v>8.6238374628138317</v>
      </c>
      <c r="E21" s="86">
        <v>7.6052999999999997</v>
      </c>
      <c r="F21" s="24"/>
      <c r="G21" s="86">
        <v>-1.7145710797913716</v>
      </c>
      <c r="H21" s="86">
        <v>2.9437000000000002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Diciembre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2015-04-16T13:49:19Z</cp:lastPrinted>
  <dcterms:created xsi:type="dcterms:W3CDTF">2010-10-05T21:06:03Z</dcterms:created>
  <dcterms:modified xsi:type="dcterms:W3CDTF">2015-12-30T15:57:04Z</dcterms:modified>
</cp:coreProperties>
</file>