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8" yWindow="180" windowWidth="15480" windowHeight="9060" tabRatio="900"/>
  </bookViews>
  <sheets>
    <sheet name="Índice" sheetId="15" r:id="rId1"/>
    <sheet name="Comparativa balanza países" sheetId="1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Francia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  <externalReference r:id="rId42"/>
    <externalReference r:id="rId43"/>
    <externalReference r:id="rId44"/>
    <externalReference r:id="rId45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1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4">#REF!</definedName>
    <definedName name="\a" localSheetId="13">#REF!</definedName>
    <definedName name="\a" localSheetId="16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1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4">#REF!</definedName>
    <definedName name="\y" localSheetId="13">#REF!</definedName>
    <definedName name="\y" localSheetId="16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1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4">#REF!</definedName>
    <definedName name="\z" localSheetId="13">#REF!</definedName>
    <definedName name="\z" localSheetId="16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1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6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1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6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1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6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1">[2]BASE!#REF!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6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30">'[3]ipc indice 2'!$L$1:$L$311</definedName>
    <definedName name="ABR._89" localSheetId="33">'[3]ipc indice 2'!$L$1:$L$311</definedName>
    <definedName name="ABR._89" localSheetId="31">'[3]ipc indice 2'!$L$1:$L$311</definedName>
    <definedName name="ABR._89" localSheetId="28">'[3]ipc indice 2'!$L$1:$L$311</definedName>
    <definedName name="ABR._89" localSheetId="1">'[4]ipc indice 2'!$L$1:$L$311</definedName>
    <definedName name="ABR._89" localSheetId="27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6">'[3]ipc indice 2'!$L$1:$L$311</definedName>
    <definedName name="ABR._89" localSheetId="22">'[3]ipc indice 2'!$L$1:$L$311</definedName>
    <definedName name="ABR._89" localSheetId="24">'[3]ipc indice 2'!$L$1:$L$311</definedName>
    <definedName name="ABR._89" localSheetId="2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8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6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20">'[3]ipc indice 2'!$L$1:$L$311</definedName>
    <definedName name="ABR._89" localSheetId="6">'[3]ipc indice 2'!$L$1:$L$311</definedName>
    <definedName name="ABR._89" localSheetId="2">'[3]ipc indice 2'!$L$1:$L$311</definedName>
    <definedName name="ABR._89" localSheetId="19">'[3]ipc indice 2'!$L$1:$L$311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30">'[3]ipc indice 2'!$P$1:$P$311</definedName>
    <definedName name="AGO._89" localSheetId="33">'[3]ipc indice 2'!$P$1:$P$311</definedName>
    <definedName name="AGO._89" localSheetId="31">'[3]ipc indice 2'!$P$1:$P$311</definedName>
    <definedName name="AGO._89" localSheetId="28">'[3]ipc indice 2'!$P$1:$P$311</definedName>
    <definedName name="AGO._89" localSheetId="1">'[4]ipc indice 2'!$P$1:$P$311</definedName>
    <definedName name="AGO._89" localSheetId="27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6">'[3]ipc indice 2'!$P$1:$P$311</definedName>
    <definedName name="AGO._89" localSheetId="22">'[3]ipc indice 2'!$P$1:$P$311</definedName>
    <definedName name="AGO._89" localSheetId="24">'[3]ipc indice 2'!$P$1:$P$311</definedName>
    <definedName name="AGO._89" localSheetId="2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8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6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20">'[3]ipc indice 2'!$P$1:$P$311</definedName>
    <definedName name="AGO._89" localSheetId="6">'[3]ipc indice 2'!$P$1:$P$311</definedName>
    <definedName name="AGO._89" localSheetId="2">'[3]ipc indice 2'!$P$1:$P$311</definedName>
    <definedName name="AGO._89" localSheetId="19">'[3]ipc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tek'!$A$1:$K$46</definedName>
    <definedName name="_xlnm.Print_Area" localSheetId="32">'% impo baja tek'!$A$1:$K$46</definedName>
    <definedName name="_xlnm.Print_Area" localSheetId="29">'% impo bienes primarios'!$A$1:$K$43</definedName>
    <definedName name="_xlnm.Print_Area" localSheetId="30">'% impo manufacturas'!$A$1:$K$47</definedName>
    <definedName name="_xlnm.Print_Area" localSheetId="33">'% impo media tek'!$A$1:$K$46</definedName>
    <definedName name="_xlnm.Print_Area" localSheetId="31">'% impo rec naturales'!$A$1:$K$44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1">'Comparativa balanza países'!$A$1:$J$35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Índice!$A$1:$Q$40</definedName>
    <definedName name="_xlnm.Print_Area" localSheetId="4">'País de origen con Reducción'!$A$1:$K$39</definedName>
    <definedName name="_xlnm.Print_Area" localSheetId="5">'Por país de origen con Aumento'!$A$1:$K$38</definedName>
    <definedName name="_xlnm.Print_Area" localSheetId="3">Principales_paises!$A$1:$K$45</definedName>
    <definedName name="_xlnm.Print_Area" localSheetId="17">'Productos Alemania'!$A$1:$K$46</definedName>
    <definedName name="_xlnm.Print_Area" localSheetId="14">'Productos China'!$A$1:$K$46</definedName>
    <definedName name="_xlnm.Print_Area" localSheetId="13">'Productos EEUU'!$A$1:$K$46</definedName>
    <definedName name="_xlnm.Print_Area" localSheetId="16">'Productos Francia'!$A$1:$K$46</definedName>
    <definedName name="_xlnm.Print_Area" localSheetId="15">'Productos Mexico'!$A$1:$K$46</definedName>
    <definedName name="_xlnm.Print_Area" localSheetId="18">'Resumen actividades economicas'!$A$1:$K$49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1">[5]BASE!#REF!</definedName>
    <definedName name="_xlnm.Database" localSheetId="27">[6]BASE!#REF!</definedName>
    <definedName name="_xlnm.Database" localSheetId="25">[6]BASE!#REF!</definedName>
    <definedName name="_xlnm.Database" localSheetId="23">[6]BASE!#REF!</definedName>
    <definedName name="_xlnm.Database" localSheetId="26">[6]BASE!#REF!</definedName>
    <definedName name="_xlnm.Database" localSheetId="22">[6]BASE!#REF!</definedName>
    <definedName name="_xlnm.Database" localSheetId="24">[6]BASE!#REF!</definedName>
    <definedName name="_xlnm.Database" localSheetId="21">[6]BASE!#REF!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6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30">'[3]ipc indice 2'!$H$1:$H$311</definedName>
    <definedName name="DIC._88" localSheetId="33">'[3]ipc indice 2'!$H$1:$H$311</definedName>
    <definedName name="DIC._88" localSheetId="31">'[3]ipc indice 2'!$H$1:$H$311</definedName>
    <definedName name="DIC._88" localSheetId="28">'[3]ipc indice 2'!$H$1:$H$311</definedName>
    <definedName name="DIC._88" localSheetId="1">'[4]ipc indice 2'!$H$1:$H$311</definedName>
    <definedName name="DIC._88" localSheetId="27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6">'[3]ipc indice 2'!$H$1:$H$311</definedName>
    <definedName name="DIC._88" localSheetId="22">'[3]ipc indice 2'!$H$1:$H$311</definedName>
    <definedName name="DIC._88" localSheetId="24">'[3]ipc indice 2'!$H$1:$H$311</definedName>
    <definedName name="DIC._88" localSheetId="2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8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6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20">'[3]ipc indice 2'!$H$1:$H$311</definedName>
    <definedName name="DIC._88" localSheetId="6">'[3]ipc indice 2'!$H$1:$H$311</definedName>
    <definedName name="DIC._88" localSheetId="2">'[3]ipc indice 2'!$H$1:$H$311</definedName>
    <definedName name="DIC._88" localSheetId="19">'[3]ipc indice 2'!$H$1:$H$311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30">'[3]ipc indice 2'!$T$1:$T$311</definedName>
    <definedName name="DIC._89" localSheetId="33">'[3]ipc indice 2'!$T$1:$T$311</definedName>
    <definedName name="DIC._89" localSheetId="31">'[3]ipc indice 2'!$T$1:$T$311</definedName>
    <definedName name="DIC._89" localSheetId="28">'[3]ipc indice 2'!$T$1:$T$311</definedName>
    <definedName name="DIC._89" localSheetId="1">'[4]ipc indice 2'!$T$1:$T$311</definedName>
    <definedName name="DIC._89" localSheetId="27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6">'[3]ipc indice 2'!$T$1:$T$311</definedName>
    <definedName name="DIC._89" localSheetId="22">'[3]ipc indice 2'!$T$1:$T$311</definedName>
    <definedName name="DIC._89" localSheetId="24">'[3]ipc indice 2'!$T$1:$T$311</definedName>
    <definedName name="DIC._89" localSheetId="2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8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6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20">'[3]ipc indice 2'!$T$1:$T$311</definedName>
    <definedName name="DIC._89" localSheetId="6">'[3]ipc indice 2'!$T$1:$T$311</definedName>
    <definedName name="DIC._89" localSheetId="2">'[3]ipc indice 2'!$T$1:$T$311</definedName>
    <definedName name="DIC._89" localSheetId="19">'[3]ipc indice 2'!$T$1:$T$311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30">'[3]ipc indice 2'!$I$1:$I$311</definedName>
    <definedName name="ENE._89" localSheetId="33">'[3]ipc indice 2'!$I$1:$I$311</definedName>
    <definedName name="ENE._89" localSheetId="31">'[3]ipc indice 2'!$I$1:$I$311</definedName>
    <definedName name="ENE._89" localSheetId="28">'[3]ipc indice 2'!$I$1:$I$311</definedName>
    <definedName name="ENE._89" localSheetId="1">'[4]ipc indice 2'!$I$1:$I$311</definedName>
    <definedName name="ENE._89" localSheetId="27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6">'[3]ipc indice 2'!$I$1:$I$311</definedName>
    <definedName name="ENE._89" localSheetId="22">'[3]ipc indice 2'!$I$1:$I$311</definedName>
    <definedName name="ENE._89" localSheetId="24">'[3]ipc indice 2'!$I$1:$I$311</definedName>
    <definedName name="ENE._89" localSheetId="2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8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6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20">'[3]ipc indice 2'!$I$1:$I$311</definedName>
    <definedName name="ENE._89" localSheetId="6">'[3]ipc indice 2'!$I$1:$I$311</definedName>
    <definedName name="ENE._89" localSheetId="2">'[3]ipc indice 2'!$I$1:$I$311</definedName>
    <definedName name="ENE._89" localSheetId="19">'[3]ipc indice 2'!$I$1:$I$311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30">'[3]ipc indice 2'!$U$1:$U$311</definedName>
    <definedName name="ENE._90" localSheetId="33">'[3]ipc indice 2'!$U$1:$U$311</definedName>
    <definedName name="ENE._90" localSheetId="31">'[3]ipc indice 2'!$U$1:$U$311</definedName>
    <definedName name="ENE._90" localSheetId="28">'[3]ipc indice 2'!$U$1:$U$311</definedName>
    <definedName name="ENE._90" localSheetId="1">'[4]ipc indice 2'!$U$1:$U$311</definedName>
    <definedName name="ENE._90" localSheetId="27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6">'[3]ipc indice 2'!$U$1:$U$311</definedName>
    <definedName name="ENE._90" localSheetId="22">'[3]ipc indice 2'!$U$1:$U$311</definedName>
    <definedName name="ENE._90" localSheetId="24">'[3]ipc indice 2'!$U$1:$U$311</definedName>
    <definedName name="ENE._90" localSheetId="2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8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6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20">'[3]ipc indice 2'!$U$1:$U$311</definedName>
    <definedName name="ENE._90" localSheetId="6">'[3]ipc indice 2'!$U$1:$U$311</definedName>
    <definedName name="ENE._90" localSheetId="2">'[3]ipc indice 2'!$U$1:$U$311</definedName>
    <definedName name="ENE._90" localSheetId="19">'[3]ipc indice 2'!$U$1:$U$311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30">'[3]ipc indice 2'!$J$1:$J$311</definedName>
    <definedName name="FEB._89" localSheetId="33">'[3]ipc indice 2'!$J$1:$J$311</definedName>
    <definedName name="FEB._89" localSheetId="31">'[3]ipc indice 2'!$J$1:$J$311</definedName>
    <definedName name="FEB._89" localSheetId="28">'[3]ipc indice 2'!$J$1:$J$311</definedName>
    <definedName name="FEB._89" localSheetId="1">'[4]ipc indice 2'!$J$1:$J$311</definedName>
    <definedName name="FEB._89" localSheetId="27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6">'[3]ipc indice 2'!$J$1:$J$311</definedName>
    <definedName name="FEB._89" localSheetId="22">'[3]ipc indice 2'!$J$1:$J$311</definedName>
    <definedName name="FEB._89" localSheetId="24">'[3]ipc indice 2'!$J$1:$J$311</definedName>
    <definedName name="FEB._89" localSheetId="2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8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6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20">'[3]ipc indice 2'!$J$1:$J$311</definedName>
    <definedName name="FEB._89" localSheetId="6">'[3]ipc indice 2'!$J$1:$J$311</definedName>
    <definedName name="FEB._89" localSheetId="2">'[3]ipc indice 2'!$J$1:$J$311</definedName>
    <definedName name="FEB._89" localSheetId="19">'[3]ipc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30">'[3]ipc indice 2'!$O$1:$O$311</definedName>
    <definedName name="JUL._89" localSheetId="33">'[3]ipc indice 2'!$O$1:$O$311</definedName>
    <definedName name="JUL._89" localSheetId="31">'[3]ipc indice 2'!$O$1:$O$311</definedName>
    <definedName name="JUL._89" localSheetId="28">'[3]ipc indice 2'!$O$1:$O$311</definedName>
    <definedName name="JUL._89" localSheetId="1">'[4]ipc indice 2'!$O$1:$O$311</definedName>
    <definedName name="JUL._89" localSheetId="27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6">'[3]ipc indice 2'!$O$1:$O$311</definedName>
    <definedName name="JUL._89" localSheetId="22">'[3]ipc indice 2'!$O$1:$O$311</definedName>
    <definedName name="JUL._89" localSheetId="24">'[3]ipc indice 2'!$O$1:$O$311</definedName>
    <definedName name="JUL._89" localSheetId="2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8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6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20">'[3]ipc indice 2'!$O$1:$O$311</definedName>
    <definedName name="JUL._89" localSheetId="6">'[3]ipc indice 2'!$O$1:$O$311</definedName>
    <definedName name="JUL._89" localSheetId="2">'[3]ipc indice 2'!$O$1:$O$311</definedName>
    <definedName name="JUL._89" localSheetId="19">'[3]ipc indice 2'!$O$1:$O$311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30">'[3]ipc indice 2'!$N$1:$N$311</definedName>
    <definedName name="JUN._89" localSheetId="33">'[3]ipc indice 2'!$N$1:$N$311</definedName>
    <definedName name="JUN._89" localSheetId="31">'[3]ipc indice 2'!$N$1:$N$311</definedName>
    <definedName name="JUN._89" localSheetId="28">'[3]ipc indice 2'!$N$1:$N$311</definedName>
    <definedName name="JUN._89" localSheetId="1">'[4]ipc indice 2'!$N$1:$N$311</definedName>
    <definedName name="JUN._89" localSheetId="27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6">'[3]ipc indice 2'!$N$1:$N$311</definedName>
    <definedName name="JUN._89" localSheetId="22">'[3]ipc indice 2'!$N$1:$N$311</definedName>
    <definedName name="JUN._89" localSheetId="24">'[3]ipc indice 2'!$N$1:$N$311</definedName>
    <definedName name="JUN._89" localSheetId="2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8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6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20">'[3]ipc indice 2'!$N$1:$N$311</definedName>
    <definedName name="JUN._89" localSheetId="6">'[3]ipc indice 2'!$N$1:$N$311</definedName>
    <definedName name="JUN._89" localSheetId="2">'[3]ipc indice 2'!$N$1:$N$311</definedName>
    <definedName name="JUN._89" localSheetId="19">'[3]ipc indice 2'!$N$1:$N$311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30">'[3]ipc indice 2'!$K$1:$K$311</definedName>
    <definedName name="MAR._89" localSheetId="33">'[3]ipc indice 2'!$K$1:$K$311</definedName>
    <definedName name="MAR._89" localSheetId="31">'[3]ipc indice 2'!$K$1:$K$311</definedName>
    <definedName name="MAR._89" localSheetId="28">'[3]ipc indice 2'!$K$1:$K$311</definedName>
    <definedName name="MAR._89" localSheetId="1">'[4]ipc indice 2'!$K$1:$K$311</definedName>
    <definedName name="MAR._89" localSheetId="27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6">'[3]ipc indice 2'!$K$1:$K$311</definedName>
    <definedName name="MAR._89" localSheetId="22">'[3]ipc indice 2'!$K$1:$K$311</definedName>
    <definedName name="MAR._89" localSheetId="24">'[3]ipc indice 2'!$K$1:$K$311</definedName>
    <definedName name="MAR._89" localSheetId="2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8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6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20">'[3]ipc indice 2'!$K$1:$K$311</definedName>
    <definedName name="MAR._89" localSheetId="6">'[3]ipc indice 2'!$K$1:$K$311</definedName>
    <definedName name="MAR._89" localSheetId="2">'[3]ipc indice 2'!$K$1:$K$311</definedName>
    <definedName name="MAR._89" localSheetId="19">'[3]ipc indice 2'!$K$1:$K$311</definedName>
    <definedName name="MARZO">#N/A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30">'[3]ipc indice 2'!$M$1:$M$311</definedName>
    <definedName name="MAY._89" localSheetId="33">'[3]ipc indice 2'!$M$1:$M$311</definedName>
    <definedName name="MAY._89" localSheetId="31">'[3]ipc indice 2'!$M$1:$M$311</definedName>
    <definedName name="MAY._89" localSheetId="28">'[3]ipc indice 2'!$M$1:$M$311</definedName>
    <definedName name="MAY._89" localSheetId="1">'[4]ipc indice 2'!$M$1:$M$311</definedName>
    <definedName name="MAY._89" localSheetId="27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6">'[3]ipc indice 2'!$M$1:$M$311</definedName>
    <definedName name="MAY._89" localSheetId="22">'[3]ipc indice 2'!$M$1:$M$311</definedName>
    <definedName name="MAY._89" localSheetId="24">'[3]ipc indice 2'!$M$1:$M$311</definedName>
    <definedName name="MAY._89" localSheetId="2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8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6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20">'[3]ipc indice 2'!$M$1:$M$311</definedName>
    <definedName name="MAY._89" localSheetId="6">'[3]ipc indice 2'!$M$1:$M$311</definedName>
    <definedName name="MAY._89" localSheetId="2">'[3]ipc indice 2'!$M$1:$M$311</definedName>
    <definedName name="MAY._89" localSheetId="19">'[3]ipc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30">'[3]ipc indice 2'!$S$1:$S$311</definedName>
    <definedName name="NOV._89" localSheetId="33">'[3]ipc indice 2'!$S$1:$S$311</definedName>
    <definedName name="NOV._89" localSheetId="31">'[3]ipc indice 2'!$S$1:$S$311</definedName>
    <definedName name="NOV._89" localSheetId="28">'[3]ipc indice 2'!$S$1:$S$311</definedName>
    <definedName name="NOV._89" localSheetId="1">'[4]ipc indice 2'!$S$1:$S$311</definedName>
    <definedName name="NOV._89" localSheetId="27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6">'[3]ipc indice 2'!$S$1:$S$311</definedName>
    <definedName name="NOV._89" localSheetId="22">'[3]ipc indice 2'!$S$1:$S$311</definedName>
    <definedName name="NOV._89" localSheetId="24">'[3]ipc indice 2'!$S$1:$S$311</definedName>
    <definedName name="NOV._89" localSheetId="2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8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6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20">'[3]ipc indice 2'!$S$1:$S$311</definedName>
    <definedName name="NOV._89" localSheetId="6">'[3]ipc indice 2'!$S$1:$S$311</definedName>
    <definedName name="NOV._89" localSheetId="2">'[3]ipc indice 2'!$S$1:$S$311</definedName>
    <definedName name="NOV._89" localSheetId="19">'[3]ipc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1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4">#REF!</definedName>
    <definedName name="OCT._89" localSheetId="13">#REF!</definedName>
    <definedName name="OCT._89" localSheetId="16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30">'[3]ipc indice 2'!$Q$1:$Q$311</definedName>
    <definedName name="SEP._89" localSheetId="33">'[3]ipc indice 2'!$Q$1:$Q$311</definedName>
    <definedName name="SEP._89" localSheetId="31">'[3]ipc indice 2'!$Q$1:$Q$311</definedName>
    <definedName name="SEP._89" localSheetId="28">'[3]ipc indice 2'!$Q$1:$Q$311</definedName>
    <definedName name="SEP._89" localSheetId="1">'[4]ipc indice 2'!$Q$1:$Q$311</definedName>
    <definedName name="SEP._89" localSheetId="27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6">'[3]ipc indice 2'!$Q$1:$Q$311</definedName>
    <definedName name="SEP._89" localSheetId="22">'[3]ipc indice 2'!$Q$1:$Q$311</definedName>
    <definedName name="SEP._89" localSheetId="24">'[3]ipc indice 2'!$Q$1:$Q$311</definedName>
    <definedName name="SEP._89" localSheetId="2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8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6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20">'[3]ipc indice 2'!$Q$1:$Q$311</definedName>
    <definedName name="SEP._89" localSheetId="6">'[3]ipc indice 2'!$Q$1:$Q$311</definedName>
    <definedName name="SEP._89" localSheetId="2">'[3]ipc indice 2'!$Q$1:$Q$311</definedName>
    <definedName name="SEP._89" localSheetId="19">'[3]ipc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1">[5]BASE!#REF!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6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G35" i="119" l="1"/>
  <c r="H35" i="119"/>
  <c r="I35" i="119" s="1"/>
  <c r="E35" i="119"/>
  <c r="D35" i="119"/>
  <c r="C35" i="119"/>
</calcChain>
</file>

<file path=xl/sharedStrings.xml><?xml version="1.0" encoding="utf-8"?>
<sst xmlns="http://schemas.openxmlformats.org/spreadsheetml/2006/main" count="1728" uniqueCount="459">
  <si>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</si>
  <si>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</si>
  <si>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</si>
  <si>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</si>
  <si>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</si>
  <si>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</si>
  <si>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</si>
  <si>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</si>
  <si>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</si>
  <si>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</si>
  <si>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</si>
  <si>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</si>
  <si>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</si>
  <si>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</si>
  <si>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</si>
  <si>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</si>
  <si>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</si>
  <si>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</si>
  <si>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</si>
  <si>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</si>
  <si>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</si>
  <si>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</si>
  <si>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</si>
  <si>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</si>
  <si>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</si>
  <si>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</si>
  <si>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</si>
  <si>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</si>
  <si>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</si>
  <si>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</si>
  <si>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</si>
  <si>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</si>
  <si>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</si>
  <si>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</si>
  <si>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</si>
  <si>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</si>
  <si>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</si>
  <si>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</si>
  <si>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</si>
  <si>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</si>
  <si>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</si>
  <si>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</si>
  <si>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</si>
  <si>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</si>
  <si>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</si>
  <si>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</si>
  <si>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</si>
  <si>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</si>
  <si>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</si>
  <si>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</si>
  <si>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</si>
  <si>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</si>
  <si>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</si>
  <si>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</si>
  <si>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</si>
  <si>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</si>
  <si>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</si>
  <si>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</si>
  <si>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</si>
  <si>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</si>
  <si>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</si>
  <si>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</si>
  <si>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</si>
  <si>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</si>
  <si>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</si>
  <si>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</si>
  <si>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</si>
  <si>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</si>
  <si>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</si>
  <si>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</si>
  <si>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</si>
  <si>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</si>
  <si>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</si>
  <si>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</si>
  <si>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</si>
  <si>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</si>
  <si>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</si>
  <si>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</si>
  <si>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</si>
  <si>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</si>
  <si>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</si>
  <si>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</si>
  <si>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</si>
  <si>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</si>
  <si>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</si>
  <si>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</si>
  <si>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</si>
  <si>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</si>
  <si>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</si>
  <si>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</si>
  <si>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</si>
  <si>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</si>
  <si>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</si>
  <si>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</si>
  <si>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</si>
  <si>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</si>
  <si>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</si>
  <si>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</si>
  <si>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</si>
  <si>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</si>
  <si>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</si>
  <si>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</si>
  <si>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</si>
  <si>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</si>
  <si>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</si>
  <si>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</si>
  <si>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</si>
  <si>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</si>
  <si>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</si>
  <si>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</si>
  <si>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</si>
  <si>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</si>
  <si>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</si>
  <si>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</si>
  <si>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</si>
  <si>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</si>
  <si>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</si>
  <si>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</si>
  <si>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</si>
  <si>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</si>
  <si>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</si>
  <si>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</si>
  <si>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</si>
  <si>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</si>
  <si>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</si>
  <si>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</si>
  <si>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</si>
  <si>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</si>
  <si>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</si>
  <si>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</si>
  <si>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</si>
  <si>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</si>
  <si>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</si>
  <si>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% Cambio   '14/'13</t>
  </si>
  <si>
    <t>Comparativa Balanza Comercial países seleccionados</t>
  </si>
  <si>
    <t>Ultimos 12 meses (billones de dólares)</t>
  </si>
  <si>
    <t>Comparativa balanza comercial países seleccionados</t>
  </si>
  <si>
    <t>Productos importados de Francia</t>
  </si>
  <si>
    <t>Principales productos importados de Francia</t>
  </si>
  <si>
    <t>Canadá</t>
  </si>
  <si>
    <t>Estados Unidos</t>
  </si>
  <si>
    <t>% Cambio   '15/'14</t>
  </si>
  <si>
    <t>% del total '15</t>
  </si>
  <si>
    <t>Importaciones con destino Bogotá</t>
  </si>
  <si>
    <t xml:space="preserve"> '15 como % de '14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</si>
  <si>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</si>
  <si>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</si>
  <si>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</si>
  <si>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</si>
  <si>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</si>
  <si>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</si>
  <si>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</si>
  <si>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</si>
  <si>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</si>
  <si>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</si>
  <si>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</si>
  <si>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</si>
  <si>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</si>
  <si>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</si>
  <si>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</si>
  <si>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</si>
  <si>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</si>
  <si>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</si>
  <si>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</si>
  <si>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</si>
  <si>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</si>
  <si>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</si>
  <si>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</si>
  <si>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por CIIU</t>
  </si>
  <si>
    <t>Balanza comercial paises</t>
  </si>
  <si>
    <t>Balanza comercial ciiu</t>
  </si>
  <si>
    <t>Año corrido a septiembre</t>
  </si>
  <si>
    <t>Septiembre</t>
  </si>
  <si>
    <t>Porcentaje, Año corrido Septiembre 2015</t>
  </si>
  <si>
    <t>Año corrido a septiembre 2014</t>
  </si>
  <si>
    <t>Año corrido a septiembre 2015</t>
  </si>
  <si>
    <t>Fuente: The Economist. Edición impresa 21 de Noviembre de 2015.</t>
  </si>
  <si>
    <t>Octubre de 2015: China, Brasil y Chile.</t>
  </si>
  <si>
    <t>Agosto de 2015: Colombia</t>
  </si>
  <si>
    <t>Septiembre de 2015: Japón, Gran Bretaña, Canadá, Zona Euro, México, Estados Unidos, Perú, Argentina.</t>
  </si>
  <si>
    <t>Agricultura</t>
  </si>
  <si>
    <t>Silvicultura</t>
  </si>
  <si>
    <t>Pesca</t>
  </si>
  <si>
    <t>Carbón</t>
  </si>
  <si>
    <t>Petróleo</t>
  </si>
  <si>
    <t>Minerales metaliferos</t>
  </si>
  <si>
    <t>Explot. minerales no metalicos</t>
  </si>
  <si>
    <t>Alimentos y bebidas</t>
  </si>
  <si>
    <t>Textiles</t>
  </si>
  <si>
    <t>Prendas de vestir</t>
  </si>
  <si>
    <t>Cueros</t>
  </si>
  <si>
    <t>Madera</t>
  </si>
  <si>
    <t>Papel</t>
  </si>
  <si>
    <t>Edición</t>
  </si>
  <si>
    <t>Refinación del petroleo</t>
  </si>
  <si>
    <t>Productos quimicos</t>
  </si>
  <si>
    <t>Caucho y de plastico</t>
  </si>
  <si>
    <t>Minerales no metálicos</t>
  </si>
  <si>
    <t>Productos metalúrgicos</t>
  </si>
  <si>
    <t>Productos de metal</t>
  </si>
  <si>
    <t>Maquinaria y equipo</t>
  </si>
  <si>
    <t>Maquinaria de oficina</t>
  </si>
  <si>
    <t>Aparatos electricos</t>
  </si>
  <si>
    <t>Equipo de radio</t>
  </si>
  <si>
    <t>Instrumentos médicos</t>
  </si>
  <si>
    <t>Vehículos automotores</t>
  </si>
  <si>
    <t>Equipos de transporte</t>
  </si>
  <si>
    <t>Muebles industrias</t>
  </si>
  <si>
    <t>Reciclaje</t>
  </si>
  <si>
    <t>Comercio al por mayor</t>
  </si>
  <si>
    <t>Telecomunicaciones</t>
  </si>
  <si>
    <t>Activ. empresariales</t>
  </si>
  <si>
    <t>Esparcimiento</t>
  </si>
  <si>
    <t>China</t>
  </si>
  <si>
    <t>México</t>
  </si>
  <si>
    <t>Francia</t>
  </si>
  <si>
    <t>Alemania</t>
  </si>
  <si>
    <t>Brasil</t>
  </si>
  <si>
    <t>Japón</t>
  </si>
  <si>
    <t>Corea Sur</t>
  </si>
  <si>
    <t>Italia</t>
  </si>
  <si>
    <t>India</t>
  </si>
  <si>
    <t>Suiza</t>
  </si>
  <si>
    <t>Viet Nam</t>
  </si>
  <si>
    <t>España</t>
  </si>
  <si>
    <t>Reino Unido</t>
  </si>
  <si>
    <t>Chile</t>
  </si>
  <si>
    <t>Argentina</t>
  </si>
  <si>
    <t>Taiwán</t>
  </si>
  <si>
    <t>Perú</t>
  </si>
  <si>
    <t>Irlanda</t>
  </si>
  <si>
    <t>Trinidad Y Tobago</t>
  </si>
  <si>
    <t>Tailandia</t>
  </si>
  <si>
    <t>Indonesia</t>
  </si>
  <si>
    <t>Malaysia</t>
  </si>
  <si>
    <t>Israel</t>
  </si>
  <si>
    <t>Dinamarca</t>
  </si>
  <si>
    <t>Austria</t>
  </si>
  <si>
    <t>Bélgica</t>
  </si>
  <si>
    <t>Rusia</t>
  </si>
  <si>
    <t>Suecia</t>
  </si>
  <si>
    <t>Bogotá</t>
  </si>
  <si>
    <t>Antioquia</t>
  </si>
  <si>
    <t>Cundinamarca</t>
  </si>
  <si>
    <t>Valle del Cauca</t>
  </si>
  <si>
    <t>Atlántico</t>
  </si>
  <si>
    <t>Risaralda</t>
  </si>
  <si>
    <t>Bolívar</t>
  </si>
  <si>
    <t>Santander</t>
  </si>
  <si>
    <t>Guajira</t>
  </si>
  <si>
    <t>Cauca</t>
  </si>
  <si>
    <t>Boyacá</t>
  </si>
  <si>
    <t>Caldas</t>
  </si>
  <si>
    <t>Meta</t>
  </si>
  <si>
    <t>Magdalena</t>
  </si>
  <si>
    <t>Cesar</t>
  </si>
  <si>
    <t>Huila</t>
  </si>
  <si>
    <t>Tolima</t>
  </si>
  <si>
    <t>Casanare</t>
  </si>
  <si>
    <t>Norte de Santander</t>
  </si>
  <si>
    <t>Quindío</t>
  </si>
  <si>
    <t>Córdoba</t>
  </si>
  <si>
    <t>Chocó</t>
  </si>
  <si>
    <t>Putumayo</t>
  </si>
  <si>
    <t>Nariño</t>
  </si>
  <si>
    <t>Vichada</t>
  </si>
  <si>
    <t>Sucre</t>
  </si>
  <si>
    <t>Aráuca</t>
  </si>
  <si>
    <t>Caquetá</t>
  </si>
  <si>
    <t>San Andrés</t>
  </si>
  <si>
    <t>Amazonas</t>
  </si>
  <si>
    <t>Guainía</t>
  </si>
  <si>
    <t>Vaupés</t>
  </si>
  <si>
    <t>Aceites livianos</t>
  </si>
  <si>
    <t>Aviones &gt; 15 mil Kg</t>
  </si>
  <si>
    <t>Teléfonos móviles</t>
  </si>
  <si>
    <t>Gasóleo</t>
  </si>
  <si>
    <t>Vehículos 1.500 y 3.000 cm3</t>
  </si>
  <si>
    <t>Medicamentos uso humano</t>
  </si>
  <si>
    <t>Gasolinas sin tetraetilo</t>
  </si>
  <si>
    <t>Portátiles</t>
  </si>
  <si>
    <t>Aparatos de telecomunicación</t>
  </si>
  <si>
    <t>TV con tecnología LED</t>
  </si>
  <si>
    <t>Vehículos 1.000 y 1.500 cm3</t>
  </si>
  <si>
    <t>Propulsores a reacción</t>
  </si>
  <si>
    <t>Productos inmunológicos</t>
  </si>
  <si>
    <t>Maíz duro amarillo</t>
  </si>
  <si>
    <t>Partes de aviones o helicopteros</t>
  </si>
  <si>
    <t>Medicamentos VIH</t>
  </si>
  <si>
    <t>Máquinas procesamiento de datos</t>
  </si>
  <si>
    <t>Productos para tratamiento VIH</t>
  </si>
  <si>
    <t>Productos químicos</t>
  </si>
  <si>
    <t>Refinación del petróleo</t>
  </si>
  <si>
    <t>Aparatos eléctricos</t>
  </si>
  <si>
    <t>Caucho y de plástico</t>
  </si>
  <si>
    <t>Extracción minerales no metálicos</t>
  </si>
  <si>
    <t>Minerales metalíferos</t>
  </si>
  <si>
    <t>Aviones &gt; 15 mil kg</t>
  </si>
  <si>
    <t>Fracciones de la sangre</t>
  </si>
  <si>
    <t>Insulina</t>
  </si>
  <si>
    <t>Reactivos de diagnóstico</t>
  </si>
  <si>
    <t>Aparatos de medicina</t>
  </si>
  <si>
    <t>Medicamentos sin antibióticos</t>
  </si>
  <si>
    <t>Plasma humano</t>
  </si>
  <si>
    <t>Anticonceptivos</t>
  </si>
  <si>
    <t>Camperos 1500 y 3000 cm3</t>
  </si>
  <si>
    <t>Medicamentos para VIH</t>
  </si>
  <si>
    <t>Sueros con anticuerpos</t>
  </si>
  <si>
    <t>Laminadores excepto para metal y vidrio</t>
  </si>
  <si>
    <t>Filtros aparatos médicos</t>
  </si>
  <si>
    <t>Camiones-grúa</t>
  </si>
  <si>
    <t>Carretillas con motor eléctrico</t>
  </si>
  <si>
    <t>Instrumentos de geodesia</t>
  </si>
  <si>
    <t>Aparatos electromédicos</t>
  </si>
  <si>
    <t>Material de andamiaje</t>
  </si>
  <si>
    <t>Prótesis articulares</t>
  </si>
  <si>
    <t>Motocicletas &gt; 800 cm3</t>
  </si>
  <si>
    <t>Máquinas de sondeo y perforación</t>
  </si>
  <si>
    <t>Vehículos &gt; 3.000 cm3</t>
  </si>
  <si>
    <t>Aparatos telecomunicación</t>
  </si>
  <si>
    <t>Preparaciones opacificantes</t>
  </si>
  <si>
    <t xml:space="preserve">Aparatos para licuefaccion de aire </t>
  </si>
  <si>
    <t>Láminas de PVC</t>
  </si>
  <si>
    <t>Aviones 2 mil y 15 mil kg</t>
  </si>
  <si>
    <t>Vacunas medicina humana</t>
  </si>
  <si>
    <t>Preparaciones de belleza</t>
  </si>
  <si>
    <t xml:space="preserve">Trenes de aterrizaje </t>
  </si>
  <si>
    <t>Perfumes y aguas de tocador</t>
  </si>
  <si>
    <t>Partes especificas partidas 85.35 y 85.36</t>
  </si>
  <si>
    <t xml:space="preserve">Instrumentos de navegacion aerea </t>
  </si>
  <si>
    <t xml:space="preserve">Otros aceites lubricantes </t>
  </si>
  <si>
    <t>Partes de aviones</t>
  </si>
  <si>
    <t>Reactivos de laboratorio</t>
  </si>
  <si>
    <t>Contadores de agua</t>
  </si>
  <si>
    <t>Medicamentos con hormonas para VIH</t>
  </si>
  <si>
    <t>Medicamentos con penicilina uso humano</t>
  </si>
  <si>
    <t xml:space="preserve">PVC sin mezclar </t>
  </si>
  <si>
    <t>Vacunas para veterinaria</t>
  </si>
  <si>
    <t>Papel y cartón kraft</t>
  </si>
  <si>
    <t>Máquinas para fabricación de cajas</t>
  </si>
  <si>
    <t>Químicos no expresados en otra parte</t>
  </si>
  <si>
    <t>Aparatos para fracturas</t>
  </si>
  <si>
    <t>Medicamentos con antibióticos</t>
  </si>
  <si>
    <t xml:space="preserve">Medios de cultivo de microorganismos </t>
  </si>
  <si>
    <t>Paneles tensión &gt; 1000 vol</t>
  </si>
  <si>
    <t>TV tecnología LED</t>
  </si>
  <si>
    <t>Barras de hierro sin alear</t>
  </si>
  <si>
    <t>Máq. procesamiento datos</t>
  </si>
  <si>
    <t>Lavadoras</t>
  </si>
  <si>
    <t>Unidades de proceso</t>
  </si>
  <si>
    <t>Champues para el cabello</t>
  </si>
  <si>
    <t>Sustancias odoriferas para industria</t>
  </si>
  <si>
    <t>Vehículos diesel &lt; 4,537 ton</t>
  </si>
  <si>
    <t>Vehículos carga &lt; 4,537 ton</t>
  </si>
  <si>
    <t>Sustancias odoriferas para bebidas</t>
  </si>
  <si>
    <t>Alambrón de hierro sin alear</t>
  </si>
  <si>
    <t>Receptores televisión</t>
  </si>
  <si>
    <t>Máquinas de afeitar</t>
  </si>
  <si>
    <t>Tarjetas inteligentes</t>
  </si>
  <si>
    <t>Refrigeradores 269 y 382 l</t>
  </si>
  <si>
    <t>Bombas centrifugas monocelulares</t>
  </si>
  <si>
    <t>Refrigeradores</t>
  </si>
  <si>
    <t xml:space="preserve">Vehículos &gt; 10 personas </t>
  </si>
  <si>
    <t>Politereftalato de etileno</t>
  </si>
  <si>
    <t>Cerveza de malta</t>
  </si>
  <si>
    <t xml:space="preserve">Lácteos niños &lt; 12 meses </t>
  </si>
  <si>
    <t xml:space="preserve">Cables de fibras ópticas </t>
  </si>
  <si>
    <t>Tubos de cobre refinado</t>
  </si>
  <si>
    <t xml:space="preserve">Preparaciones para la alimentación infantil </t>
  </si>
  <si>
    <t>Preparaciones capilares</t>
  </si>
  <si>
    <t>Máquinas procesamiento datos</t>
  </si>
  <si>
    <t>Partes de Teléfonos</t>
  </si>
  <si>
    <t>Estaciones base</t>
  </si>
  <si>
    <t>Sacos de viaje</t>
  </si>
  <si>
    <t xml:space="preserve">Alambrones de aceros </t>
  </si>
  <si>
    <t>Aparatos de radiodifusión</t>
  </si>
  <si>
    <t>Multifuncionales</t>
  </si>
  <si>
    <t>Ascensores y montacargas</t>
  </si>
  <si>
    <t>Impresoras y copiadoras</t>
  </si>
  <si>
    <t xml:space="preserve">Tejidos de algodón </t>
  </si>
  <si>
    <t>Manufacturas de plástico</t>
  </si>
  <si>
    <t>Artículos navideños</t>
  </si>
  <si>
    <t xml:space="preserve">Losas cerámica para pavimentacion </t>
  </si>
  <si>
    <t>Baldosas y losas</t>
  </si>
  <si>
    <t>Convertidores eléctricos estaticos</t>
  </si>
  <si>
    <t>Lámparas y tubos</t>
  </si>
  <si>
    <t xml:space="preserve">Máquinas acondicionamiento de aire </t>
  </si>
  <si>
    <t>Aparatos eléctricos con función propia</t>
  </si>
  <si>
    <t>Bombillos con tecnología LED</t>
  </si>
  <si>
    <t>Calzados</t>
  </si>
  <si>
    <t>Aparatos de recepción de voz</t>
  </si>
  <si>
    <t>Acumuladores eléctricos de plomo</t>
  </si>
  <si>
    <t>Aparatos de alumbrado</t>
  </si>
  <si>
    <t>Antibióticos</t>
  </si>
  <si>
    <t xml:space="preserve">Reproductores de imagen y sonido </t>
  </si>
  <si>
    <t>Tortas de soya</t>
  </si>
  <si>
    <t>Camperos &gt; 3 mil cm3</t>
  </si>
  <si>
    <t>Helicopteros &gt; 2000 kg</t>
  </si>
  <si>
    <t>Aparatos para filtrar agua</t>
  </si>
  <si>
    <t xml:space="preserve">Arroces semiblanqueados </t>
  </si>
  <si>
    <t xml:space="preserve">Queroseno sin desechos de aceites </t>
  </si>
  <si>
    <t>Aditivos peptizantes</t>
  </si>
  <si>
    <t>Aceites base para lubricantes</t>
  </si>
  <si>
    <t>Aparatos de radionavegacion</t>
  </si>
  <si>
    <t>Polietileno</t>
  </si>
  <si>
    <t>Frijoles de soya</t>
  </si>
  <si>
    <t>Maíz duro blanco</t>
  </si>
  <si>
    <t xml:space="preserve">   Ecuador</t>
  </si>
  <si>
    <t xml:space="preserve">   Perú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</si>
  <si>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</si>
  <si>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</si>
  <si>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</si>
  <si>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</si>
  <si>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</si>
  <si>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</si>
  <si>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</si>
  <si>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</si>
  <si>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</si>
  <si>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</si>
  <si>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</si>
  <si>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</si>
  <si>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</si>
  <si>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</si>
  <si>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</si>
  <si>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</si>
  <si>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</si>
  <si>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>Resto</t>
  </si>
  <si>
    <t>Corea del Sur</t>
  </si>
  <si>
    <t xml:space="preserve">   Bolivia</t>
  </si>
  <si>
    <t xml:space="preserve">   Argentina</t>
  </si>
  <si>
    <t>Venezuela</t>
  </si>
  <si>
    <t xml:space="preserve">   Hungría</t>
  </si>
  <si>
    <t xml:space="preserve">   Finlandia</t>
  </si>
  <si>
    <t xml:space="preserve">   Suecia</t>
  </si>
  <si>
    <t xml:space="preserve">   Resto</t>
  </si>
  <si>
    <t xml:space="preserve">   República Checa</t>
  </si>
  <si>
    <t>Aruba</t>
  </si>
  <si>
    <t>Panama</t>
  </si>
  <si>
    <t>Guatemala</t>
  </si>
  <si>
    <t>Argelia</t>
  </si>
  <si>
    <t>Emiratos Arabes Unidos</t>
  </si>
  <si>
    <t>Oman</t>
  </si>
  <si>
    <t>Bolivia</t>
  </si>
  <si>
    <t>Uruguay</t>
  </si>
  <si>
    <t>República Dominicana</t>
  </si>
  <si>
    <t>Hungria</t>
  </si>
  <si>
    <t>Puerto Rico</t>
  </si>
  <si>
    <t>Portugal</t>
  </si>
  <si>
    <t>Ecuador</t>
  </si>
  <si>
    <t>Taiwan</t>
  </si>
  <si>
    <t>Polonia</t>
  </si>
  <si>
    <t>Finlandia</t>
  </si>
  <si>
    <t>Paises Bajos</t>
  </si>
  <si>
    <t xml:space="preserve">   Productos químicos</t>
  </si>
  <si>
    <t xml:space="preserve">   Refinación del petróleo</t>
  </si>
  <si>
    <t xml:space="preserve">   Equipo de radio</t>
  </si>
  <si>
    <t xml:space="preserve">   Vehículos automotores</t>
  </si>
  <si>
    <t xml:space="preserve">   Maquinaria y equipo</t>
  </si>
  <si>
    <t xml:space="preserve">Total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</si>
</sst>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5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</cellStyleXfs>
  <cellXfs count="185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>
      <alignment horizontal="left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4" fillId="0" borderId="0" xfId="10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2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164" fontId="14" fillId="0" borderId="0" xfId="11" applyNumberFormat="1" applyFont="1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3" fontId="14" fillId="4" borderId="13" xfId="11" applyNumberFormat="1" applyFont="1" applyFill="1" applyBorder="1"/>
    <xf numFmtId="3" fontId="15" fillId="5" borderId="13" xfId="11" applyNumberFormat="1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14" fillId="4" borderId="0" xfId="10" applyFont="1" applyFill="1" applyBorder="1" applyAlignment="1">
      <alignment horizontal="left" wrapText="1" indent="1"/>
    </xf>
    <xf numFmtId="0" fontId="29" fillId="4" borderId="0" xfId="0" applyFont="1" applyFill="1"/>
    <xf numFmtId="0" fontId="25" fillId="4" borderId="9" xfId="10" applyFont="1" applyFill="1" applyBorder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5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4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45" Type="http://schemas.openxmlformats.org/officeDocument/2006/relationships/externalLink" Target="externalLinks/externalLink7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6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5.xml"/><Relationship Id="rId48" Type="http://schemas.openxmlformats.org/officeDocument/2006/relationships/sharedStrings" Target="sharedStrings.xml"/><Relationship Id="rId8" Type="http://schemas.openxmlformats.org/officeDocument/2006/relationships/worksheet" Target="worksheets/sheet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841.44015066999998</c:v>
                </c:pt>
                <c:pt idx="1">
                  <c:v>19799.38149918005</c:v>
                </c:pt>
                <c:pt idx="2">
                  <c:v>84.23096146000033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[7]Total!$E$70:$E$118</c:f>
              <c:numCache>
                <c:formatCode>General</c:formatCode>
                <c:ptCount val="49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</c:numCache>
            </c:numRef>
          </c:cat>
          <c:val>
            <c:numRef>
              <c:f>[7]Total!$F$70:$F$118</c:f>
              <c:numCache>
                <c:formatCode>General</c:formatCode>
                <c:ptCount val="49"/>
                <c:pt idx="0">
                  <c:v>1937.4334861383279</c:v>
                </c:pt>
                <c:pt idx="1">
                  <c:v>2004.0219793183317</c:v>
                </c:pt>
                <c:pt idx="2">
                  <c:v>2077.3516533033321</c:v>
                </c:pt>
                <c:pt idx="3">
                  <c:v>2097.1855392941638</c:v>
                </c:pt>
                <c:pt idx="4">
                  <c:v>2149.152583009999</c:v>
                </c:pt>
                <c:pt idx="5">
                  <c:v>2168.7468070108325</c:v>
                </c:pt>
                <c:pt idx="6">
                  <c:v>2188.055808244168</c:v>
                </c:pt>
                <c:pt idx="7">
                  <c:v>2182.615993015002</c:v>
                </c:pt>
                <c:pt idx="8">
                  <c:v>2203.8247329716728</c:v>
                </c:pt>
                <c:pt idx="9">
                  <c:v>2242.1159443216693</c:v>
                </c:pt>
                <c:pt idx="10">
                  <c:v>2293.7600414341723</c:v>
                </c:pt>
                <c:pt idx="11">
                  <c:v>2326.4213091658389</c:v>
                </c:pt>
                <c:pt idx="12">
                  <c:v>2316.5804811991657</c:v>
                </c:pt>
                <c:pt idx="13">
                  <c:v>2326.7681017924988</c:v>
                </c:pt>
                <c:pt idx="14">
                  <c:v>2313.6055350066645</c:v>
                </c:pt>
                <c:pt idx="15">
                  <c:v>2316.8378339649989</c:v>
                </c:pt>
                <c:pt idx="16">
                  <c:v>2334.4837807383346</c:v>
                </c:pt>
                <c:pt idx="17">
                  <c:v>2376.8975339875037</c:v>
                </c:pt>
                <c:pt idx="18">
                  <c:v>2369.7704863400027</c:v>
                </c:pt>
                <c:pt idx="19">
                  <c:v>2411.2592702600014</c:v>
                </c:pt>
                <c:pt idx="20">
                  <c:v>2394.1351020683287</c:v>
                </c:pt>
                <c:pt idx="21">
                  <c:v>2371.3175656416638</c:v>
                </c:pt>
                <c:pt idx="22">
                  <c:v>2380.5403827674995</c:v>
                </c:pt>
                <c:pt idx="23">
                  <c:v>2388.7542509541695</c:v>
                </c:pt>
                <c:pt idx="24">
                  <c:v>2426.7117013383381</c:v>
                </c:pt>
                <c:pt idx="25">
                  <c:v>2438.5310288141732</c:v>
                </c:pt>
                <c:pt idx="26">
                  <c:v>2446.3131771883386</c:v>
                </c:pt>
                <c:pt idx="27">
                  <c:v>2466.71636000334</c:v>
                </c:pt>
                <c:pt idx="28">
                  <c:v>2472.7627678725062</c:v>
                </c:pt>
                <c:pt idx="29">
                  <c:v>2503.8833344216705</c:v>
                </c:pt>
                <c:pt idx="30">
                  <c:v>2525.4329466391728</c:v>
                </c:pt>
                <c:pt idx="31">
                  <c:v>2543.5840179608385</c:v>
                </c:pt>
                <c:pt idx="32">
                  <c:v>2559.2195452975084</c:v>
                </c:pt>
                <c:pt idx="33">
                  <c:v>2594.2959175383362</c:v>
                </c:pt>
                <c:pt idx="34">
                  <c:v>2642.5374674891632</c:v>
                </c:pt>
                <c:pt idx="35">
                  <c:v>2637.4308872866586</c:v>
                </c:pt>
                <c:pt idx="36">
                  <c:v>2657.9835197041616</c:v>
                </c:pt>
                <c:pt idx="37">
                  <c:v>2679.9399695899901</c:v>
                </c:pt>
                <c:pt idx="38">
                  <c:v>2705.3276695724931</c:v>
                </c:pt>
                <c:pt idx="39">
                  <c:v>2745.7072101991594</c:v>
                </c:pt>
                <c:pt idx="40">
                  <c:v>2739.3351152099899</c:v>
                </c:pt>
                <c:pt idx="41">
                  <c:v>2716.3158181499907</c:v>
                </c:pt>
                <c:pt idx="42">
                  <c:v>2704.7281036966551</c:v>
                </c:pt>
                <c:pt idx="43">
                  <c:v>2664.6141418383236</c:v>
                </c:pt>
                <c:pt idx="44">
                  <c:v>2613.9866773374893</c:v>
                </c:pt>
                <c:pt idx="45">
                  <c:v>2580.6472957608266</c:v>
                </c:pt>
                <c:pt idx="46">
                  <c:v>2532.924806744164</c:v>
                </c:pt>
                <c:pt idx="47">
                  <c:v>2522.3391988574995</c:v>
                </c:pt>
                <c:pt idx="48">
                  <c:v>2454.7259743858299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446656"/>
        <c:axId val="85448192"/>
      </c:lineChart>
      <c:dateAx>
        <c:axId val="85446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544819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85448192"/>
        <c:scaling>
          <c:orientation val="minMax"/>
          <c:max val="28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5446656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[7]Pais5!$E$70:$E$118</c:f>
              <c:numCache>
                <c:formatCode>General</c:formatCode>
                <c:ptCount val="49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</c:numCache>
            </c:numRef>
          </c:cat>
          <c:val>
            <c:numRef>
              <c:f>[7]Primarios!$F$70:$F$118</c:f>
              <c:numCache>
                <c:formatCode>General</c:formatCode>
                <c:ptCount val="49"/>
                <c:pt idx="0">
                  <c:v>63.120787590000013</c:v>
                </c:pt>
                <c:pt idx="1">
                  <c:v>65.813949255833336</c:v>
                </c:pt>
                <c:pt idx="2">
                  <c:v>68.045285174166679</c:v>
                </c:pt>
                <c:pt idx="3">
                  <c:v>69.890307645833332</c:v>
                </c:pt>
                <c:pt idx="4">
                  <c:v>73.014243295833325</c:v>
                </c:pt>
                <c:pt idx="5">
                  <c:v>75.960411968333304</c:v>
                </c:pt>
                <c:pt idx="6">
                  <c:v>78.214126427499963</c:v>
                </c:pt>
                <c:pt idx="7">
                  <c:v>78.021472364999951</c:v>
                </c:pt>
                <c:pt idx="8">
                  <c:v>80.38122033749994</c:v>
                </c:pt>
                <c:pt idx="9">
                  <c:v>83.646263676666635</c:v>
                </c:pt>
                <c:pt idx="10">
                  <c:v>85.985843750833283</c:v>
                </c:pt>
                <c:pt idx="11">
                  <c:v>89.064465879166619</c:v>
                </c:pt>
                <c:pt idx="12">
                  <c:v>91.704892932499959</c:v>
                </c:pt>
                <c:pt idx="13">
                  <c:v>94.075646129999996</c:v>
                </c:pt>
                <c:pt idx="14">
                  <c:v>95.032168294999977</c:v>
                </c:pt>
                <c:pt idx="15">
                  <c:v>99.102217949999968</c:v>
                </c:pt>
                <c:pt idx="16">
                  <c:v>101.09564778333333</c:v>
                </c:pt>
                <c:pt idx="17">
                  <c:v>101.44667601000003</c:v>
                </c:pt>
                <c:pt idx="18">
                  <c:v>99.883489070833363</c:v>
                </c:pt>
                <c:pt idx="19">
                  <c:v>101.66153594166671</c:v>
                </c:pt>
                <c:pt idx="20">
                  <c:v>98.114092414166706</c:v>
                </c:pt>
                <c:pt idx="21">
                  <c:v>95.2893983091667</c:v>
                </c:pt>
                <c:pt idx="22">
                  <c:v>96.597674072500013</c:v>
                </c:pt>
                <c:pt idx="23">
                  <c:v>96.427393888333356</c:v>
                </c:pt>
                <c:pt idx="24">
                  <c:v>93.089718077500024</c:v>
                </c:pt>
                <c:pt idx="25">
                  <c:v>91.632987615000005</c:v>
                </c:pt>
                <c:pt idx="26">
                  <c:v>89.908140895833341</c:v>
                </c:pt>
                <c:pt idx="27">
                  <c:v>85.294489410833322</c:v>
                </c:pt>
                <c:pt idx="28">
                  <c:v>81.956828728333292</c:v>
                </c:pt>
                <c:pt idx="29">
                  <c:v>81.556591430833322</c:v>
                </c:pt>
                <c:pt idx="30">
                  <c:v>82.904880483333315</c:v>
                </c:pt>
                <c:pt idx="31">
                  <c:v>83.801327719166665</c:v>
                </c:pt>
                <c:pt idx="32">
                  <c:v>86.658889724999995</c:v>
                </c:pt>
                <c:pt idx="33">
                  <c:v>88.880142414166627</c:v>
                </c:pt>
                <c:pt idx="34">
                  <c:v>86.992473402499968</c:v>
                </c:pt>
                <c:pt idx="35">
                  <c:v>85.183872736666629</c:v>
                </c:pt>
                <c:pt idx="36">
                  <c:v>88.324072712499969</c:v>
                </c:pt>
                <c:pt idx="37">
                  <c:v>89.092072396666651</c:v>
                </c:pt>
                <c:pt idx="38">
                  <c:v>88.983699639166659</c:v>
                </c:pt>
                <c:pt idx="39">
                  <c:v>89.801321337499985</c:v>
                </c:pt>
                <c:pt idx="40">
                  <c:v>92.267793049166642</c:v>
                </c:pt>
                <c:pt idx="41">
                  <c:v>92.205882717499989</c:v>
                </c:pt>
                <c:pt idx="42">
                  <c:v>95.229330434999966</c:v>
                </c:pt>
                <c:pt idx="43">
                  <c:v>94.979996292499948</c:v>
                </c:pt>
                <c:pt idx="44">
                  <c:v>95.193932604166648</c:v>
                </c:pt>
                <c:pt idx="45">
                  <c:v>92.719656344999976</c:v>
                </c:pt>
                <c:pt idx="46">
                  <c:v>93.252115324166652</c:v>
                </c:pt>
                <c:pt idx="47">
                  <c:v>93.933838354166639</c:v>
                </c:pt>
                <c:pt idx="48">
                  <c:v>90.877238150833321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547648"/>
        <c:axId val="85565824"/>
      </c:lineChart>
      <c:dateAx>
        <c:axId val="85547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556582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85565824"/>
        <c:scaling>
          <c:orientation val="minMax"/>
          <c:max val="105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554764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[7]Manufacturas!$E$70:$E$118</c:f>
              <c:numCache>
                <c:formatCode>General</c:formatCode>
                <c:ptCount val="49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</c:numCache>
            </c:numRef>
          </c:cat>
          <c:val>
            <c:numRef>
              <c:f>[7]Manufacturas!$F$70:$F$118</c:f>
              <c:numCache>
                <c:formatCode>General</c:formatCode>
                <c:ptCount val="49"/>
                <c:pt idx="0">
                  <c:v>1865.9680495175014</c:v>
                </c:pt>
                <c:pt idx="1">
                  <c:v>1929.839751225006</c:v>
                </c:pt>
                <c:pt idx="2">
                  <c:v>2000.6483641608377</c:v>
                </c:pt>
                <c:pt idx="3">
                  <c:v>2018.5908215258371</c:v>
                </c:pt>
                <c:pt idx="4">
                  <c:v>2067.4622389958367</c:v>
                </c:pt>
                <c:pt idx="5">
                  <c:v>2084.106092195836</c:v>
                </c:pt>
                <c:pt idx="6">
                  <c:v>2101.1102274408358</c:v>
                </c:pt>
                <c:pt idx="7">
                  <c:v>2095.8702025641692</c:v>
                </c:pt>
                <c:pt idx="8">
                  <c:v>2114.6286676825016</c:v>
                </c:pt>
                <c:pt idx="9">
                  <c:v>2149.6039262016652</c:v>
                </c:pt>
                <c:pt idx="10">
                  <c:v>2199.0885145725001</c:v>
                </c:pt>
                <c:pt idx="11">
                  <c:v>2228.6433653266681</c:v>
                </c:pt>
                <c:pt idx="12">
                  <c:v>2215.8962793108317</c:v>
                </c:pt>
                <c:pt idx="13">
                  <c:v>2223.6067817099988</c:v>
                </c:pt>
                <c:pt idx="14">
                  <c:v>2209.8855129383332</c:v>
                </c:pt>
                <c:pt idx="15">
                  <c:v>2209.0429229691654</c:v>
                </c:pt>
                <c:pt idx="16">
                  <c:v>2224.4801887949989</c:v>
                </c:pt>
                <c:pt idx="17">
                  <c:v>2266.6311929174976</c:v>
                </c:pt>
                <c:pt idx="18">
                  <c:v>2261.231561286661</c:v>
                </c:pt>
                <c:pt idx="19">
                  <c:v>2300.8151549724944</c:v>
                </c:pt>
                <c:pt idx="20">
                  <c:v>2287.2034873983257</c:v>
                </c:pt>
                <c:pt idx="21">
                  <c:v>2267.1445496108258</c:v>
                </c:pt>
                <c:pt idx="22">
                  <c:v>2275.0029254383262</c:v>
                </c:pt>
                <c:pt idx="23">
                  <c:v>2283.4941394091602</c:v>
                </c:pt>
                <c:pt idx="24">
                  <c:v>2324.9451119599912</c:v>
                </c:pt>
                <c:pt idx="25">
                  <c:v>2338.1145996166556</c:v>
                </c:pt>
                <c:pt idx="26">
                  <c:v>2347.4329655458182</c:v>
                </c:pt>
                <c:pt idx="27">
                  <c:v>2372.556886709152</c:v>
                </c:pt>
                <c:pt idx="28">
                  <c:v>2381.9276707616541</c:v>
                </c:pt>
                <c:pt idx="29">
                  <c:v>2413.4171806124882</c:v>
                </c:pt>
                <c:pt idx="30">
                  <c:v>2433.4659783416573</c:v>
                </c:pt>
                <c:pt idx="31">
                  <c:v>2450.4209413474905</c:v>
                </c:pt>
                <c:pt idx="32">
                  <c:v>2462.9806864474899</c:v>
                </c:pt>
                <c:pt idx="33">
                  <c:v>2495.8020367208201</c:v>
                </c:pt>
                <c:pt idx="34">
                  <c:v>2545.7693933074861</c:v>
                </c:pt>
                <c:pt idx="35">
                  <c:v>2542.4117903808178</c:v>
                </c:pt>
                <c:pt idx="36">
                  <c:v>2559.704815149988</c:v>
                </c:pt>
                <c:pt idx="37">
                  <c:v>2580.8912718574875</c:v>
                </c:pt>
                <c:pt idx="38">
                  <c:v>2606.2769127666593</c:v>
                </c:pt>
                <c:pt idx="39">
                  <c:v>2645.5108273991609</c:v>
                </c:pt>
                <c:pt idx="40">
                  <c:v>2636.9070918266607</c:v>
                </c:pt>
                <c:pt idx="41">
                  <c:v>2613.8236570849972</c:v>
                </c:pt>
                <c:pt idx="42">
                  <c:v>2599.4346362683286</c:v>
                </c:pt>
                <c:pt idx="43">
                  <c:v>2559.6506371408273</c:v>
                </c:pt>
                <c:pt idx="44">
                  <c:v>2508.8368271849972</c:v>
                </c:pt>
                <c:pt idx="45">
                  <c:v>2477.7210356008331</c:v>
                </c:pt>
                <c:pt idx="46">
                  <c:v>2429.4740218183274</c:v>
                </c:pt>
                <c:pt idx="47">
                  <c:v>2418.0679990749927</c:v>
                </c:pt>
                <c:pt idx="48">
                  <c:v>2352.7855193658238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718912"/>
        <c:axId val="85720448"/>
      </c:lineChart>
      <c:dateAx>
        <c:axId val="85718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572044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85720448"/>
        <c:scaling>
          <c:orientation val="minMax"/>
          <c:max val="270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5718912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[7]Rec_naturales!$E$70:$E$118</c:f>
              <c:numCache>
                <c:formatCode>General</c:formatCode>
                <c:ptCount val="49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</c:numCache>
            </c:numRef>
          </c:cat>
          <c:val>
            <c:numRef>
              <c:f>[7]Rec_naturales!$F$70:$F$118</c:f>
              <c:numCache>
                <c:formatCode>General</c:formatCode>
                <c:ptCount val="49"/>
                <c:pt idx="0">
                  <c:v>256.27566247750019</c:v>
                </c:pt>
                <c:pt idx="1">
                  <c:v>269.19820449583347</c:v>
                </c:pt>
                <c:pt idx="2">
                  <c:v>301.07814570333358</c:v>
                </c:pt>
                <c:pt idx="3">
                  <c:v>287.02773121000013</c:v>
                </c:pt>
                <c:pt idx="4">
                  <c:v>319.75525818333335</c:v>
                </c:pt>
                <c:pt idx="5">
                  <c:v>322.5317207966666</c:v>
                </c:pt>
                <c:pt idx="6">
                  <c:v>350.40124138999983</c:v>
                </c:pt>
                <c:pt idx="7">
                  <c:v>339.27946456666649</c:v>
                </c:pt>
                <c:pt idx="8">
                  <c:v>363.60857019916665</c:v>
                </c:pt>
                <c:pt idx="9">
                  <c:v>395.9646847733332</c:v>
                </c:pt>
                <c:pt idx="10">
                  <c:v>434.91196304666647</c:v>
                </c:pt>
                <c:pt idx="11">
                  <c:v>447.00544131999982</c:v>
                </c:pt>
                <c:pt idx="12">
                  <c:v>457.72803485500009</c:v>
                </c:pt>
                <c:pt idx="13">
                  <c:v>463.6934317916668</c:v>
                </c:pt>
                <c:pt idx="14">
                  <c:v>458.21409764750001</c:v>
                </c:pt>
                <c:pt idx="15">
                  <c:v>467.18216582666679</c:v>
                </c:pt>
                <c:pt idx="16">
                  <c:v>469.60508713999997</c:v>
                </c:pt>
                <c:pt idx="17">
                  <c:v>491.79609528416677</c:v>
                </c:pt>
                <c:pt idx="18">
                  <c:v>490.31580363833353</c:v>
                </c:pt>
                <c:pt idx="19">
                  <c:v>499.74528148666673</c:v>
                </c:pt>
                <c:pt idx="20">
                  <c:v>494.25702408749993</c:v>
                </c:pt>
                <c:pt idx="21">
                  <c:v>481.04316457499999</c:v>
                </c:pt>
                <c:pt idx="22">
                  <c:v>484.31758674500026</c:v>
                </c:pt>
                <c:pt idx="23">
                  <c:v>497.30112330166691</c:v>
                </c:pt>
                <c:pt idx="24">
                  <c:v>514.98239466666678</c:v>
                </c:pt>
                <c:pt idx="25">
                  <c:v>523.42560827833324</c:v>
                </c:pt>
                <c:pt idx="26">
                  <c:v>536.70072202833319</c:v>
                </c:pt>
                <c:pt idx="27">
                  <c:v>550.07172247666665</c:v>
                </c:pt>
                <c:pt idx="28">
                  <c:v>557.12592941083346</c:v>
                </c:pt>
                <c:pt idx="29">
                  <c:v>585.94009909666693</c:v>
                </c:pt>
                <c:pt idx="30">
                  <c:v>599.82858913500047</c:v>
                </c:pt>
                <c:pt idx="31">
                  <c:v>608.86469277000049</c:v>
                </c:pt>
                <c:pt idx="32">
                  <c:v>612.78917320083383</c:v>
                </c:pt>
                <c:pt idx="33">
                  <c:v>635.24870430166675</c:v>
                </c:pt>
                <c:pt idx="34">
                  <c:v>638.65343067416666</c:v>
                </c:pt>
                <c:pt idx="35">
                  <c:v>632.39805163833341</c:v>
                </c:pt>
                <c:pt idx="36">
                  <c:v>627.17092461666664</c:v>
                </c:pt>
                <c:pt idx="37">
                  <c:v>633.45376933500006</c:v>
                </c:pt>
                <c:pt idx="38">
                  <c:v>631.16838023499997</c:v>
                </c:pt>
                <c:pt idx="39">
                  <c:v>644.51496249916659</c:v>
                </c:pt>
                <c:pt idx="40">
                  <c:v>628.77581638666675</c:v>
                </c:pt>
                <c:pt idx="41">
                  <c:v>588.60552559916653</c:v>
                </c:pt>
                <c:pt idx="42">
                  <c:v>577.55659986416651</c:v>
                </c:pt>
                <c:pt idx="43">
                  <c:v>571.27569849333315</c:v>
                </c:pt>
                <c:pt idx="44">
                  <c:v>549.26454929416661</c:v>
                </c:pt>
                <c:pt idx="45">
                  <c:v>530.89987082916707</c:v>
                </c:pt>
                <c:pt idx="46">
                  <c:v>522.26806684000064</c:v>
                </c:pt>
                <c:pt idx="47">
                  <c:v>531.47329570000056</c:v>
                </c:pt>
                <c:pt idx="48">
                  <c:v>517.05694789500092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869312"/>
        <c:axId val="85870848"/>
      </c:lineChart>
      <c:dateAx>
        <c:axId val="85869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587084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85870848"/>
        <c:scaling>
          <c:orientation val="minMax"/>
          <c:max val="7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586931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[7]Baja_tek!$E$70:$E$118</c:f>
              <c:numCache>
                <c:formatCode>General</c:formatCode>
                <c:ptCount val="49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</c:numCache>
            </c:numRef>
          </c:cat>
          <c:val>
            <c:numRef>
              <c:f>[7]Baja_tek!$F$70:$F$118</c:f>
              <c:numCache>
                <c:formatCode>General</c:formatCode>
                <c:ptCount val="49"/>
                <c:pt idx="0">
                  <c:v>259.9478459066658</c:v>
                </c:pt>
                <c:pt idx="1">
                  <c:v>266.38670147916559</c:v>
                </c:pt>
                <c:pt idx="2">
                  <c:v>273.43290024749905</c:v>
                </c:pt>
                <c:pt idx="3">
                  <c:v>283.86342443083225</c:v>
                </c:pt>
                <c:pt idx="4">
                  <c:v>288.90719833499907</c:v>
                </c:pt>
                <c:pt idx="5">
                  <c:v>295.56533603333236</c:v>
                </c:pt>
                <c:pt idx="6">
                  <c:v>298.7801972624992</c:v>
                </c:pt>
                <c:pt idx="7">
                  <c:v>300.53361967083248</c:v>
                </c:pt>
                <c:pt idx="8">
                  <c:v>299.65565056999907</c:v>
                </c:pt>
                <c:pt idx="9">
                  <c:v>301.8206937224993</c:v>
                </c:pt>
                <c:pt idx="10">
                  <c:v>308.11801336083266</c:v>
                </c:pt>
                <c:pt idx="11">
                  <c:v>312.0571726158326</c:v>
                </c:pt>
                <c:pt idx="12">
                  <c:v>313.69119140083302</c:v>
                </c:pt>
                <c:pt idx="13">
                  <c:v>315.43532535249972</c:v>
                </c:pt>
                <c:pt idx="14">
                  <c:v>313.99838718416612</c:v>
                </c:pt>
                <c:pt idx="15">
                  <c:v>309.84570704166617</c:v>
                </c:pt>
                <c:pt idx="16">
                  <c:v>309.5208790899996</c:v>
                </c:pt>
                <c:pt idx="17">
                  <c:v>307.68207709583305</c:v>
                </c:pt>
                <c:pt idx="18">
                  <c:v>306.41397933166644</c:v>
                </c:pt>
                <c:pt idx="19">
                  <c:v>308.12828667416659</c:v>
                </c:pt>
                <c:pt idx="20">
                  <c:v>306.88833154499986</c:v>
                </c:pt>
                <c:pt idx="21">
                  <c:v>304.63843558916648</c:v>
                </c:pt>
                <c:pt idx="22">
                  <c:v>300.41173118083299</c:v>
                </c:pt>
                <c:pt idx="23">
                  <c:v>295.91672527166622</c:v>
                </c:pt>
                <c:pt idx="24">
                  <c:v>302.24116286833254</c:v>
                </c:pt>
                <c:pt idx="25">
                  <c:v>305.04885747499918</c:v>
                </c:pt>
                <c:pt idx="26">
                  <c:v>303.43476184583307</c:v>
                </c:pt>
                <c:pt idx="27">
                  <c:v>302.47772170416664</c:v>
                </c:pt>
                <c:pt idx="28">
                  <c:v>305.92166966666662</c:v>
                </c:pt>
                <c:pt idx="29">
                  <c:v>306.91290942666666</c:v>
                </c:pt>
                <c:pt idx="30">
                  <c:v>307.96399041166643</c:v>
                </c:pt>
                <c:pt idx="31">
                  <c:v>310.08770317499977</c:v>
                </c:pt>
                <c:pt idx="32">
                  <c:v>314.32905860749997</c:v>
                </c:pt>
                <c:pt idx="33">
                  <c:v>315.00084213833321</c:v>
                </c:pt>
                <c:pt idx="34">
                  <c:v>319.91520279166667</c:v>
                </c:pt>
                <c:pt idx="35">
                  <c:v>322.47592902000036</c:v>
                </c:pt>
                <c:pt idx="36">
                  <c:v>316.20531050416702</c:v>
                </c:pt>
                <c:pt idx="37">
                  <c:v>313.28013913333371</c:v>
                </c:pt>
                <c:pt idx="38">
                  <c:v>314.86612732749978</c:v>
                </c:pt>
                <c:pt idx="39">
                  <c:v>317.06272389166617</c:v>
                </c:pt>
                <c:pt idx="40">
                  <c:v>313.19436054583286</c:v>
                </c:pt>
                <c:pt idx="41">
                  <c:v>313.63993965166628</c:v>
                </c:pt>
                <c:pt idx="42">
                  <c:v>312.22235186916646</c:v>
                </c:pt>
                <c:pt idx="43">
                  <c:v>306.65711250249979</c:v>
                </c:pt>
                <c:pt idx="44">
                  <c:v>298.64148119666635</c:v>
                </c:pt>
                <c:pt idx="45">
                  <c:v>296.80973222999938</c:v>
                </c:pt>
                <c:pt idx="46">
                  <c:v>291.34080817666592</c:v>
                </c:pt>
                <c:pt idx="47">
                  <c:v>286.9195749541658</c:v>
                </c:pt>
                <c:pt idx="48">
                  <c:v>284.24250770999896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918912"/>
        <c:axId val="90920448"/>
      </c:lineChart>
      <c:dateAx>
        <c:axId val="90918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092044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90920448"/>
        <c:scaling>
          <c:orientation val="minMax"/>
          <c:max val="33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0918912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[7]Media_tek!$E$70:$E$118</c:f>
              <c:numCache>
                <c:formatCode>General</c:formatCode>
                <c:ptCount val="49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</c:numCache>
            </c:numRef>
          </c:cat>
          <c:val>
            <c:numRef>
              <c:f>[7]Media_tek!$F$70:$F$118</c:f>
              <c:numCache>
                <c:formatCode>General</c:formatCode>
                <c:ptCount val="49"/>
                <c:pt idx="0">
                  <c:v>671.26766598166535</c:v>
                </c:pt>
                <c:pt idx="1">
                  <c:v>683.37757560833222</c:v>
                </c:pt>
                <c:pt idx="2">
                  <c:v>704.51296456333102</c:v>
                </c:pt>
                <c:pt idx="3">
                  <c:v>700.612752499164</c:v>
                </c:pt>
                <c:pt idx="4">
                  <c:v>715.30006095416422</c:v>
                </c:pt>
                <c:pt idx="5">
                  <c:v>722.98007785083121</c:v>
                </c:pt>
                <c:pt idx="6">
                  <c:v>735.62888891583032</c:v>
                </c:pt>
                <c:pt idx="7">
                  <c:v>739.61535341166439</c:v>
                </c:pt>
                <c:pt idx="8">
                  <c:v>744.05520683999805</c:v>
                </c:pt>
                <c:pt idx="9">
                  <c:v>754.70679921583144</c:v>
                </c:pt>
                <c:pt idx="10">
                  <c:v>762.70137275333173</c:v>
                </c:pt>
                <c:pt idx="11">
                  <c:v>772.40276121333056</c:v>
                </c:pt>
                <c:pt idx="12">
                  <c:v>764.20672745416414</c:v>
                </c:pt>
                <c:pt idx="13">
                  <c:v>765.52943357749712</c:v>
                </c:pt>
                <c:pt idx="14">
                  <c:v>754.6377064816644</c:v>
                </c:pt>
                <c:pt idx="15">
                  <c:v>758.47764570583149</c:v>
                </c:pt>
                <c:pt idx="16">
                  <c:v>755.23958691583118</c:v>
                </c:pt>
                <c:pt idx="17">
                  <c:v>749.93575091999799</c:v>
                </c:pt>
                <c:pt idx="18">
                  <c:v>732.17023432333144</c:v>
                </c:pt>
                <c:pt idx="19">
                  <c:v>739.13113855333074</c:v>
                </c:pt>
                <c:pt idx="20">
                  <c:v>731.37939794999659</c:v>
                </c:pt>
                <c:pt idx="21">
                  <c:v>722.11540835749702</c:v>
                </c:pt>
                <c:pt idx="22">
                  <c:v>722.60304519416434</c:v>
                </c:pt>
                <c:pt idx="23">
                  <c:v>713.63581038666507</c:v>
                </c:pt>
                <c:pt idx="24">
                  <c:v>716.64202377083211</c:v>
                </c:pt>
                <c:pt idx="25">
                  <c:v>720.75619852666557</c:v>
                </c:pt>
                <c:pt idx="26">
                  <c:v>722.80142750333232</c:v>
                </c:pt>
                <c:pt idx="27">
                  <c:v>726.15826107166686</c:v>
                </c:pt>
                <c:pt idx="28">
                  <c:v>726.11117944916793</c:v>
                </c:pt>
                <c:pt idx="29">
                  <c:v>734.47894219250099</c:v>
                </c:pt>
                <c:pt idx="30">
                  <c:v>741.66676457583526</c:v>
                </c:pt>
                <c:pt idx="31">
                  <c:v>737.91062757666862</c:v>
                </c:pt>
                <c:pt idx="32">
                  <c:v>738.53446644500343</c:v>
                </c:pt>
                <c:pt idx="33">
                  <c:v>739.15554836333695</c:v>
                </c:pt>
                <c:pt idx="34">
                  <c:v>746.16707309000265</c:v>
                </c:pt>
                <c:pt idx="35">
                  <c:v>753.17113874416907</c:v>
                </c:pt>
                <c:pt idx="36">
                  <c:v>760.08223488750127</c:v>
                </c:pt>
                <c:pt idx="37">
                  <c:v>760.75934151083436</c:v>
                </c:pt>
                <c:pt idx="38">
                  <c:v>771.13658636083437</c:v>
                </c:pt>
                <c:pt idx="39">
                  <c:v>784.24344817416647</c:v>
                </c:pt>
                <c:pt idx="40">
                  <c:v>774.54809349999834</c:v>
                </c:pt>
                <c:pt idx="41">
                  <c:v>776.83367733749901</c:v>
                </c:pt>
                <c:pt idx="42">
                  <c:v>778.76531587083207</c:v>
                </c:pt>
                <c:pt idx="43">
                  <c:v>773.02192237333236</c:v>
                </c:pt>
                <c:pt idx="44">
                  <c:v>765.38811945749819</c:v>
                </c:pt>
                <c:pt idx="45">
                  <c:v>761.61099012749753</c:v>
                </c:pt>
                <c:pt idx="46">
                  <c:v>750.46225583666501</c:v>
                </c:pt>
                <c:pt idx="47">
                  <c:v>735.62554911499922</c:v>
                </c:pt>
                <c:pt idx="48">
                  <c:v>715.90054798666688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978944"/>
        <c:axId val="91001216"/>
      </c:lineChart>
      <c:dateAx>
        <c:axId val="90978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100121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91001216"/>
        <c:scaling>
          <c:orientation val="minMax"/>
          <c:max val="800"/>
          <c:min val="6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0978944"/>
        <c:crosses val="autoZero"/>
        <c:crossBetween val="midCat"/>
        <c:majorUnit val="4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[7]Alta_tek!$E$70:$E$118</c:f>
              <c:numCache>
                <c:formatCode>General</c:formatCode>
                <c:ptCount val="49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</c:numCache>
            </c:numRef>
          </c:cat>
          <c:val>
            <c:numRef>
              <c:f>[7]Alta_tek!$F$70:$F$118</c:f>
              <c:numCache>
                <c:formatCode>General</c:formatCode>
                <c:ptCount val="49"/>
                <c:pt idx="0">
                  <c:v>678.47687515166638</c:v>
                </c:pt>
                <c:pt idx="1">
                  <c:v>710.87726964166586</c:v>
                </c:pt>
                <c:pt idx="2">
                  <c:v>721.6243536466676</c:v>
                </c:pt>
                <c:pt idx="3">
                  <c:v>747.08691338583401</c:v>
                </c:pt>
                <c:pt idx="4">
                  <c:v>743.49972152333441</c:v>
                </c:pt>
                <c:pt idx="5">
                  <c:v>743.02895751500103</c:v>
                </c:pt>
                <c:pt idx="6">
                  <c:v>716.29989987250212</c:v>
                </c:pt>
                <c:pt idx="7">
                  <c:v>716.44176491500184</c:v>
                </c:pt>
                <c:pt idx="8">
                  <c:v>707.30924007333567</c:v>
                </c:pt>
                <c:pt idx="9">
                  <c:v>697.11174849000201</c:v>
                </c:pt>
                <c:pt idx="10">
                  <c:v>693.35716541166801</c:v>
                </c:pt>
                <c:pt idx="11">
                  <c:v>697.17799017750167</c:v>
                </c:pt>
                <c:pt idx="12">
                  <c:v>680.27032560083455</c:v>
                </c:pt>
                <c:pt idx="13">
                  <c:v>678.94859098833433</c:v>
                </c:pt>
                <c:pt idx="14">
                  <c:v>683.0353216249996</c:v>
                </c:pt>
                <c:pt idx="15">
                  <c:v>673.53740439499995</c:v>
                </c:pt>
                <c:pt idx="16">
                  <c:v>690.1146356491671</c:v>
                </c:pt>
                <c:pt idx="17">
                  <c:v>717.21726961749994</c:v>
                </c:pt>
                <c:pt idx="18">
                  <c:v>732.33154399333318</c:v>
                </c:pt>
                <c:pt idx="19">
                  <c:v>753.81044825833305</c:v>
                </c:pt>
                <c:pt idx="20">
                  <c:v>754.67873381583365</c:v>
                </c:pt>
                <c:pt idx="21">
                  <c:v>759.34754108916684</c:v>
                </c:pt>
                <c:pt idx="22">
                  <c:v>767.67056231833431</c:v>
                </c:pt>
                <c:pt idx="23">
                  <c:v>776.64048044916774</c:v>
                </c:pt>
                <c:pt idx="24">
                  <c:v>791.0795306541678</c:v>
                </c:pt>
                <c:pt idx="25">
                  <c:v>788.88393533666874</c:v>
                </c:pt>
                <c:pt idx="26">
                  <c:v>784.49605416833549</c:v>
                </c:pt>
                <c:pt idx="27">
                  <c:v>793.84918145666768</c:v>
                </c:pt>
                <c:pt idx="28">
                  <c:v>792.76889223500029</c:v>
                </c:pt>
                <c:pt idx="29">
                  <c:v>786.08522989666653</c:v>
                </c:pt>
                <c:pt idx="30">
                  <c:v>784.00663421916624</c:v>
                </c:pt>
                <c:pt idx="31">
                  <c:v>793.55791782583321</c:v>
                </c:pt>
                <c:pt idx="32">
                  <c:v>797.3279881941661</c:v>
                </c:pt>
                <c:pt idx="33">
                  <c:v>806.39694191749959</c:v>
                </c:pt>
                <c:pt idx="34">
                  <c:v>841.03368675166473</c:v>
                </c:pt>
                <c:pt idx="35">
                  <c:v>834.36667097833106</c:v>
                </c:pt>
                <c:pt idx="36">
                  <c:v>856.24634514166326</c:v>
                </c:pt>
                <c:pt idx="37">
                  <c:v>873.39802187832936</c:v>
                </c:pt>
                <c:pt idx="38">
                  <c:v>889.10581884332839</c:v>
                </c:pt>
                <c:pt idx="39">
                  <c:v>899.68969283416266</c:v>
                </c:pt>
                <c:pt idx="40">
                  <c:v>920.3888213941633</c:v>
                </c:pt>
                <c:pt idx="41">
                  <c:v>934.74451449666367</c:v>
                </c:pt>
                <c:pt idx="42">
                  <c:v>930.89036866416393</c:v>
                </c:pt>
                <c:pt idx="43">
                  <c:v>908.69590377166344</c:v>
                </c:pt>
                <c:pt idx="44">
                  <c:v>895.54267723666328</c:v>
                </c:pt>
                <c:pt idx="45">
                  <c:v>888.40044241416342</c:v>
                </c:pt>
                <c:pt idx="46">
                  <c:v>865.40289096499782</c:v>
                </c:pt>
                <c:pt idx="47">
                  <c:v>864.04957930583112</c:v>
                </c:pt>
                <c:pt idx="48">
                  <c:v>835.58551577416529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100096"/>
        <c:axId val="92101632"/>
      </c:lineChart>
      <c:dateAx>
        <c:axId val="92100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21016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92101632"/>
        <c:scaling>
          <c:orientation val="minMax"/>
          <c:max val="950"/>
          <c:min val="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2100096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Franc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ranc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Balanza comercial ciiu'!A1"/><Relationship Id="rId5" Type="http://schemas.openxmlformats.org/officeDocument/2006/relationships/image" Target="../media/image4.png"/><Relationship Id="rId4" Type="http://schemas.openxmlformats.org/officeDocument/2006/relationships/hyperlink" Target="#'% impo alta tek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Glosario tek'!A1"/><Relationship Id="rId5" Type="http://schemas.openxmlformats.org/officeDocument/2006/relationships/image" Target="../media/image4.png"/><Relationship Id="rId4" Type="http://schemas.openxmlformats.org/officeDocument/2006/relationships/hyperlink" Target="#'Balanza comercial paises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711200</xdr:colOff>
      <xdr:row>5</xdr:row>
      <xdr:rowOff>30480</xdr:rowOff>
    </xdr:to>
    <xdr:pic>
      <xdr:nvPicPr>
        <xdr:cNvPr id="4" name="3 Imagen" descr="Mostrando LOGO OBSERVATORIO-1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816080" cy="104648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/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50 Noviembre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266700</xdr:colOff>
      <xdr:row>6</xdr:row>
      <xdr:rowOff>152400</xdr:rowOff>
    </xdr:to>
    <xdr:pic>
      <xdr:nvPicPr>
        <xdr:cNvPr id="2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076325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5</xdr:row>
      <xdr:rowOff>85725</xdr:rowOff>
    </xdr:from>
    <xdr:to>
      <xdr:col>1</xdr:col>
      <xdr:colOff>904875</xdr:colOff>
      <xdr:row>6</xdr:row>
      <xdr:rowOff>171450</xdr:rowOff>
    </xdr:to>
    <xdr:pic>
      <xdr:nvPicPr>
        <xdr:cNvPr id="2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5</xdr:row>
      <xdr:rowOff>85725</xdr:rowOff>
    </xdr:from>
    <xdr:to>
      <xdr:col>1</xdr:col>
      <xdr:colOff>590550</xdr:colOff>
      <xdr:row>6</xdr:row>
      <xdr:rowOff>171450</xdr:rowOff>
    </xdr:to>
    <xdr:pic>
      <xdr:nvPicPr>
        <xdr:cNvPr id="2371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38150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1</xdr:row>
      <xdr:rowOff>149225</xdr:rowOff>
    </xdr:from>
    <xdr:to>
      <xdr:col>7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581025</xdr:colOff>
      <xdr:row>28</xdr:row>
      <xdr:rowOff>114300</xdr:rowOff>
    </xdr:to>
    <xdr:pic>
      <xdr:nvPicPr>
        <xdr:cNvPr id="23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6981825" cy="3629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990601</xdr:colOff>
      <xdr:row>24</xdr:row>
      <xdr:rowOff>180975</xdr:rowOff>
    </xdr:from>
    <xdr:to>
      <xdr:col>1</xdr:col>
      <xdr:colOff>1885950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5,3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600075</xdr:colOff>
      <xdr:row>21</xdr:row>
      <xdr:rowOff>19050</xdr:rowOff>
    </xdr:from>
    <xdr:to>
      <xdr:col>1</xdr:col>
      <xdr:colOff>1914525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-17,1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</xdr:txBody>
    </xdr:sp>
    <xdr:clientData/>
  </xdr:twoCellAnchor>
  <xdr:twoCellAnchor>
    <xdr:from>
      <xdr:col>1</xdr:col>
      <xdr:colOff>1000125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2238375</xdr:colOff>
      <xdr:row>19</xdr:row>
      <xdr:rowOff>114300</xdr:rowOff>
    </xdr:from>
    <xdr:to>
      <xdr:col>3</xdr:col>
      <xdr:colOff>295274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367915" y="3832860"/>
          <a:ext cx="107441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</a:t>
          </a:r>
        </a:p>
        <a:p>
          <a:r>
            <a:rPr lang="es-ES" sz="1200" b="0" baseline="0">
              <a:solidFill>
                <a:srgbClr val="53722D"/>
              </a:solidFill>
            </a:rPr>
            <a:t>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1076326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-755,6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1143001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</a:t>
          </a:r>
          <a:r>
            <a:rPr lang="es-ES" sz="1200" b="0" baseline="0">
              <a:solidFill>
                <a:srgbClr val="53722D"/>
              </a:solidFill>
            </a:rPr>
            <a:t> -17,0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592,3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104774</xdr:rowOff>
    </xdr:from>
    <xdr:to>
      <xdr:col>10</xdr:col>
      <xdr:colOff>76201</xdr:colOff>
      <xdr:row>19</xdr:row>
      <xdr:rowOff>129539</xdr:rowOff>
    </xdr:to>
    <xdr:sp macro="" textlink="">
      <xdr:nvSpPr>
        <xdr:cNvPr id="17" name="16 CuadroTexto"/>
        <xdr:cNvSpPr txBox="1"/>
      </xdr:nvSpPr>
      <xdr:spPr>
        <a:xfrm>
          <a:off x="6374130" y="3427094"/>
          <a:ext cx="1276351" cy="421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-21,1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1874521</xdr:colOff>
      <xdr:row>18</xdr:row>
      <xdr:rowOff>1905</xdr:rowOff>
    </xdr:from>
    <xdr:to>
      <xdr:col>3</xdr:col>
      <xdr:colOff>45721</xdr:colOff>
      <xdr:row>19</xdr:row>
      <xdr:rowOff>121920</xdr:rowOff>
    </xdr:to>
    <xdr:sp macro="" textlink="">
      <xdr:nvSpPr>
        <xdr:cNvPr id="18" name="17 CuadroTexto"/>
        <xdr:cNvSpPr txBox="1"/>
      </xdr:nvSpPr>
      <xdr:spPr>
        <a:xfrm>
          <a:off x="2004061" y="3522345"/>
          <a:ext cx="118872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-11,4</a:t>
          </a:r>
        </a:p>
      </xdr:txBody>
    </xdr:sp>
    <xdr:clientData/>
  </xdr:twoCellAnchor>
  <xdr:twoCellAnchor>
    <xdr:from>
      <xdr:col>3</xdr:col>
      <xdr:colOff>209550</xdr:colOff>
      <xdr:row>12</xdr:row>
      <xdr:rowOff>142875</xdr:rowOff>
    </xdr:from>
    <xdr:to>
      <xdr:col>5</xdr:col>
      <xdr:colOff>57150</xdr:colOff>
      <xdr:row>14</xdr:row>
      <xdr:rowOff>142875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284,5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14</xdr:row>
      <xdr:rowOff>142875</xdr:rowOff>
    </xdr:from>
    <xdr:to>
      <xdr:col>3</xdr:col>
      <xdr:colOff>361950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--195,0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2215515</xdr:colOff>
      <xdr:row>26</xdr:row>
      <xdr:rowOff>57150</xdr:rowOff>
    </xdr:from>
    <xdr:to>
      <xdr:col>3</xdr:col>
      <xdr:colOff>472440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345055" y="5139690"/>
          <a:ext cx="127444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22" name="2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260985</xdr:colOff>
      <xdr:row>29</xdr:row>
      <xdr:rowOff>182880</xdr:rowOff>
    </xdr:from>
    <xdr:to>
      <xdr:col>8</xdr:col>
      <xdr:colOff>22860</xdr:colOff>
      <xdr:row>42</xdr:row>
      <xdr:rowOff>99060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19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9" name="8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058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</xdr:rowOff>
    </xdr:to>
    <xdr:pic>
      <xdr:nvPicPr>
        <xdr:cNvPr id="9" name="8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7620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95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123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7620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190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0476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200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30480</xdr:colOff>
      <xdr:row>0</xdr:row>
      <xdr:rowOff>0</xdr:rowOff>
    </xdr:from>
    <xdr:to>
      <xdr:col>11</xdr:col>
      <xdr:colOff>0</xdr:colOff>
      <xdr:row>5</xdr:row>
      <xdr:rowOff>30480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" y="0"/>
          <a:ext cx="861060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30480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182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306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611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7858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15240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05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30480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13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83820</xdr:colOff>
      <xdr:row>5</xdr:row>
      <xdr:rowOff>15240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314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1083945</xdr:colOff>
      <xdr:row>32</xdr:row>
      <xdr:rowOff>7620</xdr:rowOff>
    </xdr:from>
    <xdr:to>
      <xdr:col>9</xdr:col>
      <xdr:colOff>7620</xdr:colOff>
      <xdr:row>43</xdr:row>
      <xdr:rowOff>175260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38100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76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33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90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1440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04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19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30480</xdr:colOff>
      <xdr:row>5</xdr:row>
      <xdr:rowOff>30480</xdr:rowOff>
    </xdr:to>
    <xdr:pic>
      <xdr:nvPicPr>
        <xdr:cNvPr id="2" name="1 Imagen" descr="Mostrando LOGO OBSERVATORIO-1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56320" cy="94488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0</xdr:rowOff>
    </xdr:from>
    <xdr:to>
      <xdr:col>10</xdr:col>
      <xdr:colOff>45720</xdr:colOff>
      <xdr:row>5</xdr:row>
      <xdr:rowOff>30480</xdr:rowOff>
    </xdr:to>
    <xdr:pic>
      <xdr:nvPicPr>
        <xdr:cNvPr id="2" name="1 Imagen" descr="Mostrando LOGO OBSERVATORIO-1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0"/>
          <a:ext cx="8854440" cy="94488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819149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200399" y="318770"/>
          <a:ext cx="285795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22860</xdr:rowOff>
    </xdr:to>
    <xdr:pic>
      <xdr:nvPicPr>
        <xdr:cNvPr id="10" name="9 Imagen" descr="Mostrando LOGO OBSERVATORIO-11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818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70">
          <cell r="E70">
            <v>40787</v>
          </cell>
          <cell r="F70">
            <v>1937.4334861383279</v>
          </cell>
        </row>
        <row r="71">
          <cell r="E71">
            <v>40817</v>
          </cell>
          <cell r="F71">
            <v>2004.0219793183317</v>
          </cell>
        </row>
        <row r="72">
          <cell r="E72">
            <v>40848</v>
          </cell>
          <cell r="F72">
            <v>2077.3516533033321</v>
          </cell>
        </row>
        <row r="73">
          <cell r="E73">
            <v>40878</v>
          </cell>
          <cell r="F73">
            <v>2097.1855392941638</v>
          </cell>
        </row>
        <row r="74">
          <cell r="E74">
            <v>40909</v>
          </cell>
          <cell r="F74">
            <v>2149.152583009999</v>
          </cell>
        </row>
        <row r="75">
          <cell r="E75">
            <v>40940</v>
          </cell>
          <cell r="F75">
            <v>2168.7468070108325</v>
          </cell>
        </row>
        <row r="76">
          <cell r="E76">
            <v>40969</v>
          </cell>
          <cell r="F76">
            <v>2188.055808244168</v>
          </cell>
        </row>
        <row r="77">
          <cell r="E77">
            <v>41000</v>
          </cell>
          <cell r="F77">
            <v>2182.615993015002</v>
          </cell>
        </row>
        <row r="78">
          <cell r="E78">
            <v>41030</v>
          </cell>
          <cell r="F78">
            <v>2203.8247329716728</v>
          </cell>
        </row>
        <row r="79">
          <cell r="E79">
            <v>41061</v>
          </cell>
          <cell r="F79">
            <v>2242.1159443216693</v>
          </cell>
        </row>
        <row r="80">
          <cell r="E80">
            <v>41091</v>
          </cell>
          <cell r="F80">
            <v>2293.7600414341723</v>
          </cell>
        </row>
        <row r="81">
          <cell r="E81">
            <v>41122</v>
          </cell>
          <cell r="F81">
            <v>2326.4213091658389</v>
          </cell>
        </row>
        <row r="82">
          <cell r="E82">
            <v>41153</v>
          </cell>
          <cell r="F82">
            <v>2316.5804811991657</v>
          </cell>
        </row>
        <row r="83">
          <cell r="E83">
            <v>41183</v>
          </cell>
          <cell r="F83">
            <v>2326.7681017924988</v>
          </cell>
        </row>
        <row r="84">
          <cell r="E84">
            <v>41214</v>
          </cell>
          <cell r="F84">
            <v>2313.6055350066645</v>
          </cell>
        </row>
        <row r="85">
          <cell r="E85">
            <v>41244</v>
          </cell>
          <cell r="F85">
            <v>2316.8378339649989</v>
          </cell>
        </row>
        <row r="86">
          <cell r="E86">
            <v>41275</v>
          </cell>
          <cell r="F86">
            <v>2334.4837807383346</v>
          </cell>
        </row>
        <row r="87">
          <cell r="E87">
            <v>41306</v>
          </cell>
          <cell r="F87">
            <v>2376.8975339875037</v>
          </cell>
        </row>
        <row r="88">
          <cell r="E88">
            <v>41334</v>
          </cell>
          <cell r="F88">
            <v>2369.7704863400027</v>
          </cell>
        </row>
        <row r="89">
          <cell r="E89">
            <v>41365</v>
          </cell>
          <cell r="F89">
            <v>2411.2592702600014</v>
          </cell>
        </row>
        <row r="90">
          <cell r="E90">
            <v>41395</v>
          </cell>
          <cell r="F90">
            <v>2394.1351020683287</v>
          </cell>
        </row>
        <row r="91">
          <cell r="E91">
            <v>41426</v>
          </cell>
          <cell r="F91">
            <v>2371.3175656416638</v>
          </cell>
        </row>
        <row r="92">
          <cell r="E92">
            <v>41456</v>
          </cell>
          <cell r="F92">
            <v>2380.5403827674995</v>
          </cell>
        </row>
        <row r="93">
          <cell r="E93">
            <v>41487</v>
          </cell>
          <cell r="F93">
            <v>2388.7542509541695</v>
          </cell>
        </row>
        <row r="94">
          <cell r="E94">
            <v>41518</v>
          </cell>
          <cell r="F94">
            <v>2426.7117013383381</v>
          </cell>
        </row>
        <row r="95">
          <cell r="E95">
            <v>41548</v>
          </cell>
          <cell r="F95">
            <v>2438.5310288141732</v>
          </cell>
        </row>
        <row r="96">
          <cell r="E96">
            <v>41579</v>
          </cell>
          <cell r="F96">
            <v>2446.3131771883386</v>
          </cell>
        </row>
        <row r="97">
          <cell r="E97">
            <v>41609</v>
          </cell>
          <cell r="F97">
            <v>2466.71636000334</v>
          </cell>
        </row>
        <row r="98">
          <cell r="E98">
            <v>41640</v>
          </cell>
          <cell r="F98">
            <v>2472.7627678725062</v>
          </cell>
        </row>
        <row r="99">
          <cell r="E99">
            <v>41671</v>
          </cell>
          <cell r="F99">
            <v>2503.8833344216705</v>
          </cell>
        </row>
        <row r="100">
          <cell r="E100">
            <v>41699</v>
          </cell>
          <cell r="F100">
            <v>2525.4329466391728</v>
          </cell>
        </row>
        <row r="101">
          <cell r="E101">
            <v>41730</v>
          </cell>
          <cell r="F101">
            <v>2543.5840179608385</v>
          </cell>
        </row>
        <row r="102">
          <cell r="E102">
            <v>41760</v>
          </cell>
          <cell r="F102">
            <v>2559.2195452975084</v>
          </cell>
        </row>
        <row r="103">
          <cell r="E103">
            <v>41791</v>
          </cell>
          <cell r="F103">
            <v>2594.2959175383362</v>
          </cell>
        </row>
        <row r="104">
          <cell r="E104">
            <v>41821</v>
          </cell>
          <cell r="F104">
            <v>2642.5374674891632</v>
          </cell>
        </row>
        <row r="105">
          <cell r="E105">
            <v>41852</v>
          </cell>
          <cell r="F105">
            <v>2637.4308872866586</v>
          </cell>
        </row>
        <row r="106">
          <cell r="E106">
            <v>41883</v>
          </cell>
          <cell r="F106">
            <v>2657.9835197041616</v>
          </cell>
        </row>
        <row r="107">
          <cell r="E107">
            <v>41913</v>
          </cell>
          <cell r="F107">
            <v>2679.9399695899901</v>
          </cell>
        </row>
        <row r="108">
          <cell r="E108">
            <v>41944</v>
          </cell>
          <cell r="F108">
            <v>2705.3276695724931</v>
          </cell>
        </row>
        <row r="109">
          <cell r="E109">
            <v>41974</v>
          </cell>
          <cell r="F109">
            <v>2745.7072101991594</v>
          </cell>
        </row>
        <row r="110">
          <cell r="E110">
            <v>42005</v>
          </cell>
          <cell r="F110">
            <v>2739.3351152099899</v>
          </cell>
        </row>
        <row r="111">
          <cell r="E111">
            <v>42036</v>
          </cell>
          <cell r="F111">
            <v>2716.3158181499907</v>
          </cell>
        </row>
        <row r="112">
          <cell r="E112">
            <v>42064</v>
          </cell>
          <cell r="F112">
            <v>2704.7281036966551</v>
          </cell>
        </row>
        <row r="113">
          <cell r="E113">
            <v>42095</v>
          </cell>
          <cell r="F113">
            <v>2664.6141418383236</v>
          </cell>
        </row>
        <row r="114">
          <cell r="E114">
            <v>42125</v>
          </cell>
          <cell r="F114">
            <v>2613.9866773374893</v>
          </cell>
        </row>
        <row r="115">
          <cell r="E115">
            <v>42156</v>
          </cell>
          <cell r="F115">
            <v>2580.6472957608266</v>
          </cell>
        </row>
        <row r="116">
          <cell r="E116">
            <v>42186</v>
          </cell>
          <cell r="F116">
            <v>2532.924806744164</v>
          </cell>
        </row>
        <row r="117">
          <cell r="E117">
            <v>42217</v>
          </cell>
          <cell r="F117">
            <v>2522.3391988574995</v>
          </cell>
        </row>
        <row r="118">
          <cell r="E118">
            <v>42248</v>
          </cell>
          <cell r="F118">
            <v>2454.7259743858299</v>
          </cell>
        </row>
      </sheetData>
      <sheetData sheetId="1">
        <row r="70">
          <cell r="F70">
            <v>63.120787590000013</v>
          </cell>
        </row>
        <row r="71">
          <cell r="F71">
            <v>65.813949255833336</v>
          </cell>
        </row>
        <row r="72">
          <cell r="F72">
            <v>68.045285174166679</v>
          </cell>
        </row>
        <row r="73">
          <cell r="F73">
            <v>69.890307645833332</v>
          </cell>
        </row>
        <row r="74">
          <cell r="F74">
            <v>73.014243295833325</v>
          </cell>
        </row>
        <row r="75">
          <cell r="F75">
            <v>75.960411968333304</v>
          </cell>
        </row>
        <row r="76">
          <cell r="F76">
            <v>78.214126427499963</v>
          </cell>
        </row>
        <row r="77">
          <cell r="F77">
            <v>78.021472364999951</v>
          </cell>
        </row>
        <row r="78">
          <cell r="F78">
            <v>80.38122033749994</v>
          </cell>
        </row>
        <row r="79">
          <cell r="F79">
            <v>83.646263676666635</v>
          </cell>
        </row>
        <row r="80">
          <cell r="F80">
            <v>85.985843750833283</v>
          </cell>
        </row>
        <row r="81">
          <cell r="F81">
            <v>89.064465879166619</v>
          </cell>
        </row>
        <row r="82">
          <cell r="F82">
            <v>91.704892932499959</v>
          </cell>
        </row>
        <row r="83">
          <cell r="F83">
            <v>94.075646129999996</v>
          </cell>
        </row>
        <row r="84">
          <cell r="F84">
            <v>95.032168294999977</v>
          </cell>
        </row>
        <row r="85">
          <cell r="F85">
            <v>99.102217949999968</v>
          </cell>
        </row>
        <row r="86">
          <cell r="F86">
            <v>101.09564778333333</v>
          </cell>
        </row>
        <row r="87">
          <cell r="F87">
            <v>101.44667601000003</v>
          </cell>
        </row>
        <row r="88">
          <cell r="F88">
            <v>99.883489070833363</v>
          </cell>
        </row>
        <row r="89">
          <cell r="F89">
            <v>101.66153594166671</v>
          </cell>
        </row>
        <row r="90">
          <cell r="F90">
            <v>98.114092414166706</v>
          </cell>
        </row>
        <row r="91">
          <cell r="F91">
            <v>95.2893983091667</v>
          </cell>
        </row>
        <row r="92">
          <cell r="F92">
            <v>96.597674072500013</v>
          </cell>
        </row>
        <row r="93">
          <cell r="F93">
            <v>96.427393888333356</v>
          </cell>
        </row>
        <row r="94">
          <cell r="F94">
            <v>93.089718077500024</v>
          </cell>
        </row>
        <row r="95">
          <cell r="F95">
            <v>91.632987615000005</v>
          </cell>
        </row>
        <row r="96">
          <cell r="F96">
            <v>89.908140895833341</v>
          </cell>
        </row>
        <row r="97">
          <cell r="F97">
            <v>85.294489410833322</v>
          </cell>
        </row>
        <row r="98">
          <cell r="F98">
            <v>81.956828728333292</v>
          </cell>
        </row>
        <row r="99">
          <cell r="F99">
            <v>81.556591430833322</v>
          </cell>
        </row>
        <row r="100">
          <cell r="F100">
            <v>82.904880483333315</v>
          </cell>
        </row>
        <row r="101">
          <cell r="F101">
            <v>83.801327719166665</v>
          </cell>
        </row>
        <row r="102">
          <cell r="F102">
            <v>86.658889724999995</v>
          </cell>
        </row>
        <row r="103">
          <cell r="F103">
            <v>88.880142414166627</v>
          </cell>
        </row>
        <row r="104">
          <cell r="F104">
            <v>86.992473402499968</v>
          </cell>
        </row>
        <row r="105">
          <cell r="F105">
            <v>85.183872736666629</v>
          </cell>
        </row>
        <row r="106">
          <cell r="F106">
            <v>88.324072712499969</v>
          </cell>
        </row>
        <row r="107">
          <cell r="F107">
            <v>89.092072396666651</v>
          </cell>
        </row>
        <row r="108">
          <cell r="F108">
            <v>88.983699639166659</v>
          </cell>
        </row>
        <row r="109">
          <cell r="F109">
            <v>89.801321337499985</v>
          </cell>
        </row>
        <row r="110">
          <cell r="F110">
            <v>92.267793049166642</v>
          </cell>
        </row>
        <row r="111">
          <cell r="F111">
            <v>92.205882717499989</v>
          </cell>
        </row>
        <row r="112">
          <cell r="F112">
            <v>95.229330434999966</v>
          </cell>
        </row>
        <row r="113">
          <cell r="F113">
            <v>94.979996292499948</v>
          </cell>
        </row>
        <row r="114">
          <cell r="F114">
            <v>95.193932604166648</v>
          </cell>
        </row>
        <row r="115">
          <cell r="F115">
            <v>92.719656344999976</v>
          </cell>
        </row>
        <row r="116">
          <cell r="F116">
            <v>93.252115324166652</v>
          </cell>
        </row>
        <row r="117">
          <cell r="F117">
            <v>93.933838354166639</v>
          </cell>
        </row>
        <row r="118">
          <cell r="F118">
            <v>90.877238150833321</v>
          </cell>
        </row>
      </sheetData>
      <sheetData sheetId="2">
        <row r="70">
          <cell r="E70">
            <v>40787</v>
          </cell>
          <cell r="F70">
            <v>1865.9680495175014</v>
          </cell>
        </row>
        <row r="71">
          <cell r="E71">
            <v>40817</v>
          </cell>
          <cell r="F71">
            <v>1929.839751225006</v>
          </cell>
        </row>
        <row r="72">
          <cell r="E72">
            <v>40848</v>
          </cell>
          <cell r="F72">
            <v>2000.6483641608377</v>
          </cell>
        </row>
        <row r="73">
          <cell r="E73">
            <v>40878</v>
          </cell>
          <cell r="F73">
            <v>2018.5908215258371</v>
          </cell>
        </row>
        <row r="74">
          <cell r="E74">
            <v>40909</v>
          </cell>
          <cell r="F74">
            <v>2067.4622389958367</v>
          </cell>
        </row>
        <row r="75">
          <cell r="E75">
            <v>40940</v>
          </cell>
          <cell r="F75">
            <v>2084.106092195836</v>
          </cell>
        </row>
        <row r="76">
          <cell r="E76">
            <v>40969</v>
          </cell>
          <cell r="F76">
            <v>2101.1102274408358</v>
          </cell>
        </row>
        <row r="77">
          <cell r="E77">
            <v>41000</v>
          </cell>
          <cell r="F77">
            <v>2095.8702025641692</v>
          </cell>
        </row>
        <row r="78">
          <cell r="E78">
            <v>41030</v>
          </cell>
          <cell r="F78">
            <v>2114.6286676825016</v>
          </cell>
        </row>
        <row r="79">
          <cell r="E79">
            <v>41061</v>
          </cell>
          <cell r="F79">
            <v>2149.6039262016652</v>
          </cell>
        </row>
        <row r="80">
          <cell r="E80">
            <v>41091</v>
          </cell>
          <cell r="F80">
            <v>2199.0885145725001</v>
          </cell>
        </row>
        <row r="81">
          <cell r="E81">
            <v>41122</v>
          </cell>
          <cell r="F81">
            <v>2228.6433653266681</v>
          </cell>
        </row>
        <row r="82">
          <cell r="E82">
            <v>41153</v>
          </cell>
          <cell r="F82">
            <v>2215.8962793108317</v>
          </cell>
        </row>
        <row r="83">
          <cell r="E83">
            <v>41183</v>
          </cell>
          <cell r="F83">
            <v>2223.6067817099988</v>
          </cell>
        </row>
        <row r="84">
          <cell r="E84">
            <v>41214</v>
          </cell>
          <cell r="F84">
            <v>2209.8855129383332</v>
          </cell>
        </row>
        <row r="85">
          <cell r="E85">
            <v>41244</v>
          </cell>
          <cell r="F85">
            <v>2209.0429229691654</v>
          </cell>
        </row>
        <row r="86">
          <cell r="E86">
            <v>41275</v>
          </cell>
          <cell r="F86">
            <v>2224.4801887949989</v>
          </cell>
        </row>
        <row r="87">
          <cell r="E87">
            <v>41306</v>
          </cell>
          <cell r="F87">
            <v>2266.6311929174976</v>
          </cell>
        </row>
        <row r="88">
          <cell r="E88">
            <v>41334</v>
          </cell>
          <cell r="F88">
            <v>2261.231561286661</v>
          </cell>
        </row>
        <row r="89">
          <cell r="E89">
            <v>41365</v>
          </cell>
          <cell r="F89">
            <v>2300.8151549724944</v>
          </cell>
        </row>
        <row r="90">
          <cell r="E90">
            <v>41395</v>
          </cell>
          <cell r="F90">
            <v>2287.2034873983257</v>
          </cell>
        </row>
        <row r="91">
          <cell r="E91">
            <v>41426</v>
          </cell>
          <cell r="F91">
            <v>2267.1445496108258</v>
          </cell>
        </row>
        <row r="92">
          <cell r="E92">
            <v>41456</v>
          </cell>
          <cell r="F92">
            <v>2275.0029254383262</v>
          </cell>
        </row>
        <row r="93">
          <cell r="E93">
            <v>41487</v>
          </cell>
          <cell r="F93">
            <v>2283.4941394091602</v>
          </cell>
        </row>
        <row r="94">
          <cell r="E94">
            <v>41518</v>
          </cell>
          <cell r="F94">
            <v>2324.9451119599912</v>
          </cell>
        </row>
        <row r="95">
          <cell r="E95">
            <v>41548</v>
          </cell>
          <cell r="F95">
            <v>2338.1145996166556</v>
          </cell>
        </row>
        <row r="96">
          <cell r="E96">
            <v>41579</v>
          </cell>
          <cell r="F96">
            <v>2347.4329655458182</v>
          </cell>
        </row>
        <row r="97">
          <cell r="E97">
            <v>41609</v>
          </cell>
          <cell r="F97">
            <v>2372.556886709152</v>
          </cell>
        </row>
        <row r="98">
          <cell r="E98">
            <v>41640</v>
          </cell>
          <cell r="F98">
            <v>2381.9276707616541</v>
          </cell>
        </row>
        <row r="99">
          <cell r="E99">
            <v>41671</v>
          </cell>
          <cell r="F99">
            <v>2413.4171806124882</v>
          </cell>
        </row>
        <row r="100">
          <cell r="E100">
            <v>41699</v>
          </cell>
          <cell r="F100">
            <v>2433.4659783416573</v>
          </cell>
        </row>
        <row r="101">
          <cell r="E101">
            <v>41730</v>
          </cell>
          <cell r="F101">
            <v>2450.4209413474905</v>
          </cell>
        </row>
        <row r="102">
          <cell r="E102">
            <v>41760</v>
          </cell>
          <cell r="F102">
            <v>2462.9806864474899</v>
          </cell>
        </row>
        <row r="103">
          <cell r="E103">
            <v>41791</v>
          </cell>
          <cell r="F103">
            <v>2495.8020367208201</v>
          </cell>
        </row>
        <row r="104">
          <cell r="E104">
            <v>41821</v>
          </cell>
          <cell r="F104">
            <v>2545.7693933074861</v>
          </cell>
        </row>
        <row r="105">
          <cell r="E105">
            <v>41852</v>
          </cell>
          <cell r="F105">
            <v>2542.4117903808178</v>
          </cell>
        </row>
        <row r="106">
          <cell r="E106">
            <v>41883</v>
          </cell>
          <cell r="F106">
            <v>2559.704815149988</v>
          </cell>
        </row>
        <row r="107">
          <cell r="E107">
            <v>41913</v>
          </cell>
          <cell r="F107">
            <v>2580.8912718574875</v>
          </cell>
        </row>
        <row r="108">
          <cell r="E108">
            <v>41944</v>
          </cell>
          <cell r="F108">
            <v>2606.2769127666593</v>
          </cell>
        </row>
        <row r="109">
          <cell r="E109">
            <v>41974</v>
          </cell>
          <cell r="F109">
            <v>2645.5108273991609</v>
          </cell>
        </row>
        <row r="110">
          <cell r="E110">
            <v>42005</v>
          </cell>
          <cell r="F110">
            <v>2636.9070918266607</v>
          </cell>
        </row>
        <row r="111">
          <cell r="E111">
            <v>42036</v>
          </cell>
          <cell r="F111">
            <v>2613.8236570849972</v>
          </cell>
        </row>
        <row r="112">
          <cell r="E112">
            <v>42064</v>
          </cell>
          <cell r="F112">
            <v>2599.4346362683286</v>
          </cell>
        </row>
        <row r="113">
          <cell r="E113">
            <v>42095</v>
          </cell>
          <cell r="F113">
            <v>2559.6506371408273</v>
          </cell>
        </row>
        <row r="114">
          <cell r="E114">
            <v>42125</v>
          </cell>
          <cell r="F114">
            <v>2508.8368271849972</v>
          </cell>
        </row>
        <row r="115">
          <cell r="E115">
            <v>42156</v>
          </cell>
          <cell r="F115">
            <v>2477.7210356008331</v>
          </cell>
        </row>
        <row r="116">
          <cell r="E116">
            <v>42186</v>
          </cell>
          <cell r="F116">
            <v>2429.4740218183274</v>
          </cell>
        </row>
        <row r="117">
          <cell r="E117">
            <v>42217</v>
          </cell>
          <cell r="F117">
            <v>2418.0679990749927</v>
          </cell>
        </row>
        <row r="118">
          <cell r="E118">
            <v>42248</v>
          </cell>
          <cell r="F118">
            <v>2352.7855193658238</v>
          </cell>
        </row>
      </sheetData>
      <sheetData sheetId="3">
        <row r="70">
          <cell r="E70">
            <v>40787</v>
          </cell>
          <cell r="F70">
            <v>256.27566247750019</v>
          </cell>
        </row>
        <row r="71">
          <cell r="E71">
            <v>40817</v>
          </cell>
          <cell r="F71">
            <v>269.19820449583347</v>
          </cell>
        </row>
        <row r="72">
          <cell r="E72">
            <v>40848</v>
          </cell>
          <cell r="F72">
            <v>301.07814570333358</v>
          </cell>
        </row>
        <row r="73">
          <cell r="E73">
            <v>40878</v>
          </cell>
          <cell r="F73">
            <v>287.02773121000013</v>
          </cell>
        </row>
        <row r="74">
          <cell r="E74">
            <v>40909</v>
          </cell>
          <cell r="F74">
            <v>319.75525818333335</v>
          </cell>
        </row>
        <row r="75">
          <cell r="E75">
            <v>40940</v>
          </cell>
          <cell r="F75">
            <v>322.5317207966666</v>
          </cell>
        </row>
        <row r="76">
          <cell r="E76">
            <v>40969</v>
          </cell>
          <cell r="F76">
            <v>350.40124138999983</v>
          </cell>
        </row>
        <row r="77">
          <cell r="E77">
            <v>41000</v>
          </cell>
          <cell r="F77">
            <v>339.27946456666649</v>
          </cell>
        </row>
        <row r="78">
          <cell r="E78">
            <v>41030</v>
          </cell>
          <cell r="F78">
            <v>363.60857019916665</v>
          </cell>
        </row>
        <row r="79">
          <cell r="E79">
            <v>41061</v>
          </cell>
          <cell r="F79">
            <v>395.9646847733332</v>
          </cell>
        </row>
        <row r="80">
          <cell r="E80">
            <v>41091</v>
          </cell>
          <cell r="F80">
            <v>434.91196304666647</v>
          </cell>
        </row>
        <row r="81">
          <cell r="E81">
            <v>41122</v>
          </cell>
          <cell r="F81">
            <v>447.00544131999982</v>
          </cell>
        </row>
        <row r="82">
          <cell r="E82">
            <v>41153</v>
          </cell>
          <cell r="F82">
            <v>457.72803485500009</v>
          </cell>
        </row>
        <row r="83">
          <cell r="E83">
            <v>41183</v>
          </cell>
          <cell r="F83">
            <v>463.6934317916668</v>
          </cell>
        </row>
        <row r="84">
          <cell r="E84">
            <v>41214</v>
          </cell>
          <cell r="F84">
            <v>458.21409764750001</v>
          </cell>
        </row>
        <row r="85">
          <cell r="E85">
            <v>41244</v>
          </cell>
          <cell r="F85">
            <v>467.18216582666679</v>
          </cell>
        </row>
        <row r="86">
          <cell r="E86">
            <v>41275</v>
          </cell>
          <cell r="F86">
            <v>469.60508713999997</v>
          </cell>
        </row>
        <row r="87">
          <cell r="E87">
            <v>41306</v>
          </cell>
          <cell r="F87">
            <v>491.79609528416677</v>
          </cell>
        </row>
        <row r="88">
          <cell r="E88">
            <v>41334</v>
          </cell>
          <cell r="F88">
            <v>490.31580363833353</v>
          </cell>
        </row>
        <row r="89">
          <cell r="E89">
            <v>41365</v>
          </cell>
          <cell r="F89">
            <v>499.74528148666673</v>
          </cell>
        </row>
        <row r="90">
          <cell r="E90">
            <v>41395</v>
          </cell>
          <cell r="F90">
            <v>494.25702408749993</v>
          </cell>
        </row>
        <row r="91">
          <cell r="E91">
            <v>41426</v>
          </cell>
          <cell r="F91">
            <v>481.04316457499999</v>
          </cell>
        </row>
        <row r="92">
          <cell r="E92">
            <v>41456</v>
          </cell>
          <cell r="F92">
            <v>484.31758674500026</v>
          </cell>
        </row>
        <row r="93">
          <cell r="E93">
            <v>41487</v>
          </cell>
          <cell r="F93">
            <v>497.30112330166691</v>
          </cell>
        </row>
        <row r="94">
          <cell r="E94">
            <v>41518</v>
          </cell>
          <cell r="F94">
            <v>514.98239466666678</v>
          </cell>
        </row>
        <row r="95">
          <cell r="E95">
            <v>41548</v>
          </cell>
          <cell r="F95">
            <v>523.42560827833324</v>
          </cell>
        </row>
        <row r="96">
          <cell r="E96">
            <v>41579</v>
          </cell>
          <cell r="F96">
            <v>536.70072202833319</v>
          </cell>
        </row>
        <row r="97">
          <cell r="E97">
            <v>41609</v>
          </cell>
          <cell r="F97">
            <v>550.07172247666665</v>
          </cell>
        </row>
        <row r="98">
          <cell r="E98">
            <v>41640</v>
          </cell>
          <cell r="F98">
            <v>557.12592941083346</v>
          </cell>
        </row>
        <row r="99">
          <cell r="E99">
            <v>41671</v>
          </cell>
          <cell r="F99">
            <v>585.94009909666693</v>
          </cell>
        </row>
        <row r="100">
          <cell r="E100">
            <v>41699</v>
          </cell>
          <cell r="F100">
            <v>599.82858913500047</v>
          </cell>
        </row>
        <row r="101">
          <cell r="E101">
            <v>41730</v>
          </cell>
          <cell r="F101">
            <v>608.86469277000049</v>
          </cell>
        </row>
        <row r="102">
          <cell r="E102">
            <v>41760</v>
          </cell>
          <cell r="F102">
            <v>612.78917320083383</v>
          </cell>
        </row>
        <row r="103">
          <cell r="E103">
            <v>41791</v>
          </cell>
          <cell r="F103">
            <v>635.24870430166675</v>
          </cell>
        </row>
        <row r="104">
          <cell r="E104">
            <v>41821</v>
          </cell>
          <cell r="F104">
            <v>638.65343067416666</v>
          </cell>
        </row>
        <row r="105">
          <cell r="E105">
            <v>41852</v>
          </cell>
          <cell r="F105">
            <v>632.39805163833341</v>
          </cell>
        </row>
        <row r="106">
          <cell r="E106">
            <v>41883</v>
          </cell>
          <cell r="F106">
            <v>627.17092461666664</v>
          </cell>
        </row>
        <row r="107">
          <cell r="E107">
            <v>41913</v>
          </cell>
          <cell r="F107">
            <v>633.45376933500006</v>
          </cell>
        </row>
        <row r="108">
          <cell r="E108">
            <v>41944</v>
          </cell>
          <cell r="F108">
            <v>631.16838023499997</v>
          </cell>
        </row>
        <row r="109">
          <cell r="E109">
            <v>41974</v>
          </cell>
          <cell r="F109">
            <v>644.51496249916659</v>
          </cell>
        </row>
        <row r="110">
          <cell r="E110">
            <v>42005</v>
          </cell>
          <cell r="F110">
            <v>628.77581638666675</v>
          </cell>
        </row>
        <row r="111">
          <cell r="E111">
            <v>42036</v>
          </cell>
          <cell r="F111">
            <v>588.60552559916653</v>
          </cell>
        </row>
        <row r="112">
          <cell r="E112">
            <v>42064</v>
          </cell>
          <cell r="F112">
            <v>577.55659986416651</v>
          </cell>
        </row>
        <row r="113">
          <cell r="E113">
            <v>42095</v>
          </cell>
          <cell r="F113">
            <v>571.27569849333315</v>
          </cell>
        </row>
        <row r="114">
          <cell r="E114">
            <v>42125</v>
          </cell>
          <cell r="F114">
            <v>549.26454929416661</v>
          </cell>
        </row>
        <row r="115">
          <cell r="E115">
            <v>42156</v>
          </cell>
          <cell r="F115">
            <v>530.89987082916707</v>
          </cell>
        </row>
        <row r="116">
          <cell r="E116">
            <v>42186</v>
          </cell>
          <cell r="F116">
            <v>522.26806684000064</v>
          </cell>
        </row>
        <row r="117">
          <cell r="E117">
            <v>42217</v>
          </cell>
          <cell r="F117">
            <v>531.47329570000056</v>
          </cell>
        </row>
        <row r="118">
          <cell r="E118">
            <v>42248</v>
          </cell>
          <cell r="F118">
            <v>517.05694789500092</v>
          </cell>
        </row>
      </sheetData>
      <sheetData sheetId="4">
        <row r="70">
          <cell r="E70">
            <v>40787</v>
          </cell>
          <cell r="F70">
            <v>259.9478459066658</v>
          </cell>
        </row>
        <row r="71">
          <cell r="E71">
            <v>40817</v>
          </cell>
          <cell r="F71">
            <v>266.38670147916559</v>
          </cell>
        </row>
        <row r="72">
          <cell r="E72">
            <v>40848</v>
          </cell>
          <cell r="F72">
            <v>273.43290024749905</v>
          </cell>
        </row>
        <row r="73">
          <cell r="E73">
            <v>40878</v>
          </cell>
          <cell r="F73">
            <v>283.86342443083225</v>
          </cell>
        </row>
        <row r="74">
          <cell r="E74">
            <v>40909</v>
          </cell>
          <cell r="F74">
            <v>288.90719833499907</v>
          </cell>
        </row>
        <row r="75">
          <cell r="E75">
            <v>40940</v>
          </cell>
          <cell r="F75">
            <v>295.56533603333236</v>
          </cell>
        </row>
        <row r="76">
          <cell r="E76">
            <v>40969</v>
          </cell>
          <cell r="F76">
            <v>298.7801972624992</v>
          </cell>
        </row>
        <row r="77">
          <cell r="E77">
            <v>41000</v>
          </cell>
          <cell r="F77">
            <v>300.53361967083248</v>
          </cell>
        </row>
        <row r="78">
          <cell r="E78">
            <v>41030</v>
          </cell>
          <cell r="F78">
            <v>299.65565056999907</v>
          </cell>
        </row>
        <row r="79">
          <cell r="E79">
            <v>41061</v>
          </cell>
          <cell r="F79">
            <v>301.8206937224993</v>
          </cell>
        </row>
        <row r="80">
          <cell r="E80">
            <v>41091</v>
          </cell>
          <cell r="F80">
            <v>308.11801336083266</v>
          </cell>
        </row>
        <row r="81">
          <cell r="E81">
            <v>41122</v>
          </cell>
          <cell r="F81">
            <v>312.0571726158326</v>
          </cell>
        </row>
        <row r="82">
          <cell r="E82">
            <v>41153</v>
          </cell>
          <cell r="F82">
            <v>313.69119140083302</v>
          </cell>
        </row>
        <row r="83">
          <cell r="E83">
            <v>41183</v>
          </cell>
          <cell r="F83">
            <v>315.43532535249972</v>
          </cell>
        </row>
        <row r="84">
          <cell r="E84">
            <v>41214</v>
          </cell>
          <cell r="F84">
            <v>313.99838718416612</v>
          </cell>
        </row>
        <row r="85">
          <cell r="E85">
            <v>41244</v>
          </cell>
          <cell r="F85">
            <v>309.84570704166617</v>
          </cell>
        </row>
        <row r="86">
          <cell r="E86">
            <v>41275</v>
          </cell>
          <cell r="F86">
            <v>309.5208790899996</v>
          </cell>
        </row>
        <row r="87">
          <cell r="E87">
            <v>41306</v>
          </cell>
          <cell r="F87">
            <v>307.68207709583305</v>
          </cell>
        </row>
        <row r="88">
          <cell r="E88">
            <v>41334</v>
          </cell>
          <cell r="F88">
            <v>306.41397933166644</v>
          </cell>
        </row>
        <row r="89">
          <cell r="E89">
            <v>41365</v>
          </cell>
          <cell r="F89">
            <v>308.12828667416659</v>
          </cell>
        </row>
        <row r="90">
          <cell r="E90">
            <v>41395</v>
          </cell>
          <cell r="F90">
            <v>306.88833154499986</v>
          </cell>
        </row>
        <row r="91">
          <cell r="E91">
            <v>41426</v>
          </cell>
          <cell r="F91">
            <v>304.63843558916648</v>
          </cell>
        </row>
        <row r="92">
          <cell r="E92">
            <v>41456</v>
          </cell>
          <cell r="F92">
            <v>300.41173118083299</v>
          </cell>
        </row>
        <row r="93">
          <cell r="E93">
            <v>41487</v>
          </cell>
          <cell r="F93">
            <v>295.91672527166622</v>
          </cell>
        </row>
        <row r="94">
          <cell r="E94">
            <v>41518</v>
          </cell>
          <cell r="F94">
            <v>302.24116286833254</v>
          </cell>
        </row>
        <row r="95">
          <cell r="E95">
            <v>41548</v>
          </cell>
          <cell r="F95">
            <v>305.04885747499918</v>
          </cell>
        </row>
        <row r="96">
          <cell r="E96">
            <v>41579</v>
          </cell>
          <cell r="F96">
            <v>303.43476184583307</v>
          </cell>
        </row>
        <row r="97">
          <cell r="E97">
            <v>41609</v>
          </cell>
          <cell r="F97">
            <v>302.47772170416664</v>
          </cell>
        </row>
        <row r="98">
          <cell r="E98">
            <v>41640</v>
          </cell>
          <cell r="F98">
            <v>305.92166966666662</v>
          </cell>
        </row>
        <row r="99">
          <cell r="E99">
            <v>41671</v>
          </cell>
          <cell r="F99">
            <v>306.91290942666666</v>
          </cell>
        </row>
        <row r="100">
          <cell r="E100">
            <v>41699</v>
          </cell>
          <cell r="F100">
            <v>307.96399041166643</v>
          </cell>
        </row>
        <row r="101">
          <cell r="E101">
            <v>41730</v>
          </cell>
          <cell r="F101">
            <v>310.08770317499977</v>
          </cell>
        </row>
        <row r="102">
          <cell r="E102">
            <v>41760</v>
          </cell>
          <cell r="F102">
            <v>314.32905860749997</v>
          </cell>
        </row>
        <row r="103">
          <cell r="E103">
            <v>41791</v>
          </cell>
          <cell r="F103">
            <v>315.00084213833321</v>
          </cell>
        </row>
        <row r="104">
          <cell r="E104">
            <v>41821</v>
          </cell>
          <cell r="F104">
            <v>319.91520279166667</v>
          </cell>
        </row>
        <row r="105">
          <cell r="E105">
            <v>41852</v>
          </cell>
          <cell r="F105">
            <v>322.47592902000036</v>
          </cell>
        </row>
        <row r="106">
          <cell r="E106">
            <v>41883</v>
          </cell>
          <cell r="F106">
            <v>316.20531050416702</v>
          </cell>
        </row>
        <row r="107">
          <cell r="E107">
            <v>41913</v>
          </cell>
          <cell r="F107">
            <v>313.28013913333371</v>
          </cell>
        </row>
        <row r="108">
          <cell r="E108">
            <v>41944</v>
          </cell>
          <cell r="F108">
            <v>314.86612732749978</v>
          </cell>
        </row>
        <row r="109">
          <cell r="E109">
            <v>41974</v>
          </cell>
          <cell r="F109">
            <v>317.06272389166617</v>
          </cell>
        </row>
        <row r="110">
          <cell r="E110">
            <v>42005</v>
          </cell>
          <cell r="F110">
            <v>313.19436054583286</v>
          </cell>
        </row>
        <row r="111">
          <cell r="E111">
            <v>42036</v>
          </cell>
          <cell r="F111">
            <v>313.63993965166628</v>
          </cell>
        </row>
        <row r="112">
          <cell r="E112">
            <v>42064</v>
          </cell>
          <cell r="F112">
            <v>312.22235186916646</v>
          </cell>
        </row>
        <row r="113">
          <cell r="E113">
            <v>42095</v>
          </cell>
          <cell r="F113">
            <v>306.65711250249979</v>
          </cell>
        </row>
        <row r="114">
          <cell r="E114">
            <v>42125</v>
          </cell>
          <cell r="F114">
            <v>298.64148119666635</v>
          </cell>
        </row>
        <row r="115">
          <cell r="E115">
            <v>42156</v>
          </cell>
          <cell r="F115">
            <v>296.80973222999938</v>
          </cell>
        </row>
        <row r="116">
          <cell r="E116">
            <v>42186</v>
          </cell>
          <cell r="F116">
            <v>291.34080817666592</v>
          </cell>
        </row>
        <row r="117">
          <cell r="E117">
            <v>42217</v>
          </cell>
          <cell r="F117">
            <v>286.9195749541658</v>
          </cell>
        </row>
        <row r="118">
          <cell r="E118">
            <v>42248</v>
          </cell>
          <cell r="F118">
            <v>284.24250770999896</v>
          </cell>
        </row>
      </sheetData>
      <sheetData sheetId="5">
        <row r="70">
          <cell r="E70">
            <v>40787</v>
          </cell>
          <cell r="F70">
            <v>671.26766598166535</v>
          </cell>
        </row>
        <row r="71">
          <cell r="E71">
            <v>40817</v>
          </cell>
          <cell r="F71">
            <v>683.37757560833222</v>
          </cell>
        </row>
        <row r="72">
          <cell r="E72">
            <v>40848</v>
          </cell>
          <cell r="F72">
            <v>704.51296456333102</v>
          </cell>
        </row>
        <row r="73">
          <cell r="E73">
            <v>40878</v>
          </cell>
          <cell r="F73">
            <v>700.612752499164</v>
          </cell>
        </row>
        <row r="74">
          <cell r="E74">
            <v>40909</v>
          </cell>
          <cell r="F74">
            <v>715.30006095416422</v>
          </cell>
        </row>
        <row r="75">
          <cell r="E75">
            <v>40940</v>
          </cell>
          <cell r="F75">
            <v>722.98007785083121</v>
          </cell>
        </row>
        <row r="76">
          <cell r="E76">
            <v>40969</v>
          </cell>
          <cell r="F76">
            <v>735.62888891583032</v>
          </cell>
        </row>
        <row r="77">
          <cell r="E77">
            <v>41000</v>
          </cell>
          <cell r="F77">
            <v>739.61535341166439</v>
          </cell>
        </row>
        <row r="78">
          <cell r="E78">
            <v>41030</v>
          </cell>
          <cell r="F78">
            <v>744.05520683999805</v>
          </cell>
        </row>
        <row r="79">
          <cell r="E79">
            <v>41061</v>
          </cell>
          <cell r="F79">
            <v>754.70679921583144</v>
          </cell>
        </row>
        <row r="80">
          <cell r="E80">
            <v>41091</v>
          </cell>
          <cell r="F80">
            <v>762.70137275333173</v>
          </cell>
        </row>
        <row r="81">
          <cell r="E81">
            <v>41122</v>
          </cell>
          <cell r="F81">
            <v>772.40276121333056</v>
          </cell>
        </row>
        <row r="82">
          <cell r="E82">
            <v>41153</v>
          </cell>
          <cell r="F82">
            <v>764.20672745416414</v>
          </cell>
        </row>
        <row r="83">
          <cell r="E83">
            <v>41183</v>
          </cell>
          <cell r="F83">
            <v>765.52943357749712</v>
          </cell>
        </row>
        <row r="84">
          <cell r="E84">
            <v>41214</v>
          </cell>
          <cell r="F84">
            <v>754.6377064816644</v>
          </cell>
        </row>
        <row r="85">
          <cell r="E85">
            <v>41244</v>
          </cell>
          <cell r="F85">
            <v>758.47764570583149</v>
          </cell>
        </row>
        <row r="86">
          <cell r="E86">
            <v>41275</v>
          </cell>
          <cell r="F86">
            <v>755.23958691583118</v>
          </cell>
        </row>
        <row r="87">
          <cell r="E87">
            <v>41306</v>
          </cell>
          <cell r="F87">
            <v>749.93575091999799</v>
          </cell>
        </row>
        <row r="88">
          <cell r="E88">
            <v>41334</v>
          </cell>
          <cell r="F88">
            <v>732.17023432333144</v>
          </cell>
        </row>
        <row r="89">
          <cell r="E89">
            <v>41365</v>
          </cell>
          <cell r="F89">
            <v>739.13113855333074</v>
          </cell>
        </row>
        <row r="90">
          <cell r="E90">
            <v>41395</v>
          </cell>
          <cell r="F90">
            <v>731.37939794999659</v>
          </cell>
        </row>
        <row r="91">
          <cell r="E91">
            <v>41426</v>
          </cell>
          <cell r="F91">
            <v>722.11540835749702</v>
          </cell>
        </row>
        <row r="92">
          <cell r="E92">
            <v>41456</v>
          </cell>
          <cell r="F92">
            <v>722.60304519416434</v>
          </cell>
        </row>
        <row r="93">
          <cell r="E93">
            <v>41487</v>
          </cell>
          <cell r="F93">
            <v>713.63581038666507</v>
          </cell>
        </row>
        <row r="94">
          <cell r="E94">
            <v>41518</v>
          </cell>
          <cell r="F94">
            <v>716.64202377083211</v>
          </cell>
        </row>
        <row r="95">
          <cell r="E95">
            <v>41548</v>
          </cell>
          <cell r="F95">
            <v>720.75619852666557</v>
          </cell>
        </row>
        <row r="96">
          <cell r="E96">
            <v>41579</v>
          </cell>
          <cell r="F96">
            <v>722.80142750333232</v>
          </cell>
        </row>
        <row r="97">
          <cell r="E97">
            <v>41609</v>
          </cell>
          <cell r="F97">
            <v>726.15826107166686</v>
          </cell>
        </row>
        <row r="98">
          <cell r="E98">
            <v>41640</v>
          </cell>
          <cell r="F98">
            <v>726.11117944916793</v>
          </cell>
        </row>
        <row r="99">
          <cell r="E99">
            <v>41671</v>
          </cell>
          <cell r="F99">
            <v>734.47894219250099</v>
          </cell>
        </row>
        <row r="100">
          <cell r="E100">
            <v>41699</v>
          </cell>
          <cell r="F100">
            <v>741.66676457583526</v>
          </cell>
        </row>
        <row r="101">
          <cell r="E101">
            <v>41730</v>
          </cell>
          <cell r="F101">
            <v>737.91062757666862</v>
          </cell>
        </row>
        <row r="102">
          <cell r="E102">
            <v>41760</v>
          </cell>
          <cell r="F102">
            <v>738.53446644500343</v>
          </cell>
        </row>
        <row r="103">
          <cell r="E103">
            <v>41791</v>
          </cell>
          <cell r="F103">
            <v>739.15554836333695</v>
          </cell>
        </row>
        <row r="104">
          <cell r="E104">
            <v>41821</v>
          </cell>
          <cell r="F104">
            <v>746.16707309000265</v>
          </cell>
        </row>
        <row r="105">
          <cell r="E105">
            <v>41852</v>
          </cell>
          <cell r="F105">
            <v>753.17113874416907</v>
          </cell>
        </row>
        <row r="106">
          <cell r="E106">
            <v>41883</v>
          </cell>
          <cell r="F106">
            <v>760.08223488750127</v>
          </cell>
        </row>
        <row r="107">
          <cell r="E107">
            <v>41913</v>
          </cell>
          <cell r="F107">
            <v>760.75934151083436</v>
          </cell>
        </row>
        <row r="108">
          <cell r="E108">
            <v>41944</v>
          </cell>
          <cell r="F108">
            <v>771.13658636083437</v>
          </cell>
        </row>
        <row r="109">
          <cell r="E109">
            <v>41974</v>
          </cell>
          <cell r="F109">
            <v>784.24344817416647</v>
          </cell>
        </row>
        <row r="110">
          <cell r="E110">
            <v>42005</v>
          </cell>
          <cell r="F110">
            <v>774.54809349999834</v>
          </cell>
        </row>
        <row r="111">
          <cell r="E111">
            <v>42036</v>
          </cell>
          <cell r="F111">
            <v>776.83367733749901</v>
          </cell>
        </row>
        <row r="112">
          <cell r="E112">
            <v>42064</v>
          </cell>
          <cell r="F112">
            <v>778.76531587083207</v>
          </cell>
        </row>
        <row r="113">
          <cell r="E113">
            <v>42095</v>
          </cell>
          <cell r="F113">
            <v>773.02192237333236</v>
          </cell>
        </row>
        <row r="114">
          <cell r="E114">
            <v>42125</v>
          </cell>
          <cell r="F114">
            <v>765.38811945749819</v>
          </cell>
        </row>
        <row r="115">
          <cell r="E115">
            <v>42156</v>
          </cell>
          <cell r="F115">
            <v>761.61099012749753</v>
          </cell>
        </row>
        <row r="116">
          <cell r="E116">
            <v>42186</v>
          </cell>
          <cell r="F116">
            <v>750.46225583666501</v>
          </cell>
        </row>
        <row r="117">
          <cell r="E117">
            <v>42217</v>
          </cell>
          <cell r="F117">
            <v>735.62554911499922</v>
          </cell>
        </row>
        <row r="118">
          <cell r="E118">
            <v>42248</v>
          </cell>
          <cell r="F118">
            <v>715.90054798666688</v>
          </cell>
        </row>
      </sheetData>
      <sheetData sheetId="6">
        <row r="70">
          <cell r="E70">
            <v>40787</v>
          </cell>
          <cell r="F70">
            <v>678.47687515166638</v>
          </cell>
        </row>
        <row r="71">
          <cell r="E71">
            <v>40817</v>
          </cell>
          <cell r="F71">
            <v>710.87726964166586</v>
          </cell>
        </row>
        <row r="72">
          <cell r="E72">
            <v>40848</v>
          </cell>
          <cell r="F72">
            <v>721.6243536466676</v>
          </cell>
        </row>
        <row r="73">
          <cell r="E73">
            <v>40878</v>
          </cell>
          <cell r="F73">
            <v>747.08691338583401</v>
          </cell>
        </row>
        <row r="74">
          <cell r="E74">
            <v>40909</v>
          </cell>
          <cell r="F74">
            <v>743.49972152333441</v>
          </cell>
        </row>
        <row r="75">
          <cell r="E75">
            <v>40940</v>
          </cell>
          <cell r="F75">
            <v>743.02895751500103</v>
          </cell>
        </row>
        <row r="76">
          <cell r="E76">
            <v>40969</v>
          </cell>
          <cell r="F76">
            <v>716.29989987250212</v>
          </cell>
        </row>
        <row r="77">
          <cell r="E77">
            <v>41000</v>
          </cell>
          <cell r="F77">
            <v>716.44176491500184</v>
          </cell>
        </row>
        <row r="78">
          <cell r="E78">
            <v>41030</v>
          </cell>
          <cell r="F78">
            <v>707.30924007333567</v>
          </cell>
        </row>
        <row r="79">
          <cell r="E79">
            <v>41061</v>
          </cell>
          <cell r="F79">
            <v>697.11174849000201</v>
          </cell>
        </row>
        <row r="80">
          <cell r="E80">
            <v>41091</v>
          </cell>
          <cell r="F80">
            <v>693.35716541166801</v>
          </cell>
        </row>
        <row r="81">
          <cell r="E81">
            <v>41122</v>
          </cell>
          <cell r="F81">
            <v>697.17799017750167</v>
          </cell>
        </row>
        <row r="82">
          <cell r="E82">
            <v>41153</v>
          </cell>
          <cell r="F82">
            <v>680.27032560083455</v>
          </cell>
        </row>
        <row r="83">
          <cell r="E83">
            <v>41183</v>
          </cell>
          <cell r="F83">
            <v>678.94859098833433</v>
          </cell>
        </row>
        <row r="84">
          <cell r="E84">
            <v>41214</v>
          </cell>
          <cell r="F84">
            <v>683.0353216249996</v>
          </cell>
        </row>
        <row r="85">
          <cell r="E85">
            <v>41244</v>
          </cell>
          <cell r="F85">
            <v>673.53740439499995</v>
          </cell>
        </row>
        <row r="86">
          <cell r="E86">
            <v>41275</v>
          </cell>
          <cell r="F86">
            <v>690.1146356491671</v>
          </cell>
        </row>
        <row r="87">
          <cell r="E87">
            <v>41306</v>
          </cell>
          <cell r="F87">
            <v>717.21726961749994</v>
          </cell>
        </row>
        <row r="88">
          <cell r="E88">
            <v>41334</v>
          </cell>
          <cell r="F88">
            <v>732.33154399333318</v>
          </cell>
        </row>
        <row r="89">
          <cell r="E89">
            <v>41365</v>
          </cell>
          <cell r="F89">
            <v>753.81044825833305</v>
          </cell>
        </row>
        <row r="90">
          <cell r="E90">
            <v>41395</v>
          </cell>
          <cell r="F90">
            <v>754.67873381583365</v>
          </cell>
        </row>
        <row r="91">
          <cell r="E91">
            <v>41426</v>
          </cell>
          <cell r="F91">
            <v>759.34754108916684</v>
          </cell>
        </row>
        <row r="92">
          <cell r="E92">
            <v>41456</v>
          </cell>
          <cell r="F92">
            <v>767.67056231833431</v>
          </cell>
        </row>
        <row r="93">
          <cell r="E93">
            <v>41487</v>
          </cell>
          <cell r="F93">
            <v>776.64048044916774</v>
          </cell>
        </row>
        <row r="94">
          <cell r="E94">
            <v>41518</v>
          </cell>
          <cell r="F94">
            <v>791.0795306541678</v>
          </cell>
        </row>
        <row r="95">
          <cell r="E95">
            <v>41548</v>
          </cell>
          <cell r="F95">
            <v>788.88393533666874</v>
          </cell>
        </row>
        <row r="96">
          <cell r="E96">
            <v>41579</v>
          </cell>
          <cell r="F96">
            <v>784.49605416833549</v>
          </cell>
        </row>
        <row r="97">
          <cell r="E97">
            <v>41609</v>
          </cell>
          <cell r="F97">
            <v>793.84918145666768</v>
          </cell>
        </row>
        <row r="98">
          <cell r="E98">
            <v>41640</v>
          </cell>
          <cell r="F98">
            <v>792.76889223500029</v>
          </cell>
        </row>
        <row r="99">
          <cell r="E99">
            <v>41671</v>
          </cell>
          <cell r="F99">
            <v>786.08522989666653</v>
          </cell>
        </row>
        <row r="100">
          <cell r="E100">
            <v>41699</v>
          </cell>
          <cell r="F100">
            <v>784.00663421916624</v>
          </cell>
        </row>
        <row r="101">
          <cell r="E101">
            <v>41730</v>
          </cell>
          <cell r="F101">
            <v>793.55791782583321</v>
          </cell>
        </row>
        <row r="102">
          <cell r="E102">
            <v>41760</v>
          </cell>
          <cell r="F102">
            <v>797.3279881941661</v>
          </cell>
        </row>
        <row r="103">
          <cell r="E103">
            <v>41791</v>
          </cell>
          <cell r="F103">
            <v>806.39694191749959</v>
          </cell>
        </row>
        <row r="104">
          <cell r="E104">
            <v>41821</v>
          </cell>
          <cell r="F104">
            <v>841.03368675166473</v>
          </cell>
        </row>
        <row r="105">
          <cell r="E105">
            <v>41852</v>
          </cell>
          <cell r="F105">
            <v>834.36667097833106</v>
          </cell>
        </row>
        <row r="106">
          <cell r="E106">
            <v>41883</v>
          </cell>
          <cell r="F106">
            <v>856.24634514166326</v>
          </cell>
        </row>
        <row r="107">
          <cell r="E107">
            <v>41913</v>
          </cell>
          <cell r="F107">
            <v>873.39802187832936</v>
          </cell>
        </row>
        <row r="108">
          <cell r="E108">
            <v>41944</v>
          </cell>
          <cell r="F108">
            <v>889.10581884332839</v>
          </cell>
        </row>
        <row r="109">
          <cell r="E109">
            <v>41974</v>
          </cell>
          <cell r="F109">
            <v>899.68969283416266</v>
          </cell>
        </row>
        <row r="110">
          <cell r="E110">
            <v>42005</v>
          </cell>
          <cell r="F110">
            <v>920.3888213941633</v>
          </cell>
        </row>
        <row r="111">
          <cell r="E111">
            <v>42036</v>
          </cell>
          <cell r="F111">
            <v>934.74451449666367</v>
          </cell>
        </row>
        <row r="112">
          <cell r="E112">
            <v>42064</v>
          </cell>
          <cell r="F112">
            <v>930.89036866416393</v>
          </cell>
        </row>
        <row r="113">
          <cell r="E113">
            <v>42095</v>
          </cell>
          <cell r="F113">
            <v>908.69590377166344</v>
          </cell>
        </row>
        <row r="114">
          <cell r="E114">
            <v>42125</v>
          </cell>
          <cell r="F114">
            <v>895.54267723666328</v>
          </cell>
        </row>
        <row r="115">
          <cell r="E115">
            <v>42156</v>
          </cell>
          <cell r="F115">
            <v>888.40044241416342</v>
          </cell>
        </row>
        <row r="116">
          <cell r="E116">
            <v>42186</v>
          </cell>
          <cell r="F116">
            <v>865.40289096499782</v>
          </cell>
        </row>
        <row r="117">
          <cell r="E117">
            <v>42217</v>
          </cell>
          <cell r="F117">
            <v>864.04957930583112</v>
          </cell>
        </row>
        <row r="118">
          <cell r="E118">
            <v>42248</v>
          </cell>
          <cell r="F118">
            <v>835.58551577416529</v>
          </cell>
        </row>
      </sheetData>
      <sheetData sheetId="7"/>
      <sheetData sheetId="8"/>
      <sheetData sheetId="9"/>
      <sheetData sheetId="10"/>
      <sheetData sheetId="11">
        <row r="70">
          <cell r="E70">
            <v>40787</v>
          </cell>
        </row>
        <row r="71">
          <cell r="E71">
            <v>40817</v>
          </cell>
        </row>
        <row r="72">
          <cell r="E72">
            <v>40848</v>
          </cell>
        </row>
        <row r="73">
          <cell r="E73">
            <v>40878</v>
          </cell>
        </row>
        <row r="74">
          <cell r="E74">
            <v>40909</v>
          </cell>
        </row>
        <row r="75">
          <cell r="E75">
            <v>40940</v>
          </cell>
        </row>
        <row r="76">
          <cell r="E76">
            <v>40969</v>
          </cell>
        </row>
        <row r="77">
          <cell r="E77">
            <v>41000</v>
          </cell>
        </row>
        <row r="78">
          <cell r="E78">
            <v>41030</v>
          </cell>
        </row>
        <row r="79">
          <cell r="E79">
            <v>41061</v>
          </cell>
        </row>
        <row r="80">
          <cell r="E80">
            <v>41091</v>
          </cell>
        </row>
        <row r="81">
          <cell r="E81">
            <v>41122</v>
          </cell>
        </row>
        <row r="82">
          <cell r="E82">
            <v>41153</v>
          </cell>
        </row>
        <row r="83">
          <cell r="E83">
            <v>41183</v>
          </cell>
        </row>
        <row r="84">
          <cell r="E84">
            <v>41214</v>
          </cell>
        </row>
        <row r="85">
          <cell r="E85">
            <v>41244</v>
          </cell>
        </row>
        <row r="86">
          <cell r="E86">
            <v>41275</v>
          </cell>
        </row>
        <row r="87">
          <cell r="E87">
            <v>41306</v>
          </cell>
        </row>
        <row r="88">
          <cell r="E88">
            <v>41334</v>
          </cell>
        </row>
        <row r="89">
          <cell r="E89">
            <v>41365</v>
          </cell>
        </row>
        <row r="90">
          <cell r="E90">
            <v>41395</v>
          </cell>
        </row>
        <row r="91">
          <cell r="E91">
            <v>41426</v>
          </cell>
        </row>
        <row r="92">
          <cell r="E92">
            <v>41456</v>
          </cell>
        </row>
        <row r="93">
          <cell r="E93">
            <v>41487</v>
          </cell>
        </row>
        <row r="94">
          <cell r="E94">
            <v>41518</v>
          </cell>
        </row>
        <row r="95">
          <cell r="E95">
            <v>41548</v>
          </cell>
        </row>
        <row r="96">
          <cell r="E96">
            <v>41579</v>
          </cell>
        </row>
        <row r="97">
          <cell r="E97">
            <v>41609</v>
          </cell>
        </row>
        <row r="98">
          <cell r="E98">
            <v>41640</v>
          </cell>
        </row>
        <row r="99">
          <cell r="E99">
            <v>41671</v>
          </cell>
        </row>
        <row r="100">
          <cell r="E100">
            <v>41699</v>
          </cell>
        </row>
        <row r="101">
          <cell r="E101">
            <v>41730</v>
          </cell>
        </row>
        <row r="102">
          <cell r="E102">
            <v>41760</v>
          </cell>
        </row>
        <row r="103">
          <cell r="E103">
            <v>41791</v>
          </cell>
        </row>
        <row r="104">
          <cell r="E104">
            <v>41821</v>
          </cell>
        </row>
        <row r="105">
          <cell r="E105">
            <v>41852</v>
          </cell>
        </row>
        <row r="106">
          <cell r="E106">
            <v>41883</v>
          </cell>
        </row>
        <row r="107">
          <cell r="E107">
            <v>41913</v>
          </cell>
        </row>
        <row r="108">
          <cell r="E108">
            <v>41944</v>
          </cell>
        </row>
        <row r="109">
          <cell r="E109">
            <v>41974</v>
          </cell>
        </row>
        <row r="110">
          <cell r="E110">
            <v>42005</v>
          </cell>
        </row>
        <row r="111">
          <cell r="E111">
            <v>42036</v>
          </cell>
        </row>
        <row r="112">
          <cell r="E112">
            <v>42064</v>
          </cell>
        </row>
        <row r="113">
          <cell r="E113">
            <v>42095</v>
          </cell>
        </row>
        <row r="114">
          <cell r="E114">
            <v>42125</v>
          </cell>
        </row>
        <row r="115">
          <cell r="E115">
            <v>42156</v>
          </cell>
        </row>
        <row r="116">
          <cell r="E116">
            <v>42186</v>
          </cell>
        </row>
        <row r="117">
          <cell r="E117">
            <v>42217</v>
          </cell>
        </row>
        <row r="118">
          <cell r="E118">
            <v>42248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40"/>
  <sheetViews>
    <sheetView tabSelected="1" zoomScale="75" zoomScaleNormal="75" zoomScaleSheetLayoutView="50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8.6640625" style="7" customWidth="1"/>
    <col min="4" max="6" width="10.5546875" style="7" customWidth="1"/>
    <col min="7" max="7" width="13.5546875" style="7" customWidth="1"/>
    <col min="8" max="8" width="11.33203125" style="7" customWidth="1"/>
    <col min="9" max="9" width="8" style="7" customWidth="1"/>
    <col min="10" max="10" width="10.5546875" style="7" customWidth="1"/>
    <col min="11" max="11" width="17" style="7" customWidth="1"/>
    <col min="12" max="14" width="10.5546875" style="7" customWidth="1"/>
    <col min="15" max="15" width="6.44140625" style="7" customWidth="1"/>
    <col min="16" max="17" width="10.5546875" style="7" customWidth="1"/>
    <col min="18" max="16384" width="10.88671875" style="7"/>
  </cols>
  <sheetData>
    <row r="1" spans="1:18" x14ac:dyDescent="0.3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3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3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3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3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3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3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" x14ac:dyDescent="0.35">
      <c r="A10" s="14"/>
      <c r="B10" s="170" t="s">
        <v>0</v>
      </c>
      <c r="C10" s="170"/>
      <c r="D10" s="170"/>
      <c r="E10" s="170"/>
      <c r="F10" s="170"/>
      <c r="G10" s="170"/>
      <c r="H10" s="170"/>
      <c r="I10" s="170"/>
      <c r="J10" s="170"/>
      <c r="K10" s="170"/>
      <c r="L10" s="170"/>
      <c r="M10" s="170"/>
      <c r="N10" s="170"/>
      <c r="O10" s="170"/>
      <c r="P10" s="170"/>
      <c r="Q10" s="171"/>
      <c r="R10" s="9"/>
    </row>
    <row r="11" spans="1:18" x14ac:dyDescent="0.3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399999999999999" x14ac:dyDescent="0.35">
      <c r="A12" s="14"/>
      <c r="B12" s="26" t="s">
        <v>6</v>
      </c>
      <c r="C12" s="3"/>
      <c r="D12" s="3"/>
      <c r="E12" s="87" t="s">
        <v>136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3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5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3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3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5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5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5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5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5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5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5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9"/>
      <c r="K23" s="9"/>
      <c r="L23" s="87"/>
      <c r="M23" s="9"/>
      <c r="N23" s="27"/>
      <c r="O23" s="27"/>
      <c r="P23" s="9"/>
      <c r="Q23" s="99"/>
      <c r="R23" s="9"/>
    </row>
    <row r="24" spans="1:18" ht="16.5" customHeight="1" x14ac:dyDescent="0.35">
      <c r="A24" s="14"/>
      <c r="B24" s="9"/>
      <c r="C24" s="9"/>
      <c r="D24" s="87" t="s">
        <v>41</v>
      </c>
      <c r="E24" s="9"/>
      <c r="F24" s="9"/>
      <c r="G24" s="9"/>
      <c r="H24" s="9"/>
      <c r="I24" s="9"/>
      <c r="J24" s="9"/>
      <c r="K24" s="9"/>
      <c r="L24" s="87"/>
      <c r="M24" s="9"/>
      <c r="N24" s="32"/>
      <c r="O24" s="27"/>
      <c r="P24" s="9"/>
      <c r="Q24" s="99"/>
      <c r="R24" s="9"/>
    </row>
    <row r="25" spans="1:18" ht="16.5" customHeight="1" x14ac:dyDescent="0.35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9"/>
      <c r="K25" s="9"/>
      <c r="L25" s="87"/>
      <c r="M25" s="9"/>
      <c r="N25" s="32"/>
      <c r="O25" s="27"/>
      <c r="P25" s="9"/>
      <c r="Q25" s="99"/>
      <c r="R25" s="9"/>
    </row>
    <row r="26" spans="1:18" ht="16.5" customHeight="1" x14ac:dyDescent="0.35">
      <c r="A26" s="14"/>
      <c r="B26" s="9"/>
      <c r="C26" s="9"/>
      <c r="D26" s="87" t="s">
        <v>114</v>
      </c>
      <c r="E26" s="9"/>
      <c r="F26" s="9"/>
      <c r="G26" s="9"/>
      <c r="H26" s="9"/>
      <c r="I26" s="9"/>
      <c r="M26" s="9"/>
      <c r="N26" s="32"/>
      <c r="O26" s="27"/>
      <c r="P26" s="9"/>
      <c r="Q26" s="99"/>
      <c r="R26" s="9"/>
    </row>
    <row r="27" spans="1:18" ht="16.5" customHeight="1" x14ac:dyDescent="0.35">
      <c r="A27" s="14"/>
      <c r="C27" s="9"/>
      <c r="D27" s="87" t="s">
        <v>116</v>
      </c>
      <c r="E27" s="9"/>
      <c r="F27" s="9"/>
      <c r="G27" s="9"/>
      <c r="H27" s="9"/>
      <c r="I27" s="9"/>
      <c r="J27" s="30" t="s">
        <v>3</v>
      </c>
      <c r="K27" s="27"/>
      <c r="L27" s="9"/>
      <c r="M27" s="1"/>
      <c r="N27" s="9"/>
      <c r="O27" s="25"/>
      <c r="P27" s="9"/>
      <c r="Q27" s="101"/>
      <c r="R27" s="9"/>
    </row>
    <row r="28" spans="1:18" ht="16.5" customHeight="1" x14ac:dyDescent="0.35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45</v>
      </c>
      <c r="M28" s="1"/>
      <c r="N28" s="9"/>
      <c r="O28" s="25"/>
      <c r="P28" s="9"/>
      <c r="Q28" s="101"/>
      <c r="R28" s="9"/>
    </row>
    <row r="29" spans="1:18" ht="16.5" customHeight="1" x14ac:dyDescent="0.35">
      <c r="A29" s="14"/>
      <c r="B29" s="9"/>
      <c r="C29" s="9"/>
      <c r="D29" s="87" t="s">
        <v>137</v>
      </c>
      <c r="E29" s="28"/>
      <c r="F29" s="9"/>
      <c r="G29" s="9"/>
      <c r="H29" s="9"/>
      <c r="I29" s="9"/>
      <c r="J29" s="9"/>
      <c r="K29" s="27"/>
      <c r="L29" s="87" t="s">
        <v>66</v>
      </c>
      <c r="M29" s="27"/>
      <c r="N29" s="9"/>
      <c r="O29" s="25"/>
      <c r="P29" s="9"/>
      <c r="Q29" s="101"/>
      <c r="R29" s="9"/>
    </row>
    <row r="30" spans="1:18" ht="16.5" customHeight="1" x14ac:dyDescent="0.35">
      <c r="A30" s="14"/>
      <c r="B30" s="9"/>
      <c r="C30" s="9"/>
      <c r="D30" s="87" t="s">
        <v>117</v>
      </c>
      <c r="E30" s="9"/>
      <c r="F30" s="9"/>
      <c r="G30" s="9"/>
      <c r="H30" s="9"/>
      <c r="I30" s="9"/>
      <c r="J30" s="9"/>
      <c r="K30" s="27"/>
      <c r="L30" s="87" t="s">
        <v>27</v>
      </c>
      <c r="M30" s="9"/>
      <c r="N30" s="9"/>
      <c r="O30" s="25"/>
      <c r="P30" s="9"/>
      <c r="Q30" s="101"/>
      <c r="R30" s="9"/>
    </row>
    <row r="31" spans="1:18" ht="16.5" customHeight="1" x14ac:dyDescent="0.35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44</v>
      </c>
      <c r="M31" s="9"/>
      <c r="N31" s="9"/>
      <c r="O31" s="25"/>
      <c r="P31" s="9"/>
      <c r="Q31" s="101"/>
      <c r="R31" s="9"/>
    </row>
    <row r="32" spans="1:18" ht="16.5" customHeight="1" x14ac:dyDescent="0.35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40</v>
      </c>
      <c r="M32" s="9"/>
      <c r="N32" s="9"/>
      <c r="O32" s="25"/>
      <c r="P32" s="9"/>
      <c r="Q32" s="101"/>
      <c r="R32" s="9"/>
    </row>
    <row r="33" spans="1:18" ht="16.5" customHeight="1" x14ac:dyDescent="0.35">
      <c r="A33" s="14"/>
      <c r="B33" s="9"/>
      <c r="C33" s="9"/>
      <c r="D33" s="87" t="s">
        <v>70</v>
      </c>
      <c r="E33" s="31"/>
      <c r="F33" s="9"/>
      <c r="G33" s="9"/>
      <c r="H33" s="9"/>
      <c r="I33" s="9"/>
      <c r="J33" s="9"/>
      <c r="K33" s="27"/>
      <c r="L33" s="87" t="s">
        <v>41</v>
      </c>
      <c r="M33" s="9"/>
      <c r="N33" s="9"/>
      <c r="O33" s="25"/>
      <c r="P33" s="9"/>
      <c r="Q33" s="101"/>
      <c r="R33" s="9"/>
    </row>
    <row r="34" spans="1:18" ht="16.5" customHeight="1" x14ac:dyDescent="0.35">
      <c r="A34" s="14"/>
      <c r="B34" s="9"/>
      <c r="C34" s="9"/>
      <c r="D34" s="87" t="s">
        <v>169</v>
      </c>
      <c r="E34" s="31"/>
      <c r="F34" s="9"/>
      <c r="G34" s="9"/>
      <c r="H34" s="9"/>
      <c r="I34" s="9"/>
      <c r="J34" s="9"/>
      <c r="K34" s="27"/>
      <c r="L34" s="87" t="s">
        <v>42</v>
      </c>
      <c r="M34" s="9"/>
      <c r="N34" s="9"/>
      <c r="O34" s="25"/>
      <c r="P34" s="9"/>
      <c r="Q34" s="101"/>
      <c r="R34" s="9"/>
    </row>
    <row r="35" spans="1:18" ht="16.5" customHeight="1" x14ac:dyDescent="0.3">
      <c r="A35" s="14"/>
      <c r="B35" s="9"/>
      <c r="C35" s="9"/>
      <c r="D35" s="87" t="s">
        <v>170</v>
      </c>
      <c r="E35" s="80"/>
      <c r="F35" s="9"/>
      <c r="G35" s="9"/>
      <c r="H35" s="9"/>
      <c r="I35" s="9"/>
      <c r="M35" s="9"/>
      <c r="N35" s="9"/>
      <c r="O35" s="25"/>
      <c r="P35" s="9"/>
      <c r="Q35" s="101"/>
      <c r="R35" s="9"/>
    </row>
    <row r="36" spans="1:18" ht="16.5" customHeight="1" x14ac:dyDescent="0.3">
      <c r="A36" s="14"/>
      <c r="B36" s="9"/>
      <c r="C36" s="9"/>
      <c r="E36" s="80"/>
      <c r="F36" s="9"/>
      <c r="G36" s="9"/>
      <c r="H36" s="9"/>
      <c r="I36" s="9"/>
      <c r="M36" s="9"/>
      <c r="N36" s="9"/>
      <c r="O36" s="25"/>
      <c r="P36" s="9"/>
      <c r="Q36" s="101"/>
      <c r="R36" s="9"/>
    </row>
    <row r="37" spans="1:18" x14ac:dyDescent="0.3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399999999999999" x14ac:dyDescent="0.3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399999999999999" x14ac:dyDescent="0.3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x14ac:dyDescent="0.3">
      <c r="A40" s="17"/>
      <c r="B40" s="18" t="s">
        <v>20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30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29" location="'Productos Francia'!A1" display="Productos importados de Francia"/>
    <hyperlink ref="D30" location="'Productos Alemania'!A1" display="Productos importados de Alemania"/>
    <hyperlink ref="D38" location="'Glosario tek'!A1" display="Glosario manufacturas alta, media y baja tecnología"/>
    <hyperlink ref="D34" location="'Balanza comercial paises'!A1" display="Balanza comercial"/>
    <hyperlink ref="D35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x14ac:dyDescent="0.3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02"/>
      <c r="M2" s="102"/>
    </row>
    <row r="3" spans="1:13" x14ac:dyDescent="0.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02"/>
      <c r="M3" s="102"/>
    </row>
    <row r="4" spans="1:13" x14ac:dyDescent="0.3">
      <c r="A4" s="14"/>
      <c r="B4" s="8"/>
      <c r="C4" s="8"/>
      <c r="D4" s="8"/>
      <c r="E4" s="8"/>
      <c r="F4" s="8"/>
      <c r="G4" s="9"/>
      <c r="H4" s="8"/>
      <c r="I4" s="8"/>
      <c r="J4" s="16"/>
      <c r="K4" s="102"/>
      <c r="L4" s="102"/>
      <c r="M4" s="102"/>
    </row>
    <row r="5" spans="1:13" x14ac:dyDescent="0.3">
      <c r="A5" s="14"/>
      <c r="B5" s="8"/>
      <c r="C5" s="8"/>
      <c r="D5" s="8"/>
      <c r="E5" s="8"/>
      <c r="F5" s="8"/>
      <c r="G5" s="8"/>
      <c r="H5" s="8"/>
      <c r="I5" s="8"/>
      <c r="J5" s="16"/>
      <c r="K5" s="102"/>
      <c r="L5" s="102"/>
      <c r="M5" s="102"/>
    </row>
    <row r="6" spans="1:13" x14ac:dyDescent="0.3">
      <c r="A6" s="14"/>
      <c r="B6" s="8"/>
      <c r="C6" s="8"/>
      <c r="D6" s="8"/>
      <c r="E6" s="8"/>
      <c r="F6" s="8"/>
      <c r="G6" s="8"/>
      <c r="H6" s="8"/>
      <c r="I6" s="8"/>
      <c r="J6" s="16"/>
      <c r="K6" s="102"/>
      <c r="L6" s="102"/>
      <c r="M6" s="102"/>
    </row>
    <row r="7" spans="1:13" x14ac:dyDescent="0.3">
      <c r="A7" s="14"/>
      <c r="B7" s="8"/>
      <c r="C7" s="172"/>
      <c r="D7" s="172"/>
      <c r="E7" s="172"/>
      <c r="F7" s="172"/>
      <c r="G7" s="172"/>
      <c r="H7" s="172"/>
      <c r="I7" s="172"/>
      <c r="J7" s="16"/>
      <c r="K7" s="102"/>
      <c r="L7" s="102"/>
      <c r="M7" s="102"/>
    </row>
    <row r="8" spans="1:13" x14ac:dyDescent="0.3">
      <c r="A8" s="14"/>
      <c r="B8" s="172" t="s">
        <v>134</v>
      </c>
      <c r="C8" s="172"/>
      <c r="D8" s="172"/>
      <c r="E8" s="172"/>
      <c r="F8" s="172"/>
      <c r="G8" s="172"/>
      <c r="H8" s="172"/>
      <c r="I8" s="172"/>
      <c r="J8" s="16"/>
      <c r="K8" s="102"/>
      <c r="L8" s="102"/>
      <c r="M8" s="102"/>
    </row>
    <row r="9" spans="1:13" ht="15.75" customHeight="1" x14ac:dyDescent="0.3">
      <c r="A9" s="14"/>
      <c r="B9" s="172" t="s">
        <v>135</v>
      </c>
      <c r="C9" s="172"/>
      <c r="D9" s="172"/>
      <c r="E9" s="172"/>
      <c r="F9" s="172"/>
      <c r="G9" s="172"/>
      <c r="H9" s="172"/>
      <c r="I9" s="172"/>
      <c r="J9" s="16"/>
      <c r="K9" s="102"/>
      <c r="L9" s="102"/>
      <c r="M9" s="102"/>
    </row>
    <row r="10" spans="1:13" x14ac:dyDescent="0.3">
      <c r="A10" s="14"/>
      <c r="B10" s="9"/>
      <c r="C10" s="108"/>
      <c r="D10" s="108"/>
      <c r="E10" s="108"/>
      <c r="F10" s="108"/>
      <c r="G10" s="108"/>
      <c r="H10" s="108"/>
      <c r="I10" s="108"/>
      <c r="J10" s="16"/>
      <c r="K10" s="102"/>
      <c r="L10" s="102"/>
      <c r="M10" s="2"/>
    </row>
    <row r="11" spans="1:13" ht="12" customHeight="1" x14ac:dyDescent="0.3">
      <c r="A11" s="14"/>
      <c r="B11" s="9"/>
      <c r="C11" s="108"/>
      <c r="D11" s="108"/>
      <c r="E11" s="108"/>
      <c r="F11" s="108"/>
      <c r="G11" s="108"/>
      <c r="H11" s="108"/>
      <c r="I11" s="108"/>
      <c r="J11" s="16"/>
      <c r="K11" s="102"/>
      <c r="L11" s="102"/>
      <c r="M11" s="102"/>
    </row>
    <row r="12" spans="1:13" x14ac:dyDescent="0.3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3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3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3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3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3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3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3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3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3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3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3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3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3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ht="14.25" customHeight="1" x14ac:dyDescent="0.3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3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3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3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3">
      <c r="A30" s="14"/>
      <c r="B30" s="9"/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3">
      <c r="A31" s="14"/>
      <c r="B31" s="131" t="s">
        <v>176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3">
      <c r="A32" s="14"/>
      <c r="B32" s="131" t="s">
        <v>167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3">
      <c r="A33" s="14"/>
      <c r="B33" s="131" t="s">
        <v>178</v>
      </c>
      <c r="C33" s="4"/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3">
      <c r="A34" s="14"/>
      <c r="B34" s="131" t="s">
        <v>179</v>
      </c>
      <c r="C34" s="4"/>
      <c r="D34" s="4"/>
      <c r="E34" s="4"/>
      <c r="F34" s="5"/>
      <c r="G34" s="6"/>
      <c r="H34" s="6"/>
      <c r="I34" s="6"/>
      <c r="J34" s="16"/>
      <c r="K34" s="78"/>
      <c r="L34" s="78"/>
    </row>
    <row r="35" spans="1:12" x14ac:dyDescent="0.3">
      <c r="A35" s="17"/>
      <c r="B35" s="169" t="s">
        <v>177</v>
      </c>
      <c r="C35" s="95"/>
      <c r="D35" s="95"/>
      <c r="E35" s="95"/>
      <c r="F35" s="95"/>
      <c r="G35" s="95"/>
      <c r="H35" s="96"/>
      <c r="I35" s="96"/>
      <c r="J35" s="97"/>
      <c r="K35" s="78"/>
      <c r="L35" s="78"/>
    </row>
    <row r="36" spans="1:12" x14ac:dyDescent="0.3">
      <c r="A36" s="168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3">
      <c r="A37" s="168"/>
      <c r="B37" s="20"/>
      <c r="C37" s="20"/>
      <c r="D37" s="20"/>
      <c r="E37" s="20"/>
      <c r="F37" s="79"/>
      <c r="G37" s="79"/>
      <c r="H37" s="78"/>
      <c r="I37" s="78"/>
      <c r="J37" s="78"/>
      <c r="K37" s="78"/>
      <c r="L37" s="78"/>
    </row>
    <row r="38" spans="1:12" x14ac:dyDescent="0.3">
      <c r="A38" s="168"/>
      <c r="B38" s="79"/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3">
      <c r="A39" s="168"/>
      <c r="B39" s="79"/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3">
      <c r="A40" s="168"/>
      <c r="B40" s="79"/>
      <c r="C40" s="79"/>
      <c r="D40" s="79"/>
      <c r="E40" s="79"/>
      <c r="F40" s="79"/>
      <c r="G40" s="79"/>
      <c r="H40" s="78"/>
      <c r="I40" s="78"/>
      <c r="J40" s="78"/>
      <c r="K40" s="78"/>
      <c r="L40" s="78"/>
    </row>
    <row r="41" spans="1:12" x14ac:dyDescent="0.3">
      <c r="A41" s="168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3">
      <c r="A42" s="168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3">
      <c r="A43" s="168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3">
      <c r="A44" s="168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  <row r="45" spans="1:12" x14ac:dyDescent="0.3">
      <c r="A45" s="168"/>
      <c r="B45" s="78"/>
      <c r="C45" s="78"/>
      <c r="D45" s="78"/>
      <c r="E45" s="78"/>
      <c r="F45" s="78"/>
      <c r="G45" s="78"/>
      <c r="H45" s="78"/>
      <c r="I45" s="78"/>
      <c r="J45" s="78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4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44140625" style="7" customWidth="1"/>
    <col min="6" max="6" width="10" style="7" customWidth="1"/>
    <col min="7" max="7" width="7.88671875" style="7" customWidth="1"/>
    <col min="8" max="8" width="8" style="7" customWidth="1"/>
    <col min="9" max="9" width="11.109375" style="7" customWidth="1"/>
    <col min="10" max="10" width="9.66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45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172"/>
      <c r="D9" s="172"/>
      <c r="E9" s="172"/>
      <c r="F9" s="172"/>
      <c r="G9" s="172"/>
      <c r="H9" s="172"/>
      <c r="I9" s="172"/>
      <c r="J9" s="172"/>
      <c r="K9" s="16"/>
    </row>
    <row r="10" spans="1:14" ht="15.75" customHeight="1" x14ac:dyDescent="0.3">
      <c r="A10" s="14"/>
      <c r="B10" s="9"/>
      <c r="C10" s="176" t="s">
        <v>171</v>
      </c>
      <c r="D10" s="176"/>
      <c r="E10" s="175" t="s">
        <v>141</v>
      </c>
      <c r="F10" s="175" t="s">
        <v>142</v>
      </c>
      <c r="G10" s="176" t="s">
        <v>172</v>
      </c>
      <c r="H10" s="176"/>
      <c r="I10" s="174" t="s">
        <v>141</v>
      </c>
      <c r="J10" s="174" t="s">
        <v>142</v>
      </c>
      <c r="K10" s="16"/>
    </row>
    <row r="11" spans="1:14" x14ac:dyDescent="0.3">
      <c r="A11" s="14"/>
      <c r="B11" s="9"/>
      <c r="C11" s="33">
        <v>2014</v>
      </c>
      <c r="D11" s="33">
        <v>2015</v>
      </c>
      <c r="E11" s="175"/>
      <c r="F11" s="175"/>
      <c r="G11" s="105">
        <v>2014</v>
      </c>
      <c r="H11" s="105">
        <v>2015</v>
      </c>
      <c r="I11" s="174"/>
      <c r="J11" s="174"/>
      <c r="K11" s="16"/>
      <c r="N11" s="2"/>
    </row>
    <row r="12" spans="1:14" ht="12" customHeight="1" x14ac:dyDescent="0.3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3">
      <c r="A13" s="14"/>
      <c r="B13" s="10" t="s">
        <v>50</v>
      </c>
      <c r="C13" s="122">
        <v>24231.893410780067</v>
      </c>
      <c r="D13" s="122">
        <v>20740.118581020037</v>
      </c>
      <c r="E13" s="29">
        <v>-14.409830757206288</v>
      </c>
      <c r="F13" s="122">
        <v>100</v>
      </c>
      <c r="G13" s="122">
        <v>3040.4034683399955</v>
      </c>
      <c r="H13" s="122">
        <v>2229.0447746800005</v>
      </c>
      <c r="I13" s="29">
        <v>-26.685888965354387</v>
      </c>
      <c r="J13" s="122">
        <v>100</v>
      </c>
      <c r="K13" s="16"/>
    </row>
    <row r="14" spans="1:14" x14ac:dyDescent="0.3">
      <c r="A14" s="14" t="s">
        <v>37</v>
      </c>
      <c r="B14" s="82" t="s">
        <v>453</v>
      </c>
      <c r="C14" s="111">
        <v>3373.855446450023</v>
      </c>
      <c r="D14" s="22">
        <v>3362.1718891800151</v>
      </c>
      <c r="E14" s="21">
        <v>-0.34629691329252088</v>
      </c>
      <c r="F14" s="21">
        <v>16.210957888431984</v>
      </c>
      <c r="G14" s="111">
        <v>395.38514254999956</v>
      </c>
      <c r="H14" s="22">
        <v>356.70410915000173</v>
      </c>
      <c r="I14" s="21">
        <v>-9.7831276993687979</v>
      </c>
      <c r="J14" s="21">
        <v>16.002554690773756</v>
      </c>
      <c r="K14" s="16"/>
    </row>
    <row r="15" spans="1:14" x14ac:dyDescent="0.3">
      <c r="A15" s="14" t="s">
        <v>37</v>
      </c>
      <c r="B15" s="82" t="s">
        <v>454</v>
      </c>
      <c r="C15" s="111">
        <v>4265.2333591700117</v>
      </c>
      <c r="D15" s="22">
        <v>2655.1480480000037</v>
      </c>
      <c r="E15" s="21">
        <v>-37.749055575316071</v>
      </c>
      <c r="F15" s="21">
        <v>12.801990681142087</v>
      </c>
      <c r="G15" s="111">
        <v>517.57747254999981</v>
      </c>
      <c r="H15" s="22">
        <v>348.78949055999993</v>
      </c>
      <c r="I15" s="21">
        <v>-32.611153101083701</v>
      </c>
      <c r="J15" s="21">
        <v>15.647486964907282</v>
      </c>
      <c r="K15" s="16"/>
    </row>
    <row r="16" spans="1:14" x14ac:dyDescent="0.3">
      <c r="A16" s="14" t="s">
        <v>37</v>
      </c>
      <c r="B16" s="82" t="s">
        <v>455</v>
      </c>
      <c r="C16" s="111">
        <v>2479.5940716000414</v>
      </c>
      <c r="D16" s="22">
        <v>2192.9565086199982</v>
      </c>
      <c r="E16" s="21">
        <v>-11.559858376136567</v>
      </c>
      <c r="F16" s="21">
        <v>10.573500339708012</v>
      </c>
      <c r="G16" s="111">
        <v>305.95451833999942</v>
      </c>
      <c r="H16" s="22">
        <v>214.10182536999957</v>
      </c>
      <c r="I16" s="21">
        <v>-30.021682133789017</v>
      </c>
      <c r="J16" s="21">
        <v>9.6050930785244457</v>
      </c>
      <c r="K16" s="16"/>
    </row>
    <row r="17" spans="1:13" x14ac:dyDescent="0.3">
      <c r="A17" s="14" t="s">
        <v>37</v>
      </c>
      <c r="B17" s="82" t="s">
        <v>456</v>
      </c>
      <c r="C17" s="111">
        <v>2427.2584475499793</v>
      </c>
      <c r="D17" s="22">
        <v>1873.8332669199974</v>
      </c>
      <c r="E17" s="21">
        <v>-22.800422476172532</v>
      </c>
      <c r="F17" s="21">
        <v>9.0348242687233427</v>
      </c>
      <c r="G17" s="111">
        <v>333.31473748999963</v>
      </c>
      <c r="H17" s="22">
        <v>183.43252034999975</v>
      </c>
      <c r="I17" s="21">
        <v>-44.967173749554576</v>
      </c>
      <c r="J17" s="21">
        <v>8.229198553283128</v>
      </c>
      <c r="K17" s="16"/>
    </row>
    <row r="18" spans="1:13" ht="15.75" customHeight="1" x14ac:dyDescent="0.3">
      <c r="A18" s="14" t="s">
        <v>37</v>
      </c>
      <c r="B18" s="82" t="s">
        <v>457</v>
      </c>
      <c r="C18" s="111">
        <v>2066.0721742600067</v>
      </c>
      <c r="D18" s="22">
        <v>1808.663839750028</v>
      </c>
      <c r="E18" s="21">
        <v>-12.458825868567402</v>
      </c>
      <c r="F18" s="21">
        <v>8.7206051049543927</v>
      </c>
      <c r="G18" s="111">
        <v>253.06152548999839</v>
      </c>
      <c r="H18" s="22">
        <v>208.07251427999853</v>
      </c>
      <c r="I18" s="21">
        <v>-17.777894574407725</v>
      </c>
      <c r="J18" s="21">
        <v>9.3346045195466836</v>
      </c>
      <c r="K18" s="16"/>
    </row>
    <row r="19" spans="1:13" x14ac:dyDescent="0.3">
      <c r="A19" s="14" t="s">
        <v>37</v>
      </c>
      <c r="B19" s="9" t="s">
        <v>38</v>
      </c>
      <c r="C19" s="111">
        <v>9619.8799117500057</v>
      </c>
      <c r="D19" s="22">
        <v>8847.3450285499948</v>
      </c>
      <c r="E19" s="21">
        <v>-8.0306083889510322</v>
      </c>
      <c r="F19" s="21">
        <v>42.658121717040181</v>
      </c>
      <c r="G19" s="111">
        <v>1235.1100719199987</v>
      </c>
      <c r="H19" s="22">
        <v>917.94431497000096</v>
      </c>
      <c r="I19" s="21">
        <v>-25.679149102634913</v>
      </c>
      <c r="J19" s="21">
        <v>41.181062192964703</v>
      </c>
      <c r="K19" s="16"/>
    </row>
    <row r="20" spans="1:13" x14ac:dyDescent="0.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3" x14ac:dyDescent="0.3">
      <c r="A21" s="14"/>
      <c r="B21" s="10" t="s">
        <v>50</v>
      </c>
      <c r="C21" s="122">
        <v>24231.893410780067</v>
      </c>
      <c r="D21" s="122">
        <v>20740.118581020037</v>
      </c>
      <c r="E21" s="29">
        <v>-14.409830757206288</v>
      </c>
      <c r="F21" s="122">
        <v>100</v>
      </c>
      <c r="G21" s="122">
        <v>3040.4034683399955</v>
      </c>
      <c r="H21" s="122">
        <v>2229.0447746800005</v>
      </c>
      <c r="I21" s="29">
        <v>-26.685888965354387</v>
      </c>
      <c r="J21" s="122">
        <v>100</v>
      </c>
      <c r="K21" s="16"/>
    </row>
    <row r="22" spans="1:13" x14ac:dyDescent="0.3">
      <c r="A22" s="14"/>
      <c r="B22" s="9" t="s">
        <v>23</v>
      </c>
      <c r="C22" s="111">
        <v>828.52914891000376</v>
      </c>
      <c r="D22" s="22">
        <v>841.44015066999998</v>
      </c>
      <c r="E22" s="21">
        <v>1.5583038661924675</v>
      </c>
      <c r="F22" s="21">
        <v>4.0570652833201706</v>
      </c>
      <c r="G22" s="111">
        <v>109.42908432999999</v>
      </c>
      <c r="H22" s="22">
        <v>72.74988189000004</v>
      </c>
      <c r="I22" s="21">
        <v>-33.518696299594595</v>
      </c>
      <c r="J22" s="21">
        <v>3.2637245656244809</v>
      </c>
      <c r="K22" s="16"/>
    </row>
    <row r="23" spans="1:13" x14ac:dyDescent="0.3">
      <c r="A23" s="14"/>
      <c r="B23" s="9" t="s">
        <v>24</v>
      </c>
      <c r="C23" s="111">
        <v>23312.085195580541</v>
      </c>
      <c r="D23" s="22">
        <v>19799.38149918005</v>
      </c>
      <c r="E23" s="21">
        <v>-15.06816600458556</v>
      </c>
      <c r="F23" s="21">
        <v>95.464167294101756</v>
      </c>
      <c r="G23" s="111">
        <v>2921.4666173499927</v>
      </c>
      <c r="H23" s="22">
        <v>2138.0768608400049</v>
      </c>
      <c r="I23" s="21">
        <v>-26.814948076339341</v>
      </c>
      <c r="J23" s="21">
        <v>95.91897323583126</v>
      </c>
      <c r="K23" s="16"/>
      <c r="L23" s="130"/>
    </row>
    <row r="24" spans="1:13" x14ac:dyDescent="0.3">
      <c r="A24" s="14"/>
      <c r="B24" s="9" t="s">
        <v>33</v>
      </c>
      <c r="C24" s="111">
        <v>5916.7335721900372</v>
      </c>
      <c r="D24" s="22">
        <v>4387.2373969399396</v>
      </c>
      <c r="E24" s="21">
        <v>-25.850347266590965</v>
      </c>
      <c r="F24" s="21">
        <v>21.153386273089321</v>
      </c>
      <c r="G24" s="111">
        <v>710.53621743999349</v>
      </c>
      <c r="H24" s="22">
        <v>537.54004378000047</v>
      </c>
      <c r="I24" s="21">
        <v>-24.34727033103038</v>
      </c>
      <c r="J24" s="21">
        <v>24.115264524337302</v>
      </c>
      <c r="K24" s="16"/>
    </row>
    <row r="25" spans="1:13" x14ac:dyDescent="0.3">
      <c r="A25" s="14"/>
      <c r="B25" s="9" t="s">
        <v>34</v>
      </c>
      <c r="C25" s="111">
        <v>2810.8841084399915</v>
      </c>
      <c r="D25" s="22">
        <v>2417.0415142599763</v>
      </c>
      <c r="E25" s="21">
        <v>-14.011342303208407</v>
      </c>
      <c r="F25" s="21">
        <v>11.653942598341219</v>
      </c>
      <c r="G25" s="111">
        <v>328.471784939999</v>
      </c>
      <c r="H25" s="22">
        <v>296.34697800999834</v>
      </c>
      <c r="I25" s="21">
        <v>-9.7800810915521392</v>
      </c>
      <c r="J25" s="21">
        <v>13.294797007948914</v>
      </c>
      <c r="K25" s="16"/>
    </row>
    <row r="26" spans="1:13" x14ac:dyDescent="0.3">
      <c r="A26" s="14"/>
      <c r="B26" s="9" t="s">
        <v>35</v>
      </c>
      <c r="C26" s="111">
        <v>6768.7935032202204</v>
      </c>
      <c r="D26" s="22">
        <v>5948.6787009698828</v>
      </c>
      <c r="E26" s="21">
        <v>-12.116114959928559</v>
      </c>
      <c r="F26" s="21">
        <v>28.681989824367321</v>
      </c>
      <c r="G26" s="111">
        <v>848.22185452999327</v>
      </c>
      <c r="H26" s="22">
        <v>611.5218409900026</v>
      </c>
      <c r="I26" s="21">
        <v>-27.905436800039553</v>
      </c>
      <c r="J26" s="21">
        <v>27.434255602954057</v>
      </c>
      <c r="K26" s="16"/>
    </row>
    <row r="27" spans="1:13" x14ac:dyDescent="0.3">
      <c r="A27" s="14"/>
      <c r="B27" s="9" t="s">
        <v>36</v>
      </c>
      <c r="C27" s="111">
        <v>7815.6740117302907</v>
      </c>
      <c r="D27" s="22">
        <v>7046.4238870102517</v>
      </c>
      <c r="E27" s="21">
        <v>-9.8424028889318667</v>
      </c>
      <c r="F27" s="21">
        <v>33.9748485983039</v>
      </c>
      <c r="G27" s="111">
        <v>1034.2367604400072</v>
      </c>
      <c r="H27" s="22">
        <v>692.66799806000358</v>
      </c>
      <c r="I27" s="21">
        <v>-33.026167261226149</v>
      </c>
      <c r="J27" s="21">
        <v>31.074656100590996</v>
      </c>
      <c r="K27" s="16"/>
    </row>
    <row r="28" spans="1:13" x14ac:dyDescent="0.3">
      <c r="A28" s="14"/>
      <c r="B28" s="9" t="s">
        <v>69</v>
      </c>
      <c r="C28" s="111">
        <v>77.930954800000748</v>
      </c>
      <c r="D28" s="22">
        <v>84.23096146000033</v>
      </c>
      <c r="E28" s="21">
        <v>8.08408760827799</v>
      </c>
      <c r="F28" s="21">
        <v>0.40612574673070023</v>
      </c>
      <c r="G28" s="111">
        <v>9.5077666600000068</v>
      </c>
      <c r="H28" s="22">
        <v>10.494084079999986</v>
      </c>
      <c r="I28" s="21">
        <v>10.373807596157159</v>
      </c>
      <c r="J28" s="21">
        <v>0.47078839327067828</v>
      </c>
      <c r="K28" s="16"/>
    </row>
    <row r="29" spans="1:13" x14ac:dyDescent="0.3">
      <c r="A29" s="14"/>
      <c r="B29" s="9" t="s">
        <v>119</v>
      </c>
      <c r="C29" s="111">
        <v>13.348111490000001</v>
      </c>
      <c r="D29" s="22">
        <v>15.065969710000015</v>
      </c>
      <c r="E29" s="21">
        <v>12.869672397379816</v>
      </c>
      <c r="F29" s="21">
        <v>7.2641675847443701E-2</v>
      </c>
      <c r="G29" s="111">
        <v>0</v>
      </c>
      <c r="H29" s="22">
        <v>7.7239478699999937</v>
      </c>
      <c r="I29" s="21" t="s">
        <v>120</v>
      </c>
      <c r="J29" s="21">
        <v>0.34651380527377862</v>
      </c>
      <c r="K29" s="16"/>
      <c r="L29" s="130"/>
    </row>
    <row r="30" spans="1:13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3" x14ac:dyDescent="0.3">
      <c r="A31" s="14"/>
      <c r="B31" s="9"/>
      <c r="C31" s="173" t="s">
        <v>143</v>
      </c>
      <c r="D31" s="173"/>
      <c r="E31" s="173"/>
      <c r="F31" s="173"/>
      <c r="G31" s="173"/>
      <c r="H31" s="173"/>
      <c r="I31" s="6"/>
      <c r="J31" s="6"/>
      <c r="K31" s="16"/>
    </row>
    <row r="32" spans="1:13" x14ac:dyDescent="0.3">
      <c r="A32" s="14"/>
      <c r="B32" s="9"/>
      <c r="C32" s="173" t="s">
        <v>173</v>
      </c>
      <c r="D32" s="173"/>
      <c r="E32" s="173"/>
      <c r="F32" s="173"/>
      <c r="G32" s="173"/>
      <c r="H32" s="173"/>
      <c r="I32" s="6"/>
      <c r="J32" s="6"/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3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B43" s="20"/>
      <c r="C43" s="20" t="s">
        <v>26</v>
      </c>
      <c r="D43" s="75">
        <v>841.44015066999998</v>
      </c>
      <c r="E43" s="20"/>
      <c r="G43" s="20"/>
      <c r="H43" s="75"/>
    </row>
    <row r="44" spans="1:11" x14ac:dyDescent="0.3">
      <c r="B44" s="20"/>
      <c r="C44" s="20" t="s">
        <v>27</v>
      </c>
      <c r="D44" s="75">
        <v>19799.38149918005</v>
      </c>
      <c r="E44" s="20"/>
      <c r="G44" s="20"/>
      <c r="H44" s="75"/>
    </row>
    <row r="45" spans="1:11" x14ac:dyDescent="0.3">
      <c r="C45" s="20" t="s">
        <v>69</v>
      </c>
      <c r="D45" s="75">
        <v>84.23096146000033</v>
      </c>
      <c r="G45" s="20"/>
      <c r="H45" s="75"/>
    </row>
    <row r="46" spans="1:11" x14ac:dyDescent="0.3">
      <c r="C46" s="20" t="s">
        <v>119</v>
      </c>
      <c r="D46" s="75">
        <v>15.065969710000015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33203125" style="7" customWidth="1"/>
    <col min="3" max="3" width="12.6640625" style="7" customWidth="1"/>
    <col min="4" max="4" width="13" style="7" customWidth="1"/>
    <col min="5" max="5" width="11" style="7" customWidth="1"/>
    <col min="6" max="6" width="9.5546875" style="7" customWidth="1"/>
    <col min="7" max="7" width="7.5546875" style="7" customWidth="1"/>
    <col min="8" max="8" width="7.8867187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109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3">
      <c r="A10" s="14"/>
      <c r="B10" s="9"/>
      <c r="C10" s="176" t="s">
        <v>171</v>
      </c>
      <c r="D10" s="176"/>
      <c r="E10" s="177" t="s">
        <v>141</v>
      </c>
      <c r="F10" s="177" t="s">
        <v>142</v>
      </c>
      <c r="G10" s="178" t="s">
        <v>172</v>
      </c>
      <c r="H10" s="178"/>
      <c r="I10" s="177" t="s">
        <v>141</v>
      </c>
      <c r="J10" s="177" t="s">
        <v>142</v>
      </c>
      <c r="K10" s="16"/>
    </row>
    <row r="11" spans="1:14" x14ac:dyDescent="0.3">
      <c r="A11" s="14"/>
      <c r="B11" s="9"/>
      <c r="C11" s="91">
        <v>2014</v>
      </c>
      <c r="D11" s="105">
        <v>2015</v>
      </c>
      <c r="E11" s="177"/>
      <c r="F11" s="177"/>
      <c r="G11" s="107">
        <v>2014</v>
      </c>
      <c r="H11" s="107">
        <v>2015</v>
      </c>
      <c r="I11" s="177"/>
      <c r="J11" s="177"/>
      <c r="K11" s="16"/>
      <c r="N11" s="2"/>
    </row>
    <row r="12" spans="1:14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3">
      <c r="A13" s="14"/>
      <c r="B13" s="10" t="s">
        <v>50</v>
      </c>
      <c r="C13" s="122">
        <v>24231.893410780067</v>
      </c>
      <c r="D13" s="122">
        <v>20740.118581020037</v>
      </c>
      <c r="E13" s="29">
        <v>-14.409830757206288</v>
      </c>
      <c r="F13" s="29">
        <v>100</v>
      </c>
      <c r="G13" s="122">
        <v>3040.4034683399955</v>
      </c>
      <c r="H13" s="122">
        <v>2229.0447746800005</v>
      </c>
      <c r="I13" s="29">
        <v>-26.685888965354387</v>
      </c>
      <c r="J13" s="29">
        <v>100</v>
      </c>
      <c r="K13" s="16"/>
    </row>
    <row r="14" spans="1:14" x14ac:dyDescent="0.3">
      <c r="A14" s="14"/>
      <c r="B14" s="119" t="s">
        <v>140</v>
      </c>
      <c r="C14" s="111">
        <v>7448.6862437399477</v>
      </c>
      <c r="D14" s="22">
        <v>5887.0443738800186</v>
      </c>
      <c r="E14" s="21">
        <v>-20.965332929311799</v>
      </c>
      <c r="F14" s="21">
        <v>28.384815404418401</v>
      </c>
      <c r="G14" s="111">
        <v>903.42255113999659</v>
      </c>
      <c r="H14" s="22">
        <v>621.70400141999517</v>
      </c>
      <c r="I14" s="21">
        <v>-31.183475480494792</v>
      </c>
      <c r="J14" s="21">
        <v>27.891050394411497</v>
      </c>
      <c r="K14" s="16"/>
    </row>
    <row r="15" spans="1:14" x14ac:dyDescent="0.3">
      <c r="A15" s="14"/>
      <c r="B15" s="119" t="s">
        <v>213</v>
      </c>
      <c r="C15" s="111">
        <v>4840.7239439599325</v>
      </c>
      <c r="D15" s="22">
        <v>4216.2300357000768</v>
      </c>
      <c r="E15" s="21">
        <v>-12.900837054322734</v>
      </c>
      <c r="F15" s="21">
        <v>20.328861762432194</v>
      </c>
      <c r="G15" s="111">
        <v>584.64590760001033</v>
      </c>
      <c r="H15" s="22">
        <v>485.75734380000284</v>
      </c>
      <c r="I15" s="21">
        <v>-16.9142659709957</v>
      </c>
      <c r="J15" s="21">
        <v>21.79217525452075</v>
      </c>
      <c r="K15" s="16"/>
    </row>
    <row r="16" spans="1:14" x14ac:dyDescent="0.3">
      <c r="A16" s="14"/>
      <c r="B16" s="119" t="s">
        <v>214</v>
      </c>
      <c r="C16" s="111">
        <v>2032.7733663800364</v>
      </c>
      <c r="D16" s="22">
        <v>1759.3326935200748</v>
      </c>
      <c r="E16" s="21">
        <v>-13.451606430032326</v>
      </c>
      <c r="F16" s="21">
        <v>8.4827513721647563</v>
      </c>
      <c r="G16" s="111">
        <v>240.01819914999194</v>
      </c>
      <c r="H16" s="22">
        <v>183.61277039999973</v>
      </c>
      <c r="I16" s="21">
        <v>-23.500479942666086</v>
      </c>
      <c r="J16" s="21">
        <v>8.2372849790044711</v>
      </c>
      <c r="K16" s="16"/>
    </row>
    <row r="17" spans="1:11" x14ac:dyDescent="0.3">
      <c r="A17" s="14"/>
      <c r="B17" s="119" t="s">
        <v>215</v>
      </c>
      <c r="C17" s="111">
        <v>956.38973751000174</v>
      </c>
      <c r="D17" s="22">
        <v>1123.3924032099894</v>
      </c>
      <c r="E17" s="21">
        <v>17.46177935104005</v>
      </c>
      <c r="F17" s="21">
        <v>5.4165187090012239</v>
      </c>
      <c r="G17" s="111">
        <v>226.57425269000001</v>
      </c>
      <c r="H17" s="22">
        <v>54.457697280000076</v>
      </c>
      <c r="I17" s="21">
        <v>-75.964745934963162</v>
      </c>
      <c r="J17" s="21">
        <v>2.4430957107094438</v>
      </c>
      <c r="K17" s="16"/>
    </row>
    <row r="18" spans="1:11" x14ac:dyDescent="0.3">
      <c r="A18" s="14"/>
      <c r="B18" s="119" t="s">
        <v>216</v>
      </c>
      <c r="C18" s="111">
        <v>1242.2237187299941</v>
      </c>
      <c r="D18" s="22">
        <v>1024.884126060005</v>
      </c>
      <c r="E18" s="21">
        <v>-17.496010532803986</v>
      </c>
      <c r="F18" s="21">
        <v>4.9415538395132899</v>
      </c>
      <c r="G18" s="111">
        <v>161.06884867999972</v>
      </c>
      <c r="H18" s="22">
        <v>171.16987229000068</v>
      </c>
      <c r="I18" s="21">
        <v>6.2712459254420816</v>
      </c>
      <c r="J18" s="21">
        <v>7.6790683719923782</v>
      </c>
      <c r="K18" s="16"/>
    </row>
    <row r="19" spans="1:11" x14ac:dyDescent="0.3">
      <c r="A19" s="14"/>
      <c r="B19" s="119" t="s">
        <v>217</v>
      </c>
      <c r="C19" s="111">
        <v>762.9951356600094</v>
      </c>
      <c r="D19" s="22">
        <v>618.72866175000343</v>
      </c>
      <c r="E19" s="21">
        <v>-18.907915289028931</v>
      </c>
      <c r="F19" s="21">
        <v>2.9832455360994046</v>
      </c>
      <c r="G19" s="111">
        <v>87.530804469999225</v>
      </c>
      <c r="H19" s="22">
        <v>65.013768570000479</v>
      </c>
      <c r="I19" s="21">
        <v>-25.724698906104937</v>
      </c>
      <c r="J19" s="21">
        <v>2.9166649906946707</v>
      </c>
      <c r="K19" s="16"/>
    </row>
    <row r="20" spans="1:11" x14ac:dyDescent="0.3">
      <c r="A20" s="14"/>
      <c r="B20" s="119" t="s">
        <v>218</v>
      </c>
      <c r="C20" s="111">
        <v>462.823319650001</v>
      </c>
      <c r="D20" s="22">
        <v>388.72878135000695</v>
      </c>
      <c r="E20" s="21">
        <v>-16.009249135507318</v>
      </c>
      <c r="F20" s="21">
        <v>1.8742842758177158</v>
      </c>
      <c r="G20" s="111">
        <v>55.732054360000049</v>
      </c>
      <c r="H20" s="22">
        <v>36.308297040000042</v>
      </c>
      <c r="I20" s="21">
        <v>-34.852038998118843</v>
      </c>
      <c r="J20" s="21">
        <v>1.6288724862071211</v>
      </c>
      <c r="K20" s="16"/>
    </row>
    <row r="21" spans="1:11" x14ac:dyDescent="0.3">
      <c r="A21" s="14"/>
      <c r="B21" s="119" t="s">
        <v>427</v>
      </c>
      <c r="C21" s="111">
        <v>389.88952313999675</v>
      </c>
      <c r="D21" s="22">
        <v>344.05001596999796</v>
      </c>
      <c r="E21" s="21">
        <v>-11.75705025383288</v>
      </c>
      <c r="F21" s="21">
        <v>1.6588623378694152</v>
      </c>
      <c r="G21" s="111">
        <v>40.852392699999903</v>
      </c>
      <c r="H21" s="22">
        <v>26.935811100000027</v>
      </c>
      <c r="I21" s="21">
        <v>-34.065523902593618</v>
      </c>
      <c r="J21" s="21">
        <v>1.2084015272356701</v>
      </c>
      <c r="K21" s="16"/>
    </row>
    <row r="22" spans="1:11" x14ac:dyDescent="0.3">
      <c r="A22" s="14"/>
      <c r="B22" s="119" t="s">
        <v>220</v>
      </c>
      <c r="C22" s="111">
        <v>368.6060422599964</v>
      </c>
      <c r="D22" s="22">
        <v>304.56085802999729</v>
      </c>
      <c r="E22" s="21">
        <v>-17.374968635165455</v>
      </c>
      <c r="F22" s="21">
        <v>1.4684624720936308</v>
      </c>
      <c r="G22" s="111">
        <v>47.020551220000051</v>
      </c>
      <c r="H22" s="22">
        <v>30.461331899999902</v>
      </c>
      <c r="I22" s="21">
        <v>-35.216982554123554</v>
      </c>
      <c r="J22" s="21">
        <v>1.3665643797744216</v>
      </c>
      <c r="K22" s="16"/>
    </row>
    <row r="23" spans="1:11" x14ac:dyDescent="0.3">
      <c r="A23" s="14"/>
      <c r="B23" s="119" t="s">
        <v>221</v>
      </c>
      <c r="C23" s="111">
        <v>311.13134195000055</v>
      </c>
      <c r="D23" s="22">
        <v>288.26283382999912</v>
      </c>
      <c r="E23" s="21">
        <v>-7.3501139347370685</v>
      </c>
      <c r="F23" s="21">
        <v>1.3898803553312271</v>
      </c>
      <c r="G23" s="111">
        <v>39.803343980000051</v>
      </c>
      <c r="H23" s="22">
        <v>31.912075089999991</v>
      </c>
      <c r="I23" s="21">
        <v>-19.825643026287388</v>
      </c>
      <c r="J23" s="21">
        <v>1.4316480069172794</v>
      </c>
      <c r="K23" s="16"/>
    </row>
    <row r="24" spans="1:11" x14ac:dyDescent="0.3">
      <c r="A24" s="14"/>
      <c r="B24" s="119" t="s">
        <v>224</v>
      </c>
      <c r="C24" s="111">
        <v>307.09205570999785</v>
      </c>
      <c r="D24" s="22">
        <v>285.89005681000077</v>
      </c>
      <c r="E24" s="21">
        <v>-6.90411832731328</v>
      </c>
      <c r="F24" s="21">
        <v>1.3784398372323103</v>
      </c>
      <c r="G24" s="111">
        <v>31.312966049999975</v>
      </c>
      <c r="H24" s="22">
        <v>31.14448027000002</v>
      </c>
      <c r="I24" s="21">
        <v>-0.53807033077262201</v>
      </c>
      <c r="J24" s="21">
        <v>1.3972119637870932</v>
      </c>
      <c r="K24" s="16"/>
    </row>
    <row r="25" spans="1:11" x14ac:dyDescent="0.3">
      <c r="A25" s="14"/>
      <c r="B25" s="119" t="s">
        <v>139</v>
      </c>
      <c r="C25" s="111">
        <v>419.48321949999672</v>
      </c>
      <c r="D25" s="22">
        <v>282.44935559000004</v>
      </c>
      <c r="E25" s="21">
        <v>-32.667305279418393</v>
      </c>
      <c r="F25" s="21">
        <v>1.3618502444266578</v>
      </c>
      <c r="G25" s="111">
        <v>42.887278589999987</v>
      </c>
      <c r="H25" s="22">
        <v>26.589690550000014</v>
      </c>
      <c r="I25" s="21">
        <v>-38.00098438467969</v>
      </c>
      <c r="J25" s="21">
        <v>1.1928737749925729</v>
      </c>
      <c r="K25" s="16"/>
    </row>
    <row r="26" spans="1:11" x14ac:dyDescent="0.3">
      <c r="A26" s="14"/>
      <c r="B26" s="119" t="s">
        <v>229</v>
      </c>
      <c r="C26" s="111">
        <v>262.9030234300007</v>
      </c>
      <c r="D26" s="22">
        <v>276.40800257999996</v>
      </c>
      <c r="E26" s="21">
        <v>5.1368671892033424</v>
      </c>
      <c r="F26" s="21">
        <v>1.3327214186371625</v>
      </c>
      <c r="G26" s="111">
        <v>27.610663859999999</v>
      </c>
      <c r="H26" s="22">
        <v>43.233322770000015</v>
      </c>
      <c r="I26" s="21">
        <v>56.581974954368299</v>
      </c>
      <c r="J26" s="21">
        <v>1.9395448337822891</v>
      </c>
      <c r="K26" s="16"/>
    </row>
    <row r="27" spans="1:11" x14ac:dyDescent="0.3">
      <c r="A27" s="14"/>
      <c r="B27" s="119" t="s">
        <v>225</v>
      </c>
      <c r="C27" s="111">
        <v>303.51004708000033</v>
      </c>
      <c r="D27" s="22">
        <v>271.36997422999826</v>
      </c>
      <c r="E27" s="21">
        <v>-10.589459281237723</v>
      </c>
      <c r="F27" s="21">
        <v>1.3084301961433231</v>
      </c>
      <c r="G27" s="111">
        <v>34.476211839999976</v>
      </c>
      <c r="H27" s="22">
        <v>20.765292540000036</v>
      </c>
      <c r="I27" s="21">
        <v>-39.769216419804756</v>
      </c>
      <c r="J27" s="21">
        <v>0.93157808115276997</v>
      </c>
      <c r="K27" s="16"/>
    </row>
    <row r="28" spans="1:11" x14ac:dyDescent="0.3">
      <c r="A28" s="14"/>
      <c r="B28" s="119" t="s">
        <v>222</v>
      </c>
      <c r="C28" s="111">
        <v>289.08702209000052</v>
      </c>
      <c r="D28" s="22">
        <v>258.72350167999883</v>
      </c>
      <c r="E28" s="21">
        <v>-10.503245766788073</v>
      </c>
      <c r="F28" s="21">
        <v>1.2474543029699223</v>
      </c>
      <c r="G28" s="111">
        <v>30.025111949999992</v>
      </c>
      <c r="H28" s="22">
        <v>43.730364720000026</v>
      </c>
      <c r="I28" s="21">
        <v>45.645967258416967</v>
      </c>
      <c r="J28" s="21">
        <v>1.9618432620438462</v>
      </c>
      <c r="K28" s="16"/>
    </row>
    <row r="29" spans="1:11" x14ac:dyDescent="0.3">
      <c r="A29" s="14"/>
      <c r="B29" s="119" t="s">
        <v>223</v>
      </c>
      <c r="C29" s="111">
        <v>177.07546273000014</v>
      </c>
      <c r="D29" s="22">
        <v>254.51015398000027</v>
      </c>
      <c r="E29" s="21">
        <v>43.729769249887809</v>
      </c>
      <c r="F29" s="21">
        <v>1.2271393386000737</v>
      </c>
      <c r="G29" s="111">
        <v>36.683065380000002</v>
      </c>
      <c r="H29" s="22">
        <v>29.117423519999996</v>
      </c>
      <c r="I29" s="21">
        <v>-20.624344725904166</v>
      </c>
      <c r="J29" s="21">
        <v>1.3062736043146581</v>
      </c>
      <c r="K29" s="16"/>
    </row>
    <row r="30" spans="1:11" x14ac:dyDescent="0.3">
      <c r="A30" s="14"/>
      <c r="B30" s="119" t="s">
        <v>226</v>
      </c>
      <c r="C30" s="111">
        <v>214.2207244800006</v>
      </c>
      <c r="D30" s="22">
        <v>246.10001067999985</v>
      </c>
      <c r="E30" s="21">
        <v>14.881513577821682</v>
      </c>
      <c r="F30" s="21">
        <v>1.1865892170221923</v>
      </c>
      <c r="G30" s="111">
        <v>27.265257389999981</v>
      </c>
      <c r="H30" s="22">
        <v>27.148213009999989</v>
      </c>
      <c r="I30" s="21">
        <v>-0.42928030469618905</v>
      </c>
      <c r="J30" s="21">
        <v>1.2179303582583871</v>
      </c>
      <c r="K30" s="16"/>
    </row>
    <row r="31" spans="1:11" x14ac:dyDescent="0.3">
      <c r="A31" s="14"/>
      <c r="B31" s="119" t="s">
        <v>227</v>
      </c>
      <c r="C31" s="111">
        <v>321.80683195999791</v>
      </c>
      <c r="D31" s="22">
        <v>180.77726680999936</v>
      </c>
      <c r="E31" s="21">
        <v>-43.824291824708425</v>
      </c>
      <c r="F31" s="21">
        <v>0.87163082556063387</v>
      </c>
      <c r="G31" s="111">
        <v>44.944263059999969</v>
      </c>
      <c r="H31" s="22">
        <v>17.676463050000013</v>
      </c>
      <c r="I31" s="21">
        <v>-60.670257233048453</v>
      </c>
      <c r="J31" s="21">
        <v>0.79300619039999443</v>
      </c>
      <c r="K31" s="16"/>
    </row>
    <row r="32" spans="1:11" x14ac:dyDescent="0.3">
      <c r="A32" s="14"/>
      <c r="B32" s="119" t="s">
        <v>449</v>
      </c>
      <c r="C32" s="111">
        <v>187.85935458000074</v>
      </c>
      <c r="D32" s="22">
        <v>157.91593346000025</v>
      </c>
      <c r="E32" s="21">
        <v>-15.939276054123219</v>
      </c>
      <c r="F32" s="21">
        <v>0.76140323327039361</v>
      </c>
      <c r="G32" s="111">
        <v>20.057134940000036</v>
      </c>
      <c r="H32" s="22">
        <v>14.651327639999975</v>
      </c>
      <c r="I32" s="21">
        <v>-26.952041336767575</v>
      </c>
      <c r="J32" s="21">
        <v>0.65729176041801607</v>
      </c>
      <c r="K32" s="16"/>
    </row>
    <row r="33" spans="1:11" x14ac:dyDescent="0.3">
      <c r="A33" s="14"/>
      <c r="B33" s="119" t="s">
        <v>448</v>
      </c>
      <c r="C33" s="111">
        <v>178.70990533000054</v>
      </c>
      <c r="D33" s="22">
        <v>148.6479025699999</v>
      </c>
      <c r="E33" s="21">
        <v>-16.82167684241621</v>
      </c>
      <c r="F33" s="21">
        <v>0.7167167438764428</v>
      </c>
      <c r="G33" s="111">
        <v>23.228077029999998</v>
      </c>
      <c r="H33" s="22">
        <v>13.981998669999985</v>
      </c>
      <c r="I33" s="21">
        <v>-39.805612612952544</v>
      </c>
      <c r="J33" s="21">
        <v>0.62726414600654345</v>
      </c>
      <c r="K33" s="16"/>
    </row>
    <row r="34" spans="1:11" x14ac:dyDescent="0.3">
      <c r="A34" s="14"/>
      <c r="B34" s="119" t="s">
        <v>231</v>
      </c>
      <c r="C34" s="111">
        <v>268.70153905000006</v>
      </c>
      <c r="D34" s="22">
        <v>128.52872890999996</v>
      </c>
      <c r="E34" s="21">
        <v>-52.166731398556188</v>
      </c>
      <c r="F34" s="21">
        <v>0.61971067526885215</v>
      </c>
      <c r="G34" s="111">
        <v>30.764120889999997</v>
      </c>
      <c r="H34" s="22">
        <v>24.72896107</v>
      </c>
      <c r="I34" s="21">
        <v>-19.61752731885068</v>
      </c>
      <c r="J34" s="21">
        <v>1.1093972337792124</v>
      </c>
      <c r="K34" s="16"/>
    </row>
    <row r="35" spans="1:11" x14ac:dyDescent="0.3">
      <c r="A35" s="14"/>
      <c r="B35" s="119" t="s">
        <v>230</v>
      </c>
      <c r="C35" s="111">
        <v>118.9919019499997</v>
      </c>
      <c r="D35" s="22">
        <v>126.06871657000012</v>
      </c>
      <c r="E35" s="21">
        <v>5.9473077613080738</v>
      </c>
      <c r="F35" s="21">
        <v>0.60784954568856586</v>
      </c>
      <c r="G35" s="111">
        <v>14.99372406</v>
      </c>
      <c r="H35" s="22">
        <v>11.594818369999993</v>
      </c>
      <c r="I35" s="21">
        <v>-22.668855825268576</v>
      </c>
      <c r="J35" s="21">
        <v>0.52016982797775047</v>
      </c>
      <c r="K35" s="16"/>
    </row>
    <row r="36" spans="1:11" x14ac:dyDescent="0.3">
      <c r="A36" s="14"/>
      <c r="B36" s="119" t="s">
        <v>232</v>
      </c>
      <c r="C36" s="111">
        <v>112.80193969000059</v>
      </c>
      <c r="D36" s="22">
        <v>111.3531201000001</v>
      </c>
      <c r="E36" s="21">
        <v>-1.2843924439438714</v>
      </c>
      <c r="F36" s="21">
        <v>0.53689722006653806</v>
      </c>
      <c r="G36" s="111">
        <v>13.331319220000013</v>
      </c>
      <c r="H36" s="22">
        <v>13.66090178999999</v>
      </c>
      <c r="I36" s="21">
        <v>2.4722427282779957</v>
      </c>
      <c r="J36" s="21">
        <v>0.61285901230768847</v>
      </c>
      <c r="K36" s="16"/>
    </row>
    <row r="37" spans="1:11" x14ac:dyDescent="0.3">
      <c r="A37" s="14"/>
      <c r="B37" s="119" t="s">
        <v>239</v>
      </c>
      <c r="C37" s="111">
        <v>103.76306010999998</v>
      </c>
      <c r="D37" s="22">
        <v>90.812303159999971</v>
      </c>
      <c r="E37" s="21">
        <v>-12.481086174859168</v>
      </c>
      <c r="F37" s="21">
        <v>0.43785816751841183</v>
      </c>
      <c r="G37" s="111">
        <v>4.320654719999995</v>
      </c>
      <c r="H37" s="22">
        <v>11.163461650000002</v>
      </c>
      <c r="I37" s="21">
        <v>158.37430605887471</v>
      </c>
      <c r="J37" s="21">
        <v>0.50081818798828837</v>
      </c>
      <c r="K37" s="16"/>
    </row>
    <row r="38" spans="1:11" x14ac:dyDescent="0.3">
      <c r="A38" s="14"/>
      <c r="B38" s="119" t="s">
        <v>238</v>
      </c>
      <c r="C38" s="111">
        <v>114.02871765999996</v>
      </c>
      <c r="D38" s="22">
        <v>90.484468779999901</v>
      </c>
      <c r="E38" s="21">
        <v>-20.647648560077702</v>
      </c>
      <c r="F38" s="21">
        <v>0.43627749005642236</v>
      </c>
      <c r="G38" s="111">
        <v>11.564604850000006</v>
      </c>
      <c r="H38" s="22">
        <v>11.94774698999999</v>
      </c>
      <c r="I38" s="21">
        <v>3.3130586385749616</v>
      </c>
      <c r="J38" s="21">
        <v>0.5360030056693319</v>
      </c>
      <c r="K38" s="16"/>
    </row>
    <row r="39" spans="1:11" x14ac:dyDescent="0.3">
      <c r="A39" s="14"/>
      <c r="B39" s="119" t="s">
        <v>452</v>
      </c>
      <c r="C39" s="111">
        <v>104.85025757999938</v>
      </c>
      <c r="D39" s="22">
        <v>87.475695529999797</v>
      </c>
      <c r="E39" s="21">
        <v>-16.570833921645843</v>
      </c>
      <c r="F39" s="21">
        <v>0.42177046957702391</v>
      </c>
      <c r="G39" s="111">
        <v>10.094039290000008</v>
      </c>
      <c r="H39" s="22">
        <v>5.6865193399999994</v>
      </c>
      <c r="I39" s="21">
        <v>-43.664580881574963</v>
      </c>
      <c r="J39" s="21">
        <v>0.25511014424626577</v>
      </c>
      <c r="K39" s="16"/>
    </row>
    <row r="40" spans="1:11" x14ac:dyDescent="0.3">
      <c r="A40" s="14"/>
      <c r="B40" s="119" t="s">
        <v>235</v>
      </c>
      <c r="C40" s="111">
        <v>137.76944451000003</v>
      </c>
      <c r="D40" s="22">
        <v>86.263977670000017</v>
      </c>
      <c r="E40" s="21">
        <v>-37.385261313339683</v>
      </c>
      <c r="F40" s="21">
        <v>0.41592808321232561</v>
      </c>
      <c r="G40" s="111">
        <v>27.824449899999998</v>
      </c>
      <c r="H40" s="22">
        <v>8.8385459200000032</v>
      </c>
      <c r="I40" s="21">
        <v>-68.234606787320516</v>
      </c>
      <c r="J40" s="21">
        <v>0.39651719967217158</v>
      </c>
      <c r="K40" s="16"/>
    </row>
    <row r="41" spans="1:11" x14ac:dyDescent="0.3">
      <c r="A41" s="14"/>
      <c r="B41" s="119" t="s">
        <v>233</v>
      </c>
      <c r="C41" s="111">
        <v>84.887183850000113</v>
      </c>
      <c r="D41" s="22">
        <v>84.868992570000103</v>
      </c>
      <c r="E41" s="21">
        <v>-2.1429948756646056E-2</v>
      </c>
      <c r="F41" s="21">
        <v>0.4092020604340541</v>
      </c>
      <c r="G41" s="111">
        <v>20.866097789999987</v>
      </c>
      <c r="H41" s="22">
        <v>9.0855639799999999</v>
      </c>
      <c r="I41" s="21">
        <v>-56.45777149403456</v>
      </c>
      <c r="J41" s="21">
        <v>0.40759898963017976</v>
      </c>
      <c r="K41" s="16"/>
    </row>
    <row r="42" spans="1:11" x14ac:dyDescent="0.3">
      <c r="A42" s="14"/>
      <c r="B42" s="119" t="s">
        <v>234</v>
      </c>
      <c r="C42" s="111">
        <v>109.15559008999975</v>
      </c>
      <c r="D42" s="22">
        <v>84.404110469999992</v>
      </c>
      <c r="E42" s="21">
        <v>-22.675411858972993</v>
      </c>
      <c r="F42" s="21">
        <v>0.40696059735763018</v>
      </c>
      <c r="G42" s="111">
        <v>16.382529469999994</v>
      </c>
      <c r="H42" s="22">
        <v>10.789498860000009</v>
      </c>
      <c r="I42" s="21">
        <v>-34.140213940967122</v>
      </c>
      <c r="J42" s="21">
        <v>0.48404136976337492</v>
      </c>
      <c r="K42" s="16"/>
    </row>
    <row r="43" spans="1:11" x14ac:dyDescent="0.3">
      <c r="A43" s="14"/>
      <c r="B43" s="119" t="s">
        <v>2</v>
      </c>
      <c r="C43" s="111">
        <v>1598.9537564201564</v>
      </c>
      <c r="D43" s="22">
        <v>1531.8515255698621</v>
      </c>
      <c r="E43" s="21">
        <v>-4.1966336162546192</v>
      </c>
      <c r="F43" s="21">
        <v>7.3859342683397671</v>
      </c>
      <c r="G43" s="111">
        <v>185.10299206999798</v>
      </c>
      <c r="H43" s="22">
        <v>146.17721108000114</v>
      </c>
      <c r="I43" s="21">
        <v>-21.029255418668104</v>
      </c>
      <c r="J43" s="21">
        <v>6.5578409523418477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20"/>
      <c r="E46" s="20"/>
    </row>
    <row r="47" spans="1:11" x14ac:dyDescent="0.3">
      <c r="B47" s="20"/>
      <c r="C47" s="20"/>
      <c r="D47" s="20"/>
      <c r="E47" s="20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6640625" style="7" customWidth="1"/>
    <col min="3" max="4" width="13" style="7" customWidth="1"/>
    <col min="5" max="5" width="11" style="7" customWidth="1"/>
    <col min="6" max="6" width="9.5546875" style="7" customWidth="1"/>
    <col min="7" max="7" width="7.6640625" style="7" customWidth="1"/>
    <col min="8" max="8" width="8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47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3">
      <c r="A10" s="14"/>
      <c r="B10" s="9"/>
      <c r="C10" s="176" t="s">
        <v>171</v>
      </c>
      <c r="D10" s="176"/>
      <c r="E10" s="177" t="s">
        <v>141</v>
      </c>
      <c r="F10" s="177" t="s">
        <v>142</v>
      </c>
      <c r="G10" s="178" t="s">
        <v>172</v>
      </c>
      <c r="H10" s="178"/>
      <c r="I10" s="177" t="s">
        <v>141</v>
      </c>
      <c r="J10" s="17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7"/>
      <c r="F11" s="177"/>
      <c r="G11" s="107">
        <v>2014</v>
      </c>
      <c r="H11" s="107">
        <v>2015</v>
      </c>
      <c r="I11" s="177"/>
      <c r="J11" s="177"/>
      <c r="K11" s="16"/>
      <c r="N11" s="2"/>
    </row>
    <row r="12" spans="1:14" ht="12" customHeight="1" x14ac:dyDescent="0.3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3">
      <c r="A13" s="14"/>
      <c r="B13" s="10" t="s">
        <v>50</v>
      </c>
      <c r="C13" s="122">
        <v>24231.893410780067</v>
      </c>
      <c r="D13" s="122">
        <v>20740.118581020037</v>
      </c>
      <c r="E13" s="29">
        <v>-14.409830757206288</v>
      </c>
      <c r="F13" s="29">
        <v>100</v>
      </c>
      <c r="G13" s="122">
        <v>3040.4034683399955</v>
      </c>
      <c r="H13" s="122">
        <v>2229.0447746800005</v>
      </c>
      <c r="I13" s="29">
        <v>-26.685888965354387</v>
      </c>
      <c r="J13" s="29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3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3">
      <c r="A16" s="14"/>
      <c r="B16" s="119" t="s">
        <v>140</v>
      </c>
      <c r="C16" s="111">
        <v>7448.6862437399423</v>
      </c>
      <c r="D16" s="22">
        <v>5887.0443738800714</v>
      </c>
      <c r="E16" s="21">
        <v>-20.965332929311032</v>
      </c>
      <c r="F16" s="21">
        <v>28.384815404418656</v>
      </c>
      <c r="G16" s="111">
        <v>903.42255113998726</v>
      </c>
      <c r="H16" s="22">
        <v>621.70400141999926</v>
      </c>
      <c r="I16" s="21">
        <v>-31.183475480493637</v>
      </c>
      <c r="J16" s="21">
        <v>27.891050394411682</v>
      </c>
      <c r="K16" s="16"/>
    </row>
    <row r="17" spans="1:11" x14ac:dyDescent="0.3">
      <c r="A17" s="14"/>
      <c r="B17" s="119" t="s">
        <v>213</v>
      </c>
      <c r="C17" s="111">
        <v>4840.7239439600562</v>
      </c>
      <c r="D17" s="22">
        <v>4216.2300357001095</v>
      </c>
      <c r="E17" s="21">
        <v>-12.900837054324278</v>
      </c>
      <c r="F17" s="21">
        <v>20.32886176243235</v>
      </c>
      <c r="G17" s="111">
        <v>584.6459075999943</v>
      </c>
      <c r="H17" s="22">
        <v>485.75734379999614</v>
      </c>
      <c r="I17" s="21">
        <v>-16.91426597099457</v>
      </c>
      <c r="J17" s="21">
        <v>21.792175254520448</v>
      </c>
      <c r="K17" s="16"/>
    </row>
    <row r="18" spans="1:11" x14ac:dyDescent="0.3">
      <c r="A18" s="14"/>
      <c r="B18" s="119" t="s">
        <v>214</v>
      </c>
      <c r="C18" s="111">
        <v>2032.7733663800145</v>
      </c>
      <c r="D18" s="22">
        <v>1759.3326935200027</v>
      </c>
      <c r="E18" s="21">
        <v>-13.451606430034946</v>
      </c>
      <c r="F18" s="21">
        <v>8.4827513721644081</v>
      </c>
      <c r="G18" s="111">
        <v>240.01819914999945</v>
      </c>
      <c r="H18" s="22">
        <v>183.61277039999976</v>
      </c>
      <c r="I18" s="21">
        <v>-23.500479942668473</v>
      </c>
      <c r="J18" s="21">
        <v>8.2372849790044729</v>
      </c>
      <c r="K18" s="16"/>
    </row>
    <row r="19" spans="1:11" x14ac:dyDescent="0.3">
      <c r="A19" s="14"/>
      <c r="B19" s="119" t="s">
        <v>216</v>
      </c>
      <c r="C19" s="111">
        <v>1242.2237187299822</v>
      </c>
      <c r="D19" s="22">
        <v>1024.8841260600036</v>
      </c>
      <c r="E19" s="21">
        <v>-17.496010532803307</v>
      </c>
      <c r="F19" s="21">
        <v>4.9415538395132836</v>
      </c>
      <c r="G19" s="111">
        <v>161.06884867999844</v>
      </c>
      <c r="H19" s="22">
        <v>171.16987229000088</v>
      </c>
      <c r="I19" s="21">
        <v>6.2712459254430586</v>
      </c>
      <c r="J19" s="21">
        <v>7.6790683719923871</v>
      </c>
      <c r="K19" s="16"/>
    </row>
    <row r="20" spans="1:11" x14ac:dyDescent="0.3">
      <c r="A20" s="14"/>
      <c r="B20" s="119" t="s">
        <v>217</v>
      </c>
      <c r="C20" s="111">
        <v>762.99513565998041</v>
      </c>
      <c r="D20" s="22">
        <v>618.72866175001002</v>
      </c>
      <c r="E20" s="21">
        <v>-18.907915289024992</v>
      </c>
      <c r="F20" s="21">
        <v>2.9832455360994365</v>
      </c>
      <c r="G20" s="111">
        <v>87.530804470000049</v>
      </c>
      <c r="H20" s="22">
        <v>65.013768569999868</v>
      </c>
      <c r="I20" s="21">
        <v>-25.724698906106337</v>
      </c>
      <c r="J20" s="21">
        <v>2.9166649906946436</v>
      </c>
      <c r="K20" s="16"/>
    </row>
    <row r="21" spans="1:11" x14ac:dyDescent="0.3">
      <c r="A21" s="14"/>
      <c r="B21" s="119" t="s">
        <v>218</v>
      </c>
      <c r="C21" s="111">
        <v>462.82331964999997</v>
      </c>
      <c r="D21" s="22">
        <v>388.72878135000269</v>
      </c>
      <c r="E21" s="21">
        <v>-16.009249135508053</v>
      </c>
      <c r="F21" s="21">
        <v>1.8742842758176954</v>
      </c>
      <c r="G21" s="111">
        <v>55.732054360000149</v>
      </c>
      <c r="H21" s="22">
        <v>36.308297040000092</v>
      </c>
      <c r="I21" s="21">
        <v>-34.852038998118864</v>
      </c>
      <c r="J21" s="21">
        <v>1.6288724862071231</v>
      </c>
      <c r="K21" s="16"/>
    </row>
    <row r="22" spans="1:11" x14ac:dyDescent="0.3">
      <c r="A22" s="14"/>
      <c r="B22" s="119" t="s">
        <v>427</v>
      </c>
      <c r="C22" s="111">
        <v>389.8895231399963</v>
      </c>
      <c r="D22" s="22">
        <v>344.05001596999739</v>
      </c>
      <c r="E22" s="21">
        <v>-11.757050253832924</v>
      </c>
      <c r="F22" s="21">
        <v>1.6588623378694125</v>
      </c>
      <c r="G22" s="111">
        <v>40.852392700000017</v>
      </c>
      <c r="H22" s="22">
        <v>26.935811100000031</v>
      </c>
      <c r="I22" s="21">
        <v>-34.065523902593789</v>
      </c>
      <c r="J22" s="21">
        <v>1.2084015272356703</v>
      </c>
      <c r="K22" s="16"/>
    </row>
    <row r="23" spans="1:11" x14ac:dyDescent="0.3">
      <c r="A23" s="14"/>
      <c r="B23" s="119" t="s">
        <v>220</v>
      </c>
      <c r="C23" s="111">
        <v>368.60604225999975</v>
      </c>
      <c r="D23" s="22">
        <v>304.56085803000036</v>
      </c>
      <c r="E23" s="21">
        <v>-17.374968635165377</v>
      </c>
      <c r="F23" s="21">
        <v>1.4684624720936457</v>
      </c>
      <c r="G23" s="111">
        <v>47.020551219999923</v>
      </c>
      <c r="H23" s="22">
        <v>30.461331899999994</v>
      </c>
      <c r="I23" s="21">
        <v>-35.216982554123192</v>
      </c>
      <c r="J23" s="21">
        <v>1.3665643797744258</v>
      </c>
      <c r="K23" s="16"/>
    </row>
    <row r="24" spans="1:11" x14ac:dyDescent="0.3">
      <c r="A24" s="14"/>
      <c r="B24" s="119" t="s">
        <v>139</v>
      </c>
      <c r="C24" s="111">
        <v>419.48321949999973</v>
      </c>
      <c r="D24" s="22">
        <v>282.44935559000072</v>
      </c>
      <c r="E24" s="21">
        <v>-32.667305279418713</v>
      </c>
      <c r="F24" s="21">
        <v>1.3618502444266611</v>
      </c>
      <c r="G24" s="111">
        <v>42.887278590000001</v>
      </c>
      <c r="H24" s="22">
        <v>26.589690549999965</v>
      </c>
      <c r="I24" s="21">
        <v>-38.000984384679825</v>
      </c>
      <c r="J24" s="21">
        <v>1.1928737749925706</v>
      </c>
      <c r="K24" s="16"/>
    </row>
    <row r="25" spans="1:11" x14ac:dyDescent="0.3">
      <c r="A25" s="14"/>
      <c r="B25" s="119" t="s">
        <v>225</v>
      </c>
      <c r="C25" s="111">
        <v>303.5100470800013</v>
      </c>
      <c r="D25" s="22">
        <v>271.3699742300015</v>
      </c>
      <c r="E25" s="21">
        <v>-10.589459281236934</v>
      </c>
      <c r="F25" s="21">
        <v>1.3084301961433387</v>
      </c>
      <c r="G25" s="111">
        <v>34.476211840000012</v>
      </c>
      <c r="H25" s="22">
        <v>20.765292539999962</v>
      </c>
      <c r="I25" s="21">
        <v>-39.769216419805034</v>
      </c>
      <c r="J25" s="21">
        <v>0.93157808115276675</v>
      </c>
      <c r="K25" s="16"/>
    </row>
    <row r="26" spans="1:11" x14ac:dyDescent="0.3">
      <c r="A26" s="14"/>
      <c r="B26" s="119" t="s">
        <v>222</v>
      </c>
      <c r="C26" s="111">
        <v>289.08702208999853</v>
      </c>
      <c r="D26" s="22">
        <v>258.72350167999986</v>
      </c>
      <c r="E26" s="21">
        <v>-10.503245766787106</v>
      </c>
      <c r="F26" s="21">
        <v>1.2474543029699272</v>
      </c>
      <c r="G26" s="111">
        <v>30.025111949999978</v>
      </c>
      <c r="H26" s="22">
        <v>43.730364720000026</v>
      </c>
      <c r="I26" s="21">
        <v>45.645967258417031</v>
      </c>
      <c r="J26" s="21">
        <v>1.9618432620438462</v>
      </c>
      <c r="K26" s="16"/>
    </row>
    <row r="27" spans="1:11" x14ac:dyDescent="0.3">
      <c r="A27" s="14"/>
      <c r="B27" s="119" t="s">
        <v>227</v>
      </c>
      <c r="C27" s="111">
        <v>321.80683196000058</v>
      </c>
      <c r="D27" s="22">
        <v>180.77726680999979</v>
      </c>
      <c r="E27" s="21">
        <v>-43.824291824708759</v>
      </c>
      <c r="F27" s="21">
        <v>0.87163082556063576</v>
      </c>
      <c r="G27" s="111">
        <v>44.944263060000019</v>
      </c>
      <c r="H27" s="22">
        <v>17.676463050000013</v>
      </c>
      <c r="I27" s="21">
        <v>-60.670257233048495</v>
      </c>
      <c r="J27" s="21">
        <v>0.79300619039999443</v>
      </c>
      <c r="K27" s="16"/>
    </row>
    <row r="28" spans="1:11" x14ac:dyDescent="0.3">
      <c r="A28" s="14"/>
      <c r="B28" s="119" t="s">
        <v>449</v>
      </c>
      <c r="C28" s="111">
        <v>187.85935458000117</v>
      </c>
      <c r="D28" s="22">
        <v>157.91593346000064</v>
      </c>
      <c r="E28" s="21">
        <v>-15.939276054123198</v>
      </c>
      <c r="F28" s="21">
        <v>0.7614032332703955</v>
      </c>
      <c r="G28" s="111">
        <v>20.057134940000008</v>
      </c>
      <c r="H28" s="22">
        <v>14.651327640000012</v>
      </c>
      <c r="I28" s="21">
        <v>-26.952041336767284</v>
      </c>
      <c r="J28" s="21">
        <v>0.65729176041801773</v>
      </c>
      <c r="K28" s="16"/>
    </row>
    <row r="29" spans="1:11" x14ac:dyDescent="0.3">
      <c r="A29" s="14"/>
      <c r="B29" s="119" t="s">
        <v>448</v>
      </c>
      <c r="C29" s="111">
        <v>178.709905329999</v>
      </c>
      <c r="D29" s="22">
        <v>148.64790257000072</v>
      </c>
      <c r="E29" s="21">
        <v>-16.821676842415034</v>
      </c>
      <c r="F29" s="21">
        <v>0.71671674387644679</v>
      </c>
      <c r="G29" s="111">
        <v>23.228077030000009</v>
      </c>
      <c r="H29" s="22">
        <v>13.981998669999996</v>
      </c>
      <c r="I29" s="21">
        <v>-39.805612612952537</v>
      </c>
      <c r="J29" s="21">
        <v>0.6272641460065439</v>
      </c>
      <c r="K29" s="16"/>
    </row>
    <row r="30" spans="1:11" x14ac:dyDescent="0.3">
      <c r="A30" s="14"/>
      <c r="B30" s="119" t="s">
        <v>231</v>
      </c>
      <c r="C30" s="111">
        <v>268.70153905000001</v>
      </c>
      <c r="D30" s="22">
        <v>128.52872890999993</v>
      </c>
      <c r="E30" s="21">
        <v>-52.166731398556188</v>
      </c>
      <c r="F30" s="21">
        <v>0.61971067526885204</v>
      </c>
      <c r="G30" s="111">
        <v>30.764120890000001</v>
      </c>
      <c r="H30" s="22">
        <v>24.72896107</v>
      </c>
      <c r="I30" s="21">
        <v>-19.61752731885068</v>
      </c>
      <c r="J30" s="21">
        <v>1.1093972337792124</v>
      </c>
      <c r="K30" s="16"/>
    </row>
    <row r="31" spans="1:11" x14ac:dyDescent="0.3">
      <c r="A31" s="14"/>
      <c r="B31" s="119" t="s">
        <v>238</v>
      </c>
      <c r="C31" s="111">
        <v>114.02871765999983</v>
      </c>
      <c r="D31" s="22">
        <v>90.484468779999943</v>
      </c>
      <c r="E31" s="21">
        <v>-20.647648560077581</v>
      </c>
      <c r="F31" s="21">
        <v>0.43627749005642252</v>
      </c>
      <c r="G31" s="111">
        <v>11.564604849999993</v>
      </c>
      <c r="H31" s="22">
        <v>11.947746990000002</v>
      </c>
      <c r="I31" s="21">
        <v>3.3130586385751837</v>
      </c>
      <c r="J31" s="21">
        <v>0.53600300566933246</v>
      </c>
      <c r="K31" s="16"/>
    </row>
    <row r="32" spans="1:11" x14ac:dyDescent="0.3">
      <c r="A32" s="14"/>
      <c r="B32" s="119" t="s">
        <v>235</v>
      </c>
      <c r="C32" s="111">
        <v>137.76944451000011</v>
      </c>
      <c r="D32" s="22">
        <v>86.263977670000031</v>
      </c>
      <c r="E32" s="21">
        <v>-37.385261313339704</v>
      </c>
      <c r="F32" s="21">
        <v>0.41592808321232561</v>
      </c>
      <c r="G32" s="111">
        <v>27.824449900000001</v>
      </c>
      <c r="H32" s="22">
        <v>8.8385459199999996</v>
      </c>
      <c r="I32" s="21">
        <v>-68.23460678732053</v>
      </c>
      <c r="J32" s="21">
        <v>0.39651719967217136</v>
      </c>
      <c r="K32" s="16"/>
    </row>
    <row r="33" spans="1:13" x14ac:dyDescent="0.3">
      <c r="A33" s="14"/>
      <c r="B33" s="119" t="s">
        <v>234</v>
      </c>
      <c r="C33" s="111">
        <v>109.15559009000032</v>
      </c>
      <c r="D33" s="22">
        <v>84.404110470000063</v>
      </c>
      <c r="E33" s="21">
        <v>-22.675411858973337</v>
      </c>
      <c r="F33" s="21">
        <v>0.40696059735763052</v>
      </c>
      <c r="G33" s="111">
        <v>16.382529470000019</v>
      </c>
      <c r="H33" s="22">
        <v>10.789498859999991</v>
      </c>
      <c r="I33" s="21">
        <v>-34.140213940967335</v>
      </c>
      <c r="J33" s="21">
        <v>0.48404136976337414</v>
      </c>
      <c r="K33" s="16"/>
    </row>
    <row r="34" spans="1:13" x14ac:dyDescent="0.3">
      <c r="A34" s="14"/>
      <c r="B34" s="119" t="s">
        <v>451</v>
      </c>
      <c r="C34" s="111">
        <v>76.074356399999985</v>
      </c>
      <c r="D34" s="22">
        <v>50.568690100000133</v>
      </c>
      <c r="E34" s="21">
        <v>-33.527285023471933</v>
      </c>
      <c r="F34" s="21">
        <v>0.24382064115234711</v>
      </c>
      <c r="G34" s="111">
        <v>5.2911406199999984</v>
      </c>
      <c r="H34" s="22">
        <v>4.2786296899999998</v>
      </c>
      <c r="I34" s="21">
        <v>-19.135967132924147</v>
      </c>
      <c r="J34" s="21">
        <v>0.19194902402147734</v>
      </c>
      <c r="K34" s="16"/>
    </row>
    <row r="35" spans="1:13" x14ac:dyDescent="0.3">
      <c r="A35" s="14"/>
      <c r="B35" s="119" t="s">
        <v>450</v>
      </c>
      <c r="C35" s="111">
        <v>70.115630289999942</v>
      </c>
      <c r="D35" s="22">
        <v>40.663648710000253</v>
      </c>
      <c r="E35" s="21">
        <v>-42.004873176188504</v>
      </c>
      <c r="F35" s="21">
        <v>0.19606275900087133</v>
      </c>
      <c r="G35" s="111">
        <v>11.095034390000004</v>
      </c>
      <c r="H35" s="22">
        <v>3.9875868500000027</v>
      </c>
      <c r="I35" s="21">
        <v>-64.059716177229433</v>
      </c>
      <c r="J35" s="21">
        <v>0.17889218266476753</v>
      </c>
      <c r="K35" s="16"/>
    </row>
    <row r="36" spans="1:13" x14ac:dyDescent="0.3">
      <c r="A36" s="14"/>
      <c r="B36" s="119" t="s">
        <v>2</v>
      </c>
      <c r="C36" s="111">
        <v>1527.7305600700024</v>
      </c>
      <c r="D36" s="22">
        <v>1331.2576945199962</v>
      </c>
      <c r="E36" s="21">
        <v>-12.860439575222193</v>
      </c>
      <c r="F36" s="21">
        <v>6.4187564276429629</v>
      </c>
      <c r="G36" s="111">
        <v>177.16583691</v>
      </c>
      <c r="H36" s="22">
        <v>139.63437326999994</v>
      </c>
      <c r="I36" s="21">
        <v>-21.184368439534985</v>
      </c>
      <c r="J36" s="21">
        <v>6.2643144209629309</v>
      </c>
      <c r="K36" s="16"/>
    </row>
    <row r="37" spans="1:13" x14ac:dyDescent="0.3">
      <c r="A37" s="14"/>
      <c r="B37" s="129" t="s">
        <v>21</v>
      </c>
      <c r="C37" s="22">
        <v>21552.75351212997</v>
      </c>
      <c r="D37" s="22">
        <v>17655.614799760198</v>
      </c>
      <c r="E37" s="24">
        <v>-18.081859982189496</v>
      </c>
      <c r="F37" s="24">
        <v>85.12783922034771</v>
      </c>
      <c r="G37" s="22">
        <v>2595.9971037599794</v>
      </c>
      <c r="H37" s="22">
        <v>1962.5636763399962</v>
      </c>
      <c r="I37" s="24">
        <v>-24.400390374185456</v>
      </c>
      <c r="J37" s="24">
        <v>88.045054035387864</v>
      </c>
      <c r="K37" s="16"/>
      <c r="L37" s="130"/>
    </row>
    <row r="38" spans="1:13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120</v>
      </c>
    </row>
    <row r="39" spans="1:13" x14ac:dyDescent="0.3">
      <c r="A39" s="17"/>
      <c r="B39" s="35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3">
      <c r="B40" s="20"/>
      <c r="C40" s="20"/>
      <c r="D40" s="20"/>
      <c r="E40" s="20"/>
    </row>
    <row r="41" spans="1:13" x14ac:dyDescent="0.3">
      <c r="B41" s="20"/>
      <c r="C41" s="20"/>
      <c r="D41" s="20"/>
      <c r="E41" s="20"/>
    </row>
  </sheetData>
  <sortState ref="B16:J35">
    <sortCondition descending="1" ref="D16:D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0"/>
  <sheetViews>
    <sheetView zoomScaleNormal="100" zoomScaleSheetLayoutView="4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5546875" style="7" customWidth="1"/>
    <col min="6" max="6" width="9.5546875" style="7" customWidth="1"/>
    <col min="7" max="7" width="7.6640625" style="7" customWidth="1"/>
    <col min="8" max="8" width="7.5546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47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76" t="s">
        <v>171</v>
      </c>
      <c r="D10" s="176"/>
      <c r="E10" s="177" t="s">
        <v>141</v>
      </c>
      <c r="F10" s="177" t="s">
        <v>142</v>
      </c>
      <c r="G10" s="178" t="s">
        <v>172</v>
      </c>
      <c r="H10" s="178"/>
      <c r="I10" s="177" t="s">
        <v>141</v>
      </c>
      <c r="J10" s="17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7"/>
      <c r="F11" s="177"/>
      <c r="G11" s="107">
        <v>2014</v>
      </c>
      <c r="H11" s="107">
        <v>2015</v>
      </c>
      <c r="I11" s="177"/>
      <c r="J11" s="177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122">
        <v>24231.893410780067</v>
      </c>
      <c r="D13" s="122">
        <v>20740.118581020037</v>
      </c>
      <c r="E13" s="29">
        <v>-14.409830757206288</v>
      </c>
      <c r="F13" s="29">
        <v>100</v>
      </c>
      <c r="G13" s="122">
        <v>3040.4034683399955</v>
      </c>
      <c r="H13" s="122">
        <v>2229.0447746800005</v>
      </c>
      <c r="I13" s="29">
        <v>-26.685888965354387</v>
      </c>
      <c r="J13" s="29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3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3">
      <c r="A16" s="14"/>
      <c r="B16" s="9" t="s">
        <v>215</v>
      </c>
      <c r="C16" s="111">
        <v>956.38973751000015</v>
      </c>
      <c r="D16" s="22">
        <v>1123.3924032099967</v>
      </c>
      <c r="E16" s="21">
        <v>17.461779351041006</v>
      </c>
      <c r="F16" s="21">
        <v>5.4165187090012594</v>
      </c>
      <c r="G16" s="111">
        <v>226.57425268999967</v>
      </c>
      <c r="H16" s="22">
        <v>54.457697280000012</v>
      </c>
      <c r="I16" s="21">
        <v>-75.964745934963148</v>
      </c>
      <c r="J16" s="21">
        <v>2.4430957107094411</v>
      </c>
      <c r="K16" s="16"/>
    </row>
    <row r="17" spans="1:11" x14ac:dyDescent="0.3">
      <c r="A17" s="14"/>
      <c r="B17" s="9" t="s">
        <v>229</v>
      </c>
      <c r="C17" s="111">
        <v>262.90302343000008</v>
      </c>
      <c r="D17" s="22">
        <v>276.40800257999842</v>
      </c>
      <c r="E17" s="21">
        <v>5.1368671892030093</v>
      </c>
      <c r="F17" s="21">
        <v>1.332721418637155</v>
      </c>
      <c r="G17" s="111">
        <v>27.610663859999992</v>
      </c>
      <c r="H17" s="22">
        <v>43.23332276999998</v>
      </c>
      <c r="I17" s="21">
        <v>56.581974954368206</v>
      </c>
      <c r="J17" s="21">
        <v>1.9395448337822874</v>
      </c>
      <c r="K17" s="16"/>
    </row>
    <row r="18" spans="1:11" x14ac:dyDescent="0.3">
      <c r="A18" s="14"/>
      <c r="B18" s="9" t="s">
        <v>223</v>
      </c>
      <c r="C18" s="111">
        <v>177.07546272999875</v>
      </c>
      <c r="D18" s="22">
        <v>254.51015397999902</v>
      </c>
      <c r="E18" s="21">
        <v>43.729769249888228</v>
      </c>
      <c r="F18" s="21">
        <v>1.2271393386000675</v>
      </c>
      <c r="G18" s="111">
        <v>36.683065379999988</v>
      </c>
      <c r="H18" s="22">
        <v>29.11742352000007</v>
      </c>
      <c r="I18" s="21">
        <v>-20.624344725903931</v>
      </c>
      <c r="J18" s="21">
        <v>1.3062736043146617</v>
      </c>
      <c r="K18" s="16"/>
    </row>
    <row r="19" spans="1:11" x14ac:dyDescent="0.3">
      <c r="A19" s="14"/>
      <c r="B19" s="9" t="s">
        <v>226</v>
      </c>
      <c r="C19" s="111">
        <v>214.22072447999977</v>
      </c>
      <c r="D19" s="22">
        <v>246.10001067999974</v>
      </c>
      <c r="E19" s="21">
        <v>14.881513577822059</v>
      </c>
      <c r="F19" s="21">
        <v>1.1865892170221917</v>
      </c>
      <c r="G19" s="111">
        <v>27.265257389999977</v>
      </c>
      <c r="H19" s="22">
        <v>27.148213009999974</v>
      </c>
      <c r="I19" s="21">
        <v>-0.42928030469623346</v>
      </c>
      <c r="J19" s="21">
        <v>1.2179303582583865</v>
      </c>
      <c r="K19" s="16"/>
    </row>
    <row r="20" spans="1:11" x14ac:dyDescent="0.3">
      <c r="A20" s="14"/>
      <c r="B20" s="9" t="s">
        <v>230</v>
      </c>
      <c r="C20" s="111">
        <v>118.9919019499999</v>
      </c>
      <c r="D20" s="22">
        <v>126.06871656999998</v>
      </c>
      <c r="E20" s="21">
        <v>5.947307761307763</v>
      </c>
      <c r="F20" s="21">
        <v>0.6078495456885652</v>
      </c>
      <c r="G20" s="111">
        <v>14.993724060000011</v>
      </c>
      <c r="H20" s="22">
        <v>11.59481837</v>
      </c>
      <c r="I20" s="21">
        <v>-22.668855825268587</v>
      </c>
      <c r="J20" s="21">
        <v>0.5201698279777508</v>
      </c>
      <c r="K20" s="16"/>
    </row>
    <row r="21" spans="1:11" x14ac:dyDescent="0.3">
      <c r="A21" s="14"/>
      <c r="B21" s="9" t="s">
        <v>236</v>
      </c>
      <c r="C21" s="111">
        <v>52.881462280000086</v>
      </c>
      <c r="D21" s="22">
        <v>78.863995999999986</v>
      </c>
      <c r="E21" s="21">
        <v>49.133538672637215</v>
      </c>
      <c r="F21" s="21">
        <v>0.38024852988145891</v>
      </c>
      <c r="G21" s="111">
        <v>3.9154521799999991</v>
      </c>
      <c r="H21" s="22">
        <v>2.7637047999999993</v>
      </c>
      <c r="I21" s="21">
        <v>-29.415437273965129</v>
      </c>
      <c r="J21" s="21">
        <v>0.12398606036959281</v>
      </c>
      <c r="K21" s="16"/>
    </row>
    <row r="22" spans="1:11" x14ac:dyDescent="0.3">
      <c r="A22" s="14"/>
      <c r="B22" s="9" t="s">
        <v>442</v>
      </c>
      <c r="C22" s="111">
        <v>62.484524070000013</v>
      </c>
      <c r="D22" s="22">
        <v>74.340002519999999</v>
      </c>
      <c r="E22" s="21">
        <v>18.973463631920385</v>
      </c>
      <c r="F22" s="21">
        <v>0.35843576414279027</v>
      </c>
      <c r="G22" s="111">
        <v>8.1210512199999982</v>
      </c>
      <c r="H22" s="22">
        <v>10.004570560000001</v>
      </c>
      <c r="I22" s="21">
        <v>23.193048399465745</v>
      </c>
      <c r="J22" s="21">
        <v>0.44882770743966988</v>
      </c>
      <c r="K22" s="16"/>
    </row>
    <row r="23" spans="1:11" x14ac:dyDescent="0.3">
      <c r="A23" s="14"/>
      <c r="B23" s="9" t="s">
        <v>237</v>
      </c>
      <c r="C23" s="111">
        <v>59.159968570000103</v>
      </c>
      <c r="D23" s="22">
        <v>74.029514599999985</v>
      </c>
      <c r="E23" s="21">
        <v>25.134472497911698</v>
      </c>
      <c r="F23" s="21">
        <v>0.35693872390752301</v>
      </c>
      <c r="G23" s="111">
        <v>5.8925342400000016</v>
      </c>
      <c r="H23" s="22">
        <v>7.8084277100000108</v>
      </c>
      <c r="I23" s="21">
        <v>32.513913232687621</v>
      </c>
      <c r="J23" s="21">
        <v>0.35030376234236843</v>
      </c>
      <c r="K23" s="16"/>
    </row>
    <row r="24" spans="1:11" x14ac:dyDescent="0.3">
      <c r="A24" s="14"/>
      <c r="B24" s="9" t="s">
        <v>446</v>
      </c>
      <c r="C24" s="111">
        <v>37.534929449999979</v>
      </c>
      <c r="D24" s="22">
        <v>42.130309659999973</v>
      </c>
      <c r="E24" s="21">
        <v>12.242943512446104</v>
      </c>
      <c r="F24" s="21">
        <v>0.2031343721368826</v>
      </c>
      <c r="G24" s="111">
        <v>3.7022889800000001</v>
      </c>
      <c r="H24" s="22">
        <v>4.7868073000000004</v>
      </c>
      <c r="I24" s="21">
        <v>29.293183915643461</v>
      </c>
      <c r="J24" s="21">
        <v>0.21474702322600001</v>
      </c>
      <c r="K24" s="16"/>
    </row>
    <row r="25" spans="1:11" x14ac:dyDescent="0.3">
      <c r="A25" s="14"/>
      <c r="B25" s="9" t="s">
        <v>443</v>
      </c>
      <c r="C25" s="111">
        <v>31.630228700000004</v>
      </c>
      <c r="D25" s="22">
        <v>39.603092359999962</v>
      </c>
      <c r="E25" s="21">
        <v>25.206468583010768</v>
      </c>
      <c r="F25" s="21">
        <v>0.1909492089222771</v>
      </c>
      <c r="G25" s="111">
        <v>3.3940801000000009</v>
      </c>
      <c r="H25" s="22">
        <v>5.8255224300000013</v>
      </c>
      <c r="I25" s="21">
        <v>71.637741548880939</v>
      </c>
      <c r="J25" s="21">
        <v>0.26134613786913757</v>
      </c>
      <c r="K25" s="16"/>
    </row>
    <row r="26" spans="1:11" x14ac:dyDescent="0.3">
      <c r="A26" s="14"/>
      <c r="B26" s="9" t="s">
        <v>438</v>
      </c>
      <c r="C26" s="111">
        <v>15.422976790000002</v>
      </c>
      <c r="D26" s="22">
        <v>33.652272999999973</v>
      </c>
      <c r="E26" s="21">
        <v>118.19570539598776</v>
      </c>
      <c r="F26" s="21">
        <v>0.16225689775369109</v>
      </c>
      <c r="G26" s="111">
        <v>2.1713099900000001</v>
      </c>
      <c r="H26" s="22">
        <v>4.0926354699999985</v>
      </c>
      <c r="I26" s="21">
        <v>88.48692673311001</v>
      </c>
      <c r="J26" s="21">
        <v>0.18360490181663278</v>
      </c>
      <c r="K26" s="16"/>
    </row>
    <row r="27" spans="1:11" x14ac:dyDescent="0.3">
      <c r="A27" s="14"/>
      <c r="B27" s="9" t="s">
        <v>445</v>
      </c>
      <c r="C27" s="111">
        <v>28.298656319999917</v>
      </c>
      <c r="D27" s="22">
        <v>33.210344440000043</v>
      </c>
      <c r="E27" s="21">
        <v>17.356612499402722</v>
      </c>
      <c r="F27" s="21">
        <v>0.16012610685067113</v>
      </c>
      <c r="G27" s="111">
        <v>2.6214036099999984</v>
      </c>
      <c r="H27" s="22">
        <v>3.9998276700000033</v>
      </c>
      <c r="I27" s="21">
        <v>52.583434872129665</v>
      </c>
      <c r="J27" s="21">
        <v>0.17944133358982053</v>
      </c>
      <c r="K27" s="16"/>
    </row>
    <row r="28" spans="1:11" x14ac:dyDescent="0.3">
      <c r="A28" s="14"/>
      <c r="B28" s="9" t="s">
        <v>437</v>
      </c>
      <c r="C28" s="111">
        <v>12.83717515</v>
      </c>
      <c r="D28" s="22">
        <v>32.52140207000005</v>
      </c>
      <c r="E28" s="21">
        <v>153.33768286241738</v>
      </c>
      <c r="F28" s="21">
        <v>0.15680432078031345</v>
      </c>
      <c r="G28" s="111">
        <v>1.13315199</v>
      </c>
      <c r="H28" s="22">
        <v>1.0605968300000002</v>
      </c>
      <c r="I28" s="21">
        <v>-6.4029504109152979</v>
      </c>
      <c r="J28" s="21">
        <v>4.7580777292921733E-2</v>
      </c>
      <c r="K28" s="16"/>
    </row>
    <row r="29" spans="1:11" x14ac:dyDescent="0.3">
      <c r="A29" s="14"/>
      <c r="B29" s="9" t="s">
        <v>444</v>
      </c>
      <c r="C29" s="111">
        <v>23.708776859999976</v>
      </c>
      <c r="D29" s="22">
        <v>29.150183980000026</v>
      </c>
      <c r="E29" s="21">
        <v>22.951024222512583</v>
      </c>
      <c r="F29" s="21">
        <v>0.14054974597240882</v>
      </c>
      <c r="G29" s="111">
        <v>3.2700490899999992</v>
      </c>
      <c r="H29" s="22">
        <v>3.2234588300000016</v>
      </c>
      <c r="I29" s="21">
        <v>-1.4247572044858048</v>
      </c>
      <c r="J29" s="21">
        <v>0.14461166803895889</v>
      </c>
      <c r="K29" s="16"/>
    </row>
    <row r="30" spans="1:11" x14ac:dyDescent="0.3">
      <c r="A30" s="14"/>
      <c r="B30" s="9" t="s">
        <v>436</v>
      </c>
      <c r="C30" s="111">
        <v>5.561025E-2</v>
      </c>
      <c r="D30" s="22">
        <v>19.888343160000002</v>
      </c>
      <c r="E30" s="21">
        <v>35663.808218808583</v>
      </c>
      <c r="F30" s="21">
        <v>9.5893102454103027E-2</v>
      </c>
      <c r="G30" s="111">
        <v>0</v>
      </c>
      <c r="H30" s="22">
        <v>0</v>
      </c>
      <c r="I30" s="21" t="s">
        <v>120</v>
      </c>
      <c r="J30" s="21">
        <v>0</v>
      </c>
      <c r="K30" s="16"/>
    </row>
    <row r="31" spans="1:11" x14ac:dyDescent="0.3">
      <c r="A31" s="14"/>
      <c r="B31" s="9" t="s">
        <v>440</v>
      </c>
      <c r="C31" s="111">
        <v>4.1600431999999996</v>
      </c>
      <c r="D31" s="22">
        <v>19.754798729999994</v>
      </c>
      <c r="E31" s="21">
        <v>374.87003812845012</v>
      </c>
      <c r="F31" s="21">
        <v>9.5249208208858835E-2</v>
      </c>
      <c r="G31" s="111">
        <v>0.60846981999999994</v>
      </c>
      <c r="H31" s="22">
        <v>0.81792396999999983</v>
      </c>
      <c r="I31" s="21">
        <v>34.423095955687643</v>
      </c>
      <c r="J31" s="21">
        <v>3.6693922853901412E-2</v>
      </c>
      <c r="K31" s="16"/>
    </row>
    <row r="32" spans="1:11" x14ac:dyDescent="0.3">
      <c r="A32" s="14"/>
      <c r="B32" s="9" t="s">
        <v>447</v>
      </c>
      <c r="C32" s="111">
        <v>15.689630019999997</v>
      </c>
      <c r="D32" s="22">
        <v>19.059155930000024</v>
      </c>
      <c r="E32" s="21">
        <v>21.476133635431815</v>
      </c>
      <c r="F32" s="21">
        <v>9.1895115524757334E-2</v>
      </c>
      <c r="G32" s="111">
        <v>1.5269629700000003</v>
      </c>
      <c r="H32" s="22">
        <v>3.2679272699999986</v>
      </c>
      <c r="I32" s="21">
        <v>114.01483429555586</v>
      </c>
      <c r="J32" s="21">
        <v>0.14660662303067193</v>
      </c>
      <c r="K32" s="16"/>
    </row>
    <row r="33" spans="1:13" x14ac:dyDescent="0.3">
      <c r="A33" s="14"/>
      <c r="B33" s="9" t="s">
        <v>439</v>
      </c>
      <c r="C33" s="111">
        <v>0</v>
      </c>
      <c r="D33" s="22">
        <v>17.24187877</v>
      </c>
      <c r="E33" s="21" t="s">
        <v>120</v>
      </c>
      <c r="F33" s="21">
        <v>8.3132980665687264E-2</v>
      </c>
      <c r="G33" s="111">
        <v>0</v>
      </c>
      <c r="H33" s="22">
        <v>0</v>
      </c>
      <c r="I33" s="21" t="s">
        <v>120</v>
      </c>
      <c r="J33" s="21">
        <v>0</v>
      </c>
      <c r="K33" s="16"/>
    </row>
    <row r="34" spans="1:13" x14ac:dyDescent="0.3">
      <c r="A34" s="14"/>
      <c r="B34" s="9" t="s">
        <v>441</v>
      </c>
      <c r="C34" s="111">
        <v>2.9020218299999998</v>
      </c>
      <c r="D34" s="22">
        <v>15.12365595</v>
      </c>
      <c r="E34" s="21">
        <v>421.14204633670863</v>
      </c>
      <c r="F34" s="21">
        <v>7.2919814276472622E-2</v>
      </c>
      <c r="G34" s="111">
        <v>7.1166000000000007E-3</v>
      </c>
      <c r="H34" s="22">
        <v>6.3155050000000004E-2</v>
      </c>
      <c r="I34" s="21">
        <v>787.43290335272468</v>
      </c>
      <c r="J34" s="21">
        <v>2.8332786634609653E-3</v>
      </c>
      <c r="K34" s="16"/>
    </row>
    <row r="35" spans="1:13" x14ac:dyDescent="0.3">
      <c r="A35" s="14"/>
      <c r="B35" s="9" t="s">
        <v>2</v>
      </c>
      <c r="C35" s="111">
        <f>+C36-SUM(C16:C34)</f>
        <v>162.76134561999925</v>
      </c>
      <c r="D35" s="22">
        <f>+D36-SUM(D16:D34)</f>
        <v>199.60918049000111</v>
      </c>
      <c r="E35" s="21">
        <f>+((D35/C35)-1)*100</f>
        <v>22.639180531249046</v>
      </c>
      <c r="F35" s="21">
        <v>0.86282261266222227</v>
      </c>
      <c r="G35" s="111">
        <f>+G36-SUM(G16:G34)</f>
        <v>16.45837666999995</v>
      </c>
      <c r="H35" s="22">
        <f>+H36-SUM(H16:H34)</f>
        <v>15.903761139999943</v>
      </c>
      <c r="I35" s="21">
        <f>+((H35/G35)-1)*100</f>
        <v>-3.36980700539532</v>
      </c>
      <c r="J35" s="21">
        <v>0.86282261266222227</v>
      </c>
      <c r="K35" s="16"/>
    </row>
    <row r="36" spans="1:13" x14ac:dyDescent="0.3">
      <c r="A36" s="14"/>
      <c r="B36" s="10" t="s">
        <v>21</v>
      </c>
      <c r="C36" s="22">
        <v>2239.108199209998</v>
      </c>
      <c r="D36" s="22">
        <v>2754.6574186799944</v>
      </c>
      <c r="E36" s="24">
        <v>23.024756894369492</v>
      </c>
      <c r="F36" s="24">
        <v>13.281782396369094</v>
      </c>
      <c r="G36" s="22">
        <v>385.94921083999958</v>
      </c>
      <c r="H36" s="22">
        <v>229.16979398000004</v>
      </c>
      <c r="I36" s="24">
        <v>-40.621774175616743</v>
      </c>
      <c r="J36" s="24">
        <v>10.281076297038467</v>
      </c>
      <c r="K36" s="16"/>
      <c r="L36" s="130"/>
    </row>
    <row r="37" spans="1:13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  <c r="M37" s="7" t="s">
        <v>120</v>
      </c>
    </row>
    <row r="38" spans="1:13" x14ac:dyDescent="0.3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 x14ac:dyDescent="0.3">
      <c r="B39" s="20"/>
      <c r="C39" s="20"/>
      <c r="D39" s="20"/>
      <c r="E39" s="20"/>
    </row>
    <row r="40" spans="1:13" x14ac:dyDescent="0.3">
      <c r="B40" s="20"/>
      <c r="C40" s="20"/>
      <c r="D40" s="20"/>
      <c r="E40" s="20"/>
    </row>
  </sheetData>
  <sortState ref="B16:J36">
    <sortCondition descending="1" ref="D16:D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47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76" t="s">
        <v>171</v>
      </c>
      <c r="D10" s="176"/>
      <c r="E10" s="177" t="s">
        <v>141</v>
      </c>
      <c r="F10" s="177" t="s">
        <v>142</v>
      </c>
      <c r="G10" s="178" t="s">
        <v>172</v>
      </c>
      <c r="H10" s="178"/>
      <c r="I10" s="177" t="s">
        <v>141</v>
      </c>
      <c r="J10" s="17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7"/>
      <c r="F11" s="177"/>
      <c r="G11" s="107">
        <v>2014</v>
      </c>
      <c r="H11" s="107">
        <v>2015</v>
      </c>
      <c r="I11" s="177"/>
      <c r="J11" s="177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122">
        <v>24231.893410780067</v>
      </c>
      <c r="D13" s="122">
        <v>20740.118581020037</v>
      </c>
      <c r="E13" s="29">
        <v>-14.409830757206288</v>
      </c>
      <c r="F13" s="122">
        <v>100</v>
      </c>
      <c r="G13" s="122">
        <v>3040.4034683399955</v>
      </c>
      <c r="H13" s="122">
        <v>2229.0447746800005</v>
      </c>
      <c r="I13" s="29">
        <v>-26.685888965354387</v>
      </c>
      <c r="J13" s="122">
        <v>100</v>
      </c>
      <c r="K13" s="16"/>
    </row>
    <row r="14" spans="1:14" x14ac:dyDescent="0.3">
      <c r="A14" s="14"/>
      <c r="B14" s="10" t="s">
        <v>28</v>
      </c>
      <c r="C14" s="161">
        <v>3943.5031749999998</v>
      </c>
      <c r="D14" s="122">
        <v>3382.507838</v>
      </c>
      <c r="E14" s="118">
        <v>-14.225811723861481</v>
      </c>
      <c r="F14" s="118">
        <v>16.30900915434227</v>
      </c>
      <c r="G14" s="161">
        <v>471.10270299999996</v>
      </c>
      <c r="H14" s="122">
        <v>369.18166700000006</v>
      </c>
      <c r="I14" s="118">
        <v>-21.634568290727874</v>
      </c>
      <c r="J14" s="118">
        <v>16.562326212267291</v>
      </c>
      <c r="K14" s="16"/>
    </row>
    <row r="15" spans="1:14" x14ac:dyDescent="0.3">
      <c r="A15" s="14"/>
      <c r="B15" s="10" t="s">
        <v>31</v>
      </c>
      <c r="C15" s="161">
        <v>504.09745199999998</v>
      </c>
      <c r="D15" s="122">
        <v>499.39590900000002</v>
      </c>
      <c r="E15" s="118">
        <v>-0.9326654957978131</v>
      </c>
      <c r="F15" s="118">
        <v>2.4078739330690886</v>
      </c>
      <c r="G15" s="161">
        <v>58.959792</v>
      </c>
      <c r="H15" s="122">
        <v>67.219892999999999</v>
      </c>
      <c r="I15" s="118">
        <v>14.00971869100216</v>
      </c>
      <c r="J15" s="118">
        <v>3.0156367320907687</v>
      </c>
      <c r="K15" s="16"/>
    </row>
    <row r="16" spans="1:14" x14ac:dyDescent="0.3">
      <c r="A16" s="14" t="s">
        <v>37</v>
      </c>
      <c r="B16" s="9" t="s">
        <v>428</v>
      </c>
      <c r="C16" s="111">
        <v>62.484524</v>
      </c>
      <c r="D16" s="22">
        <v>74.340002999999996</v>
      </c>
      <c r="E16" s="21">
        <v>18.973464533393901</v>
      </c>
      <c r="F16" s="21">
        <v>0.35843576645714542</v>
      </c>
      <c r="G16" s="111">
        <v>8.1210509999999996</v>
      </c>
      <c r="H16" s="22">
        <v>10.004571</v>
      </c>
      <c r="I16" s="21">
        <v>23.193057154794381</v>
      </c>
      <c r="J16" s="21">
        <v>0.44882772717906694</v>
      </c>
      <c r="K16" s="16"/>
    </row>
    <row r="17" spans="1:11" x14ac:dyDescent="0.3">
      <c r="A17" s="14" t="s">
        <v>37</v>
      </c>
      <c r="B17" s="9" t="s">
        <v>407</v>
      </c>
      <c r="C17" s="111">
        <v>178.70990499999999</v>
      </c>
      <c r="D17" s="22">
        <v>148.64790300000001</v>
      </c>
      <c r="E17" s="21">
        <v>-16.821676448208045</v>
      </c>
      <c r="F17" s="21">
        <v>0.71671674594971979</v>
      </c>
      <c r="G17" s="111">
        <v>23.228076999999999</v>
      </c>
      <c r="H17" s="22">
        <v>13.981999</v>
      </c>
      <c r="I17" s="21">
        <v>-39.805611114514562</v>
      </c>
      <c r="J17" s="21">
        <v>0.62726416081109193</v>
      </c>
      <c r="K17" s="16"/>
    </row>
    <row r="18" spans="1:11" x14ac:dyDescent="0.3">
      <c r="A18" s="14" t="s">
        <v>37</v>
      </c>
      <c r="B18" s="9" t="s">
        <v>408</v>
      </c>
      <c r="C18" s="111">
        <v>262.90302300000002</v>
      </c>
      <c r="D18" s="22">
        <v>276.40800300000001</v>
      </c>
      <c r="E18" s="21">
        <v>5.136867520918531</v>
      </c>
      <c r="F18" s="21">
        <v>1.3327214206622233</v>
      </c>
      <c r="G18" s="111">
        <v>27.610664</v>
      </c>
      <c r="H18" s="22">
        <v>43.233322999999999</v>
      </c>
      <c r="I18" s="21">
        <v>56.581974993430073</v>
      </c>
      <c r="J18" s="21">
        <v>1.9395448441006096</v>
      </c>
      <c r="K18" s="16"/>
    </row>
    <row r="19" spans="1:11" s="160" customFormat="1" x14ac:dyDescent="0.3">
      <c r="A19" s="158"/>
      <c r="B19" s="10" t="s">
        <v>32</v>
      </c>
      <c r="C19" s="161">
        <v>3439.4057229999999</v>
      </c>
      <c r="D19" s="122">
        <v>2883.1119290000001</v>
      </c>
      <c r="E19" s="118">
        <v>-16.174125381020065</v>
      </c>
      <c r="F19" s="118">
        <v>13.901135221273183</v>
      </c>
      <c r="G19" s="161">
        <v>412.14291099999997</v>
      </c>
      <c r="H19" s="122">
        <v>301.96177400000005</v>
      </c>
      <c r="I19" s="118">
        <v>-26.733721255246813</v>
      </c>
      <c r="J19" s="118">
        <v>13.546689480176521</v>
      </c>
      <c r="K19" s="159"/>
    </row>
    <row r="20" spans="1:11" x14ac:dyDescent="0.3">
      <c r="A20" s="14" t="s">
        <v>37</v>
      </c>
      <c r="B20" s="9" t="s">
        <v>429</v>
      </c>
      <c r="C20" s="111">
        <v>321.80683199999999</v>
      </c>
      <c r="D20" s="22">
        <v>180.77726699999999</v>
      </c>
      <c r="E20" s="21">
        <v>-43.824291772649502</v>
      </c>
      <c r="F20" s="21">
        <v>0.87163082647673584</v>
      </c>
      <c r="G20" s="111">
        <v>44.944262999999999</v>
      </c>
      <c r="H20" s="22">
        <v>17.676462999999998</v>
      </c>
      <c r="I20" s="21">
        <v>-60.67025729179273</v>
      </c>
      <c r="J20" s="21">
        <v>0.7930061881568804</v>
      </c>
      <c r="K20" s="16"/>
    </row>
    <row r="21" spans="1:11" x14ac:dyDescent="0.3">
      <c r="A21" s="14" t="s">
        <v>37</v>
      </c>
      <c r="B21" s="9" t="s">
        <v>409</v>
      </c>
      <c r="C21" s="111">
        <v>762.995136</v>
      </c>
      <c r="D21" s="22">
        <v>618.72866199999999</v>
      </c>
      <c r="E21" s="21">
        <v>-18.907915292398403</v>
      </c>
      <c r="F21" s="21">
        <v>2.9832455373047813</v>
      </c>
      <c r="G21" s="111">
        <v>87.530804000000003</v>
      </c>
      <c r="H21" s="22">
        <v>65.013768999999996</v>
      </c>
      <c r="I21" s="21">
        <v>-25.724698016026458</v>
      </c>
      <c r="J21" s="21">
        <v>2.9166650099854237</v>
      </c>
      <c r="K21" s="16"/>
    </row>
    <row r="22" spans="1:11" x14ac:dyDescent="0.3">
      <c r="A22" s="14" t="s">
        <v>37</v>
      </c>
      <c r="B22" s="9" t="s">
        <v>410</v>
      </c>
      <c r="C22" s="111">
        <v>7.0019479999999996</v>
      </c>
      <c r="D22" s="22">
        <v>0.47791699999999998</v>
      </c>
      <c r="E22" s="21">
        <v>-93.174513721038778</v>
      </c>
      <c r="F22" s="21">
        <v>2.3043118009814924E-3</v>
      </c>
      <c r="G22" s="111">
        <v>8.9274999999999993E-2</v>
      </c>
      <c r="H22" s="22">
        <v>7.7101000000000003E-2</v>
      </c>
      <c r="I22" s="21">
        <v>-13.636516381965825</v>
      </c>
      <c r="J22" s="21">
        <v>3.458925584438677E-3</v>
      </c>
      <c r="K22" s="16"/>
    </row>
    <row r="23" spans="1:11" x14ac:dyDescent="0.3">
      <c r="A23" s="14" t="s">
        <v>37</v>
      </c>
      <c r="B23" s="9" t="s">
        <v>411</v>
      </c>
      <c r="C23" s="111">
        <v>214.22072399999999</v>
      </c>
      <c r="D23" s="22">
        <v>246.10001099999999</v>
      </c>
      <c r="E23" s="21">
        <v>14.88151398461337</v>
      </c>
      <c r="F23" s="21">
        <v>1.1865892185650964</v>
      </c>
      <c r="G23" s="111">
        <v>27.265256999999998</v>
      </c>
      <c r="H23" s="22">
        <v>27.148212999999998</v>
      </c>
      <c r="I23" s="21">
        <v>-0.42927891712152277</v>
      </c>
      <c r="J23" s="21">
        <v>1.2179303578097649</v>
      </c>
      <c r="K23" s="16"/>
    </row>
    <row r="24" spans="1:11" x14ac:dyDescent="0.3">
      <c r="A24" s="14" t="s">
        <v>37</v>
      </c>
      <c r="B24" s="9" t="s">
        <v>412</v>
      </c>
      <c r="C24" s="111">
        <v>2032.7733659999999</v>
      </c>
      <c r="D24" s="22">
        <v>1759.3326939999999</v>
      </c>
      <c r="E24" s="21">
        <v>-13.451606390242322</v>
      </c>
      <c r="F24" s="21">
        <v>8.4827513744787506</v>
      </c>
      <c r="G24" s="111">
        <v>240.01819900000001</v>
      </c>
      <c r="H24" s="22">
        <v>183.61277000000001</v>
      </c>
      <c r="I24" s="21">
        <v>-23.500480061513997</v>
      </c>
      <c r="J24" s="21">
        <v>8.2372849610595757</v>
      </c>
      <c r="K24" s="16"/>
    </row>
    <row r="25" spans="1:11" x14ac:dyDescent="0.3">
      <c r="A25" s="14" t="s">
        <v>37</v>
      </c>
      <c r="B25" s="9" t="s">
        <v>413</v>
      </c>
      <c r="C25" s="111">
        <v>16.448474000000001</v>
      </c>
      <c r="D25" s="22">
        <v>5.4739069999999996</v>
      </c>
      <c r="E25" s="21">
        <v>-66.720882435659391</v>
      </c>
      <c r="F25" s="21">
        <v>2.6392843312908303E-2</v>
      </c>
      <c r="G25" s="111">
        <v>5.8916399999999998</v>
      </c>
      <c r="H25" s="22">
        <v>0.25201600000000002</v>
      </c>
      <c r="I25" s="21">
        <v>-95.722481346450223</v>
      </c>
      <c r="J25" s="21">
        <v>1.13060088726203E-2</v>
      </c>
      <c r="K25" s="16"/>
    </row>
    <row r="26" spans="1:11" x14ac:dyDescent="0.3">
      <c r="A26" s="14" t="s">
        <v>37</v>
      </c>
      <c r="B26" s="9" t="s">
        <v>414</v>
      </c>
      <c r="C26" s="111">
        <v>31.630229</v>
      </c>
      <c r="D26" s="22">
        <v>39.603091999999997</v>
      </c>
      <c r="E26" s="21">
        <v>25.206466257326166</v>
      </c>
      <c r="F26" s="21">
        <v>0.19094920718651093</v>
      </c>
      <c r="G26" s="111">
        <v>3.3940800000000002</v>
      </c>
      <c r="H26" s="22">
        <v>5.8255220000000003</v>
      </c>
      <c r="I26" s="21">
        <v>71.637733936736907</v>
      </c>
      <c r="J26" s="21">
        <v>0.2613461185783631</v>
      </c>
      <c r="K26" s="16"/>
    </row>
    <row r="27" spans="1:11" x14ac:dyDescent="0.3">
      <c r="A27" s="14" t="s">
        <v>37</v>
      </c>
      <c r="B27" s="9" t="s">
        <v>415</v>
      </c>
      <c r="C27" s="111">
        <v>52.529013999999997</v>
      </c>
      <c r="D27" s="22">
        <v>32.618378999999997</v>
      </c>
      <c r="E27" s="21">
        <v>-37.904071452778467</v>
      </c>
      <c r="F27" s="21">
        <v>0.15727190214741657</v>
      </c>
      <c r="G27" s="111">
        <v>3.0093930000000002</v>
      </c>
      <c r="H27" s="22">
        <v>2.3559199999999998</v>
      </c>
      <c r="I27" s="21">
        <v>-21.714445404771009</v>
      </c>
      <c r="J27" s="21">
        <v>0.10569191012945055</v>
      </c>
      <c r="K27" s="16"/>
    </row>
    <row r="28" spans="1:11" x14ac:dyDescent="0.3">
      <c r="A28" s="14" t="s">
        <v>37</v>
      </c>
      <c r="B28" s="9" t="s">
        <v>139</v>
      </c>
      <c r="C28" s="111">
        <v>419.48321900000002</v>
      </c>
      <c r="D28" s="22">
        <v>282.44935600000002</v>
      </c>
      <c r="E28" s="21">
        <v>-32.667305101422897</v>
      </c>
      <c r="F28" s="21">
        <v>1.3618502464035027</v>
      </c>
      <c r="G28" s="111">
        <v>42.887278999999999</v>
      </c>
      <c r="H28" s="22">
        <v>26.589690999999998</v>
      </c>
      <c r="I28" s="21">
        <v>-38.000983928124697</v>
      </c>
      <c r="J28" s="21">
        <v>1.1928737951805921</v>
      </c>
      <c r="K28" s="16"/>
    </row>
    <row r="29" spans="1:11" x14ac:dyDescent="0.3">
      <c r="A29" s="14" t="s">
        <v>37</v>
      </c>
      <c r="B29" s="9" t="s">
        <v>140</v>
      </c>
      <c r="C29" s="111">
        <v>7448.6862440000004</v>
      </c>
      <c r="D29" s="22">
        <v>5887.0443740000001</v>
      </c>
      <c r="E29" s="21">
        <v>-20.965332930460324</v>
      </c>
      <c r="F29" s="21">
        <v>28.3848154049969</v>
      </c>
      <c r="G29" s="111">
        <v>903.422551</v>
      </c>
      <c r="H29" s="22">
        <v>621.70400099999995</v>
      </c>
      <c r="I29" s="21">
        <v>-31.183475516320168</v>
      </c>
      <c r="J29" s="21">
        <v>27.891050375569559</v>
      </c>
      <c r="K29" s="16"/>
    </row>
    <row r="30" spans="1:11" s="160" customFormat="1" x14ac:dyDescent="0.3">
      <c r="A30" s="158"/>
      <c r="B30" s="10" t="s">
        <v>29</v>
      </c>
      <c r="C30" s="161">
        <v>3957.3835360000003</v>
      </c>
      <c r="D30" s="122">
        <v>3739.779931</v>
      </c>
      <c r="E30" s="118">
        <v>-5.4986736317184759</v>
      </c>
      <c r="F30" s="118">
        <v>18.031622704522025</v>
      </c>
      <c r="G30" s="161">
        <v>584.90778299999999</v>
      </c>
      <c r="H30" s="122">
        <v>375.33570899999995</v>
      </c>
      <c r="I30" s="118">
        <v>-35.829934237684789</v>
      </c>
      <c r="J30" s="118">
        <v>16.838410482529799</v>
      </c>
      <c r="K30" s="159"/>
    </row>
    <row r="31" spans="1:11" x14ac:dyDescent="0.3">
      <c r="A31" s="14" t="s">
        <v>37</v>
      </c>
      <c r="B31" s="9" t="s">
        <v>416</v>
      </c>
      <c r="C31" s="111">
        <v>1242.2237190000001</v>
      </c>
      <c r="D31" s="22">
        <v>1024.8841259999999</v>
      </c>
      <c r="E31" s="21">
        <v>-17.496010555567253</v>
      </c>
      <c r="F31" s="21">
        <v>4.9415538392239711</v>
      </c>
      <c r="G31" s="111">
        <v>161.068849</v>
      </c>
      <c r="H31" s="22">
        <v>171.169872</v>
      </c>
      <c r="I31" s="21">
        <v>6.2712455342621931</v>
      </c>
      <c r="J31" s="21">
        <v>7.6790683589822901</v>
      </c>
      <c r="K31" s="16"/>
    </row>
    <row r="32" spans="1:11" x14ac:dyDescent="0.3">
      <c r="A32" s="14" t="s">
        <v>37</v>
      </c>
      <c r="B32" s="9" t="s">
        <v>417</v>
      </c>
      <c r="C32" s="111">
        <v>59.159968999999997</v>
      </c>
      <c r="D32" s="22">
        <v>74.029515000000004</v>
      </c>
      <c r="E32" s="21">
        <v>25.134472264513885</v>
      </c>
      <c r="F32" s="21">
        <v>0.35693872583615238</v>
      </c>
      <c r="G32" s="111">
        <v>5.8925340000000004</v>
      </c>
      <c r="H32" s="22">
        <v>7.8084280000000001</v>
      </c>
      <c r="I32" s="21">
        <v>32.513923551395706</v>
      </c>
      <c r="J32" s="21">
        <v>0.35030377535242513</v>
      </c>
      <c r="K32" s="16"/>
    </row>
    <row r="33" spans="1:11" x14ac:dyDescent="0.3">
      <c r="A33" s="14" t="s">
        <v>37</v>
      </c>
      <c r="B33" s="9" t="s">
        <v>418</v>
      </c>
      <c r="C33" s="111">
        <v>114.028718</v>
      </c>
      <c r="D33" s="22">
        <v>90.484469000000004</v>
      </c>
      <c r="E33" s="21">
        <v>-20.64764860374909</v>
      </c>
      <c r="F33" s="21">
        <v>0.43627749111716901</v>
      </c>
      <c r="G33" s="111">
        <v>11.564605</v>
      </c>
      <c r="H33" s="22">
        <v>11.947747</v>
      </c>
      <c r="I33" s="21">
        <v>3.3130573850122857</v>
      </c>
      <c r="J33" s="21">
        <v>0.53600300611795504</v>
      </c>
      <c r="K33" s="16"/>
    </row>
    <row r="34" spans="1:11" x14ac:dyDescent="0.3">
      <c r="A34" s="14" t="s">
        <v>37</v>
      </c>
      <c r="B34" s="9" t="s">
        <v>419</v>
      </c>
      <c r="C34" s="111">
        <v>52.881461999999999</v>
      </c>
      <c r="D34" s="22">
        <v>78.863996</v>
      </c>
      <c r="E34" s="21">
        <v>49.133539462278875</v>
      </c>
      <c r="F34" s="21">
        <v>0.38024852988145896</v>
      </c>
      <c r="G34" s="111">
        <v>3.9154520000000002</v>
      </c>
      <c r="H34" s="22">
        <v>2.7637049999999999</v>
      </c>
      <c r="I34" s="21">
        <v>-29.415428921105413</v>
      </c>
      <c r="J34" s="21">
        <v>0.12398606934204606</v>
      </c>
      <c r="K34" s="16"/>
    </row>
    <row r="35" spans="1:11" x14ac:dyDescent="0.3">
      <c r="A35" s="14" t="s">
        <v>37</v>
      </c>
      <c r="B35" s="9" t="s">
        <v>420</v>
      </c>
      <c r="C35" s="111">
        <v>307.09205600000001</v>
      </c>
      <c r="D35" s="22">
        <v>285.89005700000001</v>
      </c>
      <c r="E35" s="21">
        <v>-6.9041183533578572</v>
      </c>
      <c r="F35" s="21">
        <v>1.3784398381484058</v>
      </c>
      <c r="G35" s="111">
        <v>31.312965999999999</v>
      </c>
      <c r="H35" s="22">
        <v>31.144480000000001</v>
      </c>
      <c r="I35" s="21">
        <v>-0.53807103421630309</v>
      </c>
      <c r="J35" s="21">
        <v>1.3972119516742805</v>
      </c>
      <c r="K35" s="16"/>
    </row>
    <row r="36" spans="1:11" x14ac:dyDescent="0.3">
      <c r="A36" s="14" t="s">
        <v>37</v>
      </c>
      <c r="B36" s="9" t="s">
        <v>421</v>
      </c>
      <c r="C36" s="111">
        <v>956.38973799999997</v>
      </c>
      <c r="D36" s="22">
        <v>1123.3924030000001</v>
      </c>
      <c r="E36" s="21">
        <v>17.461779268903044</v>
      </c>
      <c r="F36" s="21">
        <v>5.4165187079887449</v>
      </c>
      <c r="G36" s="111">
        <v>226.574253</v>
      </c>
      <c r="H36" s="22">
        <v>54.457697000000003</v>
      </c>
      <c r="I36" s="21">
        <v>-75.96474609142814</v>
      </c>
      <c r="J36" s="21">
        <v>2.4430956981480061</v>
      </c>
      <c r="K36" s="16"/>
    </row>
    <row r="37" spans="1:11" x14ac:dyDescent="0.3">
      <c r="A37" s="14" t="s">
        <v>37</v>
      </c>
      <c r="B37" s="9" t="s">
        <v>422</v>
      </c>
      <c r="C37" s="111">
        <v>118.991902</v>
      </c>
      <c r="D37" s="22">
        <v>126.06871700000001</v>
      </c>
      <c r="E37" s="21">
        <v>5.9473080781581311</v>
      </c>
      <c r="F37" s="21">
        <v>0.60784954776184175</v>
      </c>
      <c r="G37" s="111">
        <v>14.993724</v>
      </c>
      <c r="H37" s="22">
        <v>11.594818</v>
      </c>
      <c r="I37" s="21">
        <v>-22.668857983513636</v>
      </c>
      <c r="J37" s="21">
        <v>0.52016981137871221</v>
      </c>
      <c r="K37" s="16"/>
    </row>
    <row r="38" spans="1:11" x14ac:dyDescent="0.3">
      <c r="A38" s="14" t="s">
        <v>37</v>
      </c>
      <c r="B38" s="9" t="s">
        <v>423</v>
      </c>
      <c r="C38" s="111">
        <v>368.606042</v>
      </c>
      <c r="D38" s="22">
        <v>304.560858</v>
      </c>
      <c r="E38" s="21">
        <v>-17.374968585023897</v>
      </c>
      <c r="F38" s="21">
        <v>1.4684624719489967</v>
      </c>
      <c r="G38" s="111">
        <v>47.020550999999998</v>
      </c>
      <c r="H38" s="22">
        <v>30.461331999999999</v>
      </c>
      <c r="I38" s="21">
        <v>-35.21698203834319</v>
      </c>
      <c r="J38" s="21">
        <v>1.3665643842606525</v>
      </c>
      <c r="K38" s="16"/>
    </row>
    <row r="39" spans="1:11" x14ac:dyDescent="0.3">
      <c r="A39" s="14" t="s">
        <v>37</v>
      </c>
      <c r="B39" s="9" t="s">
        <v>424</v>
      </c>
      <c r="C39" s="111">
        <v>104.850258</v>
      </c>
      <c r="D39" s="22">
        <v>87.475695999999999</v>
      </c>
      <c r="E39" s="21">
        <v>-16.570833807581089</v>
      </c>
      <c r="F39" s="21">
        <v>0.4217704718431643</v>
      </c>
      <c r="G39" s="111">
        <v>10.094039</v>
      </c>
      <c r="H39" s="22">
        <v>5.6865189999999997</v>
      </c>
      <c r="I39" s="21">
        <v>-43.664582631392655</v>
      </c>
      <c r="J39" s="21">
        <v>0.25511012899309532</v>
      </c>
      <c r="K39" s="16"/>
    </row>
    <row r="40" spans="1:11" x14ac:dyDescent="0.3">
      <c r="A40" s="14" t="s">
        <v>37</v>
      </c>
      <c r="B40" s="9" t="s">
        <v>425</v>
      </c>
      <c r="C40" s="111">
        <v>303.51004699999999</v>
      </c>
      <c r="D40" s="22">
        <v>271.36997400000001</v>
      </c>
      <c r="E40" s="21">
        <v>-10.589459333450002</v>
      </c>
      <c r="F40" s="21">
        <v>1.3084301950343697</v>
      </c>
      <c r="G40" s="111">
        <v>34.476211999999997</v>
      </c>
      <c r="H40" s="22">
        <v>20.765293</v>
      </c>
      <c r="I40" s="21">
        <v>-39.769215365075482</v>
      </c>
      <c r="J40" s="21">
        <v>0.93157810178941081</v>
      </c>
      <c r="K40" s="16"/>
    </row>
    <row r="41" spans="1:11" x14ac:dyDescent="0.3">
      <c r="A41" s="14" t="s">
        <v>37</v>
      </c>
      <c r="B41" s="9" t="s">
        <v>434</v>
      </c>
      <c r="C41" s="111">
        <v>329.64962500000001</v>
      </c>
      <c r="D41" s="22">
        <v>272.76011999999997</v>
      </c>
      <c r="E41" s="21">
        <v>-17.257567030449383</v>
      </c>
      <c r="F41" s="21">
        <v>1.3151328857377493</v>
      </c>
      <c r="G41" s="111">
        <v>37.994598000000003</v>
      </c>
      <c r="H41" s="22">
        <v>27.535817999999999</v>
      </c>
      <c r="I41" s="21">
        <v>-27.527018446148588</v>
      </c>
      <c r="J41" s="21">
        <v>1.235319196490928</v>
      </c>
      <c r="K41" s="16"/>
    </row>
    <row r="42" spans="1:11" x14ac:dyDescent="0.3">
      <c r="A42" s="14"/>
      <c r="B42" s="9" t="s">
        <v>427</v>
      </c>
      <c r="C42" s="111">
        <v>389.889523</v>
      </c>
      <c r="D42" s="22">
        <v>344.05001600000003</v>
      </c>
      <c r="E42" s="21">
        <v>-11.757050214452669</v>
      </c>
      <c r="F42" s="21">
        <v>1.6588623380140726</v>
      </c>
      <c r="G42" s="111">
        <v>40.852392999999999</v>
      </c>
      <c r="H42" s="22">
        <v>26.935811000000001</v>
      </c>
      <c r="I42" s="21">
        <v>-34.065524631568088</v>
      </c>
      <c r="J42" s="21">
        <v>1.2084015227494422</v>
      </c>
      <c r="K42" s="16"/>
    </row>
    <row r="43" spans="1:11" x14ac:dyDescent="0.3">
      <c r="A43" s="14"/>
      <c r="B43" s="9" t="s">
        <v>213</v>
      </c>
      <c r="C43" s="111">
        <v>4840.7239440000003</v>
      </c>
      <c r="D43" s="22">
        <v>4216.2300359999999</v>
      </c>
      <c r="E43" s="21">
        <v>-12.900837048847835</v>
      </c>
      <c r="F43" s="21">
        <v>20.328861763878294</v>
      </c>
      <c r="G43" s="111">
        <v>584.64590799999996</v>
      </c>
      <c r="H43" s="22">
        <v>485.75734399999999</v>
      </c>
      <c r="I43" s="21">
        <v>-16.91426599363114</v>
      </c>
      <c r="J43" s="21">
        <v>21.792175263493075</v>
      </c>
      <c r="K43" s="16"/>
    </row>
    <row r="44" spans="1:11" x14ac:dyDescent="0.3">
      <c r="A44" s="14"/>
      <c r="B44" s="9" t="s">
        <v>218</v>
      </c>
      <c r="C44" s="111">
        <v>462.82332000000002</v>
      </c>
      <c r="D44" s="22">
        <v>388.72878100000003</v>
      </c>
      <c r="E44" s="21">
        <v>-16.009249274647608</v>
      </c>
      <c r="F44" s="21">
        <v>1.8742842741301322</v>
      </c>
      <c r="G44" s="111">
        <v>55.732053999999998</v>
      </c>
      <c r="H44" s="22">
        <v>36.308297000000003</v>
      </c>
      <c r="I44" s="21">
        <v>-34.852038649068987</v>
      </c>
      <c r="J44" s="21">
        <v>1.6288724844126288</v>
      </c>
      <c r="K44" s="16"/>
    </row>
    <row r="45" spans="1:11" x14ac:dyDescent="0.3">
      <c r="A45" s="14"/>
      <c r="B45" s="9" t="s">
        <v>2</v>
      </c>
      <c r="C45" s="111">
        <v>2769.4004497800674</v>
      </c>
      <c r="D45" s="22">
        <v>2499.3282490200363</v>
      </c>
      <c r="E45" s="21">
        <v>-9.7520097095918032</v>
      </c>
      <c r="F45" s="21">
        <v>12.050694113712799</v>
      </c>
      <c r="G45" s="111">
        <v>356.85279733999545</v>
      </c>
      <c r="H45" s="22">
        <v>287.23225468000061</v>
      </c>
      <c r="I45" s="21">
        <v>-19.509597004409386</v>
      </c>
      <c r="J45" s="21">
        <v>12.885889863797617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48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6" t="s">
        <v>171</v>
      </c>
      <c r="D10" s="176"/>
      <c r="E10" s="177" t="s">
        <v>141</v>
      </c>
      <c r="F10" s="177" t="s">
        <v>142</v>
      </c>
      <c r="G10" s="178" t="s">
        <v>172</v>
      </c>
      <c r="H10" s="178"/>
      <c r="I10" s="177" t="s">
        <v>141</v>
      </c>
      <c r="J10" s="17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7"/>
      <c r="F11" s="177"/>
      <c r="G11" s="107">
        <v>2014</v>
      </c>
      <c r="H11" s="107">
        <v>2015</v>
      </c>
      <c r="I11" s="177"/>
      <c r="J11" s="177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828.52914891000376</v>
      </c>
      <c r="D13" s="122">
        <v>841.44015066999998</v>
      </c>
      <c r="E13" s="29">
        <v>1.5583038661924675</v>
      </c>
      <c r="F13" s="122">
        <v>100</v>
      </c>
      <c r="G13" s="122">
        <v>109.42908432999999</v>
      </c>
      <c r="H13" s="122">
        <v>72.74988189000004</v>
      </c>
      <c r="I13" s="29">
        <v>-33.518696299594595</v>
      </c>
      <c r="J13" s="122">
        <v>100</v>
      </c>
      <c r="K13" s="16"/>
    </row>
    <row r="14" spans="1:14" s="160" customFormat="1" x14ac:dyDescent="0.3">
      <c r="A14" s="158"/>
      <c r="B14" s="10" t="s">
        <v>28</v>
      </c>
      <c r="C14" s="161">
        <v>278.93067600000001</v>
      </c>
      <c r="D14" s="122">
        <v>165.42467300000001</v>
      </c>
      <c r="E14" s="118">
        <v>-40.69326637992301</v>
      </c>
      <c r="F14" s="118">
        <v>19.659707570203295</v>
      </c>
      <c r="G14" s="161">
        <v>38.804901000000008</v>
      </c>
      <c r="H14" s="122">
        <v>15.666855000000002</v>
      </c>
      <c r="I14" s="118">
        <v>-59.626607474143547</v>
      </c>
      <c r="J14" s="118">
        <v>21.535230838846925</v>
      </c>
      <c r="K14" s="159"/>
    </row>
    <row r="15" spans="1:14" s="160" customFormat="1" x14ac:dyDescent="0.3">
      <c r="A15" s="158"/>
      <c r="B15" s="10" t="s">
        <v>31</v>
      </c>
      <c r="C15" s="161">
        <v>39.013046000000003</v>
      </c>
      <c r="D15" s="122">
        <v>38.302118000000007</v>
      </c>
      <c r="E15" s="118">
        <v>-1.8222827307562639</v>
      </c>
      <c r="F15" s="118">
        <v>4.5519717557454085</v>
      </c>
      <c r="G15" s="161">
        <v>5.0557840000000001</v>
      </c>
      <c r="H15" s="122">
        <v>5.7538460000000002</v>
      </c>
      <c r="I15" s="118">
        <v>13.807195877039046</v>
      </c>
      <c r="J15" s="118">
        <v>7.90907950709801</v>
      </c>
      <c r="K15" s="159"/>
    </row>
    <row r="16" spans="1:14" x14ac:dyDescent="0.3">
      <c r="A16" s="14" t="s">
        <v>37</v>
      </c>
      <c r="B16" s="9" t="s">
        <v>428</v>
      </c>
      <c r="C16" s="111">
        <v>19.705487000000002</v>
      </c>
      <c r="D16" s="22">
        <v>18.482669000000001</v>
      </c>
      <c r="E16" s="21">
        <v>-6.2054695730179077</v>
      </c>
      <c r="F16" s="21">
        <v>2.1965518266846553</v>
      </c>
      <c r="G16" s="111">
        <v>2.3252899999999999</v>
      </c>
      <c r="H16" s="22">
        <v>4.1630469999999997</v>
      </c>
      <c r="I16" s="21">
        <v>79.033453891772638</v>
      </c>
      <c r="J16" s="21">
        <v>5.7224106649336548</v>
      </c>
      <c r="K16" s="16"/>
    </row>
    <row r="17" spans="1:11" x14ac:dyDescent="0.3">
      <c r="A17" s="14" t="s">
        <v>37</v>
      </c>
      <c r="B17" s="9" t="s">
        <v>407</v>
      </c>
      <c r="C17" s="111">
        <v>8.9217479999999991</v>
      </c>
      <c r="D17" s="22">
        <v>10.820385</v>
      </c>
      <c r="E17" s="21">
        <v>21.280997849300398</v>
      </c>
      <c r="F17" s="21">
        <v>1.2859363784084021</v>
      </c>
      <c r="G17" s="111">
        <v>0.79124300000000003</v>
      </c>
      <c r="H17" s="22">
        <v>0.47388000000000002</v>
      </c>
      <c r="I17" s="21">
        <v>-40.109422768985006</v>
      </c>
      <c r="J17" s="21">
        <v>0.65138250082181648</v>
      </c>
      <c r="K17" s="16"/>
    </row>
    <row r="18" spans="1:11" x14ac:dyDescent="0.3">
      <c r="A18" s="14" t="s">
        <v>37</v>
      </c>
      <c r="B18" s="9" t="s">
        <v>408</v>
      </c>
      <c r="C18" s="111">
        <v>10.385811</v>
      </c>
      <c r="D18" s="22">
        <v>8.9990640000000006</v>
      </c>
      <c r="E18" s="21">
        <v>-13.35232270257951</v>
      </c>
      <c r="F18" s="21">
        <v>1.0694835506523501</v>
      </c>
      <c r="G18" s="111">
        <v>1.9392510000000001</v>
      </c>
      <c r="H18" s="22">
        <v>1.116919</v>
      </c>
      <c r="I18" s="21">
        <v>-42.40461910294232</v>
      </c>
      <c r="J18" s="21">
        <v>1.5352863413425391</v>
      </c>
      <c r="K18" s="16"/>
    </row>
    <row r="19" spans="1:11" s="160" customFormat="1" x14ac:dyDescent="0.3">
      <c r="A19" s="158"/>
      <c r="B19" s="10" t="s">
        <v>32</v>
      </c>
      <c r="C19" s="161">
        <v>239.91763</v>
      </c>
      <c r="D19" s="122">
        <v>127.12255500000001</v>
      </c>
      <c r="E19" s="118">
        <v>-47.014083541922282</v>
      </c>
      <c r="F19" s="118">
        <v>15.107735814457888</v>
      </c>
      <c r="G19" s="161">
        <v>33.749117000000005</v>
      </c>
      <c r="H19" s="122">
        <v>9.9130090000000006</v>
      </c>
      <c r="I19" s="118">
        <v>-70.627353006006061</v>
      </c>
      <c r="J19" s="118">
        <v>13.626151331748911</v>
      </c>
      <c r="K19" s="159"/>
    </row>
    <row r="20" spans="1:11" x14ac:dyDescent="0.3">
      <c r="A20" s="14" t="s">
        <v>37</v>
      </c>
      <c r="B20" s="9" t="s">
        <v>429</v>
      </c>
      <c r="C20" s="111">
        <v>118.145506</v>
      </c>
      <c r="D20" s="22">
        <v>29.460550000000001</v>
      </c>
      <c r="E20" s="21">
        <v>-75.064180604550458</v>
      </c>
      <c r="F20" s="21">
        <v>3.5012056385165273</v>
      </c>
      <c r="G20" s="111">
        <v>19.060449999999999</v>
      </c>
      <c r="H20" s="22">
        <v>1.6817789999999999</v>
      </c>
      <c r="I20" s="21">
        <v>-91.176603910191005</v>
      </c>
      <c r="J20" s="21">
        <v>2.3117274644416592</v>
      </c>
      <c r="K20" s="16"/>
    </row>
    <row r="21" spans="1:11" x14ac:dyDescent="0.3">
      <c r="A21" s="14" t="s">
        <v>37</v>
      </c>
      <c r="B21" s="9" t="s">
        <v>409</v>
      </c>
      <c r="C21" s="111">
        <v>26.104748000000001</v>
      </c>
      <c r="D21" s="22">
        <v>19.695443999999998</v>
      </c>
      <c r="E21" s="21">
        <v>-24.552253865848471</v>
      </c>
      <c r="F21" s="21">
        <v>2.3406826955330602</v>
      </c>
      <c r="G21" s="111">
        <v>2.2276919999999998</v>
      </c>
      <c r="H21" s="22">
        <v>0.87635399999999997</v>
      </c>
      <c r="I21" s="21">
        <v>-60.660899262555148</v>
      </c>
      <c r="J21" s="21">
        <v>1.2046122649725715</v>
      </c>
      <c r="K21" s="16"/>
    </row>
    <row r="22" spans="1:11" x14ac:dyDescent="0.3">
      <c r="A22" s="14" t="s">
        <v>37</v>
      </c>
      <c r="B22" s="9" t="s">
        <v>410</v>
      </c>
      <c r="C22" s="111">
        <v>2.0466000000000002E-2</v>
      </c>
      <c r="D22" s="22">
        <v>2.4399000000000001E-2</v>
      </c>
      <c r="E22" s="21">
        <v>19.217238346525932</v>
      </c>
      <c r="F22" s="21">
        <v>2.8996714716515728E-3</v>
      </c>
      <c r="G22" s="111">
        <v>0</v>
      </c>
      <c r="H22" s="22">
        <v>9.809E-3</v>
      </c>
      <c r="I22" s="21" t="s">
        <v>120</v>
      </c>
      <c r="J22" s="21">
        <v>1.3483183402045238E-2</v>
      </c>
      <c r="K22" s="16"/>
    </row>
    <row r="23" spans="1:11" x14ac:dyDescent="0.3">
      <c r="A23" s="14" t="s">
        <v>37</v>
      </c>
      <c r="B23" s="9" t="s">
        <v>411</v>
      </c>
      <c r="C23" s="111">
        <v>65.238985999999997</v>
      </c>
      <c r="D23" s="22">
        <v>63.251159999999999</v>
      </c>
      <c r="E23" s="21">
        <v>-3.046990951085593</v>
      </c>
      <c r="F23" s="21">
        <v>7.5170123448038488</v>
      </c>
      <c r="G23" s="111">
        <v>6.7523660000000003</v>
      </c>
      <c r="H23" s="22">
        <v>6.2980210000000003</v>
      </c>
      <c r="I23" s="21">
        <v>-6.7286785106139053</v>
      </c>
      <c r="J23" s="21">
        <v>8.6570875943452297</v>
      </c>
      <c r="K23" s="16"/>
    </row>
    <row r="24" spans="1:11" x14ac:dyDescent="0.3">
      <c r="A24" s="14" t="s">
        <v>37</v>
      </c>
      <c r="B24" s="9" t="s">
        <v>412</v>
      </c>
      <c r="C24" s="111">
        <v>12.05824</v>
      </c>
      <c r="D24" s="22">
        <v>10.128379000000001</v>
      </c>
      <c r="E24" s="21">
        <v>-16.004499827503839</v>
      </c>
      <c r="F24" s="21">
        <v>1.2036957104953026</v>
      </c>
      <c r="G24" s="111">
        <v>0.55588899999999997</v>
      </c>
      <c r="H24" s="22">
        <v>0.82140899999999994</v>
      </c>
      <c r="I24" s="21">
        <v>47.764931488120823</v>
      </c>
      <c r="J24" s="21">
        <v>1.1290863691600139</v>
      </c>
      <c r="K24" s="16"/>
    </row>
    <row r="25" spans="1:11" x14ac:dyDescent="0.3">
      <c r="A25" s="14" t="s">
        <v>37</v>
      </c>
      <c r="B25" s="9" t="s">
        <v>413</v>
      </c>
      <c r="C25" s="111">
        <v>12.820304999999999</v>
      </c>
      <c r="D25" s="22">
        <v>3.0371250000000001</v>
      </c>
      <c r="E25" s="21">
        <v>-76.310040985764374</v>
      </c>
      <c r="F25" s="21">
        <v>0.36094367467272359</v>
      </c>
      <c r="G25" s="111">
        <v>5.0529330000000003</v>
      </c>
      <c r="H25" s="22">
        <v>0</v>
      </c>
      <c r="I25" s="21" t="s">
        <v>120</v>
      </c>
      <c r="J25" s="21">
        <v>0</v>
      </c>
      <c r="K25" s="16"/>
    </row>
    <row r="26" spans="1:11" x14ac:dyDescent="0.3">
      <c r="A26" s="14" t="s">
        <v>37</v>
      </c>
      <c r="B26" s="9" t="s">
        <v>414</v>
      </c>
      <c r="C26" s="111">
        <v>2.9053960000000001</v>
      </c>
      <c r="D26" s="22">
        <v>1.068978</v>
      </c>
      <c r="E26" s="21">
        <v>-63.207149731052148</v>
      </c>
      <c r="F26" s="21">
        <v>0.12704147753691358</v>
      </c>
      <c r="G26" s="111">
        <v>9.9787000000000001E-2</v>
      </c>
      <c r="H26" s="22">
        <v>0.225637</v>
      </c>
      <c r="I26" s="21">
        <v>126.11863268762464</v>
      </c>
      <c r="J26" s="21">
        <v>0.31015445542739134</v>
      </c>
      <c r="K26" s="16"/>
    </row>
    <row r="27" spans="1:11" x14ac:dyDescent="0.3">
      <c r="A27" s="14" t="s">
        <v>37</v>
      </c>
      <c r="B27" s="9" t="s">
        <v>415</v>
      </c>
      <c r="C27" s="111">
        <v>2.623983</v>
      </c>
      <c r="D27" s="22">
        <v>0.45651999999999998</v>
      </c>
      <c r="E27" s="21">
        <v>-82.602021430779075</v>
      </c>
      <c r="F27" s="21">
        <v>5.4254601427860809E-2</v>
      </c>
      <c r="G27" s="111">
        <v>0</v>
      </c>
      <c r="H27" s="22">
        <v>0</v>
      </c>
      <c r="I27" s="21" t="s">
        <v>120</v>
      </c>
      <c r="J27" s="21">
        <v>0</v>
      </c>
      <c r="K27" s="16"/>
    </row>
    <row r="28" spans="1:11" x14ac:dyDescent="0.3">
      <c r="A28" s="14" t="s">
        <v>37</v>
      </c>
      <c r="B28" s="121" t="s">
        <v>139</v>
      </c>
      <c r="C28" s="111">
        <v>115.50403</v>
      </c>
      <c r="D28" s="22">
        <v>105.493815</v>
      </c>
      <c r="E28" s="21">
        <v>-8.6665504225263863</v>
      </c>
      <c r="F28" s="21">
        <v>12.537292749341725</v>
      </c>
      <c r="G28" s="111">
        <v>19.238568000000001</v>
      </c>
      <c r="H28" s="22">
        <v>9.4960149999999999</v>
      </c>
      <c r="I28" s="21">
        <v>-50.640738957286224</v>
      </c>
      <c r="J28" s="21">
        <v>13.052962772308351</v>
      </c>
      <c r="K28" s="16"/>
    </row>
    <row r="29" spans="1:11" x14ac:dyDescent="0.3">
      <c r="A29" s="14"/>
      <c r="B29" s="9" t="s">
        <v>140</v>
      </c>
      <c r="C29" s="111">
        <v>324.17425900000001</v>
      </c>
      <c r="D29" s="22">
        <v>438.04041699999999</v>
      </c>
      <c r="E29" s="21">
        <v>35.12498443005618</v>
      </c>
      <c r="F29" s="21">
        <v>52.058416353344747</v>
      </c>
      <c r="G29" s="111">
        <v>34.344225000000002</v>
      </c>
      <c r="H29" s="22">
        <v>36.320259999999998</v>
      </c>
      <c r="I29" s="21">
        <v>5.7536165104904669</v>
      </c>
      <c r="J29" s="21">
        <v>49.924837066975996</v>
      </c>
      <c r="K29" s="16"/>
    </row>
    <row r="30" spans="1:11" s="160" customFormat="1" x14ac:dyDescent="0.3">
      <c r="A30" s="158" t="s">
        <v>37</v>
      </c>
      <c r="B30" s="10" t="s">
        <v>29</v>
      </c>
      <c r="C30" s="161">
        <v>43.199767999999999</v>
      </c>
      <c r="D30" s="122">
        <v>66.099745000000013</v>
      </c>
      <c r="E30" s="118">
        <v>53.009490699116753</v>
      </c>
      <c r="F30" s="118">
        <v>7.8555491970959359</v>
      </c>
      <c r="G30" s="161">
        <v>10.272849999999998</v>
      </c>
      <c r="H30" s="122">
        <v>4.4253850000000003</v>
      </c>
      <c r="I30" s="118">
        <v>-56.921545627552227</v>
      </c>
      <c r="J30" s="118">
        <v>6.083013312229582</v>
      </c>
      <c r="K30" s="159"/>
    </row>
    <row r="31" spans="1:11" x14ac:dyDescent="0.3">
      <c r="A31" s="14" t="s">
        <v>37</v>
      </c>
      <c r="B31" s="9" t="s">
        <v>416</v>
      </c>
      <c r="C31" s="111">
        <v>3.3415699999999999</v>
      </c>
      <c r="D31" s="22">
        <v>4.0334070000000004</v>
      </c>
      <c r="E31" s="21">
        <v>20.703950538220074</v>
      </c>
      <c r="F31" s="21">
        <v>0.47934567857124299</v>
      </c>
      <c r="G31" s="111">
        <v>0.26225500000000002</v>
      </c>
      <c r="H31" s="22">
        <v>0.52431700000000003</v>
      </c>
      <c r="I31" s="21">
        <v>99.926407504146724</v>
      </c>
      <c r="J31" s="21">
        <v>0.72071182300032144</v>
      </c>
      <c r="K31" s="16"/>
    </row>
    <row r="32" spans="1:11" x14ac:dyDescent="0.3">
      <c r="A32" s="14" t="s">
        <v>37</v>
      </c>
      <c r="B32" s="9" t="s">
        <v>418</v>
      </c>
      <c r="C32" s="111">
        <v>4.5632099999999998</v>
      </c>
      <c r="D32" s="22">
        <v>7.5404330000000002</v>
      </c>
      <c r="E32" s="21">
        <v>65.244049693088883</v>
      </c>
      <c r="F32" s="21">
        <v>0.89613420443461145</v>
      </c>
      <c r="G32" s="111">
        <v>0.26136700000000002</v>
      </c>
      <c r="H32" s="22">
        <v>1.034673</v>
      </c>
      <c r="I32" s="21">
        <v>295.86979228441226</v>
      </c>
      <c r="J32" s="21">
        <v>1.4222332368380419</v>
      </c>
      <c r="K32" s="16"/>
    </row>
    <row r="33" spans="1:11" x14ac:dyDescent="0.3">
      <c r="A33" s="14" t="s">
        <v>37</v>
      </c>
      <c r="B33" s="9" t="s">
        <v>419</v>
      </c>
      <c r="C33" s="111">
        <v>1.0074179999999999</v>
      </c>
      <c r="D33" s="22">
        <v>28.395471000000001</v>
      </c>
      <c r="E33" s="21">
        <v>2718.6384400516968</v>
      </c>
      <c r="F33" s="21">
        <v>3.3746275332107696</v>
      </c>
      <c r="G33" s="111">
        <v>0.107238</v>
      </c>
      <c r="H33" s="22">
        <v>6.1649000000000002E-2</v>
      </c>
      <c r="I33" s="21">
        <v>-42.511982692702212</v>
      </c>
      <c r="J33" s="21">
        <v>8.4741031048291046E-2</v>
      </c>
      <c r="K33" s="16"/>
    </row>
    <row r="34" spans="1:11" x14ac:dyDescent="0.3">
      <c r="A34" s="14" t="s">
        <v>37</v>
      </c>
      <c r="B34" s="9" t="s">
        <v>420</v>
      </c>
      <c r="C34" s="111">
        <v>9.276465</v>
      </c>
      <c r="D34" s="22">
        <v>7.9418889999999998</v>
      </c>
      <c r="E34" s="21">
        <v>-14.386687170166656</v>
      </c>
      <c r="F34" s="21">
        <v>0.94384478725863508</v>
      </c>
      <c r="G34" s="111">
        <v>1.8258479999999999</v>
      </c>
      <c r="H34" s="22">
        <v>1.1301650000000001</v>
      </c>
      <c r="I34" s="21">
        <v>-38.101912097830706</v>
      </c>
      <c r="J34" s="21">
        <v>1.5534939310401119</v>
      </c>
      <c r="K34" s="16"/>
    </row>
    <row r="35" spans="1:11" x14ac:dyDescent="0.3">
      <c r="A35" s="14" t="s">
        <v>37</v>
      </c>
      <c r="B35" s="9" t="s">
        <v>421</v>
      </c>
      <c r="C35" s="111">
        <v>10.999874999999999</v>
      </c>
      <c r="D35" s="22">
        <v>4.7850219999999997</v>
      </c>
      <c r="E35" s="21">
        <v>-56.499305673928113</v>
      </c>
      <c r="F35" s="21">
        <v>0.5686705104563774</v>
      </c>
      <c r="G35" s="111">
        <v>6.600174</v>
      </c>
      <c r="H35" s="22">
        <v>0.26802799999999999</v>
      </c>
      <c r="I35" s="21">
        <v>-95.939076757673362</v>
      </c>
      <c r="J35" s="21">
        <v>0.36842396583580189</v>
      </c>
      <c r="K35" s="16"/>
    </row>
    <row r="36" spans="1:11" x14ac:dyDescent="0.3">
      <c r="A36" s="14" t="s">
        <v>37</v>
      </c>
      <c r="B36" s="9" t="s">
        <v>422</v>
      </c>
      <c r="C36" s="111">
        <v>7.0292999999999994E-2</v>
      </c>
      <c r="D36" s="22">
        <v>0.51283800000000002</v>
      </c>
      <c r="E36" s="21">
        <v>629.57193461653378</v>
      </c>
      <c r="F36" s="21">
        <v>6.0947650238897054E-2</v>
      </c>
      <c r="G36" s="111">
        <v>1.3403999999999999E-2</v>
      </c>
      <c r="H36" s="22">
        <v>0.32193100000000002</v>
      </c>
      <c r="I36" s="21">
        <v>2301.7532079976127</v>
      </c>
      <c r="J36" s="21">
        <v>0.44251755691750699</v>
      </c>
      <c r="K36" s="16"/>
    </row>
    <row r="37" spans="1:11" x14ac:dyDescent="0.3">
      <c r="A37" s="14" t="s">
        <v>37</v>
      </c>
      <c r="B37" s="9" t="s">
        <v>423</v>
      </c>
      <c r="C37" s="111">
        <v>2.7302970000000002</v>
      </c>
      <c r="D37" s="22">
        <v>2.6362930000000002</v>
      </c>
      <c r="E37" s="21">
        <v>-3.4429953957390014</v>
      </c>
      <c r="F37" s="21">
        <v>0.31330725042070329</v>
      </c>
      <c r="G37" s="111">
        <v>0.291074</v>
      </c>
      <c r="H37" s="22">
        <v>0.30223899999999998</v>
      </c>
      <c r="I37" s="21">
        <v>3.8357943340868506</v>
      </c>
      <c r="J37" s="21">
        <v>0.41544947173521768</v>
      </c>
      <c r="K37" s="16"/>
    </row>
    <row r="38" spans="1:11" x14ac:dyDescent="0.3">
      <c r="A38" s="14" t="s">
        <v>37</v>
      </c>
      <c r="B38" s="9" t="s">
        <v>424</v>
      </c>
      <c r="C38" s="111">
        <v>5.9132410000000002</v>
      </c>
      <c r="D38" s="22">
        <v>4.4304199999999998</v>
      </c>
      <c r="E38" s="21">
        <v>-25.076282194485234</v>
      </c>
      <c r="F38" s="21">
        <v>0.52652823810133864</v>
      </c>
      <c r="G38" s="111">
        <v>0.60638700000000001</v>
      </c>
      <c r="H38" s="22">
        <v>0.40396700000000002</v>
      </c>
      <c r="I38" s="21">
        <v>-33.381322488773669</v>
      </c>
      <c r="J38" s="21">
        <v>0.55528200115954829</v>
      </c>
      <c r="K38" s="16"/>
    </row>
    <row r="39" spans="1:11" x14ac:dyDescent="0.3">
      <c r="A39" s="14" t="s">
        <v>37</v>
      </c>
      <c r="B39" s="9" t="s">
        <v>425</v>
      </c>
      <c r="C39" s="111">
        <v>2.727824</v>
      </c>
      <c r="D39" s="22">
        <v>3.3322349999999998</v>
      </c>
      <c r="E39" s="21">
        <v>22.157257946260444</v>
      </c>
      <c r="F39" s="21">
        <v>0.39601568778797813</v>
      </c>
      <c r="G39" s="111">
        <v>0.16625799999999999</v>
      </c>
      <c r="H39" s="22">
        <v>1.0876E-2</v>
      </c>
      <c r="I39" s="21">
        <v>-93.458359898471059</v>
      </c>
      <c r="J39" s="21">
        <v>1.4949852449856665E-2</v>
      </c>
      <c r="K39" s="16"/>
    </row>
    <row r="40" spans="1:11" x14ac:dyDescent="0.3">
      <c r="A40" s="14" t="s">
        <v>37</v>
      </c>
      <c r="B40" s="9" t="s">
        <v>435</v>
      </c>
      <c r="C40" s="111">
        <v>0.77</v>
      </c>
      <c r="D40" s="22">
        <v>0.960206</v>
      </c>
      <c r="E40" s="21">
        <v>24.702077922077926</v>
      </c>
      <c r="F40" s="21">
        <v>0.11411459261070823</v>
      </c>
      <c r="G40" s="111">
        <v>9.9999999999999995E-7</v>
      </c>
      <c r="H40" s="22">
        <v>5.3086000000000001E-2</v>
      </c>
      <c r="I40" s="21">
        <v>5308500.0000000009</v>
      </c>
      <c r="J40" s="21">
        <v>7.2970565203483898E-2</v>
      </c>
      <c r="K40" s="16"/>
    </row>
    <row r="41" spans="1:11" x14ac:dyDescent="0.3">
      <c r="A41" s="14"/>
      <c r="B41" s="119" t="s">
        <v>426</v>
      </c>
      <c r="C41" s="111">
        <v>1.7995749999999999</v>
      </c>
      <c r="D41" s="22">
        <v>1.531531</v>
      </c>
      <c r="E41" s="21">
        <v>-14.894850172957497</v>
      </c>
      <c r="F41" s="21">
        <v>0.18201306400467251</v>
      </c>
      <c r="G41" s="111">
        <v>0.138844</v>
      </c>
      <c r="H41" s="22">
        <v>0.31445400000000001</v>
      </c>
      <c r="I41" s="21">
        <v>126.48007836132638</v>
      </c>
      <c r="J41" s="21">
        <v>0.4322398770014001</v>
      </c>
      <c r="K41" s="16"/>
    </row>
    <row r="42" spans="1:11" x14ac:dyDescent="0.3">
      <c r="A42" s="14"/>
      <c r="B42" s="9" t="s">
        <v>427</v>
      </c>
      <c r="C42" s="111">
        <v>0.12962000000000001</v>
      </c>
      <c r="D42" s="22">
        <v>6.3380000000000006E-2</v>
      </c>
      <c r="E42" s="21">
        <v>-51.103224810985957</v>
      </c>
      <c r="F42" s="21">
        <v>7.5323241884207026E-3</v>
      </c>
      <c r="G42" s="111">
        <v>0</v>
      </c>
      <c r="H42" s="22">
        <v>6.7099999999999998E-3</v>
      </c>
      <c r="I42" s="21" t="s">
        <v>120</v>
      </c>
      <c r="J42" s="21">
        <v>9.2233826718038075E-3</v>
      </c>
      <c r="K42" s="16"/>
    </row>
    <row r="43" spans="1:11" x14ac:dyDescent="0.3">
      <c r="A43" s="14"/>
      <c r="B43" s="9" t="s">
        <v>213</v>
      </c>
      <c r="C43" s="111">
        <v>18.228725000000001</v>
      </c>
      <c r="D43" s="22">
        <v>21.774393</v>
      </c>
      <c r="E43" s="21">
        <v>19.450992869770101</v>
      </c>
      <c r="F43" s="21">
        <v>2.5877530306418173</v>
      </c>
      <c r="G43" s="111">
        <v>1.9515070000000001</v>
      </c>
      <c r="H43" s="22">
        <v>1.6225909999999999</v>
      </c>
      <c r="I43" s="21">
        <v>-16.854461705748434</v>
      </c>
      <c r="J43" s="21">
        <v>2.2303692567548152</v>
      </c>
      <c r="K43" s="16"/>
    </row>
    <row r="44" spans="1:11" x14ac:dyDescent="0.3">
      <c r="A44" s="14"/>
      <c r="B44" s="9" t="s">
        <v>218</v>
      </c>
      <c r="C44" s="111">
        <v>0.67601900000000004</v>
      </c>
      <c r="D44" s="22">
        <v>0.56797399999999998</v>
      </c>
      <c r="E44" s="21">
        <v>-15.982538952307557</v>
      </c>
      <c r="F44" s="21">
        <v>6.7500225601042269E-2</v>
      </c>
      <c r="G44" s="111">
        <v>4.6108999999999997E-2</v>
      </c>
      <c r="H44" s="22">
        <v>1.4888999999999999E-2</v>
      </c>
      <c r="I44" s="21">
        <v>-67.709124032184604</v>
      </c>
      <c r="J44" s="21">
        <v>2.0466012608120251E-2</v>
      </c>
      <c r="K44" s="16"/>
    </row>
    <row r="45" spans="1:11" x14ac:dyDescent="0.3">
      <c r="A45" s="14"/>
      <c r="B45" s="9" t="s">
        <v>2</v>
      </c>
      <c r="C45" s="123">
        <v>47.686051910003684</v>
      </c>
      <c r="D45" s="22">
        <v>43.975753669999953</v>
      </c>
      <c r="E45" s="21">
        <v>-7.7806781886788468</v>
      </c>
      <c r="F45" s="21">
        <v>5.2262485495830084</v>
      </c>
      <c r="G45" s="123">
        <v>4.7709243299999926</v>
      </c>
      <c r="H45" s="22">
        <v>5.1971768900000441</v>
      </c>
      <c r="I45" s="21">
        <v>8.9343810657347422</v>
      </c>
      <c r="J45" s="21">
        <v>7.1438973576044136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49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6" t="s">
        <v>171</v>
      </c>
      <c r="D10" s="176"/>
      <c r="E10" s="177" t="s">
        <v>141</v>
      </c>
      <c r="F10" s="177" t="s">
        <v>142</v>
      </c>
      <c r="G10" s="178" t="s">
        <v>172</v>
      </c>
      <c r="H10" s="178"/>
      <c r="I10" s="177" t="s">
        <v>141</v>
      </c>
      <c r="J10" s="17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7"/>
      <c r="F11" s="177"/>
      <c r="G11" s="107">
        <v>2014</v>
      </c>
      <c r="H11" s="107">
        <v>2015</v>
      </c>
      <c r="I11" s="177"/>
      <c r="J11" s="177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23312.085195580541</v>
      </c>
      <c r="D13" s="122">
        <v>19799.38149918005</v>
      </c>
      <c r="E13" s="29">
        <v>-15.06816600458556</v>
      </c>
      <c r="F13" s="122">
        <v>100</v>
      </c>
      <c r="G13" s="122">
        <v>2921.4666173499927</v>
      </c>
      <c r="H13" s="122">
        <v>2138.0768608400049</v>
      </c>
      <c r="I13" s="29">
        <v>-26.814948076339341</v>
      </c>
      <c r="J13" s="122">
        <v>100</v>
      </c>
      <c r="K13" s="16"/>
    </row>
    <row r="14" spans="1:14" s="160" customFormat="1" x14ac:dyDescent="0.3">
      <c r="A14" s="158"/>
      <c r="B14" s="10" t="s">
        <v>28</v>
      </c>
      <c r="C14" s="161">
        <v>3638.0936710000001</v>
      </c>
      <c r="D14" s="122">
        <v>3197.4207159999996</v>
      </c>
      <c r="E14" s="118">
        <v>-12.112743509401536</v>
      </c>
      <c r="F14" s="118">
        <v>16.149093930698864</v>
      </c>
      <c r="G14" s="161">
        <v>430.27669600000002</v>
      </c>
      <c r="H14" s="122">
        <v>349.787869</v>
      </c>
      <c r="I14" s="118">
        <v>-18.706294751319742</v>
      </c>
      <c r="J14" s="118">
        <v>16.35992958936826</v>
      </c>
      <c r="K14" s="159"/>
    </row>
    <row r="15" spans="1:14" s="160" customFormat="1" x14ac:dyDescent="0.3">
      <c r="A15" s="158"/>
      <c r="B15" s="10" t="s">
        <v>31</v>
      </c>
      <c r="C15" s="161">
        <v>461.69670699999995</v>
      </c>
      <c r="D15" s="122">
        <v>459.70765799999998</v>
      </c>
      <c r="E15" s="118">
        <v>-0.43081290592786869</v>
      </c>
      <c r="F15" s="118">
        <v>2.3218283764017467</v>
      </c>
      <c r="G15" s="161">
        <v>53.232162000000002</v>
      </c>
      <c r="H15" s="122">
        <v>61.076689999999999</v>
      </c>
      <c r="I15" s="118">
        <v>14.736444482566746</v>
      </c>
      <c r="J15" s="118">
        <v>2.8566180719997254</v>
      </c>
      <c r="K15" s="159"/>
    </row>
    <row r="16" spans="1:14" x14ac:dyDescent="0.3">
      <c r="A16" s="14" t="s">
        <v>37</v>
      </c>
      <c r="B16" s="9" t="s">
        <v>428</v>
      </c>
      <c r="C16" s="111">
        <v>42.739894999999997</v>
      </c>
      <c r="D16" s="22">
        <v>55.828865999999998</v>
      </c>
      <c r="E16" s="21">
        <v>30.624714917994076</v>
      </c>
      <c r="F16" s="21">
        <v>0.28197277779769048</v>
      </c>
      <c r="G16" s="111">
        <v>5.7937200000000004</v>
      </c>
      <c r="H16" s="22">
        <v>5.8332709999999999</v>
      </c>
      <c r="I16" s="21">
        <v>0.68265294146074851</v>
      </c>
      <c r="J16" s="21">
        <v>0.27282793742542222</v>
      </c>
      <c r="K16" s="16"/>
    </row>
    <row r="17" spans="1:11" x14ac:dyDescent="0.3">
      <c r="A17" s="14" t="s">
        <v>37</v>
      </c>
      <c r="B17" s="9" t="s">
        <v>407</v>
      </c>
      <c r="C17" s="111">
        <v>169.127501</v>
      </c>
      <c r="D17" s="22">
        <v>137.122139</v>
      </c>
      <c r="E17" s="21">
        <v>-18.923807074994858</v>
      </c>
      <c r="F17" s="21">
        <v>0.69255768926760986</v>
      </c>
      <c r="G17" s="111">
        <v>22.029679000000002</v>
      </c>
      <c r="H17" s="22">
        <v>13.194227</v>
      </c>
      <c r="I17" s="21">
        <v>-40.107039235569445</v>
      </c>
      <c r="J17" s="21">
        <v>0.61710723508865195</v>
      </c>
      <c r="K17" s="16"/>
    </row>
    <row r="18" spans="1:11" x14ac:dyDescent="0.3">
      <c r="A18" s="14" t="s">
        <v>37</v>
      </c>
      <c r="B18" s="9" t="s">
        <v>408</v>
      </c>
      <c r="C18" s="111">
        <v>249.82931099999999</v>
      </c>
      <c r="D18" s="22">
        <v>266.75665299999997</v>
      </c>
      <c r="E18" s="21">
        <v>6.7755628561934289</v>
      </c>
      <c r="F18" s="21">
        <v>1.3472979093364463</v>
      </c>
      <c r="G18" s="111">
        <v>25.408763</v>
      </c>
      <c r="H18" s="22">
        <v>42.049191999999998</v>
      </c>
      <c r="I18" s="21">
        <v>65.490905637555045</v>
      </c>
      <c r="J18" s="21">
        <v>1.9666828994856511</v>
      </c>
      <c r="K18" s="16"/>
    </row>
    <row r="19" spans="1:11" s="160" customFormat="1" x14ac:dyDescent="0.3">
      <c r="A19" s="158"/>
      <c r="B19" s="10" t="s">
        <v>32</v>
      </c>
      <c r="C19" s="161">
        <v>3176.396964</v>
      </c>
      <c r="D19" s="122">
        <v>2737.7130579999998</v>
      </c>
      <c r="E19" s="118">
        <v>-13.810739368280045</v>
      </c>
      <c r="F19" s="118">
        <v>13.827265554297119</v>
      </c>
      <c r="G19" s="161">
        <v>377.044534</v>
      </c>
      <c r="H19" s="122">
        <v>288.71117900000002</v>
      </c>
      <c r="I19" s="118">
        <v>-23.427830676362483</v>
      </c>
      <c r="J19" s="118">
        <v>13.503311517368536</v>
      </c>
      <c r="K19" s="159"/>
    </row>
    <row r="20" spans="1:11" x14ac:dyDescent="0.3">
      <c r="A20" s="14" t="s">
        <v>37</v>
      </c>
      <c r="B20" s="9" t="s">
        <v>429</v>
      </c>
      <c r="C20" s="111">
        <v>202.15517</v>
      </c>
      <c r="D20" s="22">
        <v>149.48537099999999</v>
      </c>
      <c r="E20" s="21">
        <v>-26.054143952885312</v>
      </c>
      <c r="F20" s="21">
        <v>0.75500020546697688</v>
      </c>
      <c r="G20" s="111">
        <v>25.769411000000002</v>
      </c>
      <c r="H20" s="22">
        <v>15.915649</v>
      </c>
      <c r="I20" s="21">
        <v>-38.238211963789162</v>
      </c>
      <c r="J20" s="21">
        <v>0.7443908725408066</v>
      </c>
      <c r="K20" s="16"/>
    </row>
    <row r="21" spans="1:11" x14ac:dyDescent="0.3">
      <c r="A21" s="14" t="s">
        <v>37</v>
      </c>
      <c r="B21" s="9" t="s">
        <v>409</v>
      </c>
      <c r="C21" s="111">
        <v>735.993517</v>
      </c>
      <c r="D21" s="22">
        <v>598.15619100000004</v>
      </c>
      <c r="E21" s="21">
        <v>-18.728062519061559</v>
      </c>
      <c r="F21" s="21">
        <v>3.0210852345300356</v>
      </c>
      <c r="G21" s="111">
        <v>85.089009000000004</v>
      </c>
      <c r="H21" s="22">
        <v>64.008373000000006</v>
      </c>
      <c r="I21" s="21">
        <v>-24.774804933972138</v>
      </c>
      <c r="J21" s="21">
        <v>2.9937358273851986</v>
      </c>
      <c r="K21" s="16"/>
    </row>
    <row r="22" spans="1:11" x14ac:dyDescent="0.3">
      <c r="A22" s="14" t="s">
        <v>37</v>
      </c>
      <c r="B22" s="9" t="s">
        <v>410</v>
      </c>
      <c r="C22" s="111">
        <v>6.9754329999999998</v>
      </c>
      <c r="D22" s="22">
        <v>0.43699700000000002</v>
      </c>
      <c r="E22" s="21">
        <v>-93.735198947506191</v>
      </c>
      <c r="F22" s="21">
        <v>2.2071245004198609E-3</v>
      </c>
      <c r="G22" s="111">
        <v>8.9274999999999993E-2</v>
      </c>
      <c r="H22" s="22">
        <v>6.7293000000000006E-2</v>
      </c>
      <c r="I22" s="21">
        <v>-24.622794735368238</v>
      </c>
      <c r="J22" s="21">
        <v>3.1473611277735834E-3</v>
      </c>
      <c r="K22" s="16"/>
    </row>
    <row r="23" spans="1:11" x14ac:dyDescent="0.3">
      <c r="A23" s="14" t="s">
        <v>37</v>
      </c>
      <c r="B23" s="9" t="s">
        <v>411</v>
      </c>
      <c r="C23" s="111">
        <v>147.21632199999999</v>
      </c>
      <c r="D23" s="22">
        <v>181.611603</v>
      </c>
      <c r="E23" s="21">
        <v>23.363768726676938</v>
      </c>
      <c r="F23" s="21">
        <v>0.91725897098109388</v>
      </c>
      <c r="G23" s="111">
        <v>20.356365</v>
      </c>
      <c r="H23" s="22">
        <v>20.718689000000001</v>
      </c>
      <c r="I23" s="21">
        <v>1.7799052040970986</v>
      </c>
      <c r="J23" s="21">
        <v>0.96903387242402816</v>
      </c>
      <c r="K23" s="16"/>
    </row>
    <row r="24" spans="1:11" x14ac:dyDescent="0.3">
      <c r="A24" s="14" t="s">
        <v>37</v>
      </c>
      <c r="B24" s="9" t="s">
        <v>412</v>
      </c>
      <c r="C24" s="111">
        <v>2002.9040030000001</v>
      </c>
      <c r="D24" s="22">
        <v>1735.68361</v>
      </c>
      <c r="E24" s="21">
        <v>-13.341647557733705</v>
      </c>
      <c r="F24" s="21">
        <v>8.7663526765817394</v>
      </c>
      <c r="G24" s="111">
        <v>238.66644400000001</v>
      </c>
      <c r="H24" s="22">
        <v>179.88021000000001</v>
      </c>
      <c r="I24" s="21">
        <v>-24.631126611162813</v>
      </c>
      <c r="J24" s="21">
        <v>8.413177902749899</v>
      </c>
      <c r="K24" s="16"/>
    </row>
    <row r="25" spans="1:11" x14ac:dyDescent="0.3">
      <c r="A25" s="14" t="s">
        <v>37</v>
      </c>
      <c r="B25" s="9" t="s">
        <v>413</v>
      </c>
      <c r="C25" s="111">
        <v>3.5702199999999999</v>
      </c>
      <c r="D25" s="22">
        <v>2.4207749999999999</v>
      </c>
      <c r="E25" s="21">
        <v>-32.195354908100903</v>
      </c>
      <c r="F25" s="21">
        <v>1.2226518288463968E-2</v>
      </c>
      <c r="G25" s="111">
        <v>0.83870599999999995</v>
      </c>
      <c r="H25" s="22">
        <v>0.24467700000000001</v>
      </c>
      <c r="I25" s="21">
        <v>-70.826845163859559</v>
      </c>
      <c r="J25" s="21">
        <v>1.1443788784275585E-2</v>
      </c>
      <c r="K25" s="16"/>
    </row>
    <row r="26" spans="1:11" x14ac:dyDescent="0.3">
      <c r="A26" s="14" t="s">
        <v>37</v>
      </c>
      <c r="B26" s="9" t="s">
        <v>414</v>
      </c>
      <c r="C26" s="111">
        <v>27.930337000000002</v>
      </c>
      <c r="D26" s="22">
        <v>37.910277999999998</v>
      </c>
      <c r="E26" s="21">
        <v>35.731545236994442</v>
      </c>
      <c r="F26" s="21">
        <v>0.1914720315963909</v>
      </c>
      <c r="G26" s="111">
        <v>3.2398929999999999</v>
      </c>
      <c r="H26" s="22">
        <v>5.5371579999999998</v>
      </c>
      <c r="I26" s="21">
        <v>70.905582375714246</v>
      </c>
      <c r="J26" s="21">
        <v>0.25897843531333892</v>
      </c>
      <c r="K26" s="16"/>
    </row>
    <row r="27" spans="1:11" x14ac:dyDescent="0.3">
      <c r="A27" s="14" t="s">
        <v>37</v>
      </c>
      <c r="B27" s="9" t="s">
        <v>415</v>
      </c>
      <c r="C27" s="111">
        <v>49.651961999999997</v>
      </c>
      <c r="D27" s="22">
        <v>32.008232999999997</v>
      </c>
      <c r="E27" s="21">
        <v>-35.534807265018053</v>
      </c>
      <c r="F27" s="21">
        <v>0.16166279235200123</v>
      </c>
      <c r="G27" s="111">
        <v>2.995431</v>
      </c>
      <c r="H27" s="22">
        <v>2.3391299999999999</v>
      </c>
      <c r="I27" s="21">
        <v>-21.910069035140523</v>
      </c>
      <c r="J27" s="21">
        <v>0.10940345704321432</v>
      </c>
      <c r="K27" s="16"/>
    </row>
    <row r="28" spans="1:11" x14ac:dyDescent="0.3">
      <c r="A28" s="14" t="s">
        <v>37</v>
      </c>
      <c r="B28" s="9" t="s">
        <v>139</v>
      </c>
      <c r="C28" s="111">
        <v>303.42488200000003</v>
      </c>
      <c r="D28" s="22">
        <v>176.343063</v>
      </c>
      <c r="E28" s="21">
        <v>-41.882464668800637</v>
      </c>
      <c r="F28" s="21">
        <v>0.89064935188658734</v>
      </c>
      <c r="G28" s="111">
        <v>23.520994000000002</v>
      </c>
      <c r="H28" s="22">
        <v>17.052693999999999</v>
      </c>
      <c r="I28" s="21">
        <v>-27.500113303034734</v>
      </c>
      <c r="J28" s="21">
        <v>0.79757160803378968</v>
      </c>
      <c r="K28" s="16"/>
    </row>
    <row r="29" spans="1:11" x14ac:dyDescent="0.3">
      <c r="A29" s="14" t="s">
        <v>37</v>
      </c>
      <c r="B29" s="9" t="s">
        <v>140</v>
      </c>
      <c r="C29" s="111">
        <v>7108.5745550000001</v>
      </c>
      <c r="D29" s="22">
        <v>5433.9857650000004</v>
      </c>
      <c r="E29" s="21">
        <v>-23.557307826533723</v>
      </c>
      <c r="F29" s="21">
        <v>27.445229868544313</v>
      </c>
      <c r="G29" s="111">
        <v>866.99663399999997</v>
      </c>
      <c r="H29" s="22">
        <v>583.42610400000001</v>
      </c>
      <c r="I29" s="21">
        <v>-32.707223866799914</v>
      </c>
      <c r="J29" s="21">
        <v>27.287424258956918</v>
      </c>
      <c r="K29" s="16"/>
    </row>
    <row r="30" spans="1:11" s="160" customFormat="1" x14ac:dyDescent="0.3">
      <c r="A30" s="158"/>
      <c r="B30" s="10" t="s">
        <v>29</v>
      </c>
      <c r="C30" s="161">
        <v>3885.7980870000001</v>
      </c>
      <c r="D30" s="122">
        <v>3637.1393089999997</v>
      </c>
      <c r="E30" s="118">
        <v>-6.3991687790441958</v>
      </c>
      <c r="F30" s="118">
        <v>18.369964279695424</v>
      </c>
      <c r="G30" s="161">
        <v>571.68218400000001</v>
      </c>
      <c r="H30" s="122">
        <v>368.02237099999996</v>
      </c>
      <c r="I30" s="118">
        <v>-35.624656268805474</v>
      </c>
      <c r="J30" s="118">
        <v>17.212775543317548</v>
      </c>
      <c r="K30" s="159"/>
    </row>
    <row r="31" spans="1:11" x14ac:dyDescent="0.3">
      <c r="A31" s="14" t="s">
        <v>37</v>
      </c>
      <c r="B31" s="9" t="s">
        <v>416</v>
      </c>
      <c r="C31" s="111">
        <v>1236.1422150000001</v>
      </c>
      <c r="D31" s="22">
        <v>1018.758269</v>
      </c>
      <c r="E31" s="21">
        <v>-17.58567447678341</v>
      </c>
      <c r="F31" s="21">
        <v>5.1454045119651326</v>
      </c>
      <c r="G31" s="111">
        <v>160.565302</v>
      </c>
      <c r="H31" s="22">
        <v>170.514028</v>
      </c>
      <c r="I31" s="21">
        <v>6.1960622102526175</v>
      </c>
      <c r="J31" s="21">
        <v>7.9751121731427679</v>
      </c>
      <c r="K31" s="16"/>
    </row>
    <row r="32" spans="1:11" x14ac:dyDescent="0.3">
      <c r="A32" s="14" t="s">
        <v>37</v>
      </c>
      <c r="B32" s="9" t="s">
        <v>417</v>
      </c>
      <c r="C32" s="111">
        <v>58.326303000000003</v>
      </c>
      <c r="D32" s="22">
        <v>73.518327999999997</v>
      </c>
      <c r="E32" s="21">
        <v>26.046610566076843</v>
      </c>
      <c r="F32" s="21">
        <v>0.37131628582965892</v>
      </c>
      <c r="G32" s="111">
        <v>5.8272120000000003</v>
      </c>
      <c r="H32" s="22">
        <v>7.745609</v>
      </c>
      <c r="I32" s="21">
        <v>32.921352440927151</v>
      </c>
      <c r="J32" s="21">
        <v>0.36226990441105633</v>
      </c>
      <c r="K32" s="16"/>
    </row>
    <row r="33" spans="1:11" x14ac:dyDescent="0.3">
      <c r="A33" s="14" t="s">
        <v>37</v>
      </c>
      <c r="B33" s="9" t="s">
        <v>418</v>
      </c>
      <c r="C33" s="111">
        <v>109.218051</v>
      </c>
      <c r="D33" s="22">
        <v>82.810061000000005</v>
      </c>
      <c r="E33" s="21">
        <v>-24.179144159970399</v>
      </c>
      <c r="F33" s="21">
        <v>0.41824569622757868</v>
      </c>
      <c r="G33" s="111">
        <v>11.236293999999999</v>
      </c>
      <c r="H33" s="22">
        <v>10.878041</v>
      </c>
      <c r="I33" s="21">
        <v>-3.1883555200673763</v>
      </c>
      <c r="J33" s="21">
        <v>0.50877689194607567</v>
      </c>
      <c r="K33" s="16"/>
    </row>
    <row r="34" spans="1:11" x14ac:dyDescent="0.3">
      <c r="A34" s="14" t="s">
        <v>37</v>
      </c>
      <c r="B34" s="9" t="s">
        <v>420</v>
      </c>
      <c r="C34" s="111">
        <v>281.36309</v>
      </c>
      <c r="D34" s="22">
        <v>265.57213300000001</v>
      </c>
      <c r="E34" s="21">
        <v>-5.6123057932012337</v>
      </c>
      <c r="F34" s="21">
        <v>1.341315298212715</v>
      </c>
      <c r="G34" s="111">
        <v>27.336404000000002</v>
      </c>
      <c r="H34" s="22">
        <v>28.794979000000001</v>
      </c>
      <c r="I34" s="21">
        <v>5.3356505852049985</v>
      </c>
      <c r="J34" s="21">
        <v>1.3467700589906328</v>
      </c>
      <c r="K34" s="16"/>
    </row>
    <row r="35" spans="1:11" x14ac:dyDescent="0.3">
      <c r="A35" s="14" t="s">
        <v>37</v>
      </c>
      <c r="B35" s="9" t="s">
        <v>421</v>
      </c>
      <c r="C35" s="111">
        <v>943.65613599999995</v>
      </c>
      <c r="D35" s="22">
        <v>1117.401519</v>
      </c>
      <c r="E35" s="21">
        <v>18.411938032478403</v>
      </c>
      <c r="F35" s="21">
        <v>5.6436183071995192</v>
      </c>
      <c r="G35" s="111">
        <v>219.75495799999999</v>
      </c>
      <c r="H35" s="22">
        <v>54.077708000000001</v>
      </c>
      <c r="I35" s="21">
        <v>-75.391814368074463</v>
      </c>
      <c r="J35" s="21">
        <v>2.5292686614995694</v>
      </c>
      <c r="K35" s="16"/>
    </row>
    <row r="36" spans="1:11" x14ac:dyDescent="0.3">
      <c r="A36" s="14" t="s">
        <v>37</v>
      </c>
      <c r="B36" s="9" t="s">
        <v>422</v>
      </c>
      <c r="C36" s="111">
        <v>118.90951699999999</v>
      </c>
      <c r="D36" s="22">
        <v>125.519615</v>
      </c>
      <c r="E36" s="21">
        <v>5.5589309979284574</v>
      </c>
      <c r="F36" s="21">
        <v>0.63395725268083825</v>
      </c>
      <c r="G36" s="111">
        <v>14.978757999999999</v>
      </c>
      <c r="H36" s="22">
        <v>11.271302</v>
      </c>
      <c r="I36" s="21">
        <v>-24.751424650828856</v>
      </c>
      <c r="J36" s="21">
        <v>0.52717010349065496</v>
      </c>
      <c r="K36" s="16"/>
    </row>
    <row r="37" spans="1:11" x14ac:dyDescent="0.3">
      <c r="A37" s="14" t="s">
        <v>37</v>
      </c>
      <c r="B37" s="9" t="s">
        <v>423</v>
      </c>
      <c r="C37" s="111">
        <v>365.16316799999998</v>
      </c>
      <c r="D37" s="22">
        <v>301.10866600000003</v>
      </c>
      <c r="E37" s="21">
        <v>-17.541337027725636</v>
      </c>
      <c r="F37" s="21">
        <v>1.5207983441930739</v>
      </c>
      <c r="G37" s="111">
        <v>46.661903000000002</v>
      </c>
      <c r="H37" s="22">
        <v>29.961120000000001</v>
      </c>
      <c r="I37" s="21">
        <v>-35.791045641666173</v>
      </c>
      <c r="J37" s="21">
        <v>1.4013116435968029</v>
      </c>
      <c r="K37" s="16"/>
    </row>
    <row r="38" spans="1:11" x14ac:dyDescent="0.3">
      <c r="A38" s="14" t="s">
        <v>37</v>
      </c>
      <c r="B38" s="9" t="s">
        <v>424</v>
      </c>
      <c r="C38" s="111">
        <v>98.840539000000007</v>
      </c>
      <c r="D38" s="22">
        <v>82.914619000000002</v>
      </c>
      <c r="E38" s="21">
        <v>-16.112740947315153</v>
      </c>
      <c r="F38" s="21">
        <v>0.41877378343072857</v>
      </c>
      <c r="G38" s="111">
        <v>9.4725289999999998</v>
      </c>
      <c r="H38" s="22">
        <v>5.2685459999999997</v>
      </c>
      <c r="I38" s="21">
        <v>-44.380787855070167</v>
      </c>
      <c r="J38" s="21">
        <v>0.24641518256411513</v>
      </c>
      <c r="K38" s="16"/>
    </row>
    <row r="39" spans="1:11" x14ac:dyDescent="0.3">
      <c r="A39" s="14" t="s">
        <v>37</v>
      </c>
      <c r="B39" s="9" t="s">
        <v>425</v>
      </c>
      <c r="C39" s="111">
        <v>296.36146400000001</v>
      </c>
      <c r="D39" s="22">
        <v>264.52382399999999</v>
      </c>
      <c r="E39" s="21">
        <v>-10.742840708871659</v>
      </c>
      <c r="F39" s="21">
        <v>1.3360206429223798</v>
      </c>
      <c r="G39" s="111">
        <v>34.158755999999997</v>
      </c>
      <c r="H39" s="22">
        <v>20.576891</v>
      </c>
      <c r="I39" s="21">
        <v>-39.761005933588443</v>
      </c>
      <c r="J39" s="21">
        <v>0.9624018376923914</v>
      </c>
      <c r="K39" s="16"/>
    </row>
    <row r="40" spans="1:11" x14ac:dyDescent="0.3">
      <c r="A40" s="14" t="s">
        <v>37</v>
      </c>
      <c r="B40" s="9" t="s">
        <v>433</v>
      </c>
      <c r="C40" s="111">
        <v>72.489016000000007</v>
      </c>
      <c r="D40" s="22">
        <v>66.363461999999998</v>
      </c>
      <c r="E40" s="21">
        <v>-8.4503202526573276</v>
      </c>
      <c r="F40" s="21">
        <v>0.33517947014025817</v>
      </c>
      <c r="G40" s="111">
        <v>9.9651779999999999</v>
      </c>
      <c r="H40" s="22">
        <v>5.19367</v>
      </c>
      <c r="I40" s="21">
        <v>-47.881814052894988</v>
      </c>
      <c r="J40" s="21">
        <v>0.24291315691801263</v>
      </c>
      <c r="K40" s="16"/>
    </row>
    <row r="41" spans="1:11" x14ac:dyDescent="0.3">
      <c r="A41" s="14" t="s">
        <v>37</v>
      </c>
      <c r="B41" s="9" t="s">
        <v>434</v>
      </c>
      <c r="C41" s="111">
        <v>305.32858800000002</v>
      </c>
      <c r="D41" s="22">
        <v>238.64881299999999</v>
      </c>
      <c r="E41" s="21">
        <v>-21.838693663365717</v>
      </c>
      <c r="F41" s="21">
        <v>1.2053346868935433</v>
      </c>
      <c r="G41" s="111">
        <v>31.724889999999998</v>
      </c>
      <c r="H41" s="22">
        <v>23.740476999999998</v>
      </c>
      <c r="I41" s="21">
        <v>-25.167661731845246</v>
      </c>
      <c r="J41" s="21">
        <v>1.1103659290654719</v>
      </c>
      <c r="K41" s="16"/>
    </row>
    <row r="42" spans="1:11" x14ac:dyDescent="0.3">
      <c r="A42" s="14"/>
      <c r="B42" s="9" t="s">
        <v>427</v>
      </c>
      <c r="C42" s="111">
        <v>389.33371899999997</v>
      </c>
      <c r="D42" s="22">
        <v>343.20319599999999</v>
      </c>
      <c r="E42" s="21">
        <v>-11.848581499307532</v>
      </c>
      <c r="F42" s="21">
        <v>1.7334036217960296</v>
      </c>
      <c r="G42" s="111">
        <v>40.823180999999998</v>
      </c>
      <c r="H42" s="22">
        <v>26.846406999999999</v>
      </c>
      <c r="I42" s="21">
        <v>-34.237346668305932</v>
      </c>
      <c r="J42" s="21">
        <v>1.2556333914699689</v>
      </c>
      <c r="K42" s="16"/>
    </row>
    <row r="43" spans="1:11" x14ac:dyDescent="0.3">
      <c r="A43" s="14"/>
      <c r="B43" s="9" t="s">
        <v>213</v>
      </c>
      <c r="C43" s="111">
        <v>4809.5161090000001</v>
      </c>
      <c r="D43" s="22">
        <v>4175.8987559999996</v>
      </c>
      <c r="E43" s="21">
        <v>-13.174243284357001</v>
      </c>
      <c r="F43" s="21">
        <v>21.091056587666316</v>
      </c>
      <c r="G43" s="111">
        <v>581.045614</v>
      </c>
      <c r="H43" s="22">
        <v>477.90256399999998</v>
      </c>
      <c r="I43" s="21">
        <v>-17.75128277622624</v>
      </c>
      <c r="J43" s="21">
        <v>22.351982417144828</v>
      </c>
      <c r="K43" s="16"/>
    </row>
    <row r="44" spans="1:11" x14ac:dyDescent="0.3">
      <c r="A44" s="14"/>
      <c r="B44" s="9" t="s">
        <v>218</v>
      </c>
      <c r="C44" s="111">
        <v>461.84224599999999</v>
      </c>
      <c r="D44" s="22">
        <v>388.04597200000001</v>
      </c>
      <c r="E44" s="21">
        <v>-15.978675541085074</v>
      </c>
      <c r="F44" s="21">
        <v>1.9598893632918286</v>
      </c>
      <c r="G44" s="111">
        <v>55.667574999999999</v>
      </c>
      <c r="H44" s="22">
        <v>36.278427999999998</v>
      </c>
      <c r="I44" s="21">
        <v>-34.830234656350669</v>
      </c>
      <c r="J44" s="21">
        <v>1.6967784771660162</v>
      </c>
      <c r="K44" s="16"/>
    </row>
    <row r="45" spans="1:11" x14ac:dyDescent="0.3">
      <c r="A45" s="14"/>
      <c r="B45" s="9" t="s">
        <v>2</v>
      </c>
      <c r="C45" s="111">
        <v>2715.501926580544</v>
      </c>
      <c r="D45" s="22">
        <v>2447.3447221800488</v>
      </c>
      <c r="E45" s="21">
        <v>-9.8750511563130523</v>
      </c>
      <c r="F45" s="21">
        <v>12.360712996420622</v>
      </c>
      <c r="G45" s="111">
        <v>351.45373934999299</v>
      </c>
      <c r="H45" s="22">
        <v>278.76042384000488</v>
      </c>
      <c r="I45" s="21">
        <v>-20.683608501202176</v>
      </c>
      <c r="J45" s="21">
        <v>13.037904714542666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53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6" t="s">
        <v>171</v>
      </c>
      <c r="D10" s="176"/>
      <c r="E10" s="177" t="s">
        <v>141</v>
      </c>
      <c r="F10" s="177" t="s">
        <v>142</v>
      </c>
      <c r="G10" s="178" t="s">
        <v>172</v>
      </c>
      <c r="H10" s="178"/>
      <c r="I10" s="177" t="s">
        <v>141</v>
      </c>
      <c r="J10" s="17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7"/>
      <c r="F11" s="177"/>
      <c r="G11" s="107">
        <v>2014</v>
      </c>
      <c r="H11" s="107">
        <v>2015</v>
      </c>
      <c r="I11" s="177"/>
      <c r="J11" s="177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5916.7335721900372</v>
      </c>
      <c r="D13" s="122">
        <v>4387.2373969399396</v>
      </c>
      <c r="E13" s="29">
        <v>-25.850347266590965</v>
      </c>
      <c r="F13" s="122">
        <v>100</v>
      </c>
      <c r="G13" s="122">
        <v>710.53621743999349</v>
      </c>
      <c r="H13" s="122">
        <v>537.54004378000047</v>
      </c>
      <c r="I13" s="29">
        <v>-24.34727033103038</v>
      </c>
      <c r="J13" s="122">
        <v>100</v>
      </c>
      <c r="K13" s="16"/>
      <c r="L13" s="130"/>
    </row>
    <row r="14" spans="1:14" s="160" customFormat="1" x14ac:dyDescent="0.3">
      <c r="A14" s="158"/>
      <c r="B14" s="10" t="s">
        <v>28</v>
      </c>
      <c r="C14" s="161">
        <v>731.86615699999993</v>
      </c>
      <c r="D14" s="122">
        <v>817.62005500000009</v>
      </c>
      <c r="E14" s="118">
        <v>11.717155818697078</v>
      </c>
      <c r="F14" s="118">
        <v>18.636330360656643</v>
      </c>
      <c r="G14" s="161">
        <v>81.169135999999995</v>
      </c>
      <c r="H14" s="122">
        <v>108.94486000000001</v>
      </c>
      <c r="I14" s="118">
        <v>34.21956345574506</v>
      </c>
      <c r="J14" s="118">
        <v>20.267301247716528</v>
      </c>
      <c r="K14" s="159"/>
    </row>
    <row r="15" spans="1:14" s="160" customFormat="1" x14ac:dyDescent="0.3">
      <c r="A15" s="158"/>
      <c r="B15" s="10" t="s">
        <v>31</v>
      </c>
      <c r="C15" s="161">
        <v>247.73223300000001</v>
      </c>
      <c r="D15" s="122">
        <v>306.632904</v>
      </c>
      <c r="E15" s="118">
        <v>23.77594158286216</v>
      </c>
      <c r="F15" s="118">
        <v>6.9892024583368535</v>
      </c>
      <c r="G15" s="161">
        <v>28.504011999999999</v>
      </c>
      <c r="H15" s="122">
        <v>45.125310999999996</v>
      </c>
      <c r="I15" s="118">
        <v>58.31213865613023</v>
      </c>
      <c r="J15" s="118">
        <v>8.3947812860000575</v>
      </c>
      <c r="K15" s="159"/>
    </row>
    <row r="16" spans="1:14" x14ac:dyDescent="0.3">
      <c r="A16" s="14" t="s">
        <v>37</v>
      </c>
      <c r="B16" s="9" t="s">
        <v>428</v>
      </c>
      <c r="C16" s="111">
        <v>39.387877000000003</v>
      </c>
      <c r="D16" s="22">
        <v>53.121080999999997</v>
      </c>
      <c r="E16" s="21">
        <v>34.866575824840695</v>
      </c>
      <c r="F16" s="21">
        <v>1.210809358915738</v>
      </c>
      <c r="G16" s="111">
        <v>5.7909980000000001</v>
      </c>
      <c r="H16" s="22">
        <v>5.8332709999999999</v>
      </c>
      <c r="I16" s="21">
        <v>0.72997780348049712</v>
      </c>
      <c r="J16" s="21">
        <v>1.0851788750434728</v>
      </c>
      <c r="K16" s="16"/>
    </row>
    <row r="17" spans="1:11" x14ac:dyDescent="0.3">
      <c r="A17" s="14" t="s">
        <v>37</v>
      </c>
      <c r="B17" s="9" t="s">
        <v>407</v>
      </c>
      <c r="C17" s="111">
        <v>39.119413000000002</v>
      </c>
      <c r="D17" s="22">
        <v>37.302942000000002</v>
      </c>
      <c r="E17" s="21">
        <v>-4.6434004518421617</v>
      </c>
      <c r="F17" s="21">
        <v>0.8502603945256868</v>
      </c>
      <c r="G17" s="111">
        <v>5.1274059999999997</v>
      </c>
      <c r="H17" s="22">
        <v>3.8599619999999999</v>
      </c>
      <c r="I17" s="21">
        <v>-24.719009963322581</v>
      </c>
      <c r="J17" s="21">
        <v>0.71807896819306927</v>
      </c>
      <c r="K17" s="16"/>
    </row>
    <row r="18" spans="1:11" x14ac:dyDescent="0.3">
      <c r="A18" s="14" t="s">
        <v>37</v>
      </c>
      <c r="B18" s="9" t="s">
        <v>408</v>
      </c>
      <c r="C18" s="111">
        <v>169.224943</v>
      </c>
      <c r="D18" s="22">
        <v>216.20888099999999</v>
      </c>
      <c r="E18" s="21">
        <v>27.764191948937444</v>
      </c>
      <c r="F18" s="21">
        <v>4.928132704895428</v>
      </c>
      <c r="G18" s="111">
        <v>17.585608000000001</v>
      </c>
      <c r="H18" s="22">
        <v>35.432077999999997</v>
      </c>
      <c r="I18" s="21">
        <v>101.48338345765468</v>
      </c>
      <c r="J18" s="21">
        <v>6.5915234427635152</v>
      </c>
      <c r="K18" s="16"/>
    </row>
    <row r="19" spans="1:11" s="160" customFormat="1" x14ac:dyDescent="0.3">
      <c r="A19" s="158"/>
      <c r="B19" s="10" t="s">
        <v>32</v>
      </c>
      <c r="C19" s="161">
        <v>484.13392399999992</v>
      </c>
      <c r="D19" s="122">
        <v>510.98715100000004</v>
      </c>
      <c r="E19" s="118">
        <v>5.5466526241610969</v>
      </c>
      <c r="F19" s="118">
        <v>11.647127902319788</v>
      </c>
      <c r="G19" s="161">
        <v>52.665123999999999</v>
      </c>
      <c r="H19" s="122">
        <v>63.819549000000002</v>
      </c>
      <c r="I19" s="118">
        <v>21.179908358328369</v>
      </c>
      <c r="J19" s="118">
        <v>11.872519961716469</v>
      </c>
      <c r="K19" s="159"/>
    </row>
    <row r="20" spans="1:11" x14ac:dyDescent="0.3">
      <c r="A20" s="14" t="s">
        <v>37</v>
      </c>
      <c r="B20" s="9" t="s">
        <v>429</v>
      </c>
      <c r="C20" s="111">
        <v>17.368316</v>
      </c>
      <c r="D20" s="22">
        <v>16.972470999999999</v>
      </c>
      <c r="E20" s="21">
        <v>-2.2791213609886007</v>
      </c>
      <c r="F20" s="21">
        <v>0.38686010043217972</v>
      </c>
      <c r="G20" s="111">
        <v>2.2045430000000001</v>
      </c>
      <c r="H20" s="22">
        <v>1.8835839999999999</v>
      </c>
      <c r="I20" s="21">
        <v>-14.558981158453255</v>
      </c>
      <c r="J20" s="21">
        <v>0.35040812713311015</v>
      </c>
      <c r="K20" s="16"/>
    </row>
    <row r="21" spans="1:11" x14ac:dyDescent="0.3">
      <c r="A21" s="14" t="s">
        <v>37</v>
      </c>
      <c r="B21" s="9" t="s">
        <v>409</v>
      </c>
      <c r="C21" s="111">
        <v>136.40876299999999</v>
      </c>
      <c r="D21" s="22">
        <v>145.74245099999999</v>
      </c>
      <c r="E21" s="21">
        <v>6.8424401737298801</v>
      </c>
      <c r="F21" s="21">
        <v>3.3219640929769172</v>
      </c>
      <c r="G21" s="111">
        <v>14.114737</v>
      </c>
      <c r="H21" s="22">
        <v>12.364186</v>
      </c>
      <c r="I21" s="21">
        <v>-12.402292724264008</v>
      </c>
      <c r="J21" s="21">
        <v>2.3001423136878527</v>
      </c>
      <c r="K21" s="16"/>
    </row>
    <row r="22" spans="1:11" x14ac:dyDescent="0.3">
      <c r="A22" s="14" t="s">
        <v>37</v>
      </c>
      <c r="B22" s="9" t="s">
        <v>410</v>
      </c>
      <c r="C22" s="111">
        <v>0.31626399999999999</v>
      </c>
      <c r="D22" s="22">
        <v>0.394818</v>
      </c>
      <c r="E22" s="21">
        <v>24.838109933473305</v>
      </c>
      <c r="F22" s="21">
        <v>8.9992394821256354E-3</v>
      </c>
      <c r="G22" s="111">
        <v>7.7700000000000005E-2</v>
      </c>
      <c r="H22" s="22">
        <v>6.7100000000000007E-2</v>
      </c>
      <c r="I22" s="21">
        <v>-13.64221364221364</v>
      </c>
      <c r="J22" s="21">
        <v>1.2482790961609194E-2</v>
      </c>
      <c r="K22" s="16"/>
    </row>
    <row r="23" spans="1:11" x14ac:dyDescent="0.3">
      <c r="A23" s="14" t="s">
        <v>37</v>
      </c>
      <c r="B23" s="9" t="s">
        <v>411</v>
      </c>
      <c r="C23" s="111">
        <v>89.636439999999993</v>
      </c>
      <c r="D23" s="22">
        <v>127.927716</v>
      </c>
      <c r="E23" s="21">
        <v>42.718425675986246</v>
      </c>
      <c r="F23" s="21">
        <v>2.9159059432076435</v>
      </c>
      <c r="G23" s="111">
        <v>13.816072</v>
      </c>
      <c r="H23" s="22">
        <v>14.803006999999999</v>
      </c>
      <c r="I23" s="21">
        <v>7.1433834450196798</v>
      </c>
      <c r="J23" s="21">
        <v>2.7538426525221702</v>
      </c>
      <c r="K23" s="16"/>
    </row>
    <row r="24" spans="1:11" x14ac:dyDescent="0.3">
      <c r="A24" s="14" t="s">
        <v>37</v>
      </c>
      <c r="B24" s="9" t="s">
        <v>412</v>
      </c>
      <c r="C24" s="111">
        <v>195.83122499999999</v>
      </c>
      <c r="D24" s="22">
        <v>179.42156199999999</v>
      </c>
      <c r="E24" s="21">
        <v>-8.3794925962394355</v>
      </c>
      <c r="F24" s="21">
        <v>4.0896251049725505</v>
      </c>
      <c r="G24" s="111">
        <v>18.126328000000001</v>
      </c>
      <c r="H24" s="22">
        <v>30.212993999999998</v>
      </c>
      <c r="I24" s="21">
        <v>66.680168206158456</v>
      </c>
      <c r="J24" s="21">
        <v>5.6206034042675528</v>
      </c>
      <c r="K24" s="16"/>
    </row>
    <row r="25" spans="1:11" x14ac:dyDescent="0.3">
      <c r="A25" s="14" t="s">
        <v>37</v>
      </c>
      <c r="B25" s="9" t="s">
        <v>413</v>
      </c>
      <c r="C25" s="111">
        <v>0.18197199999999999</v>
      </c>
      <c r="D25" s="22">
        <v>0.213864</v>
      </c>
      <c r="E25" s="21">
        <v>17.525773195876294</v>
      </c>
      <c r="F25" s="21">
        <v>4.8746849247129475E-3</v>
      </c>
      <c r="G25" s="111">
        <v>5.7865E-2</v>
      </c>
      <c r="H25" s="22">
        <v>1.4361000000000001E-2</v>
      </c>
      <c r="I25" s="21">
        <v>-75.181888879287996</v>
      </c>
      <c r="J25" s="21">
        <v>2.6716149180278635E-3</v>
      </c>
      <c r="K25" s="16"/>
    </row>
    <row r="26" spans="1:11" x14ac:dyDescent="0.3">
      <c r="A26" s="14" t="s">
        <v>37</v>
      </c>
      <c r="B26" s="9" t="s">
        <v>414</v>
      </c>
      <c r="C26" s="111">
        <v>18.837713999999998</v>
      </c>
      <c r="D26" s="22">
        <v>24.163727000000002</v>
      </c>
      <c r="E26" s="21">
        <v>28.273138662154039</v>
      </c>
      <c r="F26" s="21">
        <v>0.55077318170322842</v>
      </c>
      <c r="G26" s="111">
        <v>2.1290719999999999</v>
      </c>
      <c r="H26" s="22">
        <v>4.3905659999999997</v>
      </c>
      <c r="I26" s="21">
        <v>106.21970511095915</v>
      </c>
      <c r="J26" s="21">
        <v>0.81678863757300491</v>
      </c>
      <c r="K26" s="16"/>
    </row>
    <row r="27" spans="1:11" x14ac:dyDescent="0.3">
      <c r="A27" s="14" t="s">
        <v>37</v>
      </c>
      <c r="B27" s="9" t="s">
        <v>415</v>
      </c>
      <c r="C27" s="111">
        <v>25.553229999999999</v>
      </c>
      <c r="D27" s="22">
        <v>16.150542000000002</v>
      </c>
      <c r="E27" s="21">
        <v>-36.796475435786391</v>
      </c>
      <c r="F27" s="21">
        <v>0.36812555462042845</v>
      </c>
      <c r="G27" s="111">
        <v>2.1388069999999999</v>
      </c>
      <c r="H27" s="22">
        <v>8.3751000000000006E-2</v>
      </c>
      <c r="I27" s="21">
        <v>-96.084218912692918</v>
      </c>
      <c r="J27" s="21">
        <v>1.5580420653140562E-2</v>
      </c>
      <c r="K27" s="16"/>
    </row>
    <row r="28" spans="1:11" x14ac:dyDescent="0.3">
      <c r="A28" s="14" t="s">
        <v>37</v>
      </c>
      <c r="B28" s="9" t="s">
        <v>139</v>
      </c>
      <c r="C28" s="111">
        <v>35.750061000000002</v>
      </c>
      <c r="D28" s="22">
        <v>34.383298000000003</v>
      </c>
      <c r="E28" s="21">
        <v>-3.8231067633702764</v>
      </c>
      <c r="F28" s="21">
        <v>0.78371181883118646</v>
      </c>
      <c r="G28" s="111">
        <v>3.4841989999999998</v>
      </c>
      <c r="H28" s="22">
        <v>3.589569</v>
      </c>
      <c r="I28" s="21">
        <v>3.0242245061203432</v>
      </c>
      <c r="J28" s="21">
        <v>0.66777704127082782</v>
      </c>
      <c r="K28" s="16"/>
    </row>
    <row r="29" spans="1:11" x14ac:dyDescent="0.3">
      <c r="A29" s="14" t="s">
        <v>37</v>
      </c>
      <c r="B29" s="9" t="s">
        <v>140</v>
      </c>
      <c r="C29" s="111">
        <v>4035.0675449999999</v>
      </c>
      <c r="D29" s="22">
        <v>2552.4040960000002</v>
      </c>
      <c r="E29" s="21">
        <v>-36.744451795787711</v>
      </c>
      <c r="F29" s="21">
        <v>58.177934428172961</v>
      </c>
      <c r="G29" s="111">
        <v>504.34688599999998</v>
      </c>
      <c r="H29" s="22">
        <v>311.03869200000003</v>
      </c>
      <c r="I29" s="21">
        <v>-38.328420253198502</v>
      </c>
      <c r="J29" s="21">
        <v>57.863352804893388</v>
      </c>
      <c r="K29" s="16"/>
    </row>
    <row r="30" spans="1:11" s="160" customFormat="1" x14ac:dyDescent="0.3">
      <c r="A30" s="158"/>
      <c r="B30" s="10" t="s">
        <v>29</v>
      </c>
      <c r="C30" s="161">
        <v>323.08151800000002</v>
      </c>
      <c r="D30" s="122">
        <v>309.32411100000002</v>
      </c>
      <c r="E30" s="118">
        <v>-4.2581844622879395</v>
      </c>
      <c r="F30" s="118">
        <v>7.0505441810773899</v>
      </c>
      <c r="G30" s="161">
        <v>32.241315</v>
      </c>
      <c r="H30" s="122">
        <v>36.969036999999993</v>
      </c>
      <c r="I30" s="118">
        <v>14.663552029437987</v>
      </c>
      <c r="J30" s="118">
        <v>6.8774480018330211</v>
      </c>
      <c r="K30" s="159"/>
    </row>
    <row r="31" spans="1:11" x14ac:dyDescent="0.3">
      <c r="A31" s="14" t="s">
        <v>37</v>
      </c>
      <c r="B31" s="9" t="s">
        <v>416</v>
      </c>
      <c r="C31" s="111">
        <v>65.643809000000005</v>
      </c>
      <c r="D31" s="22">
        <v>62.474176</v>
      </c>
      <c r="E31" s="21">
        <v>-4.8285330304340013</v>
      </c>
      <c r="F31" s="21">
        <v>1.4239980732197259</v>
      </c>
      <c r="G31" s="111">
        <v>6.1882869999999999</v>
      </c>
      <c r="H31" s="22">
        <v>7.3235229999999998</v>
      </c>
      <c r="I31" s="21">
        <v>18.344915159881879</v>
      </c>
      <c r="J31" s="21">
        <v>1.3624144070273776</v>
      </c>
      <c r="K31" s="16"/>
    </row>
    <row r="32" spans="1:11" x14ac:dyDescent="0.3">
      <c r="A32" s="14" t="s">
        <v>37</v>
      </c>
      <c r="B32" s="9" t="s">
        <v>417</v>
      </c>
      <c r="C32" s="111">
        <v>8.347645</v>
      </c>
      <c r="D32" s="22">
        <v>7.2154730000000002</v>
      </c>
      <c r="E32" s="21">
        <v>-13.56277129657526</v>
      </c>
      <c r="F32" s="21">
        <v>0.1644650687248593</v>
      </c>
      <c r="G32" s="111">
        <v>0.70557000000000003</v>
      </c>
      <c r="H32" s="22">
        <v>0.85556200000000004</v>
      </c>
      <c r="I32" s="21">
        <v>21.258273452669485</v>
      </c>
      <c r="J32" s="21">
        <v>0.15916246796864808</v>
      </c>
      <c r="K32" s="16"/>
    </row>
    <row r="33" spans="1:11" x14ac:dyDescent="0.3">
      <c r="A33" s="14" t="s">
        <v>37</v>
      </c>
      <c r="B33" s="9" t="s">
        <v>418</v>
      </c>
      <c r="C33" s="111">
        <v>9.003406</v>
      </c>
      <c r="D33" s="22">
        <v>12.779178</v>
      </c>
      <c r="E33" s="21">
        <v>41.937151340281666</v>
      </c>
      <c r="F33" s="21">
        <v>0.29128075013477428</v>
      </c>
      <c r="G33" s="111">
        <v>0.886548</v>
      </c>
      <c r="H33" s="22">
        <v>1.601345</v>
      </c>
      <c r="I33" s="21">
        <v>80.626993687877018</v>
      </c>
      <c r="J33" s="21">
        <v>0.29790245741308602</v>
      </c>
      <c r="K33" s="16"/>
    </row>
    <row r="34" spans="1:11" x14ac:dyDescent="0.3">
      <c r="A34" s="14" t="s">
        <v>37</v>
      </c>
      <c r="B34" s="9" t="s">
        <v>420</v>
      </c>
      <c r="C34" s="111">
        <v>36.827038999999999</v>
      </c>
      <c r="D34" s="22">
        <v>39.713915999999998</v>
      </c>
      <c r="E34" s="21">
        <v>7.83901469786914</v>
      </c>
      <c r="F34" s="21">
        <v>0.90521465803742718</v>
      </c>
      <c r="G34" s="111">
        <v>3.7086549999999998</v>
      </c>
      <c r="H34" s="22">
        <v>4.908487</v>
      </c>
      <c r="I34" s="21">
        <v>32.352213942790598</v>
      </c>
      <c r="J34" s="21">
        <v>0.91313885482527912</v>
      </c>
      <c r="K34" s="16"/>
    </row>
    <row r="35" spans="1:11" x14ac:dyDescent="0.3">
      <c r="A35" s="14" t="s">
        <v>37</v>
      </c>
      <c r="B35" s="9" t="s">
        <v>432</v>
      </c>
      <c r="C35" s="111">
        <v>21.358077000000002</v>
      </c>
      <c r="D35" s="22">
        <v>17.253646</v>
      </c>
      <c r="E35" s="21">
        <v>-19.217231026931881</v>
      </c>
      <c r="F35" s="21">
        <v>0.39326903103156141</v>
      </c>
      <c r="G35" s="111">
        <v>0.40270600000000001</v>
      </c>
      <c r="H35" s="22">
        <v>2.2987690000000001</v>
      </c>
      <c r="I35" s="21">
        <v>470.83058111873174</v>
      </c>
      <c r="J35" s="21">
        <v>0.42764609383051272</v>
      </c>
      <c r="K35" s="16"/>
    </row>
    <row r="36" spans="1:11" x14ac:dyDescent="0.3">
      <c r="A36" s="14" t="s">
        <v>37</v>
      </c>
      <c r="B36" s="9" t="s">
        <v>421</v>
      </c>
      <c r="C36" s="111">
        <v>28.394544</v>
      </c>
      <c r="D36" s="22">
        <v>26.944192999999999</v>
      </c>
      <c r="E36" s="21">
        <v>-5.107851001234609</v>
      </c>
      <c r="F36" s="21">
        <v>0.61414941937706269</v>
      </c>
      <c r="G36" s="111">
        <v>3.29895</v>
      </c>
      <c r="H36" s="22">
        <v>3.3873730000000002</v>
      </c>
      <c r="I36" s="21">
        <v>2.6803376832022385</v>
      </c>
      <c r="J36" s="21">
        <v>0.63016198312964267</v>
      </c>
      <c r="K36" s="16"/>
    </row>
    <row r="37" spans="1:11" x14ac:dyDescent="0.3">
      <c r="A37" s="14" t="s">
        <v>37</v>
      </c>
      <c r="B37" s="9" t="s">
        <v>422</v>
      </c>
      <c r="C37" s="111">
        <v>8.242699</v>
      </c>
      <c r="D37" s="22">
        <v>11.53867</v>
      </c>
      <c r="E37" s="21">
        <v>39.986550521861815</v>
      </c>
      <c r="F37" s="21">
        <v>0.26300537117157419</v>
      </c>
      <c r="G37" s="111">
        <v>1.849901</v>
      </c>
      <c r="H37" s="22">
        <v>1.965524</v>
      </c>
      <c r="I37" s="21">
        <v>6.2502263634648614</v>
      </c>
      <c r="J37" s="21">
        <v>0.36565164265314382</v>
      </c>
      <c r="K37" s="16"/>
    </row>
    <row r="38" spans="1:11" x14ac:dyDescent="0.3">
      <c r="A38" s="14" t="s">
        <v>37</v>
      </c>
      <c r="B38" s="9" t="s">
        <v>423</v>
      </c>
      <c r="C38" s="111">
        <v>39.327227999999998</v>
      </c>
      <c r="D38" s="22">
        <v>39.540191999999998</v>
      </c>
      <c r="E38" s="21">
        <v>0.54151795290529048</v>
      </c>
      <c r="F38" s="21">
        <v>0.90125489966827277</v>
      </c>
      <c r="G38" s="111">
        <v>3.505671</v>
      </c>
      <c r="H38" s="22">
        <v>3.9511449999999999</v>
      </c>
      <c r="I38" s="21">
        <v>12.707239213263311</v>
      </c>
      <c r="J38" s="21">
        <v>0.73504198351724814</v>
      </c>
      <c r="K38" s="16"/>
    </row>
    <row r="39" spans="1:11" x14ac:dyDescent="0.3">
      <c r="A39" s="14" t="s">
        <v>37</v>
      </c>
      <c r="B39" s="9" t="s">
        <v>424</v>
      </c>
      <c r="C39" s="111">
        <v>34.383023000000001</v>
      </c>
      <c r="D39" s="22">
        <v>24.101012999999998</v>
      </c>
      <c r="E39" s="21">
        <v>-29.904322258109772</v>
      </c>
      <c r="F39" s="21">
        <v>0.54934371722875652</v>
      </c>
      <c r="G39" s="111">
        <v>1.5295840000000001</v>
      </c>
      <c r="H39" s="22">
        <v>1.5503929999999999</v>
      </c>
      <c r="I39" s="21">
        <v>1.3604352555989019</v>
      </c>
      <c r="J39" s="21">
        <v>0.28842372171895919</v>
      </c>
      <c r="K39" s="16"/>
    </row>
    <row r="40" spans="1:11" x14ac:dyDescent="0.3">
      <c r="A40" s="14" t="s">
        <v>37</v>
      </c>
      <c r="B40" s="9" t="s">
        <v>425</v>
      </c>
      <c r="C40" s="111">
        <v>47.198461999999999</v>
      </c>
      <c r="D40" s="22">
        <v>49.347498999999999</v>
      </c>
      <c r="E40" s="21">
        <v>4.5531928561570512</v>
      </c>
      <c r="F40" s="21">
        <v>1.1247966438839041</v>
      </c>
      <c r="G40" s="111">
        <v>7.929252</v>
      </c>
      <c r="H40" s="22">
        <v>6.3912820000000004</v>
      </c>
      <c r="I40" s="21">
        <v>-19.396154895821194</v>
      </c>
      <c r="J40" s="21">
        <v>1.1889871413218411</v>
      </c>
      <c r="K40" s="16"/>
    </row>
    <row r="41" spans="1:11" x14ac:dyDescent="0.3">
      <c r="A41" s="14" t="s">
        <v>37</v>
      </c>
      <c r="B41" s="9" t="s">
        <v>434</v>
      </c>
      <c r="C41" s="111">
        <v>24.355585999999999</v>
      </c>
      <c r="D41" s="22">
        <v>18.416155</v>
      </c>
      <c r="E41" s="21">
        <v>-24.386319425859838</v>
      </c>
      <c r="F41" s="21">
        <v>0.41976654859946966</v>
      </c>
      <c r="G41" s="111">
        <v>2.2361909999999998</v>
      </c>
      <c r="H41" s="22">
        <v>2.7356340000000001</v>
      </c>
      <c r="I41" s="21">
        <v>22.334541190801694</v>
      </c>
      <c r="J41" s="21">
        <v>0.5089172484272847</v>
      </c>
      <c r="K41" s="16"/>
    </row>
    <row r="42" spans="1:11" x14ac:dyDescent="0.3">
      <c r="A42" s="14"/>
      <c r="B42" s="9" t="s">
        <v>427</v>
      </c>
      <c r="C42" s="111">
        <v>36.086820000000003</v>
      </c>
      <c r="D42" s="22">
        <v>19.461414999999999</v>
      </c>
      <c r="E42" s="21">
        <v>-46.070573688676376</v>
      </c>
      <c r="F42" s="21">
        <v>0.44359156433098806</v>
      </c>
      <c r="G42" s="111">
        <v>0</v>
      </c>
      <c r="H42" s="22">
        <v>0</v>
      </c>
      <c r="I42" s="21" t="s">
        <v>120</v>
      </c>
      <c r="J42" s="21">
        <v>0</v>
      </c>
      <c r="K42" s="16"/>
    </row>
    <row r="43" spans="1:11" x14ac:dyDescent="0.3">
      <c r="A43" s="14"/>
      <c r="B43" s="9" t="s">
        <v>213</v>
      </c>
      <c r="C43" s="111">
        <v>260.61425600000001</v>
      </c>
      <c r="D43" s="22">
        <v>242.013644</v>
      </c>
      <c r="E43" s="21">
        <v>-7.1372196922335762</v>
      </c>
      <c r="F43" s="21">
        <v>5.5163106552839478</v>
      </c>
      <c r="G43" s="111">
        <v>0</v>
      </c>
      <c r="H43" s="22">
        <v>0</v>
      </c>
      <c r="I43" s="21" t="s">
        <v>120</v>
      </c>
      <c r="J43" s="21">
        <v>0</v>
      </c>
      <c r="K43" s="16"/>
    </row>
    <row r="44" spans="1:11" x14ac:dyDescent="0.3">
      <c r="A44" s="14"/>
      <c r="B44" s="9" t="s">
        <v>218</v>
      </c>
      <c r="C44" s="111">
        <v>45.213742000000003</v>
      </c>
      <c r="D44" s="22">
        <v>40.033597999999998</v>
      </c>
      <c r="E44" s="21">
        <v>-11.457012339301631</v>
      </c>
      <c r="F44" s="21">
        <v>0.91250129359134036</v>
      </c>
      <c r="G44" s="111">
        <v>0</v>
      </c>
      <c r="H44" s="22">
        <v>0</v>
      </c>
      <c r="I44" s="21" t="s">
        <v>120</v>
      </c>
      <c r="J44" s="21">
        <v>0</v>
      </c>
      <c r="K44" s="16"/>
    </row>
    <row r="45" spans="1:11" x14ac:dyDescent="0.3">
      <c r="A45" s="14"/>
      <c r="B45" s="9" t="s">
        <v>2</v>
      </c>
      <c r="C45" s="111">
        <v>449.05347319003812</v>
      </c>
      <c r="D45" s="22">
        <v>371.99717993993897</v>
      </c>
      <c r="E45" s="21">
        <v>-17.159714343750132</v>
      </c>
      <c r="F45" s="21">
        <v>8.4790756980555422</v>
      </c>
      <c r="G45" s="111">
        <v>89.294681439993553</v>
      </c>
      <c r="H45" s="22">
        <v>76.997885780000445</v>
      </c>
      <c r="I45" s="21">
        <v>-13.771028085537896</v>
      </c>
      <c r="J45" s="21">
        <v>14.324120904286239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8" width="8.66406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54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6" t="s">
        <v>171</v>
      </c>
      <c r="D10" s="176"/>
      <c r="E10" s="177" t="s">
        <v>141</v>
      </c>
      <c r="F10" s="177" t="s">
        <v>142</v>
      </c>
      <c r="G10" s="178" t="s">
        <v>172</v>
      </c>
      <c r="H10" s="178"/>
      <c r="I10" s="177" t="s">
        <v>141</v>
      </c>
      <c r="J10" s="17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7"/>
      <c r="F11" s="177"/>
      <c r="G11" s="107">
        <v>2014</v>
      </c>
      <c r="H11" s="107">
        <v>2015</v>
      </c>
      <c r="I11" s="177"/>
      <c r="J11" s="177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2810.8841084399915</v>
      </c>
      <c r="D13" s="122">
        <v>2417.0415142599763</v>
      </c>
      <c r="E13" s="29">
        <v>-14.011342303208407</v>
      </c>
      <c r="F13" s="122">
        <v>100</v>
      </c>
      <c r="G13" s="122">
        <v>328.471784939999</v>
      </c>
      <c r="H13" s="122">
        <v>296.34697800999834</v>
      </c>
      <c r="I13" s="29">
        <v>-9.7800810915521392</v>
      </c>
      <c r="J13" s="122">
        <v>100</v>
      </c>
      <c r="K13" s="16"/>
    </row>
    <row r="14" spans="1:14" s="160" customFormat="1" x14ac:dyDescent="0.3">
      <c r="A14" s="158"/>
      <c r="B14" s="10" t="s">
        <v>28</v>
      </c>
      <c r="C14" s="161">
        <v>434.38027300000005</v>
      </c>
      <c r="D14" s="122">
        <v>359.053515</v>
      </c>
      <c r="E14" s="118">
        <v>-17.341201403959715</v>
      </c>
      <c r="F14" s="118">
        <v>14.855082665385297</v>
      </c>
      <c r="G14" s="161">
        <v>40.564388000000001</v>
      </c>
      <c r="H14" s="122">
        <v>40.278216000000008</v>
      </c>
      <c r="I14" s="118">
        <v>-0.70547594604408737</v>
      </c>
      <c r="J14" s="118">
        <v>13.591573050777347</v>
      </c>
      <c r="K14" s="159"/>
    </row>
    <row r="15" spans="1:14" s="160" customFormat="1" x14ac:dyDescent="0.3">
      <c r="A15" s="158"/>
      <c r="B15" s="10" t="s">
        <v>31</v>
      </c>
      <c r="C15" s="161">
        <v>88.408613000000003</v>
      </c>
      <c r="D15" s="122">
        <v>60.121990000000004</v>
      </c>
      <c r="E15" s="118">
        <v>-31.995324935139514</v>
      </c>
      <c r="F15" s="118">
        <v>2.4874206605593825</v>
      </c>
      <c r="G15" s="161">
        <v>9.968432</v>
      </c>
      <c r="H15" s="122">
        <v>6.8223269999999996</v>
      </c>
      <c r="I15" s="118">
        <v>-31.560680757013749</v>
      </c>
      <c r="J15" s="118">
        <v>2.3021415793785565</v>
      </c>
      <c r="K15" s="159"/>
    </row>
    <row r="16" spans="1:14" x14ac:dyDescent="0.3">
      <c r="A16" s="14" t="s">
        <v>37</v>
      </c>
      <c r="B16" s="9" t="s">
        <v>428</v>
      </c>
      <c r="C16" s="111">
        <v>6.0037E-2</v>
      </c>
      <c r="D16" s="22">
        <v>1.1217E-2</v>
      </c>
      <c r="E16" s="21">
        <v>-81.316521478421649</v>
      </c>
      <c r="F16" s="21">
        <v>4.6407974103143614E-4</v>
      </c>
      <c r="G16" s="111">
        <v>2.408E-3</v>
      </c>
      <c r="H16" s="22">
        <v>0</v>
      </c>
      <c r="I16" s="21" t="s">
        <v>120</v>
      </c>
      <c r="J16" s="21">
        <v>0</v>
      </c>
      <c r="K16" s="16"/>
    </row>
    <row r="17" spans="1:11" x14ac:dyDescent="0.3">
      <c r="A17" s="14" t="s">
        <v>37</v>
      </c>
      <c r="B17" s="9" t="s">
        <v>407</v>
      </c>
      <c r="C17" s="111">
        <v>38.922013999999997</v>
      </c>
      <c r="D17" s="22">
        <v>33.213863000000003</v>
      </c>
      <c r="E17" s="21">
        <v>-14.665610571950349</v>
      </c>
      <c r="F17" s="21">
        <v>1.3741536007572077</v>
      </c>
      <c r="G17" s="111">
        <v>4.3555659999999996</v>
      </c>
      <c r="H17" s="22">
        <v>3.6341389999999998</v>
      </c>
      <c r="I17" s="21">
        <v>-16.563335281798043</v>
      </c>
      <c r="J17" s="21">
        <v>1.2263121508454826</v>
      </c>
      <c r="K17" s="16"/>
    </row>
    <row r="18" spans="1:11" x14ac:dyDescent="0.3">
      <c r="A18" s="14" t="s">
        <v>37</v>
      </c>
      <c r="B18" s="9" t="s">
        <v>408</v>
      </c>
      <c r="C18" s="111">
        <v>49.426561999999997</v>
      </c>
      <c r="D18" s="22">
        <v>26.896909999999998</v>
      </c>
      <c r="E18" s="21">
        <v>-45.58207386546529</v>
      </c>
      <c r="F18" s="21">
        <v>1.1128029800611432</v>
      </c>
      <c r="G18" s="111">
        <v>5.6104580000000004</v>
      </c>
      <c r="H18" s="22">
        <v>3.1881879999999998</v>
      </c>
      <c r="I18" s="21">
        <v>-43.174193621982383</v>
      </c>
      <c r="J18" s="21">
        <v>1.0758294285330741</v>
      </c>
      <c r="K18" s="16"/>
    </row>
    <row r="19" spans="1:11" s="160" customFormat="1" x14ac:dyDescent="0.3">
      <c r="A19" s="158"/>
      <c r="B19" s="10" t="s">
        <v>32</v>
      </c>
      <c r="C19" s="161">
        <v>345.97166000000004</v>
      </c>
      <c r="D19" s="122">
        <v>298.93152500000002</v>
      </c>
      <c r="E19" s="118">
        <v>-13.596528397730612</v>
      </c>
      <c r="F19" s="118">
        <v>12.367662004825915</v>
      </c>
      <c r="G19" s="161">
        <v>30.595956000000001</v>
      </c>
      <c r="H19" s="122">
        <v>33.455889000000006</v>
      </c>
      <c r="I19" s="118">
        <v>9.347421600423278</v>
      </c>
      <c r="J19" s="118">
        <v>11.289431471398791</v>
      </c>
      <c r="K19" s="159"/>
    </row>
    <row r="20" spans="1:11" x14ac:dyDescent="0.3">
      <c r="A20" s="14" t="s">
        <v>37</v>
      </c>
      <c r="B20" s="9" t="s">
        <v>429</v>
      </c>
      <c r="C20" s="111">
        <v>7.2759970000000003</v>
      </c>
      <c r="D20" s="22">
        <v>5.1275839999999997</v>
      </c>
      <c r="E20" s="21">
        <v>-29.527403598434699</v>
      </c>
      <c r="F20" s="21">
        <v>0.21214298429499287</v>
      </c>
      <c r="G20" s="111">
        <v>0.66003400000000001</v>
      </c>
      <c r="H20" s="22">
        <v>0.591086</v>
      </c>
      <c r="I20" s="21">
        <v>-10.446128532772558</v>
      </c>
      <c r="J20" s="21">
        <v>0.19945740765409714</v>
      </c>
      <c r="K20" s="16"/>
    </row>
    <row r="21" spans="1:11" x14ac:dyDescent="0.3">
      <c r="A21" s="14" t="s">
        <v>37</v>
      </c>
      <c r="B21" s="9" t="s">
        <v>409</v>
      </c>
      <c r="C21" s="111">
        <v>112.15904399999999</v>
      </c>
      <c r="D21" s="22">
        <v>82.960947000000004</v>
      </c>
      <c r="E21" s="21">
        <v>-26.032762012486476</v>
      </c>
      <c r="F21" s="21">
        <v>3.4323343852618966</v>
      </c>
      <c r="G21" s="111">
        <v>10.732248999999999</v>
      </c>
      <c r="H21" s="22">
        <v>10.111285000000001</v>
      </c>
      <c r="I21" s="21">
        <v>-5.7859634080424271</v>
      </c>
      <c r="J21" s="21">
        <v>3.4119750664907604</v>
      </c>
      <c r="K21" s="16"/>
    </row>
    <row r="22" spans="1:11" x14ac:dyDescent="0.3">
      <c r="A22" s="14" t="s">
        <v>37</v>
      </c>
      <c r="B22" s="9" t="s">
        <v>410</v>
      </c>
      <c r="C22" s="111">
        <v>3.1300000000000002E-4</v>
      </c>
      <c r="D22" s="22">
        <v>8.4840000000000002E-3</v>
      </c>
      <c r="E22" s="21">
        <v>2610.5431309904152</v>
      </c>
      <c r="F22" s="21">
        <v>3.5100762440141785E-4</v>
      </c>
      <c r="G22" s="111">
        <v>0</v>
      </c>
      <c r="H22" s="22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411</v>
      </c>
      <c r="C23" s="111">
        <v>20.078514999999999</v>
      </c>
      <c r="D23" s="22">
        <v>16.55829</v>
      </c>
      <c r="E23" s="21">
        <v>-17.532297582764468</v>
      </c>
      <c r="F23" s="21">
        <v>0.68506436080265831</v>
      </c>
      <c r="G23" s="111">
        <v>1.5652140000000001</v>
      </c>
      <c r="H23" s="22">
        <v>1.0490790000000001</v>
      </c>
      <c r="I23" s="21">
        <v>-32.975363113286747</v>
      </c>
      <c r="J23" s="21">
        <v>0.35400360990507745</v>
      </c>
      <c r="K23" s="16"/>
    </row>
    <row r="24" spans="1:11" x14ac:dyDescent="0.3">
      <c r="A24" s="14" t="s">
        <v>37</v>
      </c>
      <c r="B24" s="9" t="s">
        <v>412</v>
      </c>
      <c r="C24" s="111">
        <v>205.17225500000001</v>
      </c>
      <c r="D24" s="22">
        <v>192.709373</v>
      </c>
      <c r="E24" s="21">
        <v>-6.0743505499805561</v>
      </c>
      <c r="F24" s="21">
        <v>7.9729442735286105</v>
      </c>
      <c r="G24" s="111">
        <v>17.454694</v>
      </c>
      <c r="H24" s="22">
        <v>21.613185000000001</v>
      </c>
      <c r="I24" s="21">
        <v>23.824485264536865</v>
      </c>
      <c r="J24" s="21">
        <v>7.2932024295084261</v>
      </c>
      <c r="K24" s="16"/>
    </row>
    <row r="25" spans="1:11" x14ac:dyDescent="0.3">
      <c r="A25" s="14" t="s">
        <v>37</v>
      </c>
      <c r="B25" s="9" t="s">
        <v>413</v>
      </c>
      <c r="C25" s="111">
        <v>0.30760399999999999</v>
      </c>
      <c r="D25" s="22">
        <v>0.30165599999999998</v>
      </c>
      <c r="E25" s="21">
        <v>-1.9336549589732299</v>
      </c>
      <c r="F25" s="21">
        <v>1.2480381417542916E-2</v>
      </c>
      <c r="G25" s="111">
        <v>4.2894000000000002E-2</v>
      </c>
      <c r="H25" s="22">
        <v>6.5799999999999999E-3</v>
      </c>
      <c r="I25" s="21">
        <v>-84.659859187765193</v>
      </c>
      <c r="J25" s="21">
        <v>2.2203702039364139E-3</v>
      </c>
      <c r="K25" s="16"/>
    </row>
    <row r="26" spans="1:11" x14ac:dyDescent="0.3">
      <c r="A26" s="14" t="s">
        <v>37</v>
      </c>
      <c r="B26" s="9" t="s">
        <v>414</v>
      </c>
      <c r="C26" s="111">
        <v>0.97793200000000002</v>
      </c>
      <c r="D26" s="22">
        <v>1.265191</v>
      </c>
      <c r="E26" s="21">
        <v>29.374128262496768</v>
      </c>
      <c r="F26" s="21">
        <v>5.2344611895810259E-2</v>
      </c>
      <c r="G26" s="111">
        <v>0.140871</v>
      </c>
      <c r="H26" s="22">
        <v>8.4673999999999999E-2</v>
      </c>
      <c r="I26" s="21">
        <v>-39.8925257860028</v>
      </c>
      <c r="J26" s="21">
        <v>2.8572587636491169E-2</v>
      </c>
      <c r="K26" s="16"/>
    </row>
    <row r="27" spans="1:11" x14ac:dyDescent="0.3">
      <c r="A27" s="14" t="s">
        <v>37</v>
      </c>
      <c r="B27" s="9" t="s">
        <v>415</v>
      </c>
      <c r="C27" s="111">
        <v>8.0300379999999993</v>
      </c>
      <c r="D27" s="22">
        <v>9.6816410000000008</v>
      </c>
      <c r="E27" s="21">
        <v>20.567810513474562</v>
      </c>
      <c r="F27" s="21">
        <v>0.40055749737356999</v>
      </c>
      <c r="G27" s="111">
        <v>0.18285599999999999</v>
      </c>
      <c r="H27" s="22">
        <v>2.0178310000000002</v>
      </c>
      <c r="I27" s="21">
        <v>1003.5082250514067</v>
      </c>
      <c r="J27" s="21">
        <v>0.68090149376583875</v>
      </c>
      <c r="K27" s="16"/>
    </row>
    <row r="28" spans="1:11" x14ac:dyDescent="0.3">
      <c r="A28" s="14" t="s">
        <v>37</v>
      </c>
      <c r="B28" s="9" t="s">
        <v>139</v>
      </c>
      <c r="C28" s="111">
        <v>14.462218999999999</v>
      </c>
      <c r="D28" s="22">
        <v>10.75531</v>
      </c>
      <c r="E28" s="21">
        <v>-25.631675194518898</v>
      </c>
      <c r="F28" s="21">
        <v>0.44497829005195821</v>
      </c>
      <c r="G28" s="111">
        <v>1.448952</v>
      </c>
      <c r="H28" s="22">
        <v>0.86634299999999997</v>
      </c>
      <c r="I28" s="21">
        <v>-40.208992430391064</v>
      </c>
      <c r="J28" s="21">
        <v>0.29234075738432896</v>
      </c>
      <c r="K28" s="16"/>
    </row>
    <row r="29" spans="1:11" x14ac:dyDescent="0.3">
      <c r="A29" s="14"/>
      <c r="B29" s="9" t="s">
        <v>140</v>
      </c>
      <c r="C29" s="111">
        <v>356.60912500000001</v>
      </c>
      <c r="D29" s="22">
        <v>303.90546899999998</v>
      </c>
      <c r="E29" s="21">
        <v>-14.779110321419854</v>
      </c>
      <c r="F29" s="21">
        <v>12.573448457836955</v>
      </c>
      <c r="G29" s="111">
        <v>40.676917000000003</v>
      </c>
      <c r="H29" s="22">
        <v>32.752107000000002</v>
      </c>
      <c r="I29" s="21">
        <v>-19.482327040665346</v>
      </c>
      <c r="J29" s="21">
        <v>11.051945668531497</v>
      </c>
      <c r="K29" s="16"/>
    </row>
    <row r="30" spans="1:11" s="160" customFormat="1" x14ac:dyDescent="0.3">
      <c r="A30" s="158"/>
      <c r="B30" s="10" t="s">
        <v>29</v>
      </c>
      <c r="C30" s="161">
        <v>337.56361300000003</v>
      </c>
      <c r="D30" s="122">
        <v>289.02217400000001</v>
      </c>
      <c r="E30" s="118">
        <v>-14.379938219229816</v>
      </c>
      <c r="F30" s="118">
        <v>11.95768348598223</v>
      </c>
      <c r="G30" s="161">
        <v>32.699840999999999</v>
      </c>
      <c r="H30" s="122">
        <v>29.907191999999995</v>
      </c>
      <c r="I30" s="118">
        <v>-8.540252535172888</v>
      </c>
      <c r="J30" s="118">
        <v>10.091951063861016</v>
      </c>
      <c r="K30" s="159"/>
    </row>
    <row r="31" spans="1:11" x14ac:dyDescent="0.3">
      <c r="A31" s="14" t="s">
        <v>37</v>
      </c>
      <c r="B31" s="9" t="s">
        <v>416</v>
      </c>
      <c r="C31" s="111">
        <v>57.151667000000003</v>
      </c>
      <c r="D31" s="22">
        <v>48.757109</v>
      </c>
      <c r="E31" s="21">
        <v>-14.688211981638267</v>
      </c>
      <c r="F31" s="21">
        <v>2.0172226547349115</v>
      </c>
      <c r="G31" s="111">
        <v>4.8994730000000004</v>
      </c>
      <c r="H31" s="22">
        <v>4.9511149999999997</v>
      </c>
      <c r="I31" s="21">
        <v>1.0540317295349766</v>
      </c>
      <c r="J31" s="21">
        <v>1.6707155352982732</v>
      </c>
      <c r="K31" s="16"/>
    </row>
    <row r="32" spans="1:11" x14ac:dyDescent="0.3">
      <c r="A32" s="14" t="s">
        <v>37</v>
      </c>
      <c r="B32" s="9" t="s">
        <v>417</v>
      </c>
      <c r="C32" s="111">
        <v>13.551608</v>
      </c>
      <c r="D32" s="22">
        <v>11.499995999999999</v>
      </c>
      <c r="E32" s="21">
        <v>-15.139251371497764</v>
      </c>
      <c r="F32" s="21">
        <v>0.47578810426518242</v>
      </c>
      <c r="G32" s="111">
        <v>1.6553640000000001</v>
      </c>
      <c r="H32" s="22">
        <v>1.0800449999999999</v>
      </c>
      <c r="I32" s="21">
        <v>-34.754833378036501</v>
      </c>
      <c r="J32" s="21">
        <v>0.36445284755478785</v>
      </c>
      <c r="K32" s="16"/>
    </row>
    <row r="33" spans="1:11" x14ac:dyDescent="0.3">
      <c r="A33" s="14" t="s">
        <v>37</v>
      </c>
      <c r="B33" s="9" t="s">
        <v>418</v>
      </c>
      <c r="C33" s="111">
        <v>6.0987549999999997</v>
      </c>
      <c r="D33" s="22">
        <v>9.2904809999999998</v>
      </c>
      <c r="E33" s="21">
        <v>52.334058344694952</v>
      </c>
      <c r="F33" s="21">
        <v>0.38437407653895672</v>
      </c>
      <c r="G33" s="111">
        <v>0.29430499999999998</v>
      </c>
      <c r="H33" s="22">
        <v>1.964653</v>
      </c>
      <c r="I33" s="21">
        <v>567.55678632710965</v>
      </c>
      <c r="J33" s="21">
        <v>0.66295698818758175</v>
      </c>
      <c r="K33" s="16"/>
    </row>
    <row r="34" spans="1:11" x14ac:dyDescent="0.3">
      <c r="A34" s="14" t="s">
        <v>37</v>
      </c>
      <c r="B34" s="9" t="s">
        <v>420</v>
      </c>
      <c r="C34" s="111">
        <v>59.491593000000002</v>
      </c>
      <c r="D34" s="22">
        <v>57.905233000000003</v>
      </c>
      <c r="E34" s="21">
        <v>-2.6665280252287094</v>
      </c>
      <c r="F34" s="21">
        <v>2.3957070103418894</v>
      </c>
      <c r="G34" s="111">
        <v>4.3570770000000003</v>
      </c>
      <c r="H34" s="22">
        <v>7.1151340000000003</v>
      </c>
      <c r="I34" s="21">
        <v>63.300625625849619</v>
      </c>
      <c r="J34" s="21">
        <v>2.4009470411268863</v>
      </c>
      <c r="K34" s="16"/>
    </row>
    <row r="35" spans="1:11" x14ac:dyDescent="0.3">
      <c r="A35" s="14" t="s">
        <v>37</v>
      </c>
      <c r="B35" s="9" t="s">
        <v>432</v>
      </c>
      <c r="C35" s="111">
        <v>12.311188</v>
      </c>
      <c r="D35" s="22">
        <v>8.8610469999999992</v>
      </c>
      <c r="E35" s="21">
        <v>-28.024435984569486</v>
      </c>
      <c r="F35" s="21">
        <v>0.36660714959680696</v>
      </c>
      <c r="G35" s="111">
        <v>0.44125799999999998</v>
      </c>
      <c r="H35" s="22">
        <v>0.492871</v>
      </c>
      <c r="I35" s="21">
        <v>11.696785100780049</v>
      </c>
      <c r="J35" s="21">
        <v>0.16631551410096418</v>
      </c>
      <c r="K35" s="16"/>
    </row>
    <row r="36" spans="1:11" x14ac:dyDescent="0.3">
      <c r="A36" s="14" t="s">
        <v>37</v>
      </c>
      <c r="B36" s="9" t="s">
        <v>421</v>
      </c>
      <c r="C36" s="111">
        <v>27.166941999999999</v>
      </c>
      <c r="D36" s="22">
        <v>22.428352</v>
      </c>
      <c r="E36" s="21">
        <v>-17.442485797628592</v>
      </c>
      <c r="F36" s="21">
        <v>0.92792580796308211</v>
      </c>
      <c r="G36" s="111">
        <v>2.5057969999999998</v>
      </c>
      <c r="H36" s="22">
        <v>2.2323550000000001</v>
      </c>
      <c r="I36" s="21">
        <v>-10.912376381646228</v>
      </c>
      <c r="J36" s="21">
        <v>0.75329096149064945</v>
      </c>
      <c r="K36" s="16"/>
    </row>
    <row r="37" spans="1:11" x14ac:dyDescent="0.3">
      <c r="A37" s="14" t="s">
        <v>37</v>
      </c>
      <c r="B37" s="9" t="s">
        <v>422</v>
      </c>
      <c r="C37" s="111">
        <v>40.325594000000002</v>
      </c>
      <c r="D37" s="22">
        <v>34.702609000000002</v>
      </c>
      <c r="E37" s="21">
        <v>-13.94396075108032</v>
      </c>
      <c r="F37" s="21">
        <v>1.4357473297526242</v>
      </c>
      <c r="G37" s="111">
        <v>7.2510009999999996</v>
      </c>
      <c r="H37" s="22">
        <v>2.7252839999999998</v>
      </c>
      <c r="I37" s="21">
        <v>-62.415065175139262</v>
      </c>
      <c r="J37" s="21">
        <v>0.9196260472438671</v>
      </c>
      <c r="K37" s="16"/>
    </row>
    <row r="38" spans="1:11" x14ac:dyDescent="0.3">
      <c r="A38" s="14" t="s">
        <v>37</v>
      </c>
      <c r="B38" s="9" t="s">
        <v>423</v>
      </c>
      <c r="C38" s="111">
        <v>57.199660000000002</v>
      </c>
      <c r="D38" s="22">
        <v>43.587515000000003</v>
      </c>
      <c r="E38" s="21">
        <v>-23.797597747958644</v>
      </c>
      <c r="F38" s="21">
        <v>1.803341595204051</v>
      </c>
      <c r="G38" s="111">
        <v>4.8068140000000001</v>
      </c>
      <c r="H38" s="22">
        <v>4.0516430000000003</v>
      </c>
      <c r="I38" s="21">
        <v>-15.710426906470687</v>
      </c>
      <c r="J38" s="21">
        <v>1.367195652612089</v>
      </c>
      <c r="K38" s="16"/>
    </row>
    <row r="39" spans="1:11" x14ac:dyDescent="0.3">
      <c r="A39" s="14" t="s">
        <v>37</v>
      </c>
      <c r="B39" s="9" t="s">
        <v>425</v>
      </c>
      <c r="C39" s="111">
        <v>16.446421000000001</v>
      </c>
      <c r="D39" s="22">
        <v>12.444576</v>
      </c>
      <c r="E39" s="21">
        <v>-24.332619236732423</v>
      </c>
      <c r="F39" s="21">
        <v>0.51486811155621148</v>
      </c>
      <c r="G39" s="111">
        <v>1.353637</v>
      </c>
      <c r="H39" s="22">
        <v>1.399826</v>
      </c>
      <c r="I39" s="21">
        <v>3.4122146483880123</v>
      </c>
      <c r="J39" s="21">
        <v>0.47236047737013603</v>
      </c>
      <c r="K39" s="16"/>
    </row>
    <row r="40" spans="1:11" x14ac:dyDescent="0.3">
      <c r="A40" s="14" t="s">
        <v>37</v>
      </c>
      <c r="B40" s="9" t="s">
        <v>433</v>
      </c>
      <c r="C40" s="111">
        <v>13.00348</v>
      </c>
      <c r="D40" s="22">
        <v>10.330101000000001</v>
      </c>
      <c r="E40" s="21">
        <v>-20.558950373284681</v>
      </c>
      <c r="F40" s="21">
        <v>0.42738616358282783</v>
      </c>
      <c r="G40" s="111">
        <v>1.9254180000000001</v>
      </c>
      <c r="H40" s="22">
        <v>1.0041869999999999</v>
      </c>
      <c r="I40" s="21">
        <v>-47.845766477720687</v>
      </c>
      <c r="J40" s="21">
        <v>0.33885515106083519</v>
      </c>
      <c r="K40" s="16"/>
    </row>
    <row r="41" spans="1:11" x14ac:dyDescent="0.3">
      <c r="A41" s="14"/>
      <c r="B41" s="119" t="s">
        <v>426</v>
      </c>
      <c r="C41" s="111">
        <v>34.816704999999999</v>
      </c>
      <c r="D41" s="22">
        <v>29.215154999999999</v>
      </c>
      <c r="E41" s="21">
        <v>-16.088685014851343</v>
      </c>
      <c r="F41" s="21">
        <v>1.2087154824456865</v>
      </c>
      <c r="G41" s="111">
        <v>3.2096969999999998</v>
      </c>
      <c r="H41" s="22">
        <v>2.8900790000000001</v>
      </c>
      <c r="I41" s="21">
        <v>-9.9578869905788565</v>
      </c>
      <c r="J41" s="21">
        <v>0.9752348478149464</v>
      </c>
      <c r="K41" s="16"/>
    </row>
    <row r="42" spans="1:11" x14ac:dyDescent="0.3">
      <c r="A42" s="14"/>
      <c r="B42" s="9" t="s">
        <v>427</v>
      </c>
      <c r="C42" s="111">
        <v>46.517736999999997</v>
      </c>
      <c r="D42" s="22">
        <v>33.477905</v>
      </c>
      <c r="E42" s="21">
        <v>-28.031956928601232</v>
      </c>
      <c r="F42" s="21">
        <v>1.3850777821766087</v>
      </c>
      <c r="G42" s="111">
        <v>4.0672050000000004</v>
      </c>
      <c r="H42" s="22">
        <v>4.9512280000000004</v>
      </c>
      <c r="I42" s="21">
        <v>21.735393224585444</v>
      </c>
      <c r="J42" s="21">
        <v>1.6707536662759397</v>
      </c>
      <c r="K42" s="16"/>
    </row>
    <row r="43" spans="1:11" x14ac:dyDescent="0.3">
      <c r="A43" s="14"/>
      <c r="B43" s="9" t="s">
        <v>213</v>
      </c>
      <c r="C43" s="111">
        <v>1117.4017429999999</v>
      </c>
      <c r="D43" s="22">
        <v>968.877341</v>
      </c>
      <c r="E43" s="21">
        <v>-13.291942931934365</v>
      </c>
      <c r="F43" s="21">
        <v>40.085258580949137</v>
      </c>
      <c r="G43" s="111">
        <v>152.26859200000001</v>
      </c>
      <c r="H43" s="22">
        <v>140.301614</v>
      </c>
      <c r="I43" s="21">
        <v>-7.8591243557305734</v>
      </c>
      <c r="J43" s="21">
        <v>47.343696548600008</v>
      </c>
      <c r="K43" s="16"/>
    </row>
    <row r="44" spans="1:11" x14ac:dyDescent="0.3">
      <c r="A44" s="14"/>
      <c r="B44" s="9" t="s">
        <v>218</v>
      </c>
      <c r="C44" s="111">
        <v>20.542269999999998</v>
      </c>
      <c r="D44" s="22">
        <v>19.320575999999999</v>
      </c>
      <c r="E44" s="21">
        <v>-5.9472200491961225</v>
      </c>
      <c r="F44" s="21">
        <v>0.79934812397772836</v>
      </c>
      <c r="G44" s="111">
        <v>1.0110570000000001</v>
      </c>
      <c r="H44" s="22">
        <v>2.0100500000000001</v>
      </c>
      <c r="I44" s="21">
        <v>98.806793286629741</v>
      </c>
      <c r="J44" s="21">
        <v>0.67827585538334179</v>
      </c>
      <c r="K44" s="16"/>
    </row>
    <row r="45" spans="1:11" x14ac:dyDescent="0.3">
      <c r="A45" s="14"/>
      <c r="B45" s="9" t="s">
        <v>2</v>
      </c>
      <c r="C45" s="111">
        <v>483.40712843999148</v>
      </c>
      <c r="D45" s="22">
        <v>432.6292242599763</v>
      </c>
      <c r="E45" s="21">
        <v>-10.50416950694979</v>
      </c>
      <c r="F45" s="21">
        <v>17.899122613640088</v>
      </c>
      <c r="G45" s="111">
        <v>55.734832939998995</v>
      </c>
      <c r="H45" s="22">
        <v>45.280228009998353</v>
      </c>
      <c r="I45" s="21">
        <v>-18.757757722635471</v>
      </c>
      <c r="J45" s="21">
        <v>15.279463389186528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55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6" t="s">
        <v>171</v>
      </c>
      <c r="D10" s="176"/>
      <c r="E10" s="177" t="s">
        <v>141</v>
      </c>
      <c r="F10" s="177" t="s">
        <v>142</v>
      </c>
      <c r="G10" s="178" t="s">
        <v>172</v>
      </c>
      <c r="H10" s="178"/>
      <c r="I10" s="177" t="s">
        <v>141</v>
      </c>
      <c r="J10" s="17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7"/>
      <c r="F11" s="177"/>
      <c r="G11" s="107">
        <v>2014</v>
      </c>
      <c r="H11" s="107">
        <v>2015</v>
      </c>
      <c r="I11" s="177"/>
      <c r="J11" s="177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6768.7935032202204</v>
      </c>
      <c r="D13" s="122">
        <v>5948.6787009698828</v>
      </c>
      <c r="E13" s="29">
        <v>-12.116114959928559</v>
      </c>
      <c r="F13" s="122">
        <v>100</v>
      </c>
      <c r="G13" s="122">
        <v>848.22185452999327</v>
      </c>
      <c r="H13" s="122">
        <v>611.5218409900026</v>
      </c>
      <c r="I13" s="29">
        <v>-27.905436800039553</v>
      </c>
      <c r="J13" s="122">
        <v>100</v>
      </c>
      <c r="K13" s="16"/>
    </row>
    <row r="14" spans="1:14" s="160" customFormat="1" x14ac:dyDescent="0.3">
      <c r="A14" s="158"/>
      <c r="B14" s="10" t="s">
        <v>28</v>
      </c>
      <c r="C14" s="161">
        <v>1661.3265589999999</v>
      </c>
      <c r="D14" s="122">
        <v>1263.1468499999999</v>
      </c>
      <c r="E14" s="118">
        <v>-23.967576202458098</v>
      </c>
      <c r="F14" s="118">
        <v>21.234074212044</v>
      </c>
      <c r="G14" s="161">
        <v>213.30116200000001</v>
      </c>
      <c r="H14" s="122">
        <v>123.17899100000001</v>
      </c>
      <c r="I14" s="118">
        <v>-42.251139260085225</v>
      </c>
      <c r="J14" s="118">
        <v>20.143023967972027</v>
      </c>
      <c r="K14" s="159"/>
    </row>
    <row r="15" spans="1:14" s="160" customFormat="1" x14ac:dyDescent="0.3">
      <c r="A15" s="158"/>
      <c r="B15" s="10" t="s">
        <v>31</v>
      </c>
      <c r="C15" s="161">
        <v>105.29504899999999</v>
      </c>
      <c r="D15" s="122">
        <v>73.808622</v>
      </c>
      <c r="E15" s="118">
        <v>-29.903046058699299</v>
      </c>
      <c r="F15" s="118">
        <v>1.2407565731860104</v>
      </c>
      <c r="G15" s="161">
        <v>12.348820999999999</v>
      </c>
      <c r="H15" s="122">
        <v>5.9606510000000004</v>
      </c>
      <c r="I15" s="118">
        <v>-51.731011405866191</v>
      </c>
      <c r="J15" s="118">
        <v>0.97472413910028244</v>
      </c>
      <c r="K15" s="159"/>
    </row>
    <row r="16" spans="1:14" x14ac:dyDescent="0.3">
      <c r="A16" s="14" t="s">
        <v>37</v>
      </c>
      <c r="B16" s="9" t="s">
        <v>428</v>
      </c>
      <c r="C16" s="111">
        <v>3.2919809999999998</v>
      </c>
      <c r="D16" s="22">
        <v>2.6965669999999999</v>
      </c>
      <c r="E16" s="21">
        <v>-18.086799407408481</v>
      </c>
      <c r="F16" s="21">
        <v>4.533052019703715E-2</v>
      </c>
      <c r="G16" s="111">
        <v>3.1399999999999999E-4</v>
      </c>
      <c r="H16" s="22">
        <v>0</v>
      </c>
      <c r="I16" s="21" t="s">
        <v>120</v>
      </c>
      <c r="J16" s="21">
        <v>0</v>
      </c>
      <c r="K16" s="16"/>
    </row>
    <row r="17" spans="1:11" x14ac:dyDescent="0.3">
      <c r="A17" s="14" t="s">
        <v>37</v>
      </c>
      <c r="B17" s="9" t="s">
        <v>407</v>
      </c>
      <c r="C17" s="111">
        <v>75.925016999999997</v>
      </c>
      <c r="D17" s="22">
        <v>51.833219</v>
      </c>
      <c r="E17" s="21">
        <v>-31.731040639740648</v>
      </c>
      <c r="F17" s="21">
        <v>0.8713400337380639</v>
      </c>
      <c r="G17" s="111">
        <v>10.971197</v>
      </c>
      <c r="H17" s="22">
        <v>3.6601370000000002</v>
      </c>
      <c r="I17" s="21">
        <v>-66.638672152181755</v>
      </c>
      <c r="J17" s="21">
        <v>0.59852923553385196</v>
      </c>
      <c r="K17" s="16"/>
    </row>
    <row r="18" spans="1:11" x14ac:dyDescent="0.3">
      <c r="A18" s="14" t="s">
        <v>37</v>
      </c>
      <c r="B18" s="9" t="s">
        <v>408</v>
      </c>
      <c r="C18" s="111">
        <v>26.078050999999999</v>
      </c>
      <c r="D18" s="22">
        <v>19.278835999999998</v>
      </c>
      <c r="E18" s="21">
        <v>-26.072558106432108</v>
      </c>
      <c r="F18" s="21">
        <v>0.32408601925090935</v>
      </c>
      <c r="G18" s="111">
        <v>1.37731</v>
      </c>
      <c r="H18" s="22">
        <v>2.3005140000000002</v>
      </c>
      <c r="I18" s="21">
        <v>67.029499531695862</v>
      </c>
      <c r="J18" s="21">
        <v>0.37619490356643043</v>
      </c>
      <c r="K18" s="16"/>
    </row>
    <row r="19" spans="1:11" s="160" customFormat="1" x14ac:dyDescent="0.3">
      <c r="A19" s="158"/>
      <c r="B19" s="10" t="s">
        <v>32</v>
      </c>
      <c r="C19" s="161">
        <v>1556.0315099999998</v>
      </c>
      <c r="D19" s="122">
        <v>1189.3382279999998</v>
      </c>
      <c r="E19" s="118">
        <v>-23.565929072991587</v>
      </c>
      <c r="F19" s="118">
        <v>19.993317638857988</v>
      </c>
      <c r="G19" s="161">
        <v>200.95234100000002</v>
      </c>
      <c r="H19" s="122">
        <v>117.21834000000001</v>
      </c>
      <c r="I19" s="118">
        <v>-41.668586981029499</v>
      </c>
      <c r="J19" s="118">
        <v>19.168299828871746</v>
      </c>
      <c r="K19" s="159"/>
    </row>
    <row r="20" spans="1:11" x14ac:dyDescent="0.3">
      <c r="A20" s="14" t="s">
        <v>37</v>
      </c>
      <c r="B20" s="9" t="s">
        <v>429</v>
      </c>
      <c r="C20" s="111">
        <v>137.166023</v>
      </c>
      <c r="D20" s="22">
        <v>92.288884999999993</v>
      </c>
      <c r="E20" s="21">
        <v>-32.717386579036415</v>
      </c>
      <c r="F20" s="21">
        <v>1.5514182163671584</v>
      </c>
      <c r="G20" s="111">
        <v>17.005806</v>
      </c>
      <c r="H20" s="22">
        <v>10.419053999999999</v>
      </c>
      <c r="I20" s="21">
        <v>-38.732371755857976</v>
      </c>
      <c r="J20" s="21">
        <v>1.7037909853117306</v>
      </c>
      <c r="K20" s="16"/>
    </row>
    <row r="21" spans="1:11" x14ac:dyDescent="0.3">
      <c r="A21" s="14" t="s">
        <v>37</v>
      </c>
      <c r="B21" s="9" t="s">
        <v>409</v>
      </c>
      <c r="C21" s="111">
        <v>367.87446199999999</v>
      </c>
      <c r="D21" s="22">
        <v>273.72336899999999</v>
      </c>
      <c r="E21" s="21">
        <v>-25.593266922671031</v>
      </c>
      <c r="F21" s="21">
        <v>4.6014145789277823</v>
      </c>
      <c r="G21" s="111">
        <v>44.915404000000002</v>
      </c>
      <c r="H21" s="22">
        <v>27.014081000000001</v>
      </c>
      <c r="I21" s="21">
        <v>-39.855642843599938</v>
      </c>
      <c r="J21" s="21">
        <v>4.4175169534854994</v>
      </c>
      <c r="K21" s="16"/>
    </row>
    <row r="22" spans="1:11" x14ac:dyDescent="0.3">
      <c r="A22" s="14" t="s">
        <v>37</v>
      </c>
      <c r="B22" s="9" t="s">
        <v>410</v>
      </c>
      <c r="C22" s="111">
        <v>6.6497450000000002</v>
      </c>
      <c r="D22" s="22">
        <v>3.3695000000000003E-2</v>
      </c>
      <c r="E22" s="21">
        <v>-99.493288840399146</v>
      </c>
      <c r="F22" s="21">
        <v>5.6642830607923586E-4</v>
      </c>
      <c r="G22" s="111">
        <v>1.1575E-2</v>
      </c>
      <c r="H22" s="22">
        <v>1.93E-4</v>
      </c>
      <c r="I22" s="21">
        <v>-98.332613390928728</v>
      </c>
      <c r="J22" s="21">
        <v>3.1560606189886722E-5</v>
      </c>
      <c r="K22" s="16"/>
    </row>
    <row r="23" spans="1:11" x14ac:dyDescent="0.3">
      <c r="A23" s="14" t="s">
        <v>37</v>
      </c>
      <c r="B23" s="9" t="s">
        <v>411</v>
      </c>
      <c r="C23" s="111">
        <v>31.456033999999999</v>
      </c>
      <c r="D23" s="22">
        <v>30.246220999999998</v>
      </c>
      <c r="E23" s="21">
        <v>-3.8460442915340232</v>
      </c>
      <c r="F23" s="21">
        <v>0.50845275935088918</v>
      </c>
      <c r="G23" s="111">
        <v>4.2178250000000004</v>
      </c>
      <c r="H23" s="22">
        <v>3.9476909999999998</v>
      </c>
      <c r="I23" s="21">
        <v>-6.4045805598857308</v>
      </c>
      <c r="J23" s="21">
        <v>0.64555192233347203</v>
      </c>
      <c r="K23" s="16"/>
    </row>
    <row r="24" spans="1:11" x14ac:dyDescent="0.3">
      <c r="A24" s="14" t="s">
        <v>37</v>
      </c>
      <c r="B24" s="9" t="s">
        <v>412</v>
      </c>
      <c r="C24" s="111">
        <v>996.21499400000005</v>
      </c>
      <c r="D24" s="22">
        <v>784.85443899999996</v>
      </c>
      <c r="E24" s="21">
        <v>-21.216359548188059</v>
      </c>
      <c r="F24" s="21">
        <v>13.193760807287102</v>
      </c>
      <c r="G24" s="111">
        <v>134.026252</v>
      </c>
      <c r="H24" s="22">
        <v>75.308706999999998</v>
      </c>
      <c r="I24" s="21">
        <v>-43.810480501984053</v>
      </c>
      <c r="J24" s="21">
        <v>12.314966032624691</v>
      </c>
      <c r="K24" s="16"/>
    </row>
    <row r="25" spans="1:11" x14ac:dyDescent="0.3">
      <c r="A25" s="14" t="s">
        <v>37</v>
      </c>
      <c r="B25" s="9" t="s">
        <v>413</v>
      </c>
      <c r="C25" s="111">
        <v>4.4562999999999998E-2</v>
      </c>
      <c r="D25" s="22">
        <v>3.5E-4</v>
      </c>
      <c r="E25" s="21">
        <v>-99.214595067657029</v>
      </c>
      <c r="F25" s="21">
        <v>5.8836595081683505E-6</v>
      </c>
      <c r="G25" s="111">
        <v>0</v>
      </c>
      <c r="H25" s="22">
        <v>0</v>
      </c>
      <c r="I25" s="21" t="s">
        <v>120</v>
      </c>
      <c r="J25" s="21">
        <v>0</v>
      </c>
      <c r="K25" s="16"/>
    </row>
    <row r="26" spans="1:11" x14ac:dyDescent="0.3">
      <c r="A26" s="14" t="s">
        <v>37</v>
      </c>
      <c r="B26" s="9" t="s">
        <v>414</v>
      </c>
      <c r="C26" s="111">
        <v>3.086382</v>
      </c>
      <c r="D26" s="22">
        <v>4.3065129999999998</v>
      </c>
      <c r="E26" s="21">
        <v>39.532727964328451</v>
      </c>
      <c r="F26" s="21">
        <v>7.2394446170001736E-2</v>
      </c>
      <c r="G26" s="111">
        <v>0.145901</v>
      </c>
      <c r="H26" s="22">
        <v>0.336225</v>
      </c>
      <c r="I26" s="21">
        <v>130.44735814010869</v>
      </c>
      <c r="J26" s="21">
        <v>5.4981682985464575E-2</v>
      </c>
      <c r="K26" s="16"/>
    </row>
    <row r="27" spans="1:11" x14ac:dyDescent="0.3">
      <c r="A27" s="14"/>
      <c r="B27" s="119" t="s">
        <v>430</v>
      </c>
      <c r="C27" s="111">
        <v>13.539307000000001</v>
      </c>
      <c r="D27" s="22">
        <v>3.8847559999999999</v>
      </c>
      <c r="E27" s="21">
        <v>-71.307571355018396</v>
      </c>
      <c r="F27" s="21">
        <v>6.5304518789468705E-2</v>
      </c>
      <c r="G27" s="111">
        <v>0.62957799999999997</v>
      </c>
      <c r="H27" s="22">
        <v>0.192389</v>
      </c>
      <c r="I27" s="21">
        <v>-69.44159421072527</v>
      </c>
      <c r="J27" s="21">
        <v>3.1460691524694905E-2</v>
      </c>
      <c r="K27" s="16"/>
    </row>
    <row r="28" spans="1:11" x14ac:dyDescent="0.3">
      <c r="A28" s="14" t="s">
        <v>37</v>
      </c>
      <c r="B28" s="120" t="s">
        <v>139</v>
      </c>
      <c r="C28" s="111">
        <v>84.842113999999995</v>
      </c>
      <c r="D28" s="22">
        <v>66.328039000000004</v>
      </c>
      <c r="E28" s="21">
        <v>-21.821798311154762</v>
      </c>
      <c r="F28" s="21">
        <v>1.1150045637728889</v>
      </c>
      <c r="G28" s="111">
        <v>9.3091270000000002</v>
      </c>
      <c r="H28" s="22">
        <v>7.1773959999999999</v>
      </c>
      <c r="I28" s="21">
        <v>-22.899365321796562</v>
      </c>
      <c r="J28" s="21">
        <v>1.1736941379526851</v>
      </c>
      <c r="K28" s="16"/>
    </row>
    <row r="29" spans="1:11" x14ac:dyDescent="0.3">
      <c r="A29" s="14"/>
      <c r="B29" s="120" t="s">
        <v>140</v>
      </c>
      <c r="C29" s="111">
        <v>1584.399214</v>
      </c>
      <c r="D29" s="22">
        <v>1390.6264309999999</v>
      </c>
      <c r="E29" s="21">
        <v>-12.230047912659469</v>
      </c>
      <c r="F29" s="21">
        <v>23.377064065895336</v>
      </c>
      <c r="G29" s="111">
        <v>202.53619499999999</v>
      </c>
      <c r="H29" s="22">
        <v>152.65839299999999</v>
      </c>
      <c r="I29" s="21">
        <v>-24.626611554542144</v>
      </c>
      <c r="J29" s="21">
        <v>24.963686129813262</v>
      </c>
      <c r="K29" s="16"/>
    </row>
    <row r="30" spans="1:11" s="160" customFormat="1" x14ac:dyDescent="0.3">
      <c r="A30" s="158" t="s">
        <v>37</v>
      </c>
      <c r="B30" s="10" t="s">
        <v>29</v>
      </c>
      <c r="C30" s="161">
        <v>1079.443765</v>
      </c>
      <c r="D30" s="122">
        <v>1052.4406649999999</v>
      </c>
      <c r="E30" s="118">
        <v>-2.5015754294527959</v>
      </c>
      <c r="F30" s="118">
        <v>17.692007215457917</v>
      </c>
      <c r="G30" s="161">
        <v>134.95782600000001</v>
      </c>
      <c r="H30" s="122">
        <v>108.82549300000001</v>
      </c>
      <c r="I30" s="118">
        <v>-19.363332808873203</v>
      </c>
      <c r="J30" s="118">
        <v>17.79584729530194</v>
      </c>
      <c r="K30" s="159"/>
    </row>
    <row r="31" spans="1:11" x14ac:dyDescent="0.3">
      <c r="A31" s="14" t="s">
        <v>37</v>
      </c>
      <c r="B31" s="9" t="s">
        <v>416</v>
      </c>
      <c r="C31" s="111">
        <v>402.47356500000001</v>
      </c>
      <c r="D31" s="22">
        <v>372.37501300000002</v>
      </c>
      <c r="E31" s="21">
        <v>-7.4783922765213173</v>
      </c>
      <c r="F31" s="21">
        <v>6.2597936738336095</v>
      </c>
      <c r="G31" s="111">
        <v>49.748351</v>
      </c>
      <c r="H31" s="22">
        <v>47.146242000000001</v>
      </c>
      <c r="I31" s="21">
        <v>-5.2305432194124313</v>
      </c>
      <c r="J31" s="21">
        <v>7.7096579124098312</v>
      </c>
      <c r="K31" s="16"/>
    </row>
    <row r="32" spans="1:11" x14ac:dyDescent="0.3">
      <c r="A32" s="14" t="s">
        <v>37</v>
      </c>
      <c r="B32" s="9" t="s">
        <v>417</v>
      </c>
      <c r="C32" s="111">
        <v>12.538849000000001</v>
      </c>
      <c r="D32" s="22">
        <v>21.966533999999999</v>
      </c>
      <c r="E32" s="21">
        <v>75.187802325396831</v>
      </c>
      <c r="F32" s="21">
        <v>0.36926744751600954</v>
      </c>
      <c r="G32" s="111">
        <v>0.88221799999999995</v>
      </c>
      <c r="H32" s="22">
        <v>3.493001</v>
      </c>
      <c r="I32" s="21">
        <v>295.93399817278726</v>
      </c>
      <c r="J32" s="21">
        <v>0.57119807762632391</v>
      </c>
      <c r="K32" s="16"/>
    </row>
    <row r="33" spans="1:11" x14ac:dyDescent="0.3">
      <c r="A33" s="14" t="s">
        <v>37</v>
      </c>
      <c r="B33" s="9" t="s">
        <v>418</v>
      </c>
      <c r="C33" s="111">
        <v>32.515678999999999</v>
      </c>
      <c r="D33" s="22">
        <v>24.582018999999999</v>
      </c>
      <c r="E33" s="21">
        <v>-24.399490473503572</v>
      </c>
      <c r="F33" s="21">
        <v>0.41323494234092861</v>
      </c>
      <c r="G33" s="111">
        <v>6.8224720000000003</v>
      </c>
      <c r="H33" s="22">
        <v>2.7487900000000001</v>
      </c>
      <c r="I33" s="21">
        <v>-59.709765023586755</v>
      </c>
      <c r="J33" s="21">
        <v>0.44949988957874987</v>
      </c>
      <c r="K33" s="16"/>
    </row>
    <row r="34" spans="1:11" x14ac:dyDescent="0.3">
      <c r="A34" s="14" t="s">
        <v>37</v>
      </c>
      <c r="B34" s="9" t="s">
        <v>420</v>
      </c>
      <c r="C34" s="111">
        <v>79.873711999999998</v>
      </c>
      <c r="D34" s="22">
        <v>80.704875999999999</v>
      </c>
      <c r="E34" s="21">
        <v>1.0405976875095035</v>
      </c>
      <c r="F34" s="21">
        <v>1.3566857458084221</v>
      </c>
      <c r="G34" s="111">
        <v>9.2072230000000008</v>
      </c>
      <c r="H34" s="22">
        <v>9.6097549999999998</v>
      </c>
      <c r="I34" s="21">
        <v>4.3719153972918701</v>
      </c>
      <c r="J34" s="21">
        <v>1.5714491872346885</v>
      </c>
      <c r="K34" s="16"/>
    </row>
    <row r="35" spans="1:11" x14ac:dyDescent="0.3">
      <c r="A35" s="14" t="s">
        <v>37</v>
      </c>
      <c r="B35" s="9" t="s">
        <v>421</v>
      </c>
      <c r="C35" s="111">
        <v>115.671656</v>
      </c>
      <c r="D35" s="22">
        <v>147.56787299999999</v>
      </c>
      <c r="E35" s="21">
        <v>27.574790664361192</v>
      </c>
      <c r="F35" s="21">
        <v>2.4806831973617984</v>
      </c>
      <c r="G35" s="111">
        <v>12.958002</v>
      </c>
      <c r="H35" s="22">
        <v>9.5180980000000002</v>
      </c>
      <c r="I35" s="21">
        <v>-26.546561730735963</v>
      </c>
      <c r="J35" s="21">
        <v>1.5564608427707172</v>
      </c>
      <c r="K35" s="16"/>
    </row>
    <row r="36" spans="1:11" x14ac:dyDescent="0.3">
      <c r="A36" s="14" t="s">
        <v>37</v>
      </c>
      <c r="B36" s="9" t="s">
        <v>431</v>
      </c>
      <c r="C36" s="111">
        <v>11.815872000000001</v>
      </c>
      <c r="D36" s="22">
        <v>17.653894000000001</v>
      </c>
      <c r="E36" s="21">
        <v>49.408304355362006</v>
      </c>
      <c r="F36" s="21">
        <v>0.29677000368370343</v>
      </c>
      <c r="G36" s="111">
        <v>1.47363</v>
      </c>
      <c r="H36" s="22">
        <v>2.9717989999999999</v>
      </c>
      <c r="I36" s="21">
        <v>101.66520768442551</v>
      </c>
      <c r="J36" s="21">
        <v>0.48596776121502155</v>
      </c>
      <c r="K36" s="16"/>
    </row>
    <row r="37" spans="1:11" x14ac:dyDescent="0.3">
      <c r="A37" s="14" t="s">
        <v>37</v>
      </c>
      <c r="B37" s="9" t="s">
        <v>423</v>
      </c>
      <c r="C37" s="111">
        <v>154.193738</v>
      </c>
      <c r="D37" s="22">
        <v>123.314362</v>
      </c>
      <c r="E37" s="21">
        <v>-20.02634892994163</v>
      </c>
      <c r="F37" s="21">
        <v>2.0729706242143253</v>
      </c>
      <c r="G37" s="111">
        <v>25.584523999999998</v>
      </c>
      <c r="H37" s="22">
        <v>13.338756999999999</v>
      </c>
      <c r="I37" s="21">
        <v>-47.863962604893487</v>
      </c>
      <c r="J37" s="21">
        <v>2.18123967222588</v>
      </c>
      <c r="K37" s="16"/>
    </row>
    <row r="38" spans="1:11" x14ac:dyDescent="0.3">
      <c r="A38" s="14" t="s">
        <v>37</v>
      </c>
      <c r="B38" s="9" t="s">
        <v>424</v>
      </c>
      <c r="C38" s="111">
        <v>19.234848</v>
      </c>
      <c r="D38" s="22">
        <v>25.898205000000001</v>
      </c>
      <c r="E38" s="21">
        <v>34.642108947260716</v>
      </c>
      <c r="F38" s="21">
        <v>0.43536062883640891</v>
      </c>
      <c r="G38" s="111">
        <v>1.7860180000000001</v>
      </c>
      <c r="H38" s="22">
        <v>2.108641</v>
      </c>
      <c r="I38" s="21">
        <v>18.063815706224684</v>
      </c>
      <c r="J38" s="21">
        <v>0.34481859169351775</v>
      </c>
      <c r="K38" s="16"/>
    </row>
    <row r="39" spans="1:11" x14ac:dyDescent="0.3">
      <c r="A39" s="14" t="s">
        <v>37</v>
      </c>
      <c r="B39" s="9" t="s">
        <v>425</v>
      </c>
      <c r="C39" s="111">
        <v>149.78536099999999</v>
      </c>
      <c r="D39" s="22">
        <v>131.53914499999999</v>
      </c>
      <c r="E39" s="21">
        <v>-12.181574940424255</v>
      </c>
      <c r="F39" s="21">
        <v>2.2112329747873862</v>
      </c>
      <c r="G39" s="111">
        <v>15.437346</v>
      </c>
      <c r="H39" s="22">
        <v>6.9018269999999999</v>
      </c>
      <c r="I39" s="21">
        <v>-55.29136290655142</v>
      </c>
      <c r="J39" s="21">
        <v>1.1286313157395196</v>
      </c>
      <c r="K39" s="16"/>
    </row>
    <row r="40" spans="1:11" x14ac:dyDescent="0.3">
      <c r="A40" s="14"/>
      <c r="B40" s="119" t="s">
        <v>240</v>
      </c>
      <c r="C40" s="111">
        <v>32.402693999999997</v>
      </c>
      <c r="D40" s="22">
        <v>32.502746999999999</v>
      </c>
      <c r="E40" s="21">
        <v>0.30877988108026777</v>
      </c>
      <c r="F40" s="21">
        <v>0.54638598979468656</v>
      </c>
      <c r="G40" s="111">
        <v>2.7541020000000001</v>
      </c>
      <c r="H40" s="22">
        <v>2.2345130000000002</v>
      </c>
      <c r="I40" s="21">
        <v>-18.866004236589639</v>
      </c>
      <c r="J40" s="21">
        <v>0.36540199388177386</v>
      </c>
      <c r="K40" s="16"/>
    </row>
    <row r="41" spans="1:11" x14ac:dyDescent="0.3">
      <c r="A41" s="14"/>
      <c r="B41" s="119" t="s">
        <v>426</v>
      </c>
      <c r="C41" s="111">
        <v>68.937791000000004</v>
      </c>
      <c r="D41" s="22">
        <v>74.335997000000006</v>
      </c>
      <c r="E41" s="21">
        <v>7.8305468186527838</v>
      </c>
      <c r="F41" s="21">
        <v>1.24962198728064</v>
      </c>
      <c r="G41" s="111">
        <v>8.3039400000000008</v>
      </c>
      <c r="H41" s="22">
        <v>8.7540700000000005</v>
      </c>
      <c r="I41" s="21">
        <v>5.420679821867691</v>
      </c>
      <c r="J41" s="21">
        <v>1.4315220509259154</v>
      </c>
      <c r="K41" s="16"/>
    </row>
    <row r="42" spans="1:11" x14ac:dyDescent="0.3">
      <c r="A42" s="14"/>
      <c r="B42" s="120" t="s">
        <v>427</v>
      </c>
      <c r="C42" s="111">
        <v>244.14544599999999</v>
      </c>
      <c r="D42" s="22">
        <v>223.42237900000001</v>
      </c>
      <c r="E42" s="21">
        <v>-8.4880006322132999</v>
      </c>
      <c r="F42" s="21">
        <v>3.7558320129741225</v>
      </c>
      <c r="G42" s="111">
        <v>25.808878</v>
      </c>
      <c r="H42" s="22">
        <v>14.071979000000001</v>
      </c>
      <c r="I42" s="21">
        <v>-45.476207838248527</v>
      </c>
      <c r="J42" s="21">
        <v>2.301140868038114</v>
      </c>
      <c r="K42" s="16"/>
    </row>
    <row r="43" spans="1:11" x14ac:dyDescent="0.3">
      <c r="A43" s="14"/>
      <c r="B43" s="120" t="s">
        <v>213</v>
      </c>
      <c r="C43" s="111">
        <v>830.156747</v>
      </c>
      <c r="D43" s="22">
        <v>793.01168700000005</v>
      </c>
      <c r="E43" s="21">
        <v>-4.4744634232310787</v>
      </c>
      <c r="F43" s="21">
        <v>13.330887863731924</v>
      </c>
      <c r="G43" s="111">
        <v>94.589038000000002</v>
      </c>
      <c r="H43" s="22">
        <v>84.580059000000006</v>
      </c>
      <c r="I43" s="21">
        <v>-10.581542229026574</v>
      </c>
      <c r="J43" s="21">
        <v>13.831077376250697</v>
      </c>
      <c r="K43" s="16"/>
    </row>
    <row r="44" spans="1:11" x14ac:dyDescent="0.3">
      <c r="A44" s="14"/>
      <c r="B44" s="120" t="s">
        <v>218</v>
      </c>
      <c r="C44" s="111">
        <v>303.768463</v>
      </c>
      <c r="D44" s="22">
        <v>244.43249599999999</v>
      </c>
      <c r="E44" s="21">
        <v>-19.533287430170134</v>
      </c>
      <c r="F44" s="21">
        <v>4.1090216548449199</v>
      </c>
      <c r="G44" s="111">
        <v>36.874738999999998</v>
      </c>
      <c r="H44" s="22">
        <v>23.176237</v>
      </c>
      <c r="I44" s="21">
        <v>-37.148742937543233</v>
      </c>
      <c r="J44" s="21">
        <v>3.7899279218677808</v>
      </c>
      <c r="K44" s="16"/>
    </row>
    <row r="45" spans="1:11" x14ac:dyDescent="0.3">
      <c r="A45" s="14"/>
      <c r="B45" s="9" t="s">
        <v>2</v>
      </c>
      <c r="C45" s="111">
        <v>980.71119522022025</v>
      </c>
      <c r="D45" s="22">
        <v>915.2701539698827</v>
      </c>
      <c r="E45" s="21">
        <v>-6.6728147460009986</v>
      </c>
      <c r="F45" s="21">
        <v>15.386108411278887</v>
      </c>
      <c r="G45" s="111">
        <v>130.84488952999325</v>
      </c>
      <c r="H45" s="22">
        <v>97.853292990002629</v>
      </c>
      <c r="I45" s="21">
        <v>-25.214279792278816</v>
      </c>
      <c r="J45" s="21">
        <v>16.001602302803501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56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6" t="s">
        <v>171</v>
      </c>
      <c r="D10" s="176"/>
      <c r="E10" s="177" t="s">
        <v>141</v>
      </c>
      <c r="F10" s="177" t="s">
        <v>142</v>
      </c>
      <c r="G10" s="178" t="s">
        <v>172</v>
      </c>
      <c r="H10" s="178"/>
      <c r="I10" s="177" t="s">
        <v>141</v>
      </c>
      <c r="J10" s="17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7"/>
      <c r="F11" s="177"/>
      <c r="G11" s="107">
        <v>2014</v>
      </c>
      <c r="H11" s="107">
        <v>2015</v>
      </c>
      <c r="I11" s="177"/>
      <c r="J11" s="177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7815.6740117302907</v>
      </c>
      <c r="D13" s="122">
        <v>7046.4238870102517</v>
      </c>
      <c r="E13" s="29">
        <v>-9.8424028889318667</v>
      </c>
      <c r="F13" s="122">
        <v>100</v>
      </c>
      <c r="G13" s="122">
        <v>1034.2367604400072</v>
      </c>
      <c r="H13" s="122">
        <v>692.66799806000358</v>
      </c>
      <c r="I13" s="29">
        <v>-33.026167261226149</v>
      </c>
      <c r="J13" s="122">
        <v>100</v>
      </c>
      <c r="K13" s="16"/>
      <c r="L13" s="130"/>
    </row>
    <row r="14" spans="1:14" s="160" customFormat="1" x14ac:dyDescent="0.3">
      <c r="A14" s="158"/>
      <c r="B14" s="10" t="s">
        <v>28</v>
      </c>
      <c r="C14" s="161">
        <v>799.96125699999993</v>
      </c>
      <c r="D14" s="122">
        <v>745.62735999999995</v>
      </c>
      <c r="E14" s="118">
        <v>-6.7920660562690198</v>
      </c>
      <c r="F14" s="118">
        <v>10.581642148644061</v>
      </c>
      <c r="G14" s="161">
        <v>95.014962999999995</v>
      </c>
      <c r="H14" s="122">
        <v>75.322812999999996</v>
      </c>
      <c r="I14" s="118">
        <v>-20.725314601238122</v>
      </c>
      <c r="J14" s="118">
        <v>10.874302437958889</v>
      </c>
      <c r="K14" s="159"/>
    </row>
    <row r="15" spans="1:14" s="160" customFormat="1" x14ac:dyDescent="0.3">
      <c r="A15" s="158"/>
      <c r="B15" s="10" t="s">
        <v>31</v>
      </c>
      <c r="C15" s="161">
        <v>20.260812999999999</v>
      </c>
      <c r="D15" s="122">
        <v>19.144140999999998</v>
      </c>
      <c r="E15" s="118">
        <v>-5.5114866318543125</v>
      </c>
      <c r="F15" s="118">
        <v>0.27168591198850967</v>
      </c>
      <c r="G15" s="161">
        <v>2.4108960000000002</v>
      </c>
      <c r="H15" s="122">
        <v>3.1684009999999998</v>
      </c>
      <c r="I15" s="118">
        <v>31.420061255234554</v>
      </c>
      <c r="J15" s="118">
        <v>0.45741986187811895</v>
      </c>
      <c r="K15" s="159"/>
    </row>
    <row r="16" spans="1:14" x14ac:dyDescent="0.3">
      <c r="A16" s="14" t="s">
        <v>37</v>
      </c>
      <c r="B16" s="9" t="s">
        <v>407</v>
      </c>
      <c r="C16" s="111">
        <v>15.161058000000001</v>
      </c>
      <c r="D16" s="22">
        <v>14.772114999999999</v>
      </c>
      <c r="E16" s="21">
        <v>-2.5654080341886543</v>
      </c>
      <c r="F16" s="21">
        <v>0.20963988594600011</v>
      </c>
      <c r="G16" s="111">
        <v>1.575509</v>
      </c>
      <c r="H16" s="22">
        <v>2.0399889999999998</v>
      </c>
      <c r="I16" s="21">
        <v>29.481266054335432</v>
      </c>
      <c r="J16" s="21">
        <v>0.29451180157211221</v>
      </c>
      <c r="K16" s="16"/>
    </row>
    <row r="17" spans="1:11" x14ac:dyDescent="0.3">
      <c r="A17" s="14" t="s">
        <v>37</v>
      </c>
      <c r="B17" s="9" t="s">
        <v>408</v>
      </c>
      <c r="C17" s="111">
        <v>5.099755</v>
      </c>
      <c r="D17" s="22">
        <v>4.372026</v>
      </c>
      <c r="E17" s="21">
        <v>-14.269881592351009</v>
      </c>
      <c r="F17" s="21">
        <v>6.2046026042509632E-2</v>
      </c>
      <c r="G17" s="111">
        <v>0.83538699999999999</v>
      </c>
      <c r="H17" s="22">
        <v>1.128412</v>
      </c>
      <c r="I17" s="21">
        <v>35.076557332110745</v>
      </c>
      <c r="J17" s="21">
        <v>0.16290806030600669</v>
      </c>
      <c r="K17" s="16"/>
    </row>
    <row r="18" spans="1:11" s="160" customFormat="1" x14ac:dyDescent="0.3">
      <c r="A18" s="158"/>
      <c r="B18" s="10" t="s">
        <v>32</v>
      </c>
      <c r="C18" s="161">
        <v>779.70044399999995</v>
      </c>
      <c r="D18" s="122">
        <v>726.48321899999996</v>
      </c>
      <c r="E18" s="118">
        <v>-6.8253424003436924</v>
      </c>
      <c r="F18" s="118">
        <v>10.309956236655552</v>
      </c>
      <c r="G18" s="161">
        <v>92.604067000000001</v>
      </c>
      <c r="H18" s="122">
        <v>72.154411999999994</v>
      </c>
      <c r="I18" s="118">
        <v>-22.082890808672595</v>
      </c>
      <c r="J18" s="118">
        <v>10.416882576080768</v>
      </c>
      <c r="K18" s="159"/>
    </row>
    <row r="19" spans="1:11" x14ac:dyDescent="0.3">
      <c r="A19" s="14"/>
      <c r="B19" s="119" t="s">
        <v>227</v>
      </c>
      <c r="C19" s="111">
        <v>40.344833999999999</v>
      </c>
      <c r="D19" s="22">
        <v>35.096431000000003</v>
      </c>
      <c r="E19" s="21">
        <v>-13.008860068676942</v>
      </c>
      <c r="F19" s="21">
        <v>0.49807436456808407</v>
      </c>
      <c r="G19" s="111">
        <v>5.8990280000000004</v>
      </c>
      <c r="H19" s="22">
        <v>3.021925</v>
      </c>
      <c r="I19" s="21">
        <v>-48.772492688625988</v>
      </c>
      <c r="J19" s="21">
        <v>0.43627322302512672</v>
      </c>
      <c r="K19" s="16"/>
    </row>
    <row r="20" spans="1:11" x14ac:dyDescent="0.3">
      <c r="A20" s="14" t="s">
        <v>37</v>
      </c>
      <c r="B20" s="120" t="s">
        <v>409</v>
      </c>
      <c r="C20" s="111">
        <v>119.551248</v>
      </c>
      <c r="D20" s="22">
        <v>95.729423999999995</v>
      </c>
      <c r="E20" s="21">
        <v>-19.926035401989285</v>
      </c>
      <c r="F20" s="21">
        <v>1.3585532964667744</v>
      </c>
      <c r="G20" s="111">
        <v>15.326619000000001</v>
      </c>
      <c r="H20" s="22">
        <v>14.518821000000001</v>
      </c>
      <c r="I20" s="21">
        <v>-5.2705557566218637</v>
      </c>
      <c r="J20" s="21">
        <v>2.0960721501013078</v>
      </c>
      <c r="K20" s="16"/>
    </row>
    <row r="21" spans="1:11" x14ac:dyDescent="0.3">
      <c r="A21" s="14" t="s">
        <v>37</v>
      </c>
      <c r="B21" s="120" t="s">
        <v>410</v>
      </c>
      <c r="C21" s="111">
        <v>9.11E-3</v>
      </c>
      <c r="D21" s="22">
        <v>0</v>
      </c>
      <c r="E21" s="21" t="s">
        <v>120</v>
      </c>
      <c r="F21" s="21">
        <v>0</v>
      </c>
      <c r="G21" s="111">
        <v>0</v>
      </c>
      <c r="H21" s="22">
        <v>0</v>
      </c>
      <c r="I21" s="21" t="s">
        <v>120</v>
      </c>
      <c r="J21" s="21">
        <v>0</v>
      </c>
      <c r="K21" s="16"/>
    </row>
    <row r="22" spans="1:11" x14ac:dyDescent="0.3">
      <c r="A22" s="14" t="s">
        <v>37</v>
      </c>
      <c r="B22" s="120" t="s">
        <v>411</v>
      </c>
      <c r="C22" s="111">
        <v>6.0453330000000003</v>
      </c>
      <c r="D22" s="22">
        <v>6.8793759999999997</v>
      </c>
      <c r="E22" s="21">
        <v>13.796477381808403</v>
      </c>
      <c r="F22" s="21">
        <v>9.7629323899769971E-2</v>
      </c>
      <c r="G22" s="111">
        <v>0.75725500000000001</v>
      </c>
      <c r="H22" s="22">
        <v>0.91891199999999995</v>
      </c>
      <c r="I22" s="21">
        <v>21.347762642702904</v>
      </c>
      <c r="J22" s="21">
        <v>0.13266269014501195</v>
      </c>
      <c r="K22" s="16"/>
    </row>
    <row r="23" spans="1:11" x14ac:dyDescent="0.3">
      <c r="A23" s="14" t="s">
        <v>37</v>
      </c>
      <c r="B23" s="120" t="s">
        <v>412</v>
      </c>
      <c r="C23" s="111">
        <v>605.68552999999997</v>
      </c>
      <c r="D23" s="22">
        <v>578.69823599999995</v>
      </c>
      <c r="E23" s="21">
        <v>-4.4556610094350528</v>
      </c>
      <c r="F23" s="21">
        <v>8.212651485057588</v>
      </c>
      <c r="G23" s="111">
        <v>69.059168999999997</v>
      </c>
      <c r="H23" s="22">
        <v>52.745325000000001</v>
      </c>
      <c r="I23" s="21">
        <v>-23.622994942206731</v>
      </c>
      <c r="J23" s="21">
        <v>7.6148061044724118</v>
      </c>
      <c r="K23" s="16"/>
    </row>
    <row r="24" spans="1:11" x14ac:dyDescent="0.3">
      <c r="A24" s="14" t="s">
        <v>37</v>
      </c>
      <c r="B24" s="120" t="s">
        <v>413</v>
      </c>
      <c r="C24" s="111">
        <v>3.0360800000000001</v>
      </c>
      <c r="D24" s="22">
        <v>1.9049050000000001</v>
      </c>
      <c r="E24" s="21">
        <v>-37.257746831440542</v>
      </c>
      <c r="F24" s="21">
        <v>2.7033641894743259E-2</v>
      </c>
      <c r="G24" s="111">
        <v>0.73794700000000002</v>
      </c>
      <c r="H24" s="22">
        <v>0.22373699999999999</v>
      </c>
      <c r="I24" s="21">
        <v>-69.681155963775183</v>
      </c>
      <c r="J24" s="21">
        <v>3.2300756008164587E-2</v>
      </c>
      <c r="K24" s="16"/>
    </row>
    <row r="25" spans="1:11" x14ac:dyDescent="0.3">
      <c r="A25" s="14" t="s">
        <v>37</v>
      </c>
      <c r="B25" s="120" t="s">
        <v>414</v>
      </c>
      <c r="C25" s="111">
        <v>5.0283090000000001</v>
      </c>
      <c r="D25" s="22">
        <v>8.1748469999999998</v>
      </c>
      <c r="E25" s="21">
        <v>62.576464572881243</v>
      </c>
      <c r="F25" s="21">
        <v>0.1160141247685928</v>
      </c>
      <c r="G25" s="111">
        <v>0.82404900000000003</v>
      </c>
      <c r="H25" s="22">
        <v>0.725692</v>
      </c>
      <c r="I25" s="21">
        <v>-11.935819350548327</v>
      </c>
      <c r="J25" s="21">
        <v>0.10476765232874749</v>
      </c>
      <c r="K25" s="16"/>
    </row>
    <row r="26" spans="1:11" x14ac:dyDescent="0.3">
      <c r="A26" s="14" t="s">
        <v>37</v>
      </c>
      <c r="B26" s="120" t="s">
        <v>415</v>
      </c>
      <c r="C26" s="111">
        <v>2.5293860000000001</v>
      </c>
      <c r="D26" s="22">
        <v>2.2912940000000002</v>
      </c>
      <c r="E26" s="21">
        <v>-9.4130354165002927</v>
      </c>
      <c r="F26" s="21">
        <v>3.2517118424054678E-2</v>
      </c>
      <c r="G26" s="111">
        <v>4.419E-2</v>
      </c>
      <c r="H26" s="22">
        <v>4.5157999999999997E-2</v>
      </c>
      <c r="I26" s="21">
        <v>2.1905408463453124</v>
      </c>
      <c r="J26" s="21">
        <v>6.5194292397622944E-3</v>
      </c>
      <c r="K26" s="16"/>
    </row>
    <row r="27" spans="1:11" x14ac:dyDescent="0.3">
      <c r="A27" s="14"/>
      <c r="B27" s="9" t="s">
        <v>139</v>
      </c>
      <c r="C27" s="111">
        <v>168.370487</v>
      </c>
      <c r="D27" s="22">
        <v>64.876417000000004</v>
      </c>
      <c r="E27" s="21">
        <v>-61.468058829098716</v>
      </c>
      <c r="F27" s="21">
        <v>0.92069989033155675</v>
      </c>
      <c r="G27" s="111">
        <v>9.278715</v>
      </c>
      <c r="H27" s="22">
        <v>5.4193870000000004</v>
      </c>
      <c r="I27" s="21">
        <v>-41.593345630294706</v>
      </c>
      <c r="J27" s="21">
        <v>0.78239315446626667</v>
      </c>
      <c r="K27" s="16"/>
    </row>
    <row r="28" spans="1:11" s="160" customFormat="1" x14ac:dyDescent="0.3">
      <c r="A28" s="158"/>
      <c r="B28" s="9" t="s">
        <v>140</v>
      </c>
      <c r="C28" s="111">
        <v>1132.4986699999999</v>
      </c>
      <c r="D28" s="22">
        <v>1187.0497700000001</v>
      </c>
      <c r="E28" s="21">
        <v>4.8168798290950887</v>
      </c>
      <c r="F28" s="21">
        <v>16.846130590983464</v>
      </c>
      <c r="G28" s="111">
        <v>119.436637</v>
      </c>
      <c r="H28" s="22">
        <v>86.976911999999999</v>
      </c>
      <c r="I28" s="21">
        <v>-27.177360159596596</v>
      </c>
      <c r="J28" s="21">
        <v>12.556796653461891</v>
      </c>
      <c r="K28" s="159"/>
    </row>
    <row r="29" spans="1:11" x14ac:dyDescent="0.3">
      <c r="A29" s="14"/>
      <c r="B29" s="10" t="s">
        <v>29</v>
      </c>
      <c r="C29" s="161">
        <v>2208.2929079999999</v>
      </c>
      <c r="D29" s="122">
        <v>2053.193859</v>
      </c>
      <c r="E29" s="118">
        <v>-7.0234817327955668</v>
      </c>
      <c r="F29" s="118">
        <v>29.138097450892296</v>
      </c>
      <c r="G29" s="161">
        <v>381.18703099999999</v>
      </c>
      <c r="H29" s="122">
        <v>198.51076900000004</v>
      </c>
      <c r="I29" s="118">
        <v>-47.923000297457641</v>
      </c>
      <c r="J29" s="118">
        <v>28.658862478991516</v>
      </c>
      <c r="K29" s="16"/>
    </row>
    <row r="30" spans="1:11" x14ac:dyDescent="0.3">
      <c r="A30" s="14" t="s">
        <v>37</v>
      </c>
      <c r="B30" s="120" t="s">
        <v>416</v>
      </c>
      <c r="C30" s="111">
        <v>710.87317399999995</v>
      </c>
      <c r="D30" s="22">
        <v>535.151972</v>
      </c>
      <c r="E30" s="21">
        <v>-24.719065007227293</v>
      </c>
      <c r="F30" s="21">
        <v>7.5946605055441996</v>
      </c>
      <c r="G30" s="111">
        <v>99.729191</v>
      </c>
      <c r="H30" s="22">
        <v>111.093148</v>
      </c>
      <c r="I30" s="21">
        <v>11.394815185054497</v>
      </c>
      <c r="J30" s="21">
        <v>16.038440971886271</v>
      </c>
      <c r="K30" s="16"/>
    </row>
    <row r="31" spans="1:11" x14ac:dyDescent="0.3">
      <c r="A31" s="14" t="s">
        <v>37</v>
      </c>
      <c r="B31" s="120" t="s">
        <v>417</v>
      </c>
      <c r="C31" s="111">
        <v>23.888200999999999</v>
      </c>
      <c r="D31" s="22">
        <v>32.836325000000002</v>
      </c>
      <c r="E31" s="21">
        <v>37.458341881835324</v>
      </c>
      <c r="F31" s="21">
        <v>0.46599985363543356</v>
      </c>
      <c r="G31" s="111">
        <v>2.5840610000000002</v>
      </c>
      <c r="H31" s="22">
        <v>2.3170009999999999</v>
      </c>
      <c r="I31" s="21">
        <v>-10.334895344962847</v>
      </c>
      <c r="J31" s="21">
        <v>0.3345038324983054</v>
      </c>
      <c r="K31" s="16"/>
    </row>
    <row r="32" spans="1:11" x14ac:dyDescent="0.3">
      <c r="A32" s="14" t="s">
        <v>37</v>
      </c>
      <c r="B32" s="120" t="s">
        <v>418</v>
      </c>
      <c r="C32" s="111">
        <v>61.600211999999999</v>
      </c>
      <c r="D32" s="22">
        <v>36.158383000000001</v>
      </c>
      <c r="E32" s="21">
        <v>-41.301528312922045</v>
      </c>
      <c r="F32" s="21">
        <v>0.51314515816535344</v>
      </c>
      <c r="G32" s="111">
        <v>3.2329690000000002</v>
      </c>
      <c r="H32" s="22">
        <v>4.5632520000000003</v>
      </c>
      <c r="I32" s="21">
        <v>41.147409702969618</v>
      </c>
      <c r="J32" s="21">
        <v>0.65879353641002203</v>
      </c>
      <c r="K32" s="16"/>
    </row>
    <row r="33" spans="1:11" x14ac:dyDescent="0.3">
      <c r="A33" s="14" t="s">
        <v>37</v>
      </c>
      <c r="B33" s="120" t="s">
        <v>419</v>
      </c>
      <c r="C33" s="111">
        <v>31.634910000000001</v>
      </c>
      <c r="D33" s="22">
        <v>31.798559000000001</v>
      </c>
      <c r="E33" s="21">
        <v>0.51730509111611589</v>
      </c>
      <c r="F33" s="21">
        <v>0.45127229797541896</v>
      </c>
      <c r="G33" s="111">
        <v>2.073385</v>
      </c>
      <c r="H33" s="22">
        <v>0.85810399999999998</v>
      </c>
      <c r="I33" s="21">
        <v>-58.613378605517077</v>
      </c>
      <c r="J33" s="21">
        <v>0.12388388122496533</v>
      </c>
      <c r="K33" s="16"/>
    </row>
    <row r="34" spans="1:11" x14ac:dyDescent="0.3">
      <c r="A34" s="14" t="s">
        <v>37</v>
      </c>
      <c r="B34" s="120" t="s">
        <v>420</v>
      </c>
      <c r="C34" s="111">
        <v>105.170745</v>
      </c>
      <c r="D34" s="22">
        <v>87.248108999999999</v>
      </c>
      <c r="E34" s="21">
        <v>-17.041465285807377</v>
      </c>
      <c r="F34" s="21">
        <v>1.2381899017008862</v>
      </c>
      <c r="G34" s="111">
        <v>10.063449</v>
      </c>
      <c r="H34" s="22">
        <v>7.1616030000000004</v>
      </c>
      <c r="I34" s="21">
        <v>-28.835501625734871</v>
      </c>
      <c r="J34" s="21">
        <v>1.0339156738954198</v>
      </c>
      <c r="K34" s="16"/>
    </row>
    <row r="35" spans="1:11" x14ac:dyDescent="0.3">
      <c r="A35" s="14" t="s">
        <v>37</v>
      </c>
      <c r="B35" s="120" t="s">
        <v>421</v>
      </c>
      <c r="C35" s="111">
        <v>772.42299400000002</v>
      </c>
      <c r="D35" s="22">
        <v>920.46110099999999</v>
      </c>
      <c r="E35" s="21">
        <v>19.165419485168766</v>
      </c>
      <c r="F35" s="21">
        <v>13.062811942052285</v>
      </c>
      <c r="G35" s="111">
        <v>200.992209</v>
      </c>
      <c r="H35" s="22">
        <v>38.939883000000002</v>
      </c>
      <c r="I35" s="21">
        <v>-80.626172927926774</v>
      </c>
      <c r="J35" s="21">
        <v>5.6217239874025138</v>
      </c>
      <c r="K35" s="16"/>
    </row>
    <row r="36" spans="1:11" x14ac:dyDescent="0.3">
      <c r="A36" s="14" t="s">
        <v>37</v>
      </c>
      <c r="B36" s="120" t="s">
        <v>422</v>
      </c>
      <c r="C36" s="111">
        <v>60.785867000000003</v>
      </c>
      <c r="D36" s="22">
        <v>70.054085000000001</v>
      </c>
      <c r="E36" s="21">
        <v>15.247323855724559</v>
      </c>
      <c r="F36" s="21">
        <v>0.99417926203873974</v>
      </c>
      <c r="G36" s="111">
        <v>3.9043190000000001</v>
      </c>
      <c r="H36" s="22">
        <v>6.0312669999999997</v>
      </c>
      <c r="I36" s="21">
        <v>54.476798642733847</v>
      </c>
      <c r="J36" s="21">
        <v>0.87072984703958134</v>
      </c>
      <c r="K36" s="16"/>
    </row>
    <row r="37" spans="1:11" x14ac:dyDescent="0.3">
      <c r="A37" s="14" t="s">
        <v>37</v>
      </c>
      <c r="B37" s="120" t="s">
        <v>423</v>
      </c>
      <c r="C37" s="111">
        <v>114.442542</v>
      </c>
      <c r="D37" s="22">
        <v>94.666596999999996</v>
      </c>
      <c r="E37" s="21">
        <v>-17.28023919636459</v>
      </c>
      <c r="F37" s="21">
        <v>1.3434700852231354</v>
      </c>
      <c r="G37" s="111">
        <v>12.764894</v>
      </c>
      <c r="H37" s="22">
        <v>8.6195749999999993</v>
      </c>
      <c r="I37" s="21">
        <v>-32.474370723329159</v>
      </c>
      <c r="J37" s="21">
        <v>1.2444020835582639</v>
      </c>
      <c r="K37" s="16"/>
    </row>
    <row r="38" spans="1:11" x14ac:dyDescent="0.3">
      <c r="A38" s="14" t="s">
        <v>37</v>
      </c>
      <c r="B38" s="120" t="s">
        <v>424</v>
      </c>
      <c r="C38" s="111">
        <v>33.914943000000001</v>
      </c>
      <c r="D38" s="22">
        <v>26.839784000000002</v>
      </c>
      <c r="E38" s="21">
        <v>-20.861479849752364</v>
      </c>
      <c r="F38" s="21">
        <v>0.38089936725887114</v>
      </c>
      <c r="G38" s="111">
        <v>5.101108</v>
      </c>
      <c r="H38" s="22">
        <v>1.2858700000000001</v>
      </c>
      <c r="I38" s="21">
        <v>-74.79233923296664</v>
      </c>
      <c r="J38" s="21">
        <v>0.18564016290653135</v>
      </c>
      <c r="K38" s="16"/>
    </row>
    <row r="39" spans="1:11" x14ac:dyDescent="0.3">
      <c r="A39" s="14" t="s">
        <v>37</v>
      </c>
      <c r="B39" s="120" t="s">
        <v>425</v>
      </c>
      <c r="C39" s="111">
        <v>82.931219999999996</v>
      </c>
      <c r="D39" s="22">
        <v>71.192604000000003</v>
      </c>
      <c r="E39" s="21">
        <v>-14.154640435773159</v>
      </c>
      <c r="F39" s="21">
        <v>1.0103366635555404</v>
      </c>
      <c r="G39" s="111">
        <v>9.4385200000000005</v>
      </c>
      <c r="H39" s="22">
        <v>5.8839550000000003</v>
      </c>
      <c r="I39" s="21">
        <v>-37.660194606781573</v>
      </c>
      <c r="J39" s="21">
        <v>0.84946251544456253</v>
      </c>
      <c r="K39" s="16"/>
    </row>
    <row r="40" spans="1:11" x14ac:dyDescent="0.3">
      <c r="A40" s="14"/>
      <c r="B40" s="119" t="s">
        <v>426</v>
      </c>
      <c r="C40" s="111">
        <v>148.04438400000001</v>
      </c>
      <c r="D40" s="22">
        <v>79.944841999999994</v>
      </c>
      <c r="E40" s="21">
        <v>-45.999409204201903</v>
      </c>
      <c r="F40" s="21">
        <v>1.1345448880441966</v>
      </c>
      <c r="G40" s="111">
        <v>21.899097000000001</v>
      </c>
      <c r="H40" s="22">
        <v>5.5669880000000003</v>
      </c>
      <c r="I40" s="21">
        <v>-74.578915285867737</v>
      </c>
      <c r="J40" s="21">
        <v>0.80370220879148369</v>
      </c>
      <c r="K40" s="16"/>
    </row>
    <row r="41" spans="1:11" x14ac:dyDescent="0.3">
      <c r="A41" s="14"/>
      <c r="B41" s="9" t="s">
        <v>427</v>
      </c>
      <c r="C41" s="111">
        <v>62.583716000000003</v>
      </c>
      <c r="D41" s="22">
        <v>66.841498000000001</v>
      </c>
      <c r="E41" s="21">
        <v>6.8033384275232311</v>
      </c>
      <c r="F41" s="21">
        <v>0.9485875256982359</v>
      </c>
      <c r="G41" s="111">
        <v>9.403829</v>
      </c>
      <c r="H41" s="22">
        <v>6.1901229999999998</v>
      </c>
      <c r="I41" s="21">
        <v>-34.174441070759585</v>
      </c>
      <c r="J41" s="21">
        <v>0.89366377793359086</v>
      </c>
      <c r="K41" s="16"/>
    </row>
    <row r="42" spans="1:11" x14ac:dyDescent="0.3">
      <c r="A42" s="14"/>
      <c r="B42" s="9" t="s">
        <v>213</v>
      </c>
      <c r="C42" s="111">
        <v>2601.3433620000001</v>
      </c>
      <c r="D42" s="22">
        <v>2171.9960839999999</v>
      </c>
      <c r="E42" s="21">
        <v>-16.504829169106827</v>
      </c>
      <c r="F42" s="21">
        <v>30.824090614303966</v>
      </c>
      <c r="G42" s="111">
        <v>305.304731</v>
      </c>
      <c r="H42" s="22">
        <v>228.22100800000001</v>
      </c>
      <c r="I42" s="21">
        <v>-25.248125945352605</v>
      </c>
      <c r="J42" s="21">
        <v>32.948109143080401</v>
      </c>
      <c r="K42" s="16"/>
    </row>
    <row r="43" spans="1:11" x14ac:dyDescent="0.3">
      <c r="A43" s="14"/>
      <c r="B43" s="9" t="s">
        <v>218</v>
      </c>
      <c r="C43" s="111">
        <v>92.317772000000005</v>
      </c>
      <c r="D43" s="22">
        <v>84.259303000000003</v>
      </c>
      <c r="E43" s="21">
        <v>-8.7290548996351465</v>
      </c>
      <c r="F43" s="21">
        <v>1.1957739748715379</v>
      </c>
      <c r="G43" s="111">
        <v>11.514169000000001</v>
      </c>
      <c r="H43" s="22">
        <v>7.0897889999999997</v>
      </c>
      <c r="I43" s="21">
        <v>-38.42552597586505</v>
      </c>
      <c r="J43" s="21">
        <v>1.0235479363644333</v>
      </c>
      <c r="K43" s="16"/>
    </row>
    <row r="44" spans="1:11" x14ac:dyDescent="0.3">
      <c r="A44" s="14"/>
      <c r="B44" s="9" t="s">
        <v>2</v>
      </c>
      <c r="C44" s="111">
        <v>750.30583973029024</v>
      </c>
      <c r="D44" s="22">
        <v>672.57959601025186</v>
      </c>
      <c r="E44" s="21">
        <v>-10.359274792260498</v>
      </c>
      <c r="F44" s="21">
        <v>9.5449778042748825</v>
      </c>
      <c r="G44" s="111">
        <v>103.09668544000722</v>
      </c>
      <c r="H44" s="22">
        <v>84.937197060003484</v>
      </c>
      <c r="I44" s="21">
        <v>-17.614037059000196</v>
      </c>
      <c r="J44" s="21">
        <v>12.262324417743008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5" x14ac:dyDescent="0.3">
      <c r="C49" s="20"/>
      <c r="D49" s="75"/>
    </row>
    <row r="50" spans="3:5" x14ac:dyDescent="0.3">
      <c r="C50" s="20"/>
      <c r="D50" s="75"/>
    </row>
    <row r="51" spans="3:5" x14ac:dyDescent="0.3">
      <c r="C51" s="20"/>
      <c r="D51" s="75"/>
      <c r="E51" s="75"/>
    </row>
    <row r="52" spans="3:5" x14ac:dyDescent="0.3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5.44140625" style="7" customWidth="1"/>
    <col min="3" max="3" width="12.33203125" style="7" customWidth="1"/>
    <col min="4" max="4" width="13" style="7" customWidth="1"/>
    <col min="5" max="5" width="12.6640625" style="7" customWidth="1"/>
    <col min="6" max="6" width="9.5546875" style="7" customWidth="1"/>
    <col min="7" max="7" width="7.5546875" style="7" customWidth="1"/>
    <col min="8" max="8" width="7.88671875" style="7" customWidth="1"/>
    <col min="9" max="9" width="14.109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110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76" t="s">
        <v>171</v>
      </c>
      <c r="D10" s="176"/>
      <c r="E10" s="177" t="s">
        <v>141</v>
      </c>
      <c r="F10" s="177" t="s">
        <v>142</v>
      </c>
      <c r="G10" s="178" t="s">
        <v>172</v>
      </c>
      <c r="H10" s="178"/>
      <c r="I10" s="177" t="s">
        <v>141</v>
      </c>
      <c r="J10" s="17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7"/>
      <c r="F11" s="177"/>
      <c r="G11" s="107">
        <v>2014</v>
      </c>
      <c r="H11" s="107">
        <v>2015</v>
      </c>
      <c r="I11" s="177"/>
      <c r="J11" s="177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50</v>
      </c>
      <c r="C13" s="22">
        <v>7448.6862437399477</v>
      </c>
      <c r="D13" s="22">
        <v>5887.0443738800186</v>
      </c>
      <c r="E13" s="24">
        <v>-20.965332929311799</v>
      </c>
      <c r="F13" s="22">
        <v>100</v>
      </c>
      <c r="G13" s="22">
        <v>903.42255113999659</v>
      </c>
      <c r="H13" s="22">
        <v>621.70400141999517</v>
      </c>
      <c r="I13" s="24">
        <v>-31.183475480494792</v>
      </c>
      <c r="J13" s="22">
        <v>100</v>
      </c>
      <c r="K13" s="16"/>
    </row>
    <row r="14" spans="1:14" x14ac:dyDescent="0.3">
      <c r="A14" s="14"/>
      <c r="B14" s="119" t="s">
        <v>276</v>
      </c>
      <c r="C14" s="111">
        <v>2013.9367516499999</v>
      </c>
      <c r="D14" s="22">
        <v>979.14841353999975</v>
      </c>
      <c r="E14" s="21">
        <v>-51.381372193650442</v>
      </c>
      <c r="F14" s="21">
        <v>16.632258079866741</v>
      </c>
      <c r="G14" s="111">
        <v>258.96505032999994</v>
      </c>
      <c r="H14" s="22">
        <v>134.77352628999998</v>
      </c>
      <c r="I14" s="21">
        <v>-47.956866720718615</v>
      </c>
      <c r="J14" s="21">
        <v>21.678085709947535</v>
      </c>
      <c r="K14" s="16"/>
    </row>
    <row r="15" spans="1:14" x14ac:dyDescent="0.3">
      <c r="A15" s="14"/>
      <c r="B15" s="119" t="s">
        <v>273</v>
      </c>
      <c r="C15" s="111">
        <v>1206.2591757299997</v>
      </c>
      <c r="D15" s="22">
        <v>652.64284219999968</v>
      </c>
      <c r="E15" s="21">
        <v>-45.895305475704632</v>
      </c>
      <c r="F15" s="21">
        <v>11.086086680366867</v>
      </c>
      <c r="G15" s="111">
        <v>185.70176795999996</v>
      </c>
      <c r="H15" s="22">
        <v>45.949553260000002</v>
      </c>
      <c r="I15" s="21">
        <v>-75.256265050800437</v>
      </c>
      <c r="J15" s="21">
        <v>7.3909051823777077</v>
      </c>
      <c r="K15" s="16"/>
    </row>
    <row r="16" spans="1:14" x14ac:dyDescent="0.3">
      <c r="A16" s="14"/>
      <c r="B16" s="119" t="s">
        <v>279</v>
      </c>
      <c r="C16" s="111">
        <v>185.57972466000004</v>
      </c>
      <c r="D16" s="22">
        <v>354.5259604100001</v>
      </c>
      <c r="E16" s="21">
        <v>91.03701175304893</v>
      </c>
      <c r="F16" s="21">
        <v>6.0221384092666526</v>
      </c>
      <c r="G16" s="111">
        <v>5.2363422800000006</v>
      </c>
      <c r="H16" s="22">
        <v>75.610226409999996</v>
      </c>
      <c r="I16" s="21">
        <v>1343.9511851391042</v>
      </c>
      <c r="J16" s="21">
        <v>12.161772521538129</v>
      </c>
      <c r="K16" s="16"/>
    </row>
    <row r="17" spans="1:11" x14ac:dyDescent="0.3">
      <c r="A17" s="14"/>
      <c r="B17" s="119" t="s">
        <v>297</v>
      </c>
      <c r="C17" s="111">
        <v>89.829107239999999</v>
      </c>
      <c r="D17" s="22">
        <v>272.67933837999999</v>
      </c>
      <c r="E17" s="21">
        <v>203.55343246534977</v>
      </c>
      <c r="F17" s="21">
        <v>4.6318546466175716</v>
      </c>
      <c r="G17" s="111">
        <v>0</v>
      </c>
      <c r="H17" s="22">
        <v>0</v>
      </c>
      <c r="I17" s="21" t="s">
        <v>120</v>
      </c>
      <c r="J17" s="21">
        <v>0</v>
      </c>
      <c r="K17" s="16"/>
    </row>
    <row r="18" spans="1:11" x14ac:dyDescent="0.3">
      <c r="A18" s="14"/>
      <c r="B18" s="119" t="s">
        <v>286</v>
      </c>
      <c r="C18" s="111">
        <v>102.78395657</v>
      </c>
      <c r="D18" s="22">
        <v>138.19933453000002</v>
      </c>
      <c r="E18" s="21">
        <v>34.456134149574915</v>
      </c>
      <c r="F18" s="21">
        <v>2.3475164403919031</v>
      </c>
      <c r="G18" s="111">
        <v>11.76712626</v>
      </c>
      <c r="H18" s="22">
        <v>11.531253050000002</v>
      </c>
      <c r="I18" s="21">
        <v>-2.0045098929702299</v>
      </c>
      <c r="J18" s="21">
        <v>1.8547818614102836</v>
      </c>
      <c r="K18" s="16"/>
    </row>
    <row r="19" spans="1:11" x14ac:dyDescent="0.3">
      <c r="A19" s="14"/>
      <c r="B19" s="119" t="s">
        <v>331</v>
      </c>
      <c r="C19" s="111">
        <v>148.98884624000016</v>
      </c>
      <c r="D19" s="22">
        <v>113.07099895999977</v>
      </c>
      <c r="E19" s="21">
        <v>-24.107742415926737</v>
      </c>
      <c r="F19" s="21">
        <v>1.9206751602158763</v>
      </c>
      <c r="G19" s="111">
        <v>19.731239320000007</v>
      </c>
      <c r="H19" s="22">
        <v>10.155110820000003</v>
      </c>
      <c r="I19" s="21">
        <v>-48.532828296768137</v>
      </c>
      <c r="J19" s="21">
        <v>1.6334317933945013</v>
      </c>
      <c r="K19" s="16"/>
    </row>
    <row r="20" spans="1:11" x14ac:dyDescent="0.3">
      <c r="A20" s="14"/>
      <c r="B20" s="119" t="s">
        <v>273</v>
      </c>
      <c r="C20" s="111">
        <v>159.88803102</v>
      </c>
      <c r="D20" s="22">
        <v>93.59990603</v>
      </c>
      <c r="E20" s="21">
        <v>-41.459091444880059</v>
      </c>
      <c r="F20" s="21">
        <v>1.5899303637881432</v>
      </c>
      <c r="G20" s="111">
        <v>2.3106781200000004</v>
      </c>
      <c r="H20" s="22">
        <v>0</v>
      </c>
      <c r="I20" s="21" t="s">
        <v>120</v>
      </c>
      <c r="J20" s="21">
        <v>0</v>
      </c>
      <c r="K20" s="16"/>
    </row>
    <row r="21" spans="1:11" x14ac:dyDescent="0.3">
      <c r="A21" s="14"/>
      <c r="B21" s="119" t="s">
        <v>278</v>
      </c>
      <c r="C21" s="111">
        <v>78.098662790000148</v>
      </c>
      <c r="D21" s="22">
        <v>77.838004559999902</v>
      </c>
      <c r="E21" s="21">
        <v>-0.33375504866341998</v>
      </c>
      <c r="F21" s="21">
        <v>1.3221915721470709</v>
      </c>
      <c r="G21" s="111">
        <v>10.413423659999996</v>
      </c>
      <c r="H21" s="22">
        <v>11.657058169999997</v>
      </c>
      <c r="I21" s="21">
        <v>11.942609372333957</v>
      </c>
      <c r="J21" s="21">
        <v>1.8750173946725197</v>
      </c>
      <c r="K21" s="16"/>
    </row>
    <row r="22" spans="1:11" x14ac:dyDescent="0.3">
      <c r="A22" s="14"/>
      <c r="B22" s="119" t="s">
        <v>395</v>
      </c>
      <c r="C22" s="111">
        <v>31.621849980000004</v>
      </c>
      <c r="D22" s="22">
        <v>75.650367309999965</v>
      </c>
      <c r="E22" s="21">
        <v>139.23447666043211</v>
      </c>
      <c r="F22" s="21">
        <v>1.2850313757723641</v>
      </c>
      <c r="G22" s="111">
        <v>0</v>
      </c>
      <c r="H22" s="22">
        <v>6.4265862299999998</v>
      </c>
      <c r="I22" s="21" t="s">
        <v>120</v>
      </c>
      <c r="J22" s="21">
        <v>1.0337051418876888</v>
      </c>
      <c r="K22" s="16"/>
    </row>
    <row r="23" spans="1:11" x14ac:dyDescent="0.3">
      <c r="A23" s="14"/>
      <c r="B23" s="119" t="s">
        <v>396</v>
      </c>
      <c r="C23" s="111">
        <v>37.010099609999969</v>
      </c>
      <c r="D23" s="22">
        <v>69.747242119999953</v>
      </c>
      <c r="E23" s="21">
        <v>88.45461875264597</v>
      </c>
      <c r="F23" s="21">
        <v>1.1847582197521489</v>
      </c>
      <c r="G23" s="111">
        <v>5.6319367300000014</v>
      </c>
      <c r="H23" s="22">
        <v>4.3232677999999991</v>
      </c>
      <c r="I23" s="21">
        <v>-23.236570166511829</v>
      </c>
      <c r="J23" s="21">
        <v>0.69539005541632259</v>
      </c>
      <c r="K23" s="16"/>
    </row>
    <row r="24" spans="1:11" ht="18" customHeight="1" x14ac:dyDescent="0.3">
      <c r="A24" s="14"/>
      <c r="B24" s="119" t="s">
        <v>397</v>
      </c>
      <c r="C24" s="111">
        <v>6.9315040299999993</v>
      </c>
      <c r="D24" s="22">
        <v>62.58825792999999</v>
      </c>
      <c r="E24" s="21">
        <v>802.95349550564993</v>
      </c>
      <c r="F24" s="21">
        <v>1.0631524744011651</v>
      </c>
      <c r="G24" s="111">
        <v>1.2613620000000001</v>
      </c>
      <c r="H24" s="22">
        <v>8.0764152299999985</v>
      </c>
      <c r="I24" s="21">
        <v>540.29320924524427</v>
      </c>
      <c r="J24" s="21">
        <v>1.2990772476215633</v>
      </c>
      <c r="K24" s="16"/>
    </row>
    <row r="25" spans="1:11" x14ac:dyDescent="0.3">
      <c r="A25" s="14"/>
      <c r="B25" s="119" t="s">
        <v>398</v>
      </c>
      <c r="C25" s="111">
        <v>10.17480495</v>
      </c>
      <c r="D25" s="22">
        <v>58.74511737000001</v>
      </c>
      <c r="E25" s="21">
        <v>477.35865855590686</v>
      </c>
      <c r="F25" s="21">
        <v>0.99787114958133771</v>
      </c>
      <c r="G25" s="111">
        <v>5.6265048699999998</v>
      </c>
      <c r="H25" s="22">
        <v>10.706542270000002</v>
      </c>
      <c r="I25" s="21">
        <v>90.287621132015516</v>
      </c>
      <c r="J25" s="21">
        <v>1.7221285765486243</v>
      </c>
      <c r="K25" s="16"/>
    </row>
    <row r="26" spans="1:11" x14ac:dyDescent="0.3">
      <c r="A26" s="14"/>
      <c r="B26" s="119" t="s">
        <v>399</v>
      </c>
      <c r="C26" s="111">
        <v>1.84795369</v>
      </c>
      <c r="D26" s="22">
        <v>57.646230869999997</v>
      </c>
      <c r="E26" s="21">
        <v>3019.4629595939709</v>
      </c>
      <c r="F26" s="21">
        <v>0.97920496617569497</v>
      </c>
      <c r="G26" s="111">
        <v>0</v>
      </c>
      <c r="H26" s="22">
        <v>0</v>
      </c>
      <c r="I26" s="21" t="s">
        <v>120</v>
      </c>
      <c r="J26" s="21">
        <v>0</v>
      </c>
      <c r="K26" s="16"/>
    </row>
    <row r="27" spans="1:11" x14ac:dyDescent="0.3">
      <c r="A27" s="14"/>
      <c r="B27" s="119" t="s">
        <v>400</v>
      </c>
      <c r="C27" s="111">
        <v>3.0351999999999999E-4</v>
      </c>
      <c r="D27" s="22">
        <v>47.461283479999999</v>
      </c>
      <c r="E27" s="21">
        <v>15636854.23036373</v>
      </c>
      <c r="F27" s="21">
        <v>0.80619884046702595</v>
      </c>
      <c r="G27" s="111">
        <v>3.0351999999999999E-4</v>
      </c>
      <c r="H27" s="22">
        <v>10.232290619999997</v>
      </c>
      <c r="I27" s="21">
        <v>3371108.0324196089</v>
      </c>
      <c r="J27" s="21">
        <v>1.6458460290796042</v>
      </c>
      <c r="K27" s="16"/>
    </row>
    <row r="28" spans="1:11" x14ac:dyDescent="0.3">
      <c r="A28" s="14"/>
      <c r="B28" s="119" t="s">
        <v>284</v>
      </c>
      <c r="C28" s="111">
        <v>48.818593710000002</v>
      </c>
      <c r="D28" s="22">
        <v>44.290062689999999</v>
      </c>
      <c r="E28" s="21">
        <v>-9.2762422590480735</v>
      </c>
      <c r="F28" s="21">
        <v>0.75233104894722269</v>
      </c>
      <c r="G28" s="111">
        <v>5.8567691999999996</v>
      </c>
      <c r="H28" s="22">
        <v>7.5639999999999999E-2</v>
      </c>
      <c r="I28" s="21">
        <v>-98.708502974643437</v>
      </c>
      <c r="J28" s="21">
        <v>1.2166561551354892E-2</v>
      </c>
      <c r="K28" s="16"/>
    </row>
    <row r="29" spans="1:11" x14ac:dyDescent="0.3">
      <c r="A29" s="14"/>
      <c r="B29" s="119" t="s">
        <v>305</v>
      </c>
      <c r="C29" s="111">
        <v>63.002863179999885</v>
      </c>
      <c r="D29" s="22">
        <v>42.845057549999957</v>
      </c>
      <c r="E29" s="21">
        <v>-31.995062783748175</v>
      </c>
      <c r="F29" s="21">
        <v>0.72778553768164889</v>
      </c>
      <c r="G29" s="111">
        <v>8.7236512299999944</v>
      </c>
      <c r="H29" s="22">
        <v>1.8137812100000013</v>
      </c>
      <c r="I29" s="21">
        <v>-79.208462578575563</v>
      </c>
      <c r="J29" s="21">
        <v>0.29174353162554162</v>
      </c>
      <c r="K29" s="16"/>
    </row>
    <row r="30" spans="1:11" x14ac:dyDescent="0.3">
      <c r="A30" s="14"/>
      <c r="B30" s="119" t="s">
        <v>319</v>
      </c>
      <c r="C30" s="111">
        <v>60.594196420000102</v>
      </c>
      <c r="D30" s="22">
        <v>39.200211430000039</v>
      </c>
      <c r="E30" s="21">
        <v>-35.306986896419389</v>
      </c>
      <c r="F30" s="21">
        <v>0.6658725319606188</v>
      </c>
      <c r="G30" s="111">
        <v>3.4408557999999996</v>
      </c>
      <c r="H30" s="22">
        <v>2.0616847799999993</v>
      </c>
      <c r="I30" s="21">
        <v>-40.082209199234683</v>
      </c>
      <c r="J30" s="21">
        <v>0.33161838677104127</v>
      </c>
      <c r="K30" s="16"/>
    </row>
    <row r="31" spans="1:11" x14ac:dyDescent="0.3">
      <c r="A31" s="14"/>
      <c r="B31" s="119" t="s">
        <v>298</v>
      </c>
      <c r="C31" s="111">
        <v>35.510302419999995</v>
      </c>
      <c r="D31" s="22">
        <v>36.450042179999997</v>
      </c>
      <c r="E31" s="21">
        <v>2.6463862483770972</v>
      </c>
      <c r="F31" s="21">
        <v>0.61915691245208992</v>
      </c>
      <c r="G31" s="111">
        <v>2.3158510899999998</v>
      </c>
      <c r="H31" s="22">
        <v>1.7024518899999999</v>
      </c>
      <c r="I31" s="21">
        <v>-26.486987986779408</v>
      </c>
      <c r="J31" s="21">
        <v>0.27383640544560373</v>
      </c>
      <c r="K31" s="16"/>
    </row>
    <row r="32" spans="1:11" x14ac:dyDescent="0.3">
      <c r="A32" s="14"/>
      <c r="B32" s="119" t="s">
        <v>401</v>
      </c>
      <c r="C32" s="111">
        <v>38.401134889999994</v>
      </c>
      <c r="D32" s="22">
        <v>36.322718009999974</v>
      </c>
      <c r="E32" s="21">
        <v>-5.4123839984251632</v>
      </c>
      <c r="F32" s="21">
        <v>0.61699412647811402</v>
      </c>
      <c r="G32" s="111">
        <v>3.87257381</v>
      </c>
      <c r="H32" s="22">
        <v>2.0893176199999997</v>
      </c>
      <c r="I32" s="21">
        <v>-46.048346074002922</v>
      </c>
      <c r="J32" s="21">
        <v>0.33606308069884067</v>
      </c>
      <c r="K32" s="16"/>
    </row>
    <row r="33" spans="1:11" x14ac:dyDescent="0.3">
      <c r="A33" s="14"/>
      <c r="B33" s="119" t="s">
        <v>402</v>
      </c>
      <c r="C33" s="111">
        <v>58.333550150000022</v>
      </c>
      <c r="D33" s="22">
        <v>35.524672799999991</v>
      </c>
      <c r="E33" s="21">
        <v>-39.100787267959589</v>
      </c>
      <c r="F33" s="21">
        <v>0.60343816937439665</v>
      </c>
      <c r="G33" s="111">
        <v>7.8908082200000003</v>
      </c>
      <c r="H33" s="22">
        <v>4.8611709799999998</v>
      </c>
      <c r="I33" s="21">
        <v>-38.394511126516775</v>
      </c>
      <c r="J33" s="21">
        <v>0.78191084002948408</v>
      </c>
      <c r="K33" s="16"/>
    </row>
    <row r="34" spans="1:11" x14ac:dyDescent="0.3">
      <c r="A34" s="14"/>
      <c r="B34" s="119" t="s">
        <v>403</v>
      </c>
      <c r="C34" s="111">
        <v>6.0940275999999942</v>
      </c>
      <c r="D34" s="22">
        <v>35.432906159999995</v>
      </c>
      <c r="E34" s="21">
        <v>481.43658817692307</v>
      </c>
      <c r="F34" s="21">
        <v>0.60187937969706451</v>
      </c>
      <c r="G34" s="111">
        <v>0.76758068000000002</v>
      </c>
      <c r="H34" s="22">
        <v>0.72798180000000001</v>
      </c>
      <c r="I34" s="21">
        <v>-5.1589208837304223</v>
      </c>
      <c r="J34" s="21">
        <v>0.11709459780494613</v>
      </c>
      <c r="K34" s="16"/>
    </row>
    <row r="35" spans="1:11" ht="15.6" customHeight="1" x14ac:dyDescent="0.3">
      <c r="A35" s="14"/>
      <c r="B35" s="119" t="s">
        <v>301</v>
      </c>
      <c r="C35" s="111">
        <v>30.574793010000086</v>
      </c>
      <c r="D35" s="22">
        <v>30.077323190000055</v>
      </c>
      <c r="E35" s="21">
        <v>-1.6270586683524657</v>
      </c>
      <c r="F35" s="21">
        <v>0.51090702362375373</v>
      </c>
      <c r="G35" s="111">
        <v>3.0019643599999997</v>
      </c>
      <c r="H35" s="22">
        <v>2.7712856899999996</v>
      </c>
      <c r="I35" s="21">
        <v>-7.684257450678067</v>
      </c>
      <c r="J35" s="21">
        <v>0.44575645060515606</v>
      </c>
      <c r="K35" s="16"/>
    </row>
    <row r="36" spans="1:11" x14ac:dyDescent="0.3">
      <c r="A36" s="14"/>
      <c r="B36" s="119" t="s">
        <v>404</v>
      </c>
      <c r="C36" s="111">
        <v>25.491660149999998</v>
      </c>
      <c r="D36" s="22">
        <v>28.193071729999989</v>
      </c>
      <c r="E36" s="21">
        <v>10.597236759411267</v>
      </c>
      <c r="F36" s="21">
        <v>0.4789002755795192</v>
      </c>
      <c r="G36" s="111">
        <v>2.7095771700000006</v>
      </c>
      <c r="H36" s="22">
        <v>3.08371598</v>
      </c>
      <c r="I36" s="21">
        <v>13.80801455453653</v>
      </c>
      <c r="J36" s="21">
        <v>0.49601031567380577</v>
      </c>
      <c r="K36" s="16"/>
    </row>
    <row r="37" spans="1:11" x14ac:dyDescent="0.3">
      <c r="A37" s="14"/>
      <c r="B37" s="119" t="s">
        <v>277</v>
      </c>
      <c r="C37" s="111">
        <v>29.799950110000029</v>
      </c>
      <c r="D37" s="22">
        <v>27.495175480000018</v>
      </c>
      <c r="E37" s="21">
        <v>-7.7341560019142275</v>
      </c>
      <c r="F37" s="21">
        <v>0.46704549403419165</v>
      </c>
      <c r="G37" s="111">
        <v>6.3105240700000005</v>
      </c>
      <c r="H37" s="22">
        <v>1.9391593200000004</v>
      </c>
      <c r="I37" s="21">
        <v>-69.271025694701137</v>
      </c>
      <c r="J37" s="21">
        <v>0.31191038107698965</v>
      </c>
      <c r="K37" s="16"/>
    </row>
    <row r="38" spans="1:11" x14ac:dyDescent="0.3">
      <c r="A38" s="14"/>
      <c r="B38" s="119" t="s">
        <v>405</v>
      </c>
      <c r="C38" s="111">
        <v>8.5772960999999999</v>
      </c>
      <c r="D38" s="22">
        <v>27.388042849999994</v>
      </c>
      <c r="E38" s="21">
        <v>219.30858548768063</v>
      </c>
      <c r="F38" s="21">
        <v>0.4652256906966229</v>
      </c>
      <c r="G38" s="111">
        <v>0</v>
      </c>
      <c r="H38" s="22">
        <v>2.67704684</v>
      </c>
      <c r="I38" s="21" t="s">
        <v>120</v>
      </c>
      <c r="J38" s="21">
        <v>0.43059829659862658</v>
      </c>
      <c r="K38" s="16"/>
    </row>
    <row r="39" spans="1:11" x14ac:dyDescent="0.3">
      <c r="A39" s="14"/>
      <c r="B39" s="119" t="s">
        <v>329</v>
      </c>
      <c r="C39" s="111">
        <v>20.225102819999996</v>
      </c>
      <c r="D39" s="22">
        <v>23.305342289999995</v>
      </c>
      <c r="E39" s="21">
        <v>15.229783983862077</v>
      </c>
      <c r="F39" s="21">
        <v>0.39587509130052589</v>
      </c>
      <c r="G39" s="111">
        <v>1.7563070599999995</v>
      </c>
      <c r="H39" s="22">
        <v>1.0855516200000004</v>
      </c>
      <c r="I39" s="21">
        <v>-38.191239748247632</v>
      </c>
      <c r="J39" s="21">
        <v>0.17460907723298547</v>
      </c>
      <c r="K39" s="16"/>
    </row>
    <row r="40" spans="1:11" x14ac:dyDescent="0.3">
      <c r="A40" s="14"/>
      <c r="B40" s="119" t="s">
        <v>349</v>
      </c>
      <c r="C40" s="111">
        <v>20.260588420000012</v>
      </c>
      <c r="D40" s="22">
        <v>23.017435639999995</v>
      </c>
      <c r="E40" s="21">
        <v>13.606945478832166</v>
      </c>
      <c r="F40" s="21">
        <v>0.3909845786473955</v>
      </c>
      <c r="G40" s="111">
        <v>2.33675875</v>
      </c>
      <c r="H40" s="22">
        <v>2.2981927600000005</v>
      </c>
      <c r="I40" s="21">
        <v>-1.6504052889498966</v>
      </c>
      <c r="J40" s="21">
        <v>0.36966028121917222</v>
      </c>
      <c r="K40" s="16"/>
    </row>
    <row r="41" spans="1:11" x14ac:dyDescent="0.3">
      <c r="A41" s="14"/>
      <c r="B41" s="119" t="s">
        <v>406</v>
      </c>
      <c r="C41" s="111">
        <v>25.061453029999996</v>
      </c>
      <c r="D41" s="22">
        <v>22.611165120000003</v>
      </c>
      <c r="E41" s="21">
        <v>-9.7771182982361751</v>
      </c>
      <c r="F41" s="21">
        <v>0.38408348373120027</v>
      </c>
      <c r="G41" s="111">
        <v>0</v>
      </c>
      <c r="H41" s="22">
        <v>1.6566264199999998</v>
      </c>
      <c r="I41" s="21" t="s">
        <v>120</v>
      </c>
      <c r="J41" s="21">
        <v>0.26646545883832229</v>
      </c>
      <c r="K41" s="16"/>
    </row>
    <row r="42" spans="1:11" x14ac:dyDescent="0.3">
      <c r="A42" s="14"/>
      <c r="B42" s="119" t="s">
        <v>306</v>
      </c>
      <c r="C42" s="111">
        <v>19.924020299999999</v>
      </c>
      <c r="D42" s="22">
        <v>22.511645240000004</v>
      </c>
      <c r="E42" s="21">
        <v>12.987463880469964</v>
      </c>
      <c r="F42" s="21">
        <v>0.38239299401038968</v>
      </c>
      <c r="G42" s="111">
        <v>2.44366313</v>
      </c>
      <c r="H42" s="22">
        <v>0.55697173</v>
      </c>
      <c r="I42" s="21">
        <v>-77.2075077304129</v>
      </c>
      <c r="J42" s="21">
        <v>8.9587927490872785E-2</v>
      </c>
      <c r="K42" s="16"/>
    </row>
    <row r="43" spans="1:11" x14ac:dyDescent="0.3">
      <c r="A43" s="14"/>
      <c r="B43" s="119" t="s">
        <v>300</v>
      </c>
      <c r="C43" s="111">
        <v>21.533633729999927</v>
      </c>
      <c r="D43" s="22">
        <v>22.502813930000059</v>
      </c>
      <c r="E43" s="21">
        <v>4.5007740549144026</v>
      </c>
      <c r="F43" s="21">
        <v>0.38224298138199631</v>
      </c>
      <c r="G43" s="111">
        <v>2.1435550399999999</v>
      </c>
      <c r="H43" s="22">
        <v>2.639265549999998</v>
      </c>
      <c r="I43" s="21">
        <v>23.125625456297971</v>
      </c>
      <c r="J43" s="21">
        <v>0.424521242258666</v>
      </c>
      <c r="K43" s="16"/>
    </row>
    <row r="44" spans="1:11" x14ac:dyDescent="0.3">
      <c r="A44" s="14"/>
      <c r="B44" s="167" t="s">
        <v>2</v>
      </c>
      <c r="C44" s="111">
        <v>2863.532306019948</v>
      </c>
      <c r="D44" s="22">
        <v>2336.3333899000186</v>
      </c>
      <c r="E44" s="21">
        <v>-18.410789883934942</v>
      </c>
      <c r="F44" s="21">
        <v>39.686016301592673</v>
      </c>
      <c r="G44" s="111">
        <v>343.20637647999661</v>
      </c>
      <c r="H44" s="22">
        <v>260.22232707999518</v>
      </c>
      <c r="I44" s="21">
        <v>-24.179052339034278</v>
      </c>
      <c r="J44" s="21">
        <v>41.856305651184108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8.2187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2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111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3">
      <c r="A10" s="14"/>
      <c r="B10" s="9"/>
      <c r="C10" s="176" t="s">
        <v>171</v>
      </c>
      <c r="D10" s="176"/>
      <c r="E10" s="177" t="s">
        <v>141</v>
      </c>
      <c r="F10" s="177" t="s">
        <v>142</v>
      </c>
      <c r="G10" s="178" t="s">
        <v>172</v>
      </c>
      <c r="H10" s="178"/>
      <c r="I10" s="177" t="s">
        <v>141</v>
      </c>
      <c r="J10" s="17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7"/>
      <c r="F11" s="177"/>
      <c r="G11" s="107">
        <v>2014</v>
      </c>
      <c r="H11" s="107">
        <v>2015</v>
      </c>
      <c r="I11" s="177"/>
      <c r="J11" s="177"/>
      <c r="K11" s="16"/>
      <c r="N11" s="2"/>
    </row>
    <row r="12" spans="1:14" ht="12" customHeight="1" x14ac:dyDescent="0.3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3">
      <c r="A13" s="14"/>
      <c r="B13" s="10" t="s">
        <v>50</v>
      </c>
      <c r="C13" s="22">
        <v>4840.7239439599325</v>
      </c>
      <c r="D13" s="22">
        <v>4216.2300357000768</v>
      </c>
      <c r="E13" s="24">
        <v>-12.900837054322734</v>
      </c>
      <c r="F13" s="22">
        <v>100</v>
      </c>
      <c r="G13" s="22">
        <v>584.64590760001033</v>
      </c>
      <c r="H13" s="22">
        <v>485.75734380000284</v>
      </c>
      <c r="I13" s="24">
        <v>-16.9142659709957</v>
      </c>
      <c r="J13" s="22">
        <v>100</v>
      </c>
      <c r="K13" s="16"/>
    </row>
    <row r="14" spans="1:14" x14ac:dyDescent="0.3">
      <c r="A14" s="14"/>
      <c r="B14" s="119" t="s">
        <v>275</v>
      </c>
      <c r="C14" s="111">
        <v>1082.3855730100015</v>
      </c>
      <c r="D14" s="22">
        <v>909.56087974999934</v>
      </c>
      <c r="E14" s="21">
        <v>-15.967017444568732</v>
      </c>
      <c r="F14" s="21">
        <v>21.572847592481345</v>
      </c>
      <c r="G14" s="111">
        <v>136.85630188999986</v>
      </c>
      <c r="H14" s="22">
        <v>83.53173754000008</v>
      </c>
      <c r="I14" s="21">
        <v>-38.963908576793294</v>
      </c>
      <c r="J14" s="21">
        <v>17.196186245285457</v>
      </c>
      <c r="K14" s="16"/>
    </row>
    <row r="15" spans="1:14" x14ac:dyDescent="0.3">
      <c r="A15" s="14"/>
      <c r="B15" s="119" t="s">
        <v>280</v>
      </c>
      <c r="C15" s="111">
        <v>538.73488683000107</v>
      </c>
      <c r="D15" s="22">
        <v>344.22978984999872</v>
      </c>
      <c r="E15" s="21">
        <v>-36.104047043342646</v>
      </c>
      <c r="F15" s="21">
        <v>8.1643977424216061</v>
      </c>
      <c r="G15" s="111">
        <v>57.435633729999999</v>
      </c>
      <c r="H15" s="22">
        <v>33.682372440000037</v>
      </c>
      <c r="I15" s="21">
        <v>-41.356314446989494</v>
      </c>
      <c r="J15" s="21">
        <v>6.9339913991846567</v>
      </c>
      <c r="K15" s="16"/>
    </row>
    <row r="16" spans="1:14" x14ac:dyDescent="0.3">
      <c r="A16" s="14"/>
      <c r="B16" s="119" t="s">
        <v>319</v>
      </c>
      <c r="C16" s="111">
        <v>207.98825611999976</v>
      </c>
      <c r="D16" s="22">
        <v>205.5886966500006</v>
      </c>
      <c r="E16" s="21">
        <v>-1.1536994995595906</v>
      </c>
      <c r="F16" s="21">
        <v>4.876126181665132</v>
      </c>
      <c r="G16" s="111">
        <v>22.543937909999972</v>
      </c>
      <c r="H16" s="22">
        <v>20.278567990000003</v>
      </c>
      <c r="I16" s="21">
        <v>-10.048687718373738</v>
      </c>
      <c r="J16" s="21">
        <v>4.1746292153534874</v>
      </c>
      <c r="K16" s="16"/>
    </row>
    <row r="17" spans="1:11" x14ac:dyDescent="0.3">
      <c r="A17" s="14"/>
      <c r="B17" s="119" t="s">
        <v>370</v>
      </c>
      <c r="C17" s="111">
        <v>37.499197659999993</v>
      </c>
      <c r="D17" s="22">
        <v>43.808227349999974</v>
      </c>
      <c r="E17" s="21">
        <v>16.824439144546698</v>
      </c>
      <c r="F17" s="21">
        <v>1.0390378840590444</v>
      </c>
      <c r="G17" s="111">
        <v>6.8617662199999989</v>
      </c>
      <c r="H17" s="22">
        <v>5.1665641300000029</v>
      </c>
      <c r="I17" s="21">
        <v>-24.7050400093636</v>
      </c>
      <c r="J17" s="21">
        <v>1.0636100917348545</v>
      </c>
      <c r="K17" s="16"/>
    </row>
    <row r="18" spans="1:11" x14ac:dyDescent="0.3">
      <c r="A18" s="14"/>
      <c r="B18" s="119" t="s">
        <v>371</v>
      </c>
      <c r="C18" s="111">
        <v>41.250768729999962</v>
      </c>
      <c r="D18" s="22">
        <v>43.34442997000005</v>
      </c>
      <c r="E18" s="21">
        <v>5.0754478145699444</v>
      </c>
      <c r="F18" s="21">
        <v>1.0280375976403051</v>
      </c>
      <c r="G18" s="111">
        <v>5.0861029500000061</v>
      </c>
      <c r="H18" s="22">
        <v>6.3389581399999964</v>
      </c>
      <c r="I18" s="21">
        <v>24.632910546963839</v>
      </c>
      <c r="J18" s="21">
        <v>1.304963933311091</v>
      </c>
      <c r="K18" s="16"/>
    </row>
    <row r="19" spans="1:11" x14ac:dyDescent="0.3">
      <c r="A19" s="14"/>
      <c r="B19" s="119" t="s">
        <v>372</v>
      </c>
      <c r="C19" s="111">
        <v>24.949336310000007</v>
      </c>
      <c r="D19" s="22">
        <v>33.627298399999994</v>
      </c>
      <c r="E19" s="21">
        <v>34.782336420395076</v>
      </c>
      <c r="F19" s="21">
        <v>0.79756792478749106</v>
      </c>
      <c r="G19" s="111">
        <v>0.82768109000000001</v>
      </c>
      <c r="H19" s="22">
        <v>8.3493434799999982</v>
      </c>
      <c r="I19" s="21">
        <v>908.76334869508707</v>
      </c>
      <c r="J19" s="21">
        <v>1.7188301086061624</v>
      </c>
      <c r="K19" s="16"/>
    </row>
    <row r="20" spans="1:11" x14ac:dyDescent="0.3">
      <c r="A20" s="14"/>
      <c r="B20" s="119" t="s">
        <v>347</v>
      </c>
      <c r="C20" s="111">
        <v>40.22305283999998</v>
      </c>
      <c r="D20" s="22">
        <v>32.27892578999996</v>
      </c>
      <c r="E20" s="21">
        <v>-19.750184257769586</v>
      </c>
      <c r="F20" s="21">
        <v>0.7655873971933379</v>
      </c>
      <c r="G20" s="111">
        <v>4.9895337799999995</v>
      </c>
      <c r="H20" s="22">
        <v>1.9501248</v>
      </c>
      <c r="I20" s="21">
        <v>-60.915691004701443</v>
      </c>
      <c r="J20" s="21">
        <v>0.40146069326394168</v>
      </c>
      <c r="K20" s="16"/>
    </row>
    <row r="21" spans="1:11" x14ac:dyDescent="0.3">
      <c r="A21" s="14"/>
      <c r="B21" s="119" t="s">
        <v>373</v>
      </c>
      <c r="C21" s="111">
        <v>24.821408559999995</v>
      </c>
      <c r="D21" s="22">
        <v>22.215726080000003</v>
      </c>
      <c r="E21" s="21">
        <v>-10.497722051918846</v>
      </c>
      <c r="F21" s="21">
        <v>0.5269097248464345</v>
      </c>
      <c r="G21" s="111">
        <v>6.81381645</v>
      </c>
      <c r="H21" s="22">
        <v>7.0030603400000002</v>
      </c>
      <c r="I21" s="21">
        <v>2.7773552661519041</v>
      </c>
      <c r="J21" s="21">
        <v>1.4416787372098518</v>
      </c>
      <c r="K21" s="16"/>
    </row>
    <row r="22" spans="1:11" x14ac:dyDescent="0.3">
      <c r="A22" s="14"/>
      <c r="B22" s="119" t="s">
        <v>374</v>
      </c>
      <c r="C22" s="111">
        <v>10.29444056</v>
      </c>
      <c r="D22" s="22">
        <v>21.980412380000001</v>
      </c>
      <c r="E22" s="21">
        <v>113.51730821980675</v>
      </c>
      <c r="F22" s="21">
        <v>0.5213285848704956</v>
      </c>
      <c r="G22" s="111">
        <v>0.75042209000000004</v>
      </c>
      <c r="H22" s="22">
        <v>3.3874184900000004</v>
      </c>
      <c r="I22" s="21">
        <v>351.40175577720532</v>
      </c>
      <c r="J22" s="21">
        <v>0.69734786992632192</v>
      </c>
      <c r="K22" s="16"/>
    </row>
    <row r="23" spans="1:11" x14ac:dyDescent="0.3">
      <c r="A23" s="14"/>
      <c r="B23" s="119" t="s">
        <v>375</v>
      </c>
      <c r="C23" s="111">
        <v>3.8495511599999976</v>
      </c>
      <c r="D23" s="22">
        <v>20.447427119999986</v>
      </c>
      <c r="E23" s="21">
        <v>431.16392717326556</v>
      </c>
      <c r="F23" s="21">
        <v>0.48496943826274957</v>
      </c>
      <c r="G23" s="111">
        <v>0.50902031999999997</v>
      </c>
      <c r="H23" s="22">
        <v>2.4747574399999994</v>
      </c>
      <c r="I23" s="21">
        <v>386.18048096783235</v>
      </c>
      <c r="J23" s="21">
        <v>0.50946372125645367</v>
      </c>
      <c r="K23" s="16"/>
    </row>
    <row r="24" spans="1:11" x14ac:dyDescent="0.3">
      <c r="A24" s="14"/>
      <c r="B24" s="119" t="s">
        <v>376</v>
      </c>
      <c r="C24" s="111">
        <v>26.381578490000017</v>
      </c>
      <c r="D24" s="22">
        <v>19.747850040000007</v>
      </c>
      <c r="E24" s="21">
        <v>-25.145305283815887</v>
      </c>
      <c r="F24" s="21">
        <v>0.4683769593401943</v>
      </c>
      <c r="G24" s="111">
        <v>2.736697379999999</v>
      </c>
      <c r="H24" s="22">
        <v>2.74447245</v>
      </c>
      <c r="I24" s="21">
        <v>0.28410411968899929</v>
      </c>
      <c r="J24" s="21">
        <v>0.56498835993511209</v>
      </c>
      <c r="K24" s="16"/>
    </row>
    <row r="25" spans="1:11" x14ac:dyDescent="0.3">
      <c r="A25" s="14"/>
      <c r="B25" s="119" t="s">
        <v>377</v>
      </c>
      <c r="C25" s="111">
        <v>15.919120270000004</v>
      </c>
      <c r="D25" s="22">
        <v>19.433241710000004</v>
      </c>
      <c r="E25" s="21">
        <v>22.074846978965624</v>
      </c>
      <c r="F25" s="21">
        <v>0.46091511956067277</v>
      </c>
      <c r="G25" s="111">
        <v>1.3856599499999998</v>
      </c>
      <c r="H25" s="22">
        <v>1.4426087600000002</v>
      </c>
      <c r="I25" s="21">
        <v>4.1098690916195224</v>
      </c>
      <c r="J25" s="21">
        <v>0.29698135878187659</v>
      </c>
      <c r="K25" s="16"/>
    </row>
    <row r="26" spans="1:11" x14ac:dyDescent="0.3">
      <c r="A26" s="14"/>
      <c r="B26" s="119" t="s">
        <v>378</v>
      </c>
      <c r="C26" s="111">
        <v>23.10975687000003</v>
      </c>
      <c r="D26" s="22">
        <v>18.241825960000003</v>
      </c>
      <c r="E26" s="21">
        <v>-21.064396901203828</v>
      </c>
      <c r="F26" s="21">
        <v>0.43265727452110114</v>
      </c>
      <c r="G26" s="111">
        <v>3.3021220499999981</v>
      </c>
      <c r="H26" s="22">
        <v>1.3682768199999999</v>
      </c>
      <c r="I26" s="21">
        <v>-58.563711477593607</v>
      </c>
      <c r="J26" s="21">
        <v>0.28167908060765218</v>
      </c>
      <c r="K26" s="16"/>
    </row>
    <row r="27" spans="1:11" x14ac:dyDescent="0.3">
      <c r="A27" s="14"/>
      <c r="B27" s="119" t="s">
        <v>379</v>
      </c>
      <c r="C27" s="111">
        <v>16.392492200000003</v>
      </c>
      <c r="D27" s="22">
        <v>18.200123529999985</v>
      </c>
      <c r="E27" s="21">
        <v>11.027190423186429</v>
      </c>
      <c r="F27" s="21">
        <v>0.43166818166689463</v>
      </c>
      <c r="G27" s="111">
        <v>2.7521588500000007</v>
      </c>
      <c r="H27" s="22">
        <v>2.1368426899999999</v>
      </c>
      <c r="I27" s="21">
        <v>-22.357581576368702</v>
      </c>
      <c r="J27" s="21">
        <v>0.43989920425779211</v>
      </c>
      <c r="K27" s="16"/>
    </row>
    <row r="28" spans="1:11" x14ac:dyDescent="0.3">
      <c r="A28" s="14"/>
      <c r="B28" s="119" t="s">
        <v>380</v>
      </c>
      <c r="C28" s="111">
        <v>18.412063260000053</v>
      </c>
      <c r="D28" s="22">
        <v>17.206595029999992</v>
      </c>
      <c r="E28" s="21">
        <v>-6.5471653718403466</v>
      </c>
      <c r="F28" s="21">
        <v>0.40810380089100035</v>
      </c>
      <c r="G28" s="111">
        <v>2.6069623299999964</v>
      </c>
      <c r="H28" s="22">
        <v>2.1058907199999979</v>
      </c>
      <c r="I28" s="21">
        <v>-19.220515932809789</v>
      </c>
      <c r="J28" s="21">
        <v>0.43352730470855017</v>
      </c>
      <c r="K28" s="16"/>
    </row>
    <row r="29" spans="1:11" x14ac:dyDescent="0.3">
      <c r="A29" s="14"/>
      <c r="B29" s="119" t="s">
        <v>381</v>
      </c>
      <c r="C29" s="111">
        <v>15.251788849999995</v>
      </c>
      <c r="D29" s="22">
        <v>16.670515299999998</v>
      </c>
      <c r="E29" s="21">
        <v>9.3020331185610594</v>
      </c>
      <c r="F29" s="21">
        <v>0.39538913102097784</v>
      </c>
      <c r="G29" s="111">
        <v>6.5777553700000011</v>
      </c>
      <c r="H29" s="22">
        <v>4.2216098999999989</v>
      </c>
      <c r="I29" s="21">
        <v>-35.819901128369288</v>
      </c>
      <c r="J29" s="21">
        <v>0.86907793652176468</v>
      </c>
      <c r="K29" s="16"/>
    </row>
    <row r="30" spans="1:11" x14ac:dyDescent="0.3">
      <c r="A30" s="14"/>
      <c r="B30" s="119" t="s">
        <v>382</v>
      </c>
      <c r="C30" s="111">
        <v>18.870245699999995</v>
      </c>
      <c r="D30" s="22">
        <v>16.629289419999999</v>
      </c>
      <c r="E30" s="21">
        <v>-11.87560732184847</v>
      </c>
      <c r="F30" s="21">
        <v>0.39441134091818636</v>
      </c>
      <c r="G30" s="111">
        <v>1.9142379100000002</v>
      </c>
      <c r="H30" s="22">
        <v>1.37080007</v>
      </c>
      <c r="I30" s="21">
        <v>-28.389252828035371</v>
      </c>
      <c r="J30" s="21">
        <v>0.28219852720628946</v>
      </c>
      <c r="K30" s="16"/>
    </row>
    <row r="31" spans="1:11" x14ac:dyDescent="0.3">
      <c r="A31" s="14"/>
      <c r="B31" s="119" t="s">
        <v>383</v>
      </c>
      <c r="C31" s="111">
        <v>21.564316300000005</v>
      </c>
      <c r="D31" s="22">
        <v>16.581865900000007</v>
      </c>
      <c r="E31" s="21">
        <v>-23.105070110662385</v>
      </c>
      <c r="F31" s="21">
        <v>0.39328655598950735</v>
      </c>
      <c r="G31" s="111">
        <v>2.5359367100000001</v>
      </c>
      <c r="H31" s="22">
        <v>1.7197251099999997</v>
      </c>
      <c r="I31" s="21">
        <v>-32.185803249009325</v>
      </c>
      <c r="J31" s="21">
        <v>0.35402966768281097</v>
      </c>
      <c r="K31" s="16"/>
    </row>
    <row r="32" spans="1:11" x14ac:dyDescent="0.3">
      <c r="A32" s="14"/>
      <c r="B32" s="119" t="s">
        <v>384</v>
      </c>
      <c r="C32" s="111">
        <v>21.1795224900001</v>
      </c>
      <c r="D32" s="22">
        <v>16.458516500000002</v>
      </c>
      <c r="E32" s="21">
        <v>-22.290426954758392</v>
      </c>
      <c r="F32" s="21">
        <v>0.39036097083510235</v>
      </c>
      <c r="G32" s="111">
        <v>2.3228267000000034</v>
      </c>
      <c r="H32" s="22">
        <v>2.3569853600000004</v>
      </c>
      <c r="I32" s="21">
        <v>1.47056429134369</v>
      </c>
      <c r="J32" s="21">
        <v>0.48521867761415127</v>
      </c>
      <c r="K32" s="16"/>
    </row>
    <row r="33" spans="1:11" x14ac:dyDescent="0.3">
      <c r="A33" s="14"/>
      <c r="B33" s="119" t="s">
        <v>385</v>
      </c>
      <c r="C33" s="111">
        <v>18.356035570000003</v>
      </c>
      <c r="D33" s="22">
        <v>15.983033199999987</v>
      </c>
      <c r="E33" s="21">
        <v>-12.927640943768425</v>
      </c>
      <c r="F33" s="21">
        <v>0.37908351927354245</v>
      </c>
      <c r="G33" s="111">
        <v>0.9449671700000003</v>
      </c>
      <c r="H33" s="22">
        <v>0.71955798999999998</v>
      </c>
      <c r="I33" s="21">
        <v>-23.853651973962254</v>
      </c>
      <c r="J33" s="21">
        <v>0.14813116037958618</v>
      </c>
      <c r="K33" s="16"/>
    </row>
    <row r="34" spans="1:11" x14ac:dyDescent="0.3">
      <c r="A34" s="14"/>
      <c r="B34" s="119" t="s">
        <v>386</v>
      </c>
      <c r="C34" s="111">
        <v>13.300712730000001</v>
      </c>
      <c r="D34" s="22">
        <v>15.90160791000001</v>
      </c>
      <c r="E34" s="21">
        <v>19.554554953537505</v>
      </c>
      <c r="F34" s="21">
        <v>0.37715228475098261</v>
      </c>
      <c r="G34" s="111">
        <v>2.1059227599999999</v>
      </c>
      <c r="H34" s="22">
        <v>2.1352493499999996</v>
      </c>
      <c r="I34" s="21">
        <v>1.3925767153966984</v>
      </c>
      <c r="J34" s="21">
        <v>0.43957119274744916</v>
      </c>
      <c r="K34" s="16"/>
    </row>
    <row r="35" spans="1:11" x14ac:dyDescent="0.3">
      <c r="A35" s="14"/>
      <c r="B35" s="119" t="s">
        <v>387</v>
      </c>
      <c r="C35" s="111">
        <v>7.1907052799999853</v>
      </c>
      <c r="D35" s="22">
        <v>15.64821822000002</v>
      </c>
      <c r="E35" s="21">
        <v>117.61729358486588</v>
      </c>
      <c r="F35" s="21">
        <v>0.37114242077642562</v>
      </c>
      <c r="G35" s="111">
        <v>1.39596192</v>
      </c>
      <c r="H35" s="22">
        <v>1.8653565900000009</v>
      </c>
      <c r="I35" s="21">
        <v>33.625177254118867</v>
      </c>
      <c r="J35" s="21">
        <v>0.38400996172443042</v>
      </c>
      <c r="K35" s="16"/>
    </row>
    <row r="36" spans="1:11" x14ac:dyDescent="0.3">
      <c r="A36" s="14"/>
      <c r="B36" s="119" t="s">
        <v>388</v>
      </c>
      <c r="C36" s="111">
        <v>11.270677610000002</v>
      </c>
      <c r="D36" s="22">
        <v>15.408618949999996</v>
      </c>
      <c r="E36" s="21">
        <v>36.714219705198303</v>
      </c>
      <c r="F36" s="21">
        <v>0.36545963620415928</v>
      </c>
      <c r="G36" s="111">
        <v>1.8387644400000005</v>
      </c>
      <c r="H36" s="22">
        <v>1.2517218999999999</v>
      </c>
      <c r="I36" s="21">
        <v>-31.925924127616934</v>
      </c>
      <c r="J36" s="21">
        <v>0.25768460651731534</v>
      </c>
      <c r="K36" s="16"/>
    </row>
    <row r="37" spans="1:11" x14ac:dyDescent="0.3">
      <c r="A37" s="14"/>
      <c r="B37" s="119" t="s">
        <v>389</v>
      </c>
      <c r="C37" s="111">
        <v>24.296187289999985</v>
      </c>
      <c r="D37" s="22">
        <v>15.181042339999973</v>
      </c>
      <c r="E37" s="21">
        <v>-37.516771011028936</v>
      </c>
      <c r="F37" s="21">
        <v>0.36006200353058448</v>
      </c>
      <c r="G37" s="111">
        <v>2.1441082899999997</v>
      </c>
      <c r="H37" s="22">
        <v>2.0735908399999992</v>
      </c>
      <c r="I37" s="21">
        <v>-3.2888940511489051</v>
      </c>
      <c r="J37" s="21">
        <v>0.42687791887583748</v>
      </c>
      <c r="K37" s="16"/>
    </row>
    <row r="38" spans="1:11" x14ac:dyDescent="0.3">
      <c r="A38" s="14"/>
      <c r="B38" s="119" t="s">
        <v>390</v>
      </c>
      <c r="C38" s="111">
        <v>7.6543708500000101</v>
      </c>
      <c r="D38" s="22">
        <v>15.094255980000009</v>
      </c>
      <c r="E38" s="21">
        <v>97.197866105481268</v>
      </c>
      <c r="F38" s="21">
        <v>0.35800361584146129</v>
      </c>
      <c r="G38" s="111">
        <v>0.57802027</v>
      </c>
      <c r="H38" s="22">
        <v>3.6154558299999993</v>
      </c>
      <c r="I38" s="21">
        <v>525.48945385600393</v>
      </c>
      <c r="J38" s="21">
        <v>0.74429257244303515</v>
      </c>
      <c r="K38" s="16"/>
    </row>
    <row r="39" spans="1:11" x14ac:dyDescent="0.3">
      <c r="A39" s="14"/>
      <c r="B39" s="119" t="s">
        <v>391</v>
      </c>
      <c r="C39" s="111">
        <v>11.933357239999994</v>
      </c>
      <c r="D39" s="22">
        <v>14.418545009999997</v>
      </c>
      <c r="E39" s="21">
        <v>20.825554117074297</v>
      </c>
      <c r="F39" s="21">
        <v>0.34197719023663031</v>
      </c>
      <c r="G39" s="111">
        <v>0.79769854999999978</v>
      </c>
      <c r="H39" s="22">
        <v>2.6357415800000008</v>
      </c>
      <c r="I39" s="21">
        <v>230.4182488485157</v>
      </c>
      <c r="J39" s="21">
        <v>0.54260457688215502</v>
      </c>
      <c r="K39" s="16"/>
    </row>
    <row r="40" spans="1:11" x14ac:dyDescent="0.3">
      <c r="A40" s="14"/>
      <c r="B40" s="119" t="s">
        <v>392</v>
      </c>
      <c r="C40" s="111">
        <v>14.926757480000015</v>
      </c>
      <c r="D40" s="22">
        <v>14.108706819999991</v>
      </c>
      <c r="E40" s="21">
        <v>-5.4804311056578019</v>
      </c>
      <c r="F40" s="21">
        <v>0.33462848802217537</v>
      </c>
      <c r="G40" s="111">
        <v>2.3434409300000003</v>
      </c>
      <c r="H40" s="22">
        <v>1.3591499599999999</v>
      </c>
      <c r="I40" s="21">
        <v>-42.001953512009379</v>
      </c>
      <c r="J40" s="21">
        <v>0.27980018775785964</v>
      </c>
      <c r="K40" s="16"/>
    </row>
    <row r="41" spans="1:11" x14ac:dyDescent="0.3">
      <c r="A41" s="14"/>
      <c r="B41" s="119" t="s">
        <v>393</v>
      </c>
      <c r="C41" s="111">
        <v>13.215106690000008</v>
      </c>
      <c r="D41" s="22">
        <v>13.840643609999981</v>
      </c>
      <c r="E41" s="21">
        <v>4.7334988258045829</v>
      </c>
      <c r="F41" s="21">
        <v>0.32827059939346587</v>
      </c>
      <c r="G41" s="111">
        <v>1.5542159099999997</v>
      </c>
      <c r="H41" s="22">
        <v>2.0262690800000001</v>
      </c>
      <c r="I41" s="21">
        <v>30.372431974396697</v>
      </c>
      <c r="J41" s="21">
        <v>0.41713606718713042</v>
      </c>
      <c r="K41" s="16"/>
    </row>
    <row r="42" spans="1:11" x14ac:dyDescent="0.3">
      <c r="A42" s="14"/>
      <c r="B42" s="119" t="s">
        <v>394</v>
      </c>
      <c r="C42" s="111">
        <v>15.94346545999999</v>
      </c>
      <c r="D42" s="22">
        <v>13.70640051</v>
      </c>
      <c r="E42" s="21">
        <v>-14.031234022568583</v>
      </c>
      <c r="F42" s="21">
        <v>0.32508663886798916</v>
      </c>
      <c r="G42" s="111">
        <v>1.797542120000001</v>
      </c>
      <c r="H42" s="22">
        <v>1.8669995299999997</v>
      </c>
      <c r="I42" s="21">
        <v>3.864021278121621</v>
      </c>
      <c r="J42" s="21">
        <v>0.3843481840942965</v>
      </c>
      <c r="K42" s="16"/>
    </row>
    <row r="43" spans="1:11" x14ac:dyDescent="0.3">
      <c r="A43" s="14"/>
      <c r="B43" s="119" t="s">
        <v>348</v>
      </c>
      <c r="C43" s="111">
        <v>7.8037241899999987</v>
      </c>
      <c r="D43" s="22">
        <v>13.584046849999996</v>
      </c>
      <c r="E43" s="21">
        <v>74.071334650795734</v>
      </c>
      <c r="F43" s="21">
        <v>0.3221846705464318</v>
      </c>
      <c r="G43" s="111">
        <v>1.0747936300000001</v>
      </c>
      <c r="H43" s="22">
        <v>1.2337159600000003</v>
      </c>
      <c r="I43" s="21">
        <v>14.786311117232831</v>
      </c>
      <c r="J43" s="21">
        <v>0.25397782982524475</v>
      </c>
      <c r="K43" s="16"/>
    </row>
    <row r="44" spans="1:11" x14ac:dyDescent="0.3">
      <c r="A44" s="14"/>
      <c r="B44" s="119" t="s">
        <v>2</v>
      </c>
      <c r="C44" s="111">
        <v>2505.7554873599288</v>
      </c>
      <c r="D44" s="22">
        <v>2217.1032795700785</v>
      </c>
      <c r="E44" s="21">
        <v>-11.519568020340841</v>
      </c>
      <c r="F44" s="21">
        <v>52.584969529584583</v>
      </c>
      <c r="G44" s="111">
        <v>299.2618979300106</v>
      </c>
      <c r="H44" s="22">
        <v>273.34441852000271</v>
      </c>
      <c r="I44" s="21">
        <v>-8.6604674999652964</v>
      </c>
      <c r="J44" s="21">
        <v>56.271803609117377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3.2187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112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6" t="s">
        <v>171</v>
      </c>
      <c r="D10" s="176"/>
      <c r="E10" s="177" t="s">
        <v>141</v>
      </c>
      <c r="F10" s="177" t="s">
        <v>142</v>
      </c>
      <c r="G10" s="178" t="s">
        <v>172</v>
      </c>
      <c r="H10" s="178"/>
      <c r="I10" s="177" t="s">
        <v>141</v>
      </c>
      <c r="J10" s="17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7"/>
      <c r="F11" s="177"/>
      <c r="G11" s="107">
        <v>2014</v>
      </c>
      <c r="H11" s="107">
        <v>2015</v>
      </c>
      <c r="I11" s="177"/>
      <c r="J11" s="177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2">
        <v>2032.7733663800364</v>
      </c>
      <c r="D13" s="22">
        <v>1759.3326935200748</v>
      </c>
      <c r="E13" s="24">
        <v>-13.451606430032326</v>
      </c>
      <c r="F13" s="22">
        <v>100</v>
      </c>
      <c r="G13" s="22">
        <v>240.01819914999194</v>
      </c>
      <c r="H13" s="22">
        <v>183.61277039999973</v>
      </c>
      <c r="I13" s="24">
        <v>-23.500479942666086</v>
      </c>
      <c r="J13" s="22">
        <v>100</v>
      </c>
      <c r="K13" s="16"/>
    </row>
    <row r="14" spans="1:14" x14ac:dyDescent="0.3">
      <c r="A14" s="14"/>
      <c r="B14" s="119" t="s">
        <v>277</v>
      </c>
      <c r="C14" s="111">
        <v>516.3576443699983</v>
      </c>
      <c r="D14" s="22">
        <v>417.18562676000585</v>
      </c>
      <c r="E14" s="21">
        <v>-19.206071352151866</v>
      </c>
      <c r="F14" s="21">
        <v>23.712719504194535</v>
      </c>
      <c r="G14" s="111">
        <v>76.113457920000002</v>
      </c>
      <c r="H14" s="22">
        <v>39.458727139999901</v>
      </c>
      <c r="I14" s="21">
        <v>-48.158015391347099</v>
      </c>
      <c r="J14" s="21">
        <v>21.490186686927718</v>
      </c>
      <c r="K14" s="16"/>
    </row>
    <row r="15" spans="1:14" x14ac:dyDescent="0.3">
      <c r="A15" s="14"/>
      <c r="B15" s="119" t="s">
        <v>345</v>
      </c>
      <c r="C15" s="111">
        <v>259.29550758000022</v>
      </c>
      <c r="D15" s="22">
        <v>262.09974806999986</v>
      </c>
      <c r="E15" s="21">
        <v>1.0814844098810505</v>
      </c>
      <c r="F15" s="21">
        <v>14.897679616559071</v>
      </c>
      <c r="G15" s="111">
        <v>25.957104930000003</v>
      </c>
      <c r="H15" s="22">
        <v>19.367811779999997</v>
      </c>
      <c r="I15" s="21">
        <v>-25.385316150509574</v>
      </c>
      <c r="J15" s="21">
        <v>10.548183406746324</v>
      </c>
      <c r="K15" s="16"/>
    </row>
    <row r="16" spans="1:14" x14ac:dyDescent="0.3">
      <c r="A16" s="14"/>
      <c r="B16" s="119" t="s">
        <v>346</v>
      </c>
      <c r="C16" s="111">
        <v>63.275825679999997</v>
      </c>
      <c r="D16" s="22">
        <v>73.247157669999993</v>
      </c>
      <c r="E16" s="21">
        <v>15.758517384549432</v>
      </c>
      <c r="F16" s="21">
        <v>4.1633488617463819</v>
      </c>
      <c r="G16" s="111">
        <v>3.5050682300000005</v>
      </c>
      <c r="H16" s="22">
        <v>8.4418119800000007</v>
      </c>
      <c r="I16" s="21">
        <v>140.84586735705281</v>
      </c>
      <c r="J16" s="21">
        <v>4.5976170184729233</v>
      </c>
      <c r="K16" s="16"/>
    </row>
    <row r="17" spans="1:11" x14ac:dyDescent="0.3">
      <c r="A17" s="14"/>
      <c r="B17" s="119" t="s">
        <v>347</v>
      </c>
      <c r="C17" s="111">
        <v>68.149258749999916</v>
      </c>
      <c r="D17" s="22">
        <v>62.626296919999973</v>
      </c>
      <c r="E17" s="21">
        <v>-8.1042140902228823</v>
      </c>
      <c r="F17" s="21">
        <v>3.5596619758538797</v>
      </c>
      <c r="G17" s="111">
        <v>9.2080275300000007</v>
      </c>
      <c r="H17" s="22">
        <v>5.7420787400000028</v>
      </c>
      <c r="I17" s="21">
        <v>-37.640512897119862</v>
      </c>
      <c r="J17" s="21">
        <v>3.1272763476586656</v>
      </c>
      <c r="K17" s="16"/>
    </row>
    <row r="18" spans="1:11" x14ac:dyDescent="0.3">
      <c r="A18" s="14"/>
      <c r="B18" s="119" t="s">
        <v>278</v>
      </c>
      <c r="C18" s="111">
        <v>49.710163220000005</v>
      </c>
      <c r="D18" s="22">
        <v>52.639439010000032</v>
      </c>
      <c r="E18" s="21">
        <v>5.8927100621980699</v>
      </c>
      <c r="F18" s="21">
        <v>2.9920116419071929</v>
      </c>
      <c r="G18" s="111">
        <v>6.8745159399999967</v>
      </c>
      <c r="H18" s="22">
        <v>4.6935009399999998</v>
      </c>
      <c r="I18" s="21">
        <v>-31.726088338955805</v>
      </c>
      <c r="J18" s="21">
        <v>2.5561952634205265</v>
      </c>
      <c r="K18" s="16"/>
    </row>
    <row r="19" spans="1:11" x14ac:dyDescent="0.3">
      <c r="A19" s="14"/>
      <c r="B19" s="119" t="s">
        <v>273</v>
      </c>
      <c r="C19" s="111">
        <v>17.75849066</v>
      </c>
      <c r="D19" s="22">
        <v>31.985253610000008</v>
      </c>
      <c r="E19" s="21">
        <v>80.112455626901834</v>
      </c>
      <c r="F19" s="21">
        <v>1.8180332649877537</v>
      </c>
      <c r="G19" s="111">
        <v>0</v>
      </c>
      <c r="H19" s="22">
        <v>12.880213660000001</v>
      </c>
      <c r="I19" s="21" t="s">
        <v>120</v>
      </c>
      <c r="J19" s="21">
        <v>7.0148789934057989</v>
      </c>
      <c r="K19" s="16"/>
    </row>
    <row r="20" spans="1:11" x14ac:dyDescent="0.3">
      <c r="A20" s="14"/>
      <c r="B20" s="119" t="s">
        <v>348</v>
      </c>
      <c r="C20" s="111">
        <v>23.720793050000012</v>
      </c>
      <c r="D20" s="22">
        <v>27.699022419999999</v>
      </c>
      <c r="E20" s="21">
        <v>16.771063942147514</v>
      </c>
      <c r="F20" s="21">
        <v>1.5744050299309655</v>
      </c>
      <c r="G20" s="111">
        <v>2.4599811000000003</v>
      </c>
      <c r="H20" s="22">
        <v>3.7553758999999993</v>
      </c>
      <c r="I20" s="21">
        <v>52.65872977641979</v>
      </c>
      <c r="J20" s="21">
        <v>2.0452694503867717</v>
      </c>
      <c r="K20" s="16"/>
    </row>
    <row r="21" spans="1:11" x14ac:dyDescent="0.3">
      <c r="A21" s="14"/>
      <c r="B21" s="119" t="s">
        <v>349</v>
      </c>
      <c r="C21" s="111">
        <v>22.280591760000014</v>
      </c>
      <c r="D21" s="22">
        <v>26.140700550000027</v>
      </c>
      <c r="E21" s="21">
        <v>17.324983248111046</v>
      </c>
      <c r="F21" s="21">
        <v>1.4858304314062216</v>
      </c>
      <c r="G21" s="111">
        <v>3.2621493799999999</v>
      </c>
      <c r="H21" s="22">
        <v>2.6469164199999997</v>
      </c>
      <c r="I21" s="21">
        <v>-18.859742100467525</v>
      </c>
      <c r="J21" s="21">
        <v>1.4415753404481084</v>
      </c>
      <c r="K21" s="16"/>
    </row>
    <row r="22" spans="1:11" x14ac:dyDescent="0.3">
      <c r="A22" s="14"/>
      <c r="B22" s="119" t="s">
        <v>350</v>
      </c>
      <c r="C22" s="111">
        <v>28.780794090000043</v>
      </c>
      <c r="D22" s="22">
        <v>25.316967300000019</v>
      </c>
      <c r="E22" s="21">
        <v>-12.035202292085255</v>
      </c>
      <c r="F22" s="21">
        <v>1.4390096536741896</v>
      </c>
      <c r="G22" s="111">
        <v>3.447078359999999</v>
      </c>
      <c r="H22" s="22">
        <v>2.9906514900000003</v>
      </c>
      <c r="I22" s="21">
        <v>-13.240977498405314</v>
      </c>
      <c r="J22" s="21">
        <v>1.6287818562319372</v>
      </c>
      <c r="K22" s="16"/>
    </row>
    <row r="23" spans="1:11" x14ac:dyDescent="0.3">
      <c r="A23" s="14"/>
      <c r="B23" s="119" t="s">
        <v>319</v>
      </c>
      <c r="C23" s="111">
        <v>33.624511409999982</v>
      </c>
      <c r="D23" s="22">
        <v>25.073810489999975</v>
      </c>
      <c r="E23" s="21">
        <v>-25.429963325673832</v>
      </c>
      <c r="F23" s="21">
        <v>1.4251886855937559</v>
      </c>
      <c r="G23" s="111">
        <v>1.82688754</v>
      </c>
      <c r="H23" s="22">
        <v>2.3244733399999999</v>
      </c>
      <c r="I23" s="21">
        <v>27.236805173021207</v>
      </c>
      <c r="J23" s="21">
        <v>1.2659649625329128</v>
      </c>
      <c r="K23" s="16"/>
    </row>
    <row r="24" spans="1:11" x14ac:dyDescent="0.3">
      <c r="A24" s="14"/>
      <c r="B24" s="119" t="s">
        <v>351</v>
      </c>
      <c r="C24" s="111">
        <v>12.484367979999998</v>
      </c>
      <c r="D24" s="22">
        <v>25.001454479999985</v>
      </c>
      <c r="E24" s="21">
        <v>100.26207590205934</v>
      </c>
      <c r="F24" s="21">
        <v>1.4210759893273539</v>
      </c>
      <c r="G24" s="111">
        <v>2.5628020100000004</v>
      </c>
      <c r="H24" s="22">
        <v>4.339502249999998</v>
      </c>
      <c r="I24" s="21">
        <v>69.326472863192308</v>
      </c>
      <c r="J24" s="21">
        <v>2.3633989294679281</v>
      </c>
      <c r="K24" s="16"/>
    </row>
    <row r="25" spans="1:11" x14ac:dyDescent="0.3">
      <c r="A25" s="14"/>
      <c r="B25" s="119" t="s">
        <v>352</v>
      </c>
      <c r="C25" s="111">
        <v>20.963450729999941</v>
      </c>
      <c r="D25" s="22">
        <v>22.65963045999996</v>
      </c>
      <c r="E25" s="21">
        <v>8.0911284685239551</v>
      </c>
      <c r="F25" s="21">
        <v>1.2879673380401149</v>
      </c>
      <c r="G25" s="111">
        <v>2.9781073700000036</v>
      </c>
      <c r="H25" s="22">
        <v>3.6403255500000005</v>
      </c>
      <c r="I25" s="21">
        <v>22.236209032315578</v>
      </c>
      <c r="J25" s="21">
        <v>1.9826102193597781</v>
      </c>
      <c r="K25" s="16"/>
    </row>
    <row r="26" spans="1:11" x14ac:dyDescent="0.3">
      <c r="A26" s="14"/>
      <c r="B26" s="119" t="s">
        <v>353</v>
      </c>
      <c r="C26" s="111">
        <v>38.45593104999999</v>
      </c>
      <c r="D26" s="22">
        <v>21.937442590000007</v>
      </c>
      <c r="E26" s="21">
        <v>-42.95433242410077</v>
      </c>
      <c r="F26" s="21">
        <v>1.2469183725624713</v>
      </c>
      <c r="G26" s="111">
        <v>3.9284869099999975</v>
      </c>
      <c r="H26" s="22">
        <v>0.25011118999999993</v>
      </c>
      <c r="I26" s="21">
        <v>-93.633396375501732</v>
      </c>
      <c r="J26" s="21">
        <v>0.13621666371850588</v>
      </c>
      <c r="K26" s="16"/>
    </row>
    <row r="27" spans="1:11" x14ac:dyDescent="0.3">
      <c r="A27" s="14"/>
      <c r="B27" s="119" t="s">
        <v>354</v>
      </c>
      <c r="C27" s="111">
        <v>7.3256840599999977</v>
      </c>
      <c r="D27" s="22">
        <v>19.204873900000006</v>
      </c>
      <c r="E27" s="21">
        <v>162.15809667336393</v>
      </c>
      <c r="F27" s="21">
        <v>1.0915998986851585</v>
      </c>
      <c r="G27" s="111">
        <v>3.2678532400000004</v>
      </c>
      <c r="H27" s="22">
        <v>2.4973456399999998</v>
      </c>
      <c r="I27" s="21">
        <v>-23.578402804894651</v>
      </c>
      <c r="J27" s="21">
        <v>1.3601154399879385</v>
      </c>
      <c r="K27" s="16"/>
    </row>
    <row r="28" spans="1:11" x14ac:dyDescent="0.3">
      <c r="A28" s="14"/>
      <c r="B28" s="119" t="s">
        <v>355</v>
      </c>
      <c r="C28" s="111">
        <v>21.170621000000001</v>
      </c>
      <c r="D28" s="22">
        <v>18.56910383</v>
      </c>
      <c r="E28" s="21">
        <v>-12.288336605714123</v>
      </c>
      <c r="F28" s="21">
        <v>1.0554628978585576</v>
      </c>
      <c r="G28" s="111">
        <v>1.16070856</v>
      </c>
      <c r="H28" s="22">
        <v>1.8375048599999999</v>
      </c>
      <c r="I28" s="21">
        <v>58.308891940970952</v>
      </c>
      <c r="J28" s="21">
        <v>1.0007500327983736</v>
      </c>
      <c r="K28" s="16"/>
    </row>
    <row r="29" spans="1:11" x14ac:dyDescent="0.3">
      <c r="A29" s="14"/>
      <c r="B29" s="119" t="s">
        <v>356</v>
      </c>
      <c r="C29" s="111">
        <v>21.042242409999989</v>
      </c>
      <c r="D29" s="22">
        <v>17.726224779999992</v>
      </c>
      <c r="E29" s="21">
        <v>-15.758860512053186</v>
      </c>
      <c r="F29" s="21">
        <v>1.007553877972525</v>
      </c>
      <c r="G29" s="111">
        <v>1.35460582</v>
      </c>
      <c r="H29" s="22">
        <v>0</v>
      </c>
      <c r="I29" s="21" t="s">
        <v>120</v>
      </c>
      <c r="J29" s="21">
        <v>0</v>
      </c>
      <c r="K29" s="16"/>
    </row>
    <row r="30" spans="1:11" x14ac:dyDescent="0.3">
      <c r="A30" s="14"/>
      <c r="B30" s="119" t="s">
        <v>357</v>
      </c>
      <c r="C30" s="111">
        <v>14.605394730000004</v>
      </c>
      <c r="D30" s="22">
        <v>17.025461059999994</v>
      </c>
      <c r="E30" s="21">
        <v>16.569674252138398</v>
      </c>
      <c r="F30" s="21">
        <v>0.96772265545383762</v>
      </c>
      <c r="G30" s="111">
        <v>2.2656703499999997</v>
      </c>
      <c r="H30" s="22">
        <v>0.9003112900000001</v>
      </c>
      <c r="I30" s="21">
        <v>-60.26291777177557</v>
      </c>
      <c r="J30" s="21">
        <v>0.49033152108030142</v>
      </c>
      <c r="K30" s="16"/>
    </row>
    <row r="31" spans="1:11" x14ac:dyDescent="0.3">
      <c r="A31" s="14"/>
      <c r="B31" s="119" t="s">
        <v>358</v>
      </c>
      <c r="C31" s="111">
        <v>21.579437949999381</v>
      </c>
      <c r="D31" s="22">
        <v>17.010729870000233</v>
      </c>
      <c r="E31" s="21">
        <v>-21.171580513751419</v>
      </c>
      <c r="F31" s="21">
        <v>0.96688533855214986</v>
      </c>
      <c r="G31" s="111">
        <v>4.3379458800000616</v>
      </c>
      <c r="H31" s="22">
        <v>1.4047429100000073</v>
      </c>
      <c r="I31" s="21">
        <v>-67.617325138229077</v>
      </c>
      <c r="J31" s="21">
        <v>0.76505730344342615</v>
      </c>
      <c r="K31" s="16"/>
    </row>
    <row r="32" spans="1:11" x14ac:dyDescent="0.3">
      <c r="A32" s="14"/>
      <c r="B32" s="119" t="s">
        <v>359</v>
      </c>
      <c r="C32" s="111">
        <v>12.777452570000001</v>
      </c>
      <c r="D32" s="22">
        <v>14.463890929999996</v>
      </c>
      <c r="E32" s="21">
        <v>13.198549169022634</v>
      </c>
      <c r="F32" s="21">
        <v>0.82212369401608898</v>
      </c>
      <c r="G32" s="111">
        <v>1.66090318</v>
      </c>
      <c r="H32" s="22">
        <v>1.5907725200000002</v>
      </c>
      <c r="I32" s="21">
        <v>-4.2224411900999463</v>
      </c>
      <c r="J32" s="21">
        <v>0.86637357332744802</v>
      </c>
      <c r="K32" s="16"/>
    </row>
    <row r="33" spans="1:11" x14ac:dyDescent="0.3">
      <c r="A33" s="14"/>
      <c r="B33" s="119" t="s">
        <v>360</v>
      </c>
      <c r="C33" s="111">
        <v>0.7142155</v>
      </c>
      <c r="D33" s="22">
        <v>13.711748129999998</v>
      </c>
      <c r="E33" s="21">
        <v>1819.8334578289043</v>
      </c>
      <c r="F33" s="21">
        <v>0.77937209832470733</v>
      </c>
      <c r="G33" s="111">
        <v>0.13061440000000002</v>
      </c>
      <c r="H33" s="22">
        <v>0</v>
      </c>
      <c r="I33" s="21" t="s">
        <v>120</v>
      </c>
      <c r="J33" s="21">
        <v>0</v>
      </c>
      <c r="K33" s="16"/>
    </row>
    <row r="34" spans="1:11" x14ac:dyDescent="0.3">
      <c r="A34" s="14"/>
      <c r="B34" s="119" t="s">
        <v>361</v>
      </c>
      <c r="C34" s="111">
        <v>10.681603229999995</v>
      </c>
      <c r="D34" s="22">
        <v>13.492347469999997</v>
      </c>
      <c r="E34" s="21">
        <v>26.313879850038234</v>
      </c>
      <c r="F34" s="21">
        <v>0.76690142345985124</v>
      </c>
      <c r="G34" s="111">
        <v>0.90963682000000001</v>
      </c>
      <c r="H34" s="22">
        <v>1.3793781799999998</v>
      </c>
      <c r="I34" s="21">
        <v>51.640539352837521</v>
      </c>
      <c r="J34" s="21">
        <v>0.75124305188306328</v>
      </c>
      <c r="K34" s="16"/>
    </row>
    <row r="35" spans="1:11" x14ac:dyDescent="0.3">
      <c r="A35" s="14"/>
      <c r="B35" s="119" t="s">
        <v>362</v>
      </c>
      <c r="C35" s="111">
        <v>0.24678300000000003</v>
      </c>
      <c r="D35" s="22">
        <v>11.489662109999999</v>
      </c>
      <c r="E35" s="21">
        <v>4555.7753613498489</v>
      </c>
      <c r="F35" s="21">
        <v>0.65306932294945708</v>
      </c>
      <c r="G35" s="111">
        <v>0</v>
      </c>
      <c r="H35" s="22">
        <v>0</v>
      </c>
      <c r="I35" s="21" t="s">
        <v>120</v>
      </c>
      <c r="J35" s="21">
        <v>0</v>
      </c>
      <c r="K35" s="16"/>
    </row>
    <row r="36" spans="1:11" x14ac:dyDescent="0.3">
      <c r="A36" s="14"/>
      <c r="B36" s="119" t="s">
        <v>363</v>
      </c>
      <c r="C36" s="111">
        <v>25.112048729999973</v>
      </c>
      <c r="D36" s="22">
        <v>11.375529199999999</v>
      </c>
      <c r="E36" s="21">
        <v>-54.700911413849383</v>
      </c>
      <c r="F36" s="21">
        <v>0.64658203885473342</v>
      </c>
      <c r="G36" s="111">
        <v>1.8992340299999997</v>
      </c>
      <c r="H36" s="22">
        <v>0.62120408999999999</v>
      </c>
      <c r="I36" s="21">
        <v>-67.291861867070693</v>
      </c>
      <c r="J36" s="21">
        <v>0.33832292200956893</v>
      </c>
      <c r="K36" s="16"/>
    </row>
    <row r="37" spans="1:11" x14ac:dyDescent="0.3">
      <c r="A37" s="14"/>
      <c r="B37" s="119" t="s">
        <v>364</v>
      </c>
      <c r="C37" s="111">
        <v>1.6874197599999994</v>
      </c>
      <c r="D37" s="22">
        <v>10.201922660000001</v>
      </c>
      <c r="E37" s="21">
        <v>504.5871277458553</v>
      </c>
      <c r="F37" s="21">
        <v>0.5798745568462087</v>
      </c>
      <c r="G37" s="111">
        <v>3.6798369999999997E-2</v>
      </c>
      <c r="H37" s="22">
        <v>0.86774255999999983</v>
      </c>
      <c r="I37" s="21">
        <v>2258.1005354313243</v>
      </c>
      <c r="J37" s="21">
        <v>0.47259379514269401</v>
      </c>
      <c r="K37" s="16"/>
    </row>
    <row r="38" spans="1:11" x14ac:dyDescent="0.3">
      <c r="A38" s="14"/>
      <c r="B38" s="119" t="s">
        <v>301</v>
      </c>
      <c r="C38" s="111">
        <v>13.077668439999993</v>
      </c>
      <c r="D38" s="22">
        <v>10.032770809999986</v>
      </c>
      <c r="E38" s="21">
        <v>-23.283184185085581</v>
      </c>
      <c r="F38" s="21">
        <v>0.57026001090938672</v>
      </c>
      <c r="G38" s="111">
        <v>1.9499363199999995</v>
      </c>
      <c r="H38" s="22">
        <v>0.60827208999999982</v>
      </c>
      <c r="I38" s="21">
        <v>-68.805540788121732</v>
      </c>
      <c r="J38" s="21">
        <v>0.33127983891037716</v>
      </c>
      <c r="K38" s="16"/>
    </row>
    <row r="39" spans="1:11" x14ac:dyDescent="0.3">
      <c r="A39" s="14"/>
      <c r="B39" s="119" t="s">
        <v>365</v>
      </c>
      <c r="C39" s="111">
        <v>6.8750815400000036</v>
      </c>
      <c r="D39" s="22">
        <v>9.2448957899999993</v>
      </c>
      <c r="E39" s="21">
        <v>34.469616632357699</v>
      </c>
      <c r="F39" s="21">
        <v>0.5254774053850384</v>
      </c>
      <c r="G39" s="111">
        <v>0.61417350000000004</v>
      </c>
      <c r="H39" s="22">
        <v>1.3630604800000001</v>
      </c>
      <c r="I39" s="21">
        <v>121.93410819581115</v>
      </c>
      <c r="J39" s="21">
        <v>0.74235603385896198</v>
      </c>
      <c r="K39" s="16"/>
    </row>
    <row r="40" spans="1:11" x14ac:dyDescent="0.3">
      <c r="A40" s="14"/>
      <c r="B40" s="119" t="s">
        <v>366</v>
      </c>
      <c r="C40" s="111">
        <v>4.0213607299999996</v>
      </c>
      <c r="D40" s="22">
        <v>8.2608922399999969</v>
      </c>
      <c r="E40" s="21">
        <v>105.42529742165155</v>
      </c>
      <c r="F40" s="21">
        <v>0.46954690664399551</v>
      </c>
      <c r="G40" s="111">
        <v>6.0908400000000015E-2</v>
      </c>
      <c r="H40" s="22">
        <v>0.52251855000000014</v>
      </c>
      <c r="I40" s="21">
        <v>757.8760072502314</v>
      </c>
      <c r="J40" s="21">
        <v>0.284576366263466</v>
      </c>
      <c r="K40" s="16"/>
    </row>
    <row r="41" spans="1:11" x14ac:dyDescent="0.3">
      <c r="A41" s="14"/>
      <c r="B41" s="119" t="s">
        <v>367</v>
      </c>
      <c r="C41" s="111">
        <v>7.3565414200000001</v>
      </c>
      <c r="D41" s="22">
        <v>8.0180091599999983</v>
      </c>
      <c r="E41" s="21">
        <v>8.9915586990604979</v>
      </c>
      <c r="F41" s="21">
        <v>0.45574149730359165</v>
      </c>
      <c r="G41" s="111">
        <v>1.1098589599999999</v>
      </c>
      <c r="H41" s="22">
        <v>0.57228803000000006</v>
      </c>
      <c r="I41" s="21">
        <v>-48.435967935961877</v>
      </c>
      <c r="J41" s="21">
        <v>0.3116820408260671</v>
      </c>
      <c r="K41" s="16"/>
    </row>
    <row r="42" spans="1:11" x14ac:dyDescent="0.3">
      <c r="A42" s="14"/>
      <c r="B42" s="119" t="s">
        <v>368</v>
      </c>
      <c r="C42" s="111">
        <v>9.4779553399999976</v>
      </c>
      <c r="D42" s="22">
        <v>7.9456711800000006</v>
      </c>
      <c r="E42" s="21">
        <v>-16.166821904438279</v>
      </c>
      <c r="F42" s="21">
        <v>0.4516298258575695</v>
      </c>
      <c r="G42" s="111">
        <v>1.1208868500000002</v>
      </c>
      <c r="H42" s="22">
        <v>0.82360737000000006</v>
      </c>
      <c r="I42" s="21">
        <v>-26.521809940048826</v>
      </c>
      <c r="J42" s="21">
        <v>0.44855669254691516</v>
      </c>
      <c r="K42" s="16"/>
    </row>
    <row r="43" spans="1:11" x14ac:dyDescent="0.3">
      <c r="A43" s="14"/>
      <c r="B43" s="119" t="s">
        <v>369</v>
      </c>
      <c r="C43" s="111">
        <v>10.682182069999996</v>
      </c>
      <c r="D43" s="22">
        <v>7.2545746200000059</v>
      </c>
      <c r="E43" s="21">
        <v>-32.087146872605132</v>
      </c>
      <c r="F43" s="21">
        <v>0.41234808212908525</v>
      </c>
      <c r="G43" s="111">
        <v>1.1078432699999998</v>
      </c>
      <c r="H43" s="22">
        <v>0.78243246999999994</v>
      </c>
      <c r="I43" s="21">
        <v>-29.37336072818314</v>
      </c>
      <c r="J43" s="21">
        <v>0.42613183619825229</v>
      </c>
      <c r="K43" s="16"/>
    </row>
    <row r="44" spans="1:11" x14ac:dyDescent="0.3">
      <c r="A44" s="14"/>
      <c r="B44" s="119" t="s">
        <v>2</v>
      </c>
      <c r="C44" s="111">
        <v>689.48234357003867</v>
      </c>
      <c r="D44" s="22">
        <v>470.69183545006922</v>
      </c>
      <c r="E44" s="21">
        <v>-31.73257591878339</v>
      </c>
      <c r="F44" s="21">
        <v>26.753998103014187</v>
      </c>
      <c r="G44" s="111">
        <v>74.906953979991897</v>
      </c>
      <c r="H44" s="22">
        <v>57.310088979999804</v>
      </c>
      <c r="I44" s="21">
        <v>-23.49163070319522</v>
      </c>
      <c r="J44" s="21">
        <v>31.212474412945241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41.21875" style="7" customWidth="1"/>
    <col min="3" max="3" width="12.33203125" style="7" customWidth="1"/>
    <col min="4" max="4" width="13" style="7" customWidth="1"/>
    <col min="5" max="5" width="13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2.77734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138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6" t="s">
        <v>171</v>
      </c>
      <c r="D10" s="176"/>
      <c r="E10" s="177" t="s">
        <v>141</v>
      </c>
      <c r="F10" s="177" t="s">
        <v>142</v>
      </c>
      <c r="G10" s="178" t="s">
        <v>172</v>
      </c>
      <c r="H10" s="178"/>
      <c r="I10" s="177" t="s">
        <v>141</v>
      </c>
      <c r="J10" s="17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7"/>
      <c r="F11" s="177"/>
      <c r="G11" s="107">
        <v>2014</v>
      </c>
      <c r="H11" s="107">
        <v>2015</v>
      </c>
      <c r="I11" s="177"/>
      <c r="J11" s="177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59" t="s">
        <v>50</v>
      </c>
      <c r="C13" s="164">
        <v>956.38973751000174</v>
      </c>
      <c r="D13" s="22">
        <v>1123.3924032099894</v>
      </c>
      <c r="E13" s="24">
        <v>17.46177935104005</v>
      </c>
      <c r="F13" s="22">
        <v>100</v>
      </c>
      <c r="G13" s="22">
        <v>226.57425269000001</v>
      </c>
      <c r="H13" s="22">
        <v>54.457697280000076</v>
      </c>
      <c r="I13" s="24">
        <v>-75.964745934963162</v>
      </c>
      <c r="J13" s="22">
        <v>100</v>
      </c>
      <c r="K13" s="16"/>
    </row>
    <row r="14" spans="1:14" x14ac:dyDescent="0.3">
      <c r="A14" s="14"/>
      <c r="B14" s="166" t="s">
        <v>297</v>
      </c>
      <c r="C14" s="163">
        <v>389.84794857999998</v>
      </c>
      <c r="D14" s="22">
        <v>691.59788491000006</v>
      </c>
      <c r="E14" s="21">
        <v>77.40195566735899</v>
      </c>
      <c r="F14" s="21">
        <v>61.563340016705062</v>
      </c>
      <c r="G14" s="111">
        <v>145.81744420000001</v>
      </c>
      <c r="H14" s="22">
        <v>0</v>
      </c>
      <c r="I14" s="21" t="s">
        <v>120</v>
      </c>
      <c r="J14" s="21">
        <v>0</v>
      </c>
      <c r="K14" s="16"/>
    </row>
    <row r="15" spans="1:14" x14ac:dyDescent="0.3">
      <c r="A15" s="14"/>
      <c r="B15" s="166" t="s">
        <v>323</v>
      </c>
      <c r="C15" s="163">
        <v>203.83780968000002</v>
      </c>
      <c r="D15" s="22">
        <v>84.083224639999983</v>
      </c>
      <c r="E15" s="21">
        <v>-58.749937132860587</v>
      </c>
      <c r="F15" s="21">
        <v>7.4847599467238677</v>
      </c>
      <c r="G15" s="111">
        <v>26.612686499999999</v>
      </c>
      <c r="H15" s="22">
        <v>26.035299999999999</v>
      </c>
      <c r="I15" s="21">
        <v>-2.1695911835131643</v>
      </c>
      <c r="J15" s="21">
        <v>47.80830130612523</v>
      </c>
      <c r="K15" s="16"/>
    </row>
    <row r="16" spans="1:14" x14ac:dyDescent="0.3">
      <c r="A16" s="14"/>
      <c r="B16" s="166" t="s">
        <v>278</v>
      </c>
      <c r="C16" s="163">
        <v>70.57622159999994</v>
      </c>
      <c r="D16" s="22">
        <v>64.591882639999994</v>
      </c>
      <c r="E16" s="21">
        <v>-8.4792566452720823</v>
      </c>
      <c r="F16" s="21">
        <v>5.749716880355848</v>
      </c>
      <c r="G16" s="111">
        <v>9.2988410999999989</v>
      </c>
      <c r="H16" s="22">
        <v>7.0225654099999995</v>
      </c>
      <c r="I16" s="21">
        <v>-24.479133104016583</v>
      </c>
      <c r="J16" s="21">
        <v>12.895450525373352</v>
      </c>
      <c r="K16" s="16"/>
    </row>
    <row r="17" spans="1:11" x14ac:dyDescent="0.3">
      <c r="A17" s="14"/>
      <c r="B17" s="166" t="s">
        <v>284</v>
      </c>
      <c r="C17" s="163">
        <v>4.7670201499999996</v>
      </c>
      <c r="D17" s="22">
        <v>58.286379519999997</v>
      </c>
      <c r="E17" s="21">
        <v>1122.7005065208293</v>
      </c>
      <c r="F17" s="21">
        <v>5.1884256430301718</v>
      </c>
      <c r="G17" s="111">
        <v>0</v>
      </c>
      <c r="H17" s="22">
        <v>0</v>
      </c>
      <c r="I17" s="21" t="s">
        <v>120</v>
      </c>
      <c r="J17" s="21">
        <v>0</v>
      </c>
      <c r="K17" s="16"/>
    </row>
    <row r="18" spans="1:11" x14ac:dyDescent="0.3">
      <c r="A18" s="14"/>
      <c r="B18" s="166" t="s">
        <v>324</v>
      </c>
      <c r="C18" s="163">
        <v>8.587476999999998</v>
      </c>
      <c r="D18" s="22">
        <v>10.44774376</v>
      </c>
      <c r="E18" s="21">
        <v>21.662553040898992</v>
      </c>
      <c r="F18" s="21">
        <v>0.93001730563127738</v>
      </c>
      <c r="G18" s="111">
        <v>1.4673836100000002</v>
      </c>
      <c r="H18" s="22">
        <v>0.12045698999999999</v>
      </c>
      <c r="I18" s="21">
        <v>-91.791036155842036</v>
      </c>
      <c r="J18" s="21">
        <v>0.22119368981148335</v>
      </c>
      <c r="K18" s="16"/>
    </row>
    <row r="19" spans="1:11" x14ac:dyDescent="0.3">
      <c r="A19" s="14"/>
      <c r="B19" s="166" t="s">
        <v>325</v>
      </c>
      <c r="C19" s="163">
        <v>9.5171877600000041</v>
      </c>
      <c r="D19" s="22">
        <v>9.8971492000000065</v>
      </c>
      <c r="E19" s="21">
        <v>3.9923709564389398</v>
      </c>
      <c r="F19" s="21">
        <v>0.88100553036675533</v>
      </c>
      <c r="G19" s="111">
        <v>0.98615689000000006</v>
      </c>
      <c r="H19" s="22">
        <v>1.2085655399999999</v>
      </c>
      <c r="I19" s="21">
        <v>22.553069623637654</v>
      </c>
      <c r="J19" s="21">
        <v>2.2192740427235309</v>
      </c>
      <c r="K19" s="16"/>
    </row>
    <row r="20" spans="1:11" x14ac:dyDescent="0.3">
      <c r="A20" s="14"/>
      <c r="B20" s="166" t="s">
        <v>326</v>
      </c>
      <c r="C20" s="163">
        <v>11.084277370000004</v>
      </c>
      <c r="D20" s="22">
        <v>7.7584092400000033</v>
      </c>
      <c r="E20" s="21">
        <v>-30.005277015185339</v>
      </c>
      <c r="F20" s="21">
        <v>0.69062326020997378</v>
      </c>
      <c r="G20" s="111">
        <v>5.5092026099999991</v>
      </c>
      <c r="H20" s="22">
        <v>0.17112691999999999</v>
      </c>
      <c r="I20" s="21">
        <v>-96.893798756114364</v>
      </c>
      <c r="J20" s="21">
        <v>0.31423825932288807</v>
      </c>
      <c r="K20" s="16"/>
    </row>
    <row r="21" spans="1:11" x14ac:dyDescent="0.3">
      <c r="A21" s="14"/>
      <c r="B21" s="166" t="s">
        <v>327</v>
      </c>
      <c r="C21" s="163">
        <v>10.410721829999998</v>
      </c>
      <c r="D21" s="22">
        <v>6.2685242500000049</v>
      </c>
      <c r="E21" s="21">
        <v>-39.787803839534476</v>
      </c>
      <c r="F21" s="21">
        <v>0.55799952288161103</v>
      </c>
      <c r="G21" s="111">
        <v>2.4040562300000001</v>
      </c>
      <c r="H21" s="22">
        <v>0.70006738000000002</v>
      </c>
      <c r="I21" s="21">
        <v>-70.879741860280859</v>
      </c>
      <c r="J21" s="21">
        <v>1.2855251231070766</v>
      </c>
      <c r="K21" s="16"/>
    </row>
    <row r="22" spans="1:11" x14ac:dyDescent="0.3">
      <c r="A22" s="14"/>
      <c r="B22" s="166" t="s">
        <v>328</v>
      </c>
      <c r="C22" s="163">
        <v>3.4430304600000006</v>
      </c>
      <c r="D22" s="22">
        <v>5.4947882599999982</v>
      </c>
      <c r="E22" s="21">
        <v>59.591624989573774</v>
      </c>
      <c r="F22" s="21">
        <v>0.48912456985636998</v>
      </c>
      <c r="G22" s="111">
        <v>0.66012112000000012</v>
      </c>
      <c r="H22" s="22">
        <v>0.59882986999999999</v>
      </c>
      <c r="I22" s="21">
        <v>-9.2848491198100351</v>
      </c>
      <c r="J22" s="21">
        <v>1.099623928130953</v>
      </c>
      <c r="K22" s="16"/>
    </row>
    <row r="23" spans="1:11" x14ac:dyDescent="0.3">
      <c r="A23" s="14"/>
      <c r="B23" s="166" t="s">
        <v>303</v>
      </c>
      <c r="C23" s="163">
        <v>1.4439575200000001</v>
      </c>
      <c r="D23" s="22">
        <v>4.7466048199999999</v>
      </c>
      <c r="E23" s="21">
        <v>228.72191558654714</v>
      </c>
      <c r="F23" s="21">
        <v>0.42252420493827608</v>
      </c>
      <c r="G23" s="111">
        <v>0.4750376</v>
      </c>
      <c r="H23" s="22">
        <v>0.55107039000000002</v>
      </c>
      <c r="I23" s="21">
        <v>16.005636185430383</v>
      </c>
      <c r="J23" s="21">
        <v>1.0119237821728169</v>
      </c>
      <c r="K23" s="16"/>
    </row>
    <row r="24" spans="1:11" x14ac:dyDescent="0.3">
      <c r="A24" s="14"/>
      <c r="B24" s="166" t="s">
        <v>329</v>
      </c>
      <c r="C24" s="163">
        <v>6.6976707699999993</v>
      </c>
      <c r="D24" s="22">
        <v>4.4428060600000006</v>
      </c>
      <c r="E24" s="21">
        <v>-33.666401162922476</v>
      </c>
      <c r="F24" s="21">
        <v>0.39548122697866706</v>
      </c>
      <c r="G24" s="111">
        <v>1.0084625</v>
      </c>
      <c r="H24" s="22">
        <v>0.58279647000000001</v>
      </c>
      <c r="I24" s="21">
        <v>-42.209405902549676</v>
      </c>
      <c r="J24" s="21">
        <v>1.070181992829204</v>
      </c>
      <c r="K24" s="16"/>
    </row>
    <row r="25" spans="1:11" x14ac:dyDescent="0.3">
      <c r="A25" s="14"/>
      <c r="B25" s="166" t="s">
        <v>301</v>
      </c>
      <c r="C25" s="163">
        <v>4.4364316999999973</v>
      </c>
      <c r="D25" s="22">
        <v>3.94507517</v>
      </c>
      <c r="E25" s="21">
        <v>-11.075489565183606</v>
      </c>
      <c r="F25" s="21">
        <v>0.35117516895497192</v>
      </c>
      <c r="G25" s="111">
        <v>0.45519373000000002</v>
      </c>
      <c r="H25" s="22">
        <v>0.19277131</v>
      </c>
      <c r="I25" s="21">
        <v>-57.650710610622866</v>
      </c>
      <c r="J25" s="21">
        <v>0.35398358657885531</v>
      </c>
      <c r="K25" s="16"/>
    </row>
    <row r="26" spans="1:11" x14ac:dyDescent="0.3">
      <c r="A26" s="14"/>
      <c r="B26" s="166" t="s">
        <v>330</v>
      </c>
      <c r="C26" s="163">
        <v>3.4375734799999993</v>
      </c>
      <c r="D26" s="22">
        <v>3.9381689499999992</v>
      </c>
      <c r="E26" s="21">
        <v>14.562466021817233</v>
      </c>
      <c r="F26" s="21">
        <v>0.35056040424940094</v>
      </c>
      <c r="G26" s="111">
        <v>0.27598509000000004</v>
      </c>
      <c r="H26" s="22">
        <v>0.60260429000000004</v>
      </c>
      <c r="I26" s="21">
        <v>118.34668314871647</v>
      </c>
      <c r="J26" s="21">
        <v>1.1065548491733788</v>
      </c>
      <c r="K26" s="16"/>
    </row>
    <row r="27" spans="1:11" x14ac:dyDescent="0.3">
      <c r="A27" s="14"/>
      <c r="B27" s="166" t="s">
        <v>331</v>
      </c>
      <c r="C27" s="163">
        <v>6.5642858699999991</v>
      </c>
      <c r="D27" s="22">
        <v>3.7178012099999997</v>
      </c>
      <c r="E27" s="21">
        <v>-43.363203802700937</v>
      </c>
      <c r="F27" s="21">
        <v>0.33094412952915903</v>
      </c>
      <c r="G27" s="111">
        <v>1.8713154100000007</v>
      </c>
      <c r="H27" s="22">
        <v>0.39409522000000019</v>
      </c>
      <c r="I27" s="21">
        <v>-78.940203351395482</v>
      </c>
      <c r="J27" s="21">
        <v>0.72367220739010951</v>
      </c>
      <c r="K27" s="16"/>
    </row>
    <row r="28" spans="1:11" x14ac:dyDescent="0.3">
      <c r="A28" s="14"/>
      <c r="B28" s="166" t="s">
        <v>277</v>
      </c>
      <c r="C28" s="163">
        <v>4.3715839299999972</v>
      </c>
      <c r="D28" s="22">
        <v>3.4685664799999998</v>
      </c>
      <c r="E28" s="21">
        <v>-20.656527804557058</v>
      </c>
      <c r="F28" s="21">
        <v>0.30875822821027571</v>
      </c>
      <c r="G28" s="111">
        <v>0.72776486999999968</v>
      </c>
      <c r="H28" s="22">
        <v>0.11066387999999999</v>
      </c>
      <c r="I28" s="21">
        <v>-84.794006338887996</v>
      </c>
      <c r="J28" s="21">
        <v>0.2032107223171957</v>
      </c>
      <c r="K28" s="16"/>
    </row>
    <row r="29" spans="1:11" x14ac:dyDescent="0.3">
      <c r="A29" s="14"/>
      <c r="B29" s="166" t="s">
        <v>332</v>
      </c>
      <c r="C29" s="163">
        <v>3.4676930100000001</v>
      </c>
      <c r="D29" s="22">
        <v>2.8546844900000008</v>
      </c>
      <c r="E29" s="21">
        <v>-17.677704405558071</v>
      </c>
      <c r="F29" s="21">
        <v>0.25411285333984857</v>
      </c>
      <c r="G29" s="111">
        <v>0.36672067000000003</v>
      </c>
      <c r="H29" s="22">
        <v>0.31010968999999994</v>
      </c>
      <c r="I29" s="21">
        <v>-15.437084579933845</v>
      </c>
      <c r="J29" s="21">
        <v>0.56945061118823626</v>
      </c>
      <c r="K29" s="16"/>
    </row>
    <row r="30" spans="1:11" x14ac:dyDescent="0.3">
      <c r="A30" s="14"/>
      <c r="B30" s="166" t="s">
        <v>306</v>
      </c>
      <c r="C30" s="163">
        <v>0.81312489999999993</v>
      </c>
      <c r="D30" s="22">
        <v>2.7610472399999999</v>
      </c>
      <c r="E30" s="21">
        <v>239.56004053005881</v>
      </c>
      <c r="F30" s="21">
        <v>0.2457776314056036</v>
      </c>
      <c r="G30" s="111">
        <v>0</v>
      </c>
      <c r="H30" s="22">
        <v>0</v>
      </c>
      <c r="I30" s="21" t="s">
        <v>120</v>
      </c>
      <c r="J30" s="21">
        <v>0</v>
      </c>
      <c r="K30" s="16"/>
    </row>
    <row r="31" spans="1:11" x14ac:dyDescent="0.3">
      <c r="A31" s="14"/>
      <c r="B31" s="166" t="s">
        <v>333</v>
      </c>
      <c r="C31" s="163">
        <v>3.8989452999999998</v>
      </c>
      <c r="D31" s="22">
        <v>2.7509845899999998</v>
      </c>
      <c r="E31" s="21">
        <v>-29.442852404213006</v>
      </c>
      <c r="F31" s="21">
        <v>0.24488189364102134</v>
      </c>
      <c r="G31" s="111">
        <v>0.81214575000000011</v>
      </c>
      <c r="H31" s="22">
        <v>8.8799600000000006E-2</v>
      </c>
      <c r="I31" s="21">
        <v>-89.066051259887772</v>
      </c>
      <c r="J31" s="21">
        <v>0.16306161375760597</v>
      </c>
      <c r="K31" s="16"/>
    </row>
    <row r="32" spans="1:11" x14ac:dyDescent="0.3">
      <c r="A32" s="14"/>
      <c r="B32" s="166" t="s">
        <v>334</v>
      </c>
      <c r="C32" s="163">
        <v>8.9480066300000001</v>
      </c>
      <c r="D32" s="22">
        <v>2.6058205399999999</v>
      </c>
      <c r="E32" s="21">
        <v>-70.878200612151304</v>
      </c>
      <c r="F32" s="21">
        <v>0.23195995740705649</v>
      </c>
      <c r="G32" s="111">
        <v>0.83308815000000003</v>
      </c>
      <c r="H32" s="22">
        <v>0</v>
      </c>
      <c r="I32" s="21" t="s">
        <v>120</v>
      </c>
      <c r="J32" s="21">
        <v>0</v>
      </c>
      <c r="K32" s="16"/>
    </row>
    <row r="33" spans="1:11" x14ac:dyDescent="0.3">
      <c r="A33" s="14"/>
      <c r="B33" s="166" t="s">
        <v>335</v>
      </c>
      <c r="C33" s="163">
        <v>2.7981974300000005</v>
      </c>
      <c r="D33" s="22">
        <v>2.56639537</v>
      </c>
      <c r="E33" s="21">
        <v>-8.2839780179485238</v>
      </c>
      <c r="F33" s="21">
        <v>0.22845048290043296</v>
      </c>
      <c r="G33" s="111">
        <v>0.58665967999999991</v>
      </c>
      <c r="H33" s="22">
        <v>0.16175107999999999</v>
      </c>
      <c r="I33" s="21">
        <v>-72.428464829899326</v>
      </c>
      <c r="J33" s="21">
        <v>0.2970215195995885</v>
      </c>
      <c r="K33" s="16"/>
    </row>
    <row r="34" spans="1:11" x14ac:dyDescent="0.3">
      <c r="A34" s="14"/>
      <c r="B34" s="166" t="s">
        <v>336</v>
      </c>
      <c r="C34" s="163">
        <v>2.0348006999999995</v>
      </c>
      <c r="D34" s="22">
        <v>2.2210212200000004</v>
      </c>
      <c r="E34" s="21">
        <v>9.1517817936666255</v>
      </c>
      <c r="F34" s="21">
        <v>0.19770662625576232</v>
      </c>
      <c r="G34" s="111">
        <v>0.23204965</v>
      </c>
      <c r="H34" s="22">
        <v>0.24310985000000002</v>
      </c>
      <c r="I34" s="21">
        <v>4.766307555301208</v>
      </c>
      <c r="J34" s="21">
        <v>0.44641962870744373</v>
      </c>
      <c r="K34" s="16"/>
    </row>
    <row r="35" spans="1:11" x14ac:dyDescent="0.3">
      <c r="A35" s="14"/>
      <c r="B35" s="166" t="s">
        <v>337</v>
      </c>
      <c r="C35" s="163">
        <v>1.4790239200000002</v>
      </c>
      <c r="D35" s="22">
        <v>2.0141887499999998</v>
      </c>
      <c r="E35" s="21">
        <v>36.183649416569239</v>
      </c>
      <c r="F35" s="21">
        <v>0.17929520835681662</v>
      </c>
      <c r="G35" s="111">
        <v>0.10621728</v>
      </c>
      <c r="H35" s="22">
        <v>0.11678315</v>
      </c>
      <c r="I35" s="21">
        <v>9.9474115699441867</v>
      </c>
      <c r="J35" s="21">
        <v>0.21444746258650443</v>
      </c>
      <c r="K35" s="16"/>
    </row>
    <row r="36" spans="1:11" x14ac:dyDescent="0.3">
      <c r="A36" s="14"/>
      <c r="B36" s="166" t="s">
        <v>338</v>
      </c>
      <c r="C36" s="163">
        <v>0.90018097999999991</v>
      </c>
      <c r="D36" s="22">
        <v>1.9523143299999999</v>
      </c>
      <c r="E36" s="21">
        <v>116.88020224555289</v>
      </c>
      <c r="F36" s="21">
        <v>0.17378738937716182</v>
      </c>
      <c r="G36" s="111">
        <v>0</v>
      </c>
      <c r="H36" s="22">
        <v>0.23180220999999998</v>
      </c>
      <c r="I36" s="21" t="s">
        <v>120</v>
      </c>
      <c r="J36" s="21">
        <v>0.42565554839413083</v>
      </c>
      <c r="K36" s="16"/>
    </row>
    <row r="37" spans="1:11" x14ac:dyDescent="0.3">
      <c r="A37" s="14"/>
      <c r="B37" s="166" t="s">
        <v>339</v>
      </c>
      <c r="C37" s="163">
        <v>0</v>
      </c>
      <c r="D37" s="22">
        <v>1.93102474</v>
      </c>
      <c r="E37" s="21" t="s">
        <v>120</v>
      </c>
      <c r="F37" s="21">
        <v>0.17189227330381407</v>
      </c>
      <c r="G37" s="111">
        <v>0</v>
      </c>
      <c r="H37" s="22">
        <v>0</v>
      </c>
      <c r="I37" s="21" t="s">
        <v>120</v>
      </c>
      <c r="J37" s="21">
        <v>0</v>
      </c>
      <c r="K37" s="16"/>
    </row>
    <row r="38" spans="1:11" x14ac:dyDescent="0.3">
      <c r="A38" s="14"/>
      <c r="B38" s="166" t="s">
        <v>278</v>
      </c>
      <c r="C38" s="163">
        <v>3.6543083499999995</v>
      </c>
      <c r="D38" s="22">
        <v>1.9135205300000002</v>
      </c>
      <c r="E38" s="21">
        <v>-47.636588193221286</v>
      </c>
      <c r="F38" s="21">
        <v>0.17033411695969219</v>
      </c>
      <c r="G38" s="111">
        <v>0.68541584999999994</v>
      </c>
      <c r="H38" s="22">
        <v>0</v>
      </c>
      <c r="I38" s="21" t="s">
        <v>120</v>
      </c>
      <c r="J38" s="21">
        <v>0</v>
      </c>
      <c r="K38" s="16"/>
    </row>
    <row r="39" spans="1:11" x14ac:dyDescent="0.3">
      <c r="A39" s="14"/>
      <c r="B39" s="166" t="s">
        <v>340</v>
      </c>
      <c r="C39" s="163">
        <v>2.0355763699999994</v>
      </c>
      <c r="D39" s="22">
        <v>1.8712079200000009</v>
      </c>
      <c r="E39" s="21">
        <v>-8.0747867003387537</v>
      </c>
      <c r="F39" s="21">
        <v>0.16656761383228141</v>
      </c>
      <c r="G39" s="111">
        <v>0.20620114</v>
      </c>
      <c r="H39" s="22">
        <v>0.20692951999999998</v>
      </c>
      <c r="I39" s="21">
        <v>0.35323762031576056</v>
      </c>
      <c r="J39" s="21">
        <v>0.37998213353761495</v>
      </c>
      <c r="K39" s="16"/>
    </row>
    <row r="40" spans="1:11" x14ac:dyDescent="0.3">
      <c r="A40" s="14"/>
      <c r="B40" s="166" t="s">
        <v>341</v>
      </c>
      <c r="C40" s="163">
        <v>2.4331587299999988</v>
      </c>
      <c r="D40" s="22">
        <v>1.7606156399999999</v>
      </c>
      <c r="E40" s="21">
        <v>-27.640740478941105</v>
      </c>
      <c r="F40" s="21">
        <v>0.15672312141057784</v>
      </c>
      <c r="G40" s="111">
        <v>0.44884675000000002</v>
      </c>
      <c r="H40" s="22">
        <v>0.20381368</v>
      </c>
      <c r="I40" s="21">
        <v>-54.591699728248003</v>
      </c>
      <c r="J40" s="21">
        <v>0.37426055485245757</v>
      </c>
      <c r="K40" s="16"/>
    </row>
    <row r="41" spans="1:11" x14ac:dyDescent="0.3">
      <c r="A41" s="14"/>
      <c r="B41" s="166" t="s">
        <v>342</v>
      </c>
      <c r="C41" s="163">
        <v>2.0308146399999996</v>
      </c>
      <c r="D41" s="22">
        <v>1.7352485499999999</v>
      </c>
      <c r="E41" s="21">
        <v>-14.554065357732494</v>
      </c>
      <c r="F41" s="21">
        <v>0.15446504222760349</v>
      </c>
      <c r="G41" s="111">
        <v>0.44761203999999999</v>
      </c>
      <c r="H41" s="22">
        <v>0.16863254</v>
      </c>
      <c r="I41" s="21">
        <v>-62.326183183097569</v>
      </c>
      <c r="J41" s="21">
        <v>0.30965785999536072</v>
      </c>
      <c r="K41" s="16"/>
    </row>
    <row r="42" spans="1:11" x14ac:dyDescent="0.3">
      <c r="A42" s="14"/>
      <c r="B42" s="166" t="s">
        <v>343</v>
      </c>
      <c r="C42" s="163">
        <v>1.9074896599999993</v>
      </c>
      <c r="D42" s="22">
        <v>1.6291326800000006</v>
      </c>
      <c r="E42" s="21">
        <v>-14.592843454784376</v>
      </c>
      <c r="F42" s="21">
        <v>0.14501902232424799</v>
      </c>
      <c r="G42" s="111">
        <v>0.19350023</v>
      </c>
      <c r="H42" s="22">
        <v>0.15398898000000003</v>
      </c>
      <c r="I42" s="21">
        <v>-20.419226375079745</v>
      </c>
      <c r="J42" s="21">
        <v>0.28276807079860394</v>
      </c>
      <c r="K42" s="16"/>
    </row>
    <row r="43" spans="1:11" x14ac:dyDescent="0.3">
      <c r="A43" s="14"/>
      <c r="B43" s="166" t="s">
        <v>344</v>
      </c>
      <c r="C43" s="163">
        <v>1.0549729000000003</v>
      </c>
      <c r="D43" s="22">
        <v>1.4836109900000003</v>
      </c>
      <c r="E43" s="21">
        <v>40.630246521024361</v>
      </c>
      <c r="F43" s="21">
        <v>0.13206525037562294</v>
      </c>
      <c r="G43" s="111">
        <v>0.15602921000000003</v>
      </c>
      <c r="H43" s="22">
        <v>0.19242811000000001</v>
      </c>
      <c r="I43" s="21">
        <v>23.328260137957479</v>
      </c>
      <c r="J43" s="21">
        <v>0.35335337263823385</v>
      </c>
      <c r="K43" s="16"/>
    </row>
    <row r="44" spans="1:11" x14ac:dyDescent="0.3">
      <c r="A44" s="14"/>
      <c r="B44" s="165" t="s">
        <v>2</v>
      </c>
      <c r="C44" s="163">
        <v>179.91024629000185</v>
      </c>
      <c r="D44" s="22">
        <v>128.65657651998936</v>
      </c>
      <c r="E44" s="21">
        <v>-28.488466236322875</v>
      </c>
      <c r="F44" s="21">
        <v>11.45250547826077</v>
      </c>
      <c r="G44" s="111">
        <v>23.930114829999951</v>
      </c>
      <c r="H44" s="22">
        <v>14.08863520000007</v>
      </c>
      <c r="I44" s="21">
        <v>-41.125918951555242</v>
      </c>
      <c r="J44" s="21">
        <v>25.870787608888136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1.6640625" style="7" customWidth="1"/>
    <col min="3" max="3" width="12.33203125" style="7" customWidth="1"/>
    <col min="4" max="4" width="13" style="7" customWidth="1"/>
    <col min="5" max="5" width="11.66406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113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6" t="s">
        <v>171</v>
      </c>
      <c r="D10" s="176"/>
      <c r="E10" s="177" t="s">
        <v>141</v>
      </c>
      <c r="F10" s="177" t="s">
        <v>142</v>
      </c>
      <c r="G10" s="178" t="s">
        <v>172</v>
      </c>
      <c r="H10" s="178"/>
      <c r="I10" s="177" t="s">
        <v>141</v>
      </c>
      <c r="J10" s="17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7"/>
      <c r="F11" s="177"/>
      <c r="G11" s="107">
        <v>2014</v>
      </c>
      <c r="H11" s="107">
        <v>2015</v>
      </c>
      <c r="I11" s="177"/>
      <c r="J11" s="177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2">
        <v>1242.2237187299941</v>
      </c>
      <c r="D13" s="22">
        <v>1024.884126060005</v>
      </c>
      <c r="E13" s="24">
        <v>-17.496010532803986</v>
      </c>
      <c r="F13" s="22">
        <v>100</v>
      </c>
      <c r="G13" s="22">
        <v>161.06884867999972</v>
      </c>
      <c r="H13" s="22">
        <v>171.16987229000068</v>
      </c>
      <c r="I13" s="24">
        <v>6.2712459254420816</v>
      </c>
      <c r="J13" s="22">
        <v>100</v>
      </c>
      <c r="K13" s="16"/>
    </row>
    <row r="14" spans="1:14" x14ac:dyDescent="0.3">
      <c r="A14" s="14"/>
      <c r="B14" s="166" t="s">
        <v>297</v>
      </c>
      <c r="C14" s="111">
        <v>328.19711320000005</v>
      </c>
      <c r="D14" s="22">
        <v>161.66029177000001</v>
      </c>
      <c r="E14" s="21">
        <v>-50.742926958200925</v>
      </c>
      <c r="F14" s="21">
        <v>15.773518943207353</v>
      </c>
      <c r="G14" s="111">
        <v>58.479412850000003</v>
      </c>
      <c r="H14" s="22">
        <v>69.377401880000008</v>
      </c>
      <c r="I14" s="21">
        <v>18.635599262860936</v>
      </c>
      <c r="J14" s="21">
        <v>40.531316026490288</v>
      </c>
      <c r="K14" s="16"/>
    </row>
    <row r="15" spans="1:14" x14ac:dyDescent="0.3">
      <c r="A15" s="14"/>
      <c r="B15" s="166" t="s">
        <v>278</v>
      </c>
      <c r="C15" s="111">
        <v>92.126034380000021</v>
      </c>
      <c r="D15" s="22">
        <v>79.756500300000056</v>
      </c>
      <c r="E15" s="21">
        <v>-13.426751909214186</v>
      </c>
      <c r="F15" s="21">
        <v>7.7820017182440457</v>
      </c>
      <c r="G15" s="111">
        <v>11.15021091</v>
      </c>
      <c r="H15" s="22">
        <v>7.6313984299999973</v>
      </c>
      <c r="I15" s="21">
        <v>-31.558259376458764</v>
      </c>
      <c r="J15" s="21">
        <v>4.4583771243754118</v>
      </c>
      <c r="K15" s="16"/>
    </row>
    <row r="16" spans="1:14" x14ac:dyDescent="0.3">
      <c r="A16" s="14"/>
      <c r="B16" s="166" t="s">
        <v>277</v>
      </c>
      <c r="C16" s="111">
        <v>63.709233949999842</v>
      </c>
      <c r="D16" s="22">
        <v>70.876289749999899</v>
      </c>
      <c r="E16" s="21">
        <v>11.24963424552381</v>
      </c>
      <c r="F16" s="21">
        <v>6.9155417620206396</v>
      </c>
      <c r="G16" s="111">
        <v>12.869944310000013</v>
      </c>
      <c r="H16" s="22">
        <v>7.1031438299999952</v>
      </c>
      <c r="I16" s="21">
        <v>-44.808278428362613</v>
      </c>
      <c r="J16" s="21">
        <v>4.1497628846539385</v>
      </c>
      <c r="K16" s="16"/>
    </row>
    <row r="17" spans="1:11" x14ac:dyDescent="0.3">
      <c r="A17" s="14"/>
      <c r="B17" s="166" t="s">
        <v>298</v>
      </c>
      <c r="C17" s="111">
        <v>25.794977019999997</v>
      </c>
      <c r="D17" s="22">
        <v>48.531825259999977</v>
      </c>
      <c r="E17" s="21">
        <v>88.144479533248216</v>
      </c>
      <c r="F17" s="21">
        <v>4.7353475408554164</v>
      </c>
      <c r="G17" s="111">
        <v>5.7260780000000004E-2</v>
      </c>
      <c r="H17" s="22">
        <v>4.8908535700000009</v>
      </c>
      <c r="I17" s="21">
        <v>8441.3673547583548</v>
      </c>
      <c r="J17" s="21">
        <v>2.8573098201030276</v>
      </c>
      <c r="K17" s="16"/>
    </row>
    <row r="18" spans="1:11" x14ac:dyDescent="0.3">
      <c r="A18" s="14"/>
      <c r="B18" s="166" t="s">
        <v>285</v>
      </c>
      <c r="C18" s="111">
        <v>45.302520229999999</v>
      </c>
      <c r="D18" s="22">
        <v>38.471905309999997</v>
      </c>
      <c r="E18" s="21">
        <v>-15.077781291904079</v>
      </c>
      <c r="F18" s="21">
        <v>3.7537809720888915</v>
      </c>
      <c r="G18" s="111">
        <v>7.8481646799999991</v>
      </c>
      <c r="H18" s="22">
        <v>7.3828975799999998</v>
      </c>
      <c r="I18" s="21">
        <v>-5.9283554687081246</v>
      </c>
      <c r="J18" s="21">
        <v>4.3131992103678689</v>
      </c>
      <c r="K18" s="16"/>
    </row>
    <row r="19" spans="1:11" x14ac:dyDescent="0.3">
      <c r="A19" s="14"/>
      <c r="B19" s="166" t="s">
        <v>299</v>
      </c>
      <c r="C19" s="111">
        <v>42.961221900000041</v>
      </c>
      <c r="D19" s="22">
        <v>35.866700499999993</v>
      </c>
      <c r="E19" s="21">
        <v>-16.513779371810745</v>
      </c>
      <c r="F19" s="21">
        <v>3.4995859129835001</v>
      </c>
      <c r="G19" s="111">
        <v>1.8516602899999997</v>
      </c>
      <c r="H19" s="22">
        <v>2.1580720400000004</v>
      </c>
      <c r="I19" s="21">
        <v>16.547946275825829</v>
      </c>
      <c r="J19" s="21">
        <v>1.2607779693518353</v>
      </c>
      <c r="K19" s="16"/>
    </row>
    <row r="20" spans="1:11" x14ac:dyDescent="0.3">
      <c r="A20" s="14"/>
      <c r="B20" s="166" t="s">
        <v>300</v>
      </c>
      <c r="C20" s="111">
        <v>32.842476719999986</v>
      </c>
      <c r="D20" s="22">
        <v>26.782982790000144</v>
      </c>
      <c r="E20" s="21">
        <v>-18.450173480095089</v>
      </c>
      <c r="F20" s="21">
        <v>2.6132693549428683</v>
      </c>
      <c r="G20" s="111">
        <v>4.5260365199999963</v>
      </c>
      <c r="H20" s="22">
        <v>2.9551331400000018</v>
      </c>
      <c r="I20" s="21">
        <v>-34.708146367320872</v>
      </c>
      <c r="J20" s="21">
        <v>1.7264329875723308</v>
      </c>
      <c r="K20" s="16"/>
    </row>
    <row r="21" spans="1:11" x14ac:dyDescent="0.3">
      <c r="A21" s="14"/>
      <c r="B21" s="166" t="s">
        <v>301</v>
      </c>
      <c r="C21" s="111">
        <v>14.653168819999978</v>
      </c>
      <c r="D21" s="22">
        <v>13.102695499999998</v>
      </c>
      <c r="E21" s="21">
        <v>-10.581146911265726</v>
      </c>
      <c r="F21" s="21">
        <v>1.2784562826991097</v>
      </c>
      <c r="G21" s="111">
        <v>1.1251994299999999</v>
      </c>
      <c r="H21" s="22">
        <v>1.7922236800000007</v>
      </c>
      <c r="I21" s="21">
        <v>59.280535718010526</v>
      </c>
      <c r="J21" s="21">
        <v>1.0470438845473731</v>
      </c>
      <c r="K21" s="16"/>
    </row>
    <row r="22" spans="1:11" x14ac:dyDescent="0.3">
      <c r="A22" s="14"/>
      <c r="B22" s="166" t="s">
        <v>302</v>
      </c>
      <c r="C22" s="111">
        <v>8.419431089999998</v>
      </c>
      <c r="D22" s="22">
        <v>12.890101159999995</v>
      </c>
      <c r="E22" s="21">
        <v>53.099431804958201</v>
      </c>
      <c r="F22" s="21">
        <v>1.2577130265012326</v>
      </c>
      <c r="G22" s="111">
        <v>1.7260754899999999</v>
      </c>
      <c r="H22" s="22">
        <v>0.89255638000000004</v>
      </c>
      <c r="I22" s="21">
        <v>-48.289841019641614</v>
      </c>
      <c r="J22" s="21">
        <v>0.52144478935393868</v>
      </c>
      <c r="K22" s="16"/>
    </row>
    <row r="23" spans="1:11" x14ac:dyDescent="0.3">
      <c r="A23" s="14"/>
      <c r="B23" s="166" t="s">
        <v>298</v>
      </c>
      <c r="C23" s="111">
        <v>9.9360150799999989</v>
      </c>
      <c r="D23" s="22">
        <v>11.374718319999984</v>
      </c>
      <c r="E23" s="21">
        <v>14.479680519969417</v>
      </c>
      <c r="F23" s="21">
        <v>1.1098540830882198</v>
      </c>
      <c r="G23" s="111">
        <v>0.94205166000000007</v>
      </c>
      <c r="H23" s="22">
        <v>1.3379320700000004</v>
      </c>
      <c r="I23" s="21">
        <v>42.023216646102</v>
      </c>
      <c r="J23" s="21">
        <v>0.7816399300299991</v>
      </c>
      <c r="K23" s="16"/>
    </row>
    <row r="24" spans="1:11" x14ac:dyDescent="0.3">
      <c r="A24" s="14"/>
      <c r="B24" s="166" t="s">
        <v>303</v>
      </c>
      <c r="C24" s="111">
        <v>14.088353280000003</v>
      </c>
      <c r="D24" s="22">
        <v>10.87219436</v>
      </c>
      <c r="E24" s="21">
        <v>-22.828494261041154</v>
      </c>
      <c r="F24" s="21">
        <v>1.0608218122956325</v>
      </c>
      <c r="G24" s="111">
        <v>1.46746552</v>
      </c>
      <c r="H24" s="22">
        <v>1.63590178</v>
      </c>
      <c r="I24" s="21">
        <v>11.478038679913926</v>
      </c>
      <c r="J24" s="21">
        <v>0.95571829207677994</v>
      </c>
      <c r="K24" s="16"/>
    </row>
    <row r="25" spans="1:11" x14ac:dyDescent="0.3">
      <c r="A25" s="14"/>
      <c r="B25" s="166" t="s">
        <v>304</v>
      </c>
      <c r="C25" s="111">
        <v>5.5859673799999978</v>
      </c>
      <c r="D25" s="22">
        <v>8.5770749299999984</v>
      </c>
      <c r="E25" s="21">
        <v>53.546813766033871</v>
      </c>
      <c r="F25" s="21">
        <v>0.83688240571869554</v>
      </c>
      <c r="G25" s="111">
        <v>0.77961750000000007</v>
      </c>
      <c r="H25" s="22">
        <v>0.87000723999999996</v>
      </c>
      <c r="I25" s="21">
        <v>11.594113780155002</v>
      </c>
      <c r="J25" s="21">
        <v>0.50827124444306993</v>
      </c>
      <c r="K25" s="16"/>
    </row>
    <row r="26" spans="1:11" x14ac:dyDescent="0.3">
      <c r="A26" s="14"/>
      <c r="B26" s="166" t="s">
        <v>305</v>
      </c>
      <c r="C26" s="111">
        <v>7.4773659700000019</v>
      </c>
      <c r="D26" s="22">
        <v>7.7546400799999917</v>
      </c>
      <c r="E26" s="21">
        <v>3.7081789377762631</v>
      </c>
      <c r="F26" s="21">
        <v>0.75663578767791084</v>
      </c>
      <c r="G26" s="111">
        <v>0.22566774000000001</v>
      </c>
      <c r="H26" s="22">
        <v>3.09805413</v>
      </c>
      <c r="I26" s="21">
        <v>1272.8387274140291</v>
      </c>
      <c r="J26" s="21">
        <v>1.809929567950598</v>
      </c>
      <c r="K26" s="16"/>
    </row>
    <row r="27" spans="1:11" x14ac:dyDescent="0.3">
      <c r="A27" s="14"/>
      <c r="B27" s="166" t="s">
        <v>306</v>
      </c>
      <c r="C27" s="111">
        <v>7.9236316399999982</v>
      </c>
      <c r="D27" s="22">
        <v>7.5450475300000033</v>
      </c>
      <c r="E27" s="21">
        <v>-4.7779115335047972</v>
      </c>
      <c r="F27" s="21">
        <v>0.73618542215164096</v>
      </c>
      <c r="G27" s="111">
        <v>0.41468969999999999</v>
      </c>
      <c r="H27" s="22">
        <v>1.1896929000000001</v>
      </c>
      <c r="I27" s="21">
        <v>186.8874968440258</v>
      </c>
      <c r="J27" s="21">
        <v>0.69503638933865053</v>
      </c>
      <c r="K27" s="16"/>
    </row>
    <row r="28" spans="1:11" x14ac:dyDescent="0.3">
      <c r="A28" s="14"/>
      <c r="B28" s="166" t="s">
        <v>307</v>
      </c>
      <c r="C28" s="111">
        <v>9.4961370000000009</v>
      </c>
      <c r="D28" s="22">
        <v>7.47345097</v>
      </c>
      <c r="E28" s="21">
        <v>-21.300093185260494</v>
      </c>
      <c r="F28" s="21">
        <v>0.72919960217653368</v>
      </c>
      <c r="G28" s="111">
        <v>0.52657714</v>
      </c>
      <c r="H28" s="22">
        <v>3.1960000000000002E-4</v>
      </c>
      <c r="I28" s="21">
        <v>-99.939306138508016</v>
      </c>
      <c r="J28" s="21">
        <v>1.8671510104215357E-4</v>
      </c>
      <c r="K28" s="16"/>
    </row>
    <row r="29" spans="1:11" x14ac:dyDescent="0.3">
      <c r="A29" s="14"/>
      <c r="B29" s="166" t="s">
        <v>308</v>
      </c>
      <c r="C29" s="111">
        <v>0</v>
      </c>
      <c r="D29" s="22">
        <v>6.5869446400000005</v>
      </c>
      <c r="E29" s="21" t="s">
        <v>120</v>
      </c>
      <c r="F29" s="21">
        <v>0.6427014013108393</v>
      </c>
      <c r="G29" s="111">
        <v>0</v>
      </c>
      <c r="H29" s="22">
        <v>0</v>
      </c>
      <c r="I29" s="21" t="s">
        <v>120</v>
      </c>
      <c r="J29" s="21">
        <v>0</v>
      </c>
      <c r="K29" s="16"/>
    </row>
    <row r="30" spans="1:11" x14ac:dyDescent="0.3">
      <c r="A30" s="14"/>
      <c r="B30" s="166" t="s">
        <v>309</v>
      </c>
      <c r="C30" s="111">
        <v>7.174326370000002</v>
      </c>
      <c r="D30" s="22">
        <v>6.0054106200000019</v>
      </c>
      <c r="E30" s="21">
        <v>-16.293038394348926</v>
      </c>
      <c r="F30" s="21">
        <v>0.58595996047736587</v>
      </c>
      <c r="G30" s="111">
        <v>1.1046100999999999</v>
      </c>
      <c r="H30" s="22">
        <v>1.27825257</v>
      </c>
      <c r="I30" s="21">
        <v>15.719797419922198</v>
      </c>
      <c r="J30" s="21">
        <v>0.74677427335714164</v>
      </c>
      <c r="K30" s="16"/>
    </row>
    <row r="31" spans="1:11" x14ac:dyDescent="0.3">
      <c r="A31" s="14"/>
      <c r="B31" s="166" t="s">
        <v>310</v>
      </c>
      <c r="C31" s="111">
        <v>1.0045375700000001</v>
      </c>
      <c r="D31" s="22">
        <v>5.904206949999999</v>
      </c>
      <c r="E31" s="21">
        <v>487.75372134662905</v>
      </c>
      <c r="F31" s="21">
        <v>0.57608531539050478</v>
      </c>
      <c r="G31" s="111">
        <v>0</v>
      </c>
      <c r="H31" s="22">
        <v>2.4538330799999999</v>
      </c>
      <c r="I31" s="21" t="s">
        <v>120</v>
      </c>
      <c r="J31" s="21">
        <v>1.4335659933441141</v>
      </c>
      <c r="K31" s="16"/>
    </row>
    <row r="32" spans="1:11" x14ac:dyDescent="0.3">
      <c r="A32" s="14"/>
      <c r="B32" s="166" t="s">
        <v>311</v>
      </c>
      <c r="C32" s="111">
        <v>3.5649445899999996</v>
      </c>
      <c r="D32" s="22">
        <v>5.78386829</v>
      </c>
      <c r="E32" s="21">
        <v>62.242866445225744</v>
      </c>
      <c r="F32" s="21">
        <v>0.56434363094636963</v>
      </c>
      <c r="G32" s="111">
        <v>0.31013489999999999</v>
      </c>
      <c r="H32" s="22">
        <v>0.56879471000000004</v>
      </c>
      <c r="I32" s="21">
        <v>83.402354910717904</v>
      </c>
      <c r="J32" s="21">
        <v>0.3322983784414657</v>
      </c>
      <c r="K32" s="16"/>
    </row>
    <row r="33" spans="1:11" x14ac:dyDescent="0.3">
      <c r="A33" s="14"/>
      <c r="B33" s="166" t="s">
        <v>312</v>
      </c>
      <c r="C33" s="111">
        <v>2.0305445500000006</v>
      </c>
      <c r="D33" s="22">
        <v>5.6634487799999995</v>
      </c>
      <c r="E33" s="21">
        <v>178.9128059268632</v>
      </c>
      <c r="F33" s="21">
        <v>0.55259405780555682</v>
      </c>
      <c r="G33" s="111">
        <v>0.91392081999999986</v>
      </c>
      <c r="H33" s="22">
        <v>0.36147811000000007</v>
      </c>
      <c r="I33" s="21">
        <v>-60.447546210841317</v>
      </c>
      <c r="J33" s="21">
        <v>0.2111809193778996</v>
      </c>
      <c r="K33" s="16"/>
    </row>
    <row r="34" spans="1:11" x14ac:dyDescent="0.3">
      <c r="A34" s="14"/>
      <c r="B34" s="166" t="s">
        <v>313</v>
      </c>
      <c r="C34" s="111">
        <v>3.7321970300000018</v>
      </c>
      <c r="D34" s="22">
        <v>5.6508602300000019</v>
      </c>
      <c r="E34" s="21">
        <v>51.40841130780278</v>
      </c>
      <c r="F34" s="21">
        <v>0.55136576773062007</v>
      </c>
      <c r="G34" s="111">
        <v>0.34681940999999994</v>
      </c>
      <c r="H34" s="22">
        <v>0.87885216999999993</v>
      </c>
      <c r="I34" s="21">
        <v>153.40339803934273</v>
      </c>
      <c r="J34" s="21">
        <v>0.51343858486441152</v>
      </c>
      <c r="K34" s="16"/>
    </row>
    <row r="35" spans="1:11" x14ac:dyDescent="0.3">
      <c r="A35" s="14"/>
      <c r="B35" s="166" t="s">
        <v>314</v>
      </c>
      <c r="C35" s="111">
        <v>7.1813796699999992</v>
      </c>
      <c r="D35" s="22">
        <v>4.928006879999999</v>
      </c>
      <c r="E35" s="21">
        <v>-31.377992719329384</v>
      </c>
      <c r="F35" s="21">
        <v>0.48083551639587729</v>
      </c>
      <c r="G35" s="111">
        <v>0.10466968</v>
      </c>
      <c r="H35" s="22">
        <v>0.13233004000000001</v>
      </c>
      <c r="I35" s="21">
        <v>26.426334732273958</v>
      </c>
      <c r="J35" s="21">
        <v>7.7309188953417485E-2</v>
      </c>
      <c r="K35" s="16"/>
    </row>
    <row r="36" spans="1:11" x14ac:dyDescent="0.3">
      <c r="A36" s="14"/>
      <c r="B36" s="166" t="s">
        <v>315</v>
      </c>
      <c r="C36" s="111">
        <v>3.3769303299999995</v>
      </c>
      <c r="D36" s="22">
        <v>4.7433112799999995</v>
      </c>
      <c r="E36" s="21">
        <v>40.462219130235951</v>
      </c>
      <c r="F36" s="21">
        <v>0.46281439622202597</v>
      </c>
      <c r="G36" s="111">
        <v>0.41039639000000006</v>
      </c>
      <c r="H36" s="22">
        <v>0.63187481999999995</v>
      </c>
      <c r="I36" s="21">
        <v>53.966953754149706</v>
      </c>
      <c r="J36" s="21">
        <v>0.36915072234759883</v>
      </c>
      <c r="K36" s="16"/>
    </row>
    <row r="37" spans="1:11" x14ac:dyDescent="0.3">
      <c r="A37" s="14"/>
      <c r="B37" s="166" t="s">
        <v>316</v>
      </c>
      <c r="C37" s="111">
        <v>4.7958024000000075</v>
      </c>
      <c r="D37" s="22">
        <v>4.7315918400000028</v>
      </c>
      <c r="E37" s="21">
        <v>-1.338890860057218</v>
      </c>
      <c r="F37" s="21">
        <v>0.46167090695314145</v>
      </c>
      <c r="G37" s="111">
        <v>0.41961539999999992</v>
      </c>
      <c r="H37" s="22">
        <v>0.4456144199999999</v>
      </c>
      <c r="I37" s="21">
        <v>6.1959165464375188</v>
      </c>
      <c r="J37" s="21">
        <v>0.26033461031333116</v>
      </c>
      <c r="K37" s="16"/>
    </row>
    <row r="38" spans="1:11" x14ac:dyDescent="0.3">
      <c r="A38" s="14"/>
      <c r="B38" s="166" t="s">
        <v>317</v>
      </c>
      <c r="C38" s="111">
        <v>0.11580600000000001</v>
      </c>
      <c r="D38" s="22">
        <v>4.4444853900000005</v>
      </c>
      <c r="E38" s="21">
        <v>3737.8714315320449</v>
      </c>
      <c r="F38" s="21">
        <v>0.4336573547183406</v>
      </c>
      <c r="G38" s="111">
        <v>0</v>
      </c>
      <c r="H38" s="22">
        <v>3.8768488800000003</v>
      </c>
      <c r="I38" s="21" t="s">
        <v>120</v>
      </c>
      <c r="J38" s="21">
        <v>2.2649131112464329</v>
      </c>
      <c r="K38" s="16"/>
    </row>
    <row r="39" spans="1:11" x14ac:dyDescent="0.3">
      <c r="A39" s="14"/>
      <c r="B39" s="166" t="s">
        <v>318</v>
      </c>
      <c r="C39" s="111">
        <v>10.636536409999998</v>
      </c>
      <c r="D39" s="22">
        <v>4.4315915200000005</v>
      </c>
      <c r="E39" s="21">
        <v>-58.336141116072191</v>
      </c>
      <c r="F39" s="21">
        <v>0.43239927395856059</v>
      </c>
      <c r="G39" s="111">
        <v>1.5707962900000001</v>
      </c>
      <c r="H39" s="22">
        <v>0.33331727999999999</v>
      </c>
      <c r="I39" s="21">
        <v>-78.780362410965466</v>
      </c>
      <c r="J39" s="21">
        <v>0.19472894122120085</v>
      </c>
      <c r="K39" s="16"/>
    </row>
    <row r="40" spans="1:11" x14ac:dyDescent="0.3">
      <c r="A40" s="14"/>
      <c r="B40" s="166" t="s">
        <v>319</v>
      </c>
      <c r="C40" s="111">
        <v>3.2364515599999999</v>
      </c>
      <c r="D40" s="22">
        <v>4.1620396700000022</v>
      </c>
      <c r="E40" s="21">
        <v>28.598855655358623</v>
      </c>
      <c r="F40" s="21">
        <v>0.40609855925862226</v>
      </c>
      <c r="G40" s="111">
        <v>0.37800833999999983</v>
      </c>
      <c r="H40" s="22">
        <v>2.1815299999999999E-2</v>
      </c>
      <c r="I40" s="21">
        <v>-94.228883944729887</v>
      </c>
      <c r="J40" s="21">
        <v>1.2744824605021566E-2</v>
      </c>
      <c r="K40" s="16"/>
    </row>
    <row r="41" spans="1:11" x14ac:dyDescent="0.3">
      <c r="A41" s="14"/>
      <c r="B41" s="166" t="s">
        <v>320</v>
      </c>
      <c r="C41" s="111">
        <v>3.8156492499999994</v>
      </c>
      <c r="D41" s="22">
        <v>4.15498966</v>
      </c>
      <c r="E41" s="21">
        <v>8.893385837285761</v>
      </c>
      <c r="F41" s="21">
        <v>0.40541067564127087</v>
      </c>
      <c r="G41" s="111">
        <v>8.5526660000000004E-2</v>
      </c>
      <c r="H41" s="22">
        <v>0.33467264000000002</v>
      </c>
      <c r="I41" s="21">
        <v>291.30797344360229</v>
      </c>
      <c r="J41" s="21">
        <v>0.19552076280864922</v>
      </c>
      <c r="K41" s="16"/>
    </row>
    <row r="42" spans="1:11" x14ac:dyDescent="0.3">
      <c r="A42" s="14"/>
      <c r="B42" s="166" t="s">
        <v>321</v>
      </c>
      <c r="C42" s="111">
        <v>0</v>
      </c>
      <c r="D42" s="22">
        <v>4.1296538899999993</v>
      </c>
      <c r="E42" s="21" t="s">
        <v>120</v>
      </c>
      <c r="F42" s="21">
        <v>0.40293861374121975</v>
      </c>
      <c r="G42" s="111">
        <v>0</v>
      </c>
      <c r="H42" s="22">
        <v>0</v>
      </c>
      <c r="I42" s="21" t="s">
        <v>120</v>
      </c>
      <c r="J42" s="21">
        <v>0</v>
      </c>
      <c r="K42" s="16"/>
    </row>
    <row r="43" spans="1:11" x14ac:dyDescent="0.3">
      <c r="A43" s="14"/>
      <c r="B43" s="166" t="s">
        <v>322</v>
      </c>
      <c r="C43" s="111">
        <v>6.6158752300000021</v>
      </c>
      <c r="D43" s="22">
        <v>4.0559206499999991</v>
      </c>
      <c r="E43" s="21">
        <v>-38.694118177920991</v>
      </c>
      <c r="F43" s="21">
        <v>0.39574431361253548</v>
      </c>
      <c r="G43" s="111">
        <v>8.5012799999999999E-3</v>
      </c>
      <c r="H43" s="22">
        <v>0.32801697000000007</v>
      </c>
      <c r="I43" s="21">
        <v>3758.4421404776699</v>
      </c>
      <c r="J43" s="21">
        <v>0.1916324208294464</v>
      </c>
      <c r="K43" s="16"/>
    </row>
    <row r="44" spans="1:11" x14ac:dyDescent="0.3">
      <c r="A44" s="14"/>
      <c r="B44" s="119" t="s">
        <v>2</v>
      </c>
      <c r="C44" s="111">
        <v>476.42909010999426</v>
      </c>
      <c r="D44" s="22">
        <v>407.97137724000515</v>
      </c>
      <c r="E44" s="21">
        <v>-14.368919591829311</v>
      </c>
      <c r="F44" s="21">
        <v>39.806585629185484</v>
      </c>
      <c r="G44" s="111">
        <v>51.425814889999728</v>
      </c>
      <c r="H44" s="22">
        <v>47.208583050000698</v>
      </c>
      <c r="I44" s="21">
        <v>-8.2006125698148473</v>
      </c>
      <c r="J44" s="21">
        <v>27.579960432533724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8"/>
  <sheetViews>
    <sheetView zoomScaleNormal="100" zoomScaleSheetLayoutView="50" workbookViewId="0">
      <selection activeCell="A5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4" style="7" customWidth="1"/>
    <col min="3" max="4" width="13" style="7" customWidth="1"/>
    <col min="5" max="5" width="10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6640625" style="7" customWidth="1"/>
    <col min="10" max="10" width="9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57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76" t="s">
        <v>171</v>
      </c>
      <c r="D10" s="176"/>
      <c r="E10" s="177" t="s">
        <v>141</v>
      </c>
      <c r="F10" s="177" t="s">
        <v>142</v>
      </c>
      <c r="G10" s="178" t="s">
        <v>172</v>
      </c>
      <c r="H10" s="178"/>
      <c r="I10" s="177" t="s">
        <v>141</v>
      </c>
      <c r="J10" s="17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7"/>
      <c r="F11" s="177"/>
      <c r="G11" s="107">
        <v>2014</v>
      </c>
      <c r="H11" s="107">
        <v>2015</v>
      </c>
      <c r="I11" s="177"/>
      <c r="J11" s="177"/>
      <c r="K11" s="16"/>
      <c r="N11" s="2"/>
    </row>
    <row r="12" spans="1:14" ht="12" customHeight="1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50</v>
      </c>
      <c r="C13" s="122">
        <v>24231.893410780067</v>
      </c>
      <c r="D13" s="122">
        <v>20740.118581020037</v>
      </c>
      <c r="E13" s="29">
        <v>-14.409830757206288</v>
      </c>
      <c r="F13" s="122">
        <v>100</v>
      </c>
      <c r="G13" s="122">
        <v>3040.4034683399955</v>
      </c>
      <c r="H13" s="122">
        <v>2229.0447746800005</v>
      </c>
      <c r="I13" s="29">
        <v>-26.685888965354387</v>
      </c>
      <c r="J13" s="122">
        <v>100</v>
      </c>
      <c r="K13" s="16"/>
    </row>
    <row r="14" spans="1:14" x14ac:dyDescent="0.3">
      <c r="A14" s="14"/>
      <c r="B14" s="119" t="s">
        <v>291</v>
      </c>
      <c r="C14" s="111">
        <v>3373.855446450023</v>
      </c>
      <c r="D14" s="22">
        <v>3362.1718891800151</v>
      </c>
      <c r="E14" s="21">
        <v>-0.34629691329252088</v>
      </c>
      <c r="F14" s="21">
        <v>16.210957888431984</v>
      </c>
      <c r="G14" s="111">
        <v>395.38514254999956</v>
      </c>
      <c r="H14" s="22">
        <v>356.70410915000173</v>
      </c>
      <c r="I14" s="21">
        <v>-9.7831276993687979</v>
      </c>
      <c r="J14" s="21">
        <v>16.002554690773756</v>
      </c>
      <c r="K14" s="16"/>
    </row>
    <row r="15" spans="1:14" x14ac:dyDescent="0.3">
      <c r="A15" s="14"/>
      <c r="B15" s="119" t="s">
        <v>292</v>
      </c>
      <c r="C15" s="111">
        <v>4265.2333591700117</v>
      </c>
      <c r="D15" s="22">
        <v>2655.1480480000037</v>
      </c>
      <c r="E15" s="21">
        <v>-37.749055575316071</v>
      </c>
      <c r="F15" s="21">
        <v>12.801990681142087</v>
      </c>
      <c r="G15" s="111">
        <v>517.57747254999981</v>
      </c>
      <c r="H15" s="22">
        <v>348.78949055999993</v>
      </c>
      <c r="I15" s="21">
        <v>-32.611153101083701</v>
      </c>
      <c r="J15" s="21">
        <v>15.647486964907282</v>
      </c>
      <c r="K15" s="16"/>
    </row>
    <row r="16" spans="1:14" x14ac:dyDescent="0.3">
      <c r="A16" s="14"/>
      <c r="B16" s="119" t="s">
        <v>203</v>
      </c>
      <c r="C16" s="111">
        <v>2479.5940716000414</v>
      </c>
      <c r="D16" s="22">
        <v>2192.9565086199982</v>
      </c>
      <c r="E16" s="21">
        <v>-11.559858376136567</v>
      </c>
      <c r="F16" s="21">
        <v>10.573500339708012</v>
      </c>
      <c r="G16" s="111">
        <v>305.95451833999942</v>
      </c>
      <c r="H16" s="22">
        <v>214.10182536999957</v>
      </c>
      <c r="I16" s="21">
        <v>-30.021682133789017</v>
      </c>
      <c r="J16" s="21">
        <v>9.6050930785244457</v>
      </c>
      <c r="K16" s="16"/>
    </row>
    <row r="17" spans="1:11" x14ac:dyDescent="0.3">
      <c r="A17" s="14"/>
      <c r="B17" s="119" t="s">
        <v>205</v>
      </c>
      <c r="C17" s="111">
        <v>2427.2584475499793</v>
      </c>
      <c r="D17" s="22">
        <v>1873.8332669199974</v>
      </c>
      <c r="E17" s="21">
        <v>-22.800422476172532</v>
      </c>
      <c r="F17" s="21">
        <v>9.0348242687233427</v>
      </c>
      <c r="G17" s="111">
        <v>333.31473748999963</v>
      </c>
      <c r="H17" s="22">
        <v>183.43252034999975</v>
      </c>
      <c r="I17" s="21">
        <v>-44.967173749554576</v>
      </c>
      <c r="J17" s="21">
        <v>8.229198553283128</v>
      </c>
      <c r="K17" s="16"/>
    </row>
    <row r="18" spans="1:11" x14ac:dyDescent="0.3">
      <c r="A18" s="14"/>
      <c r="B18" s="119" t="s">
        <v>200</v>
      </c>
      <c r="C18" s="111">
        <v>2066.0721742600067</v>
      </c>
      <c r="D18" s="22">
        <v>1808.663839750028</v>
      </c>
      <c r="E18" s="21">
        <v>-12.458825868567402</v>
      </c>
      <c r="F18" s="21">
        <v>8.7206051049543927</v>
      </c>
      <c r="G18" s="111">
        <v>253.06152548999839</v>
      </c>
      <c r="H18" s="22">
        <v>208.07251427999853</v>
      </c>
      <c r="I18" s="21">
        <v>-17.777894574407725</v>
      </c>
      <c r="J18" s="21">
        <v>9.3346045195466836</v>
      </c>
      <c r="K18" s="16"/>
    </row>
    <row r="19" spans="1:11" x14ac:dyDescent="0.3">
      <c r="A19" s="14"/>
      <c r="B19" s="119" t="s">
        <v>206</v>
      </c>
      <c r="C19" s="111">
        <v>1643.0928471299981</v>
      </c>
      <c r="D19" s="22">
        <v>1767.0511928499941</v>
      </c>
      <c r="E19" s="21">
        <v>7.5442082251477638</v>
      </c>
      <c r="F19" s="21">
        <v>8.5199666817097217</v>
      </c>
      <c r="G19" s="111">
        <v>306.96422581999997</v>
      </c>
      <c r="H19" s="22">
        <v>147.24820312000008</v>
      </c>
      <c r="I19" s="21">
        <v>-52.030826156809361</v>
      </c>
      <c r="J19" s="21">
        <v>6.6058880823126982</v>
      </c>
      <c r="K19" s="16"/>
    </row>
    <row r="20" spans="1:11" x14ac:dyDescent="0.3">
      <c r="A20" s="14"/>
      <c r="B20" s="119" t="s">
        <v>204</v>
      </c>
      <c r="C20" s="111">
        <v>1039.9085889899832</v>
      </c>
      <c r="D20" s="22">
        <v>968.86743370998931</v>
      </c>
      <c r="E20" s="21">
        <v>-6.8314807697658297</v>
      </c>
      <c r="F20" s="21">
        <v>4.6714652566964183</v>
      </c>
      <c r="G20" s="111">
        <v>131.64344930999965</v>
      </c>
      <c r="H20" s="22">
        <v>89.793451570000073</v>
      </c>
      <c r="I20" s="21">
        <v>-31.790414152282963</v>
      </c>
      <c r="J20" s="21">
        <v>4.0283377251984875</v>
      </c>
      <c r="K20" s="16"/>
    </row>
    <row r="21" spans="1:11" x14ac:dyDescent="0.3">
      <c r="A21" s="14"/>
      <c r="B21" s="119" t="s">
        <v>187</v>
      </c>
      <c r="C21" s="111">
        <v>775.05886061000467</v>
      </c>
      <c r="D21" s="22">
        <v>864.16986001000055</v>
      </c>
      <c r="E21" s="21">
        <v>11.497320258988042</v>
      </c>
      <c r="F21" s="21">
        <v>4.1666582408107864</v>
      </c>
      <c r="G21" s="111">
        <v>94.251978159999922</v>
      </c>
      <c r="H21" s="22">
        <v>89.912949089999955</v>
      </c>
      <c r="I21" s="21">
        <v>-4.6036477479911682</v>
      </c>
      <c r="J21" s="21">
        <v>4.0336986547480986</v>
      </c>
      <c r="K21" s="16"/>
    </row>
    <row r="22" spans="1:11" x14ac:dyDescent="0.3">
      <c r="A22" s="14"/>
      <c r="B22" s="119" t="s">
        <v>201</v>
      </c>
      <c r="C22" s="111">
        <v>1112.2990606700046</v>
      </c>
      <c r="D22" s="22">
        <v>802.01323901999797</v>
      </c>
      <c r="E22" s="21">
        <v>-27.895898919765592</v>
      </c>
      <c r="F22" s="21">
        <v>3.8669655425882987</v>
      </c>
      <c r="G22" s="111">
        <v>130.78874318000035</v>
      </c>
      <c r="H22" s="22">
        <v>84.086315980000194</v>
      </c>
      <c r="I22" s="21">
        <v>-35.708292674488895</v>
      </c>
      <c r="J22" s="21">
        <v>3.7723026892571752</v>
      </c>
      <c r="K22" s="16"/>
    </row>
    <row r="23" spans="1:11" x14ac:dyDescent="0.3">
      <c r="A23" s="14"/>
      <c r="B23" s="119" t="s">
        <v>293</v>
      </c>
      <c r="C23" s="111">
        <v>777.9539852400078</v>
      </c>
      <c r="D23" s="22">
        <v>676.5164877400033</v>
      </c>
      <c r="E23" s="21">
        <v>-13.039009944619007</v>
      </c>
      <c r="F23" s="21">
        <v>3.2618737694156956</v>
      </c>
      <c r="G23" s="111">
        <v>84.153641320000148</v>
      </c>
      <c r="H23" s="22">
        <v>74.59498141999984</v>
      </c>
      <c r="I23" s="21">
        <v>-11.358581458944638</v>
      </c>
      <c r="J23" s="21">
        <v>3.3464999118606142</v>
      </c>
      <c r="K23" s="16"/>
    </row>
    <row r="24" spans="1:11" x14ac:dyDescent="0.3">
      <c r="A24" s="14"/>
      <c r="B24" s="119" t="s">
        <v>198</v>
      </c>
      <c r="C24" s="111">
        <v>798.6332401900022</v>
      </c>
      <c r="D24" s="22">
        <v>638.827489640002</v>
      </c>
      <c r="E24" s="21">
        <v>-20.009904735743401</v>
      </c>
      <c r="F24" s="21">
        <v>3.08015350608754</v>
      </c>
      <c r="G24" s="111">
        <v>58.857442950000014</v>
      </c>
      <c r="H24" s="22">
        <v>67.441658710000013</v>
      </c>
      <c r="I24" s="21">
        <v>14.584758239144669</v>
      </c>
      <c r="J24" s="21">
        <v>3.0255856444015068</v>
      </c>
      <c r="K24" s="16"/>
    </row>
    <row r="25" spans="1:11" x14ac:dyDescent="0.3">
      <c r="A25" s="14"/>
      <c r="B25" s="119" t="s">
        <v>294</v>
      </c>
      <c r="C25" s="111">
        <v>568.68551172000218</v>
      </c>
      <c r="D25" s="22">
        <v>495.05963979001046</v>
      </c>
      <c r="E25" s="21">
        <v>-12.946676223086573</v>
      </c>
      <c r="F25" s="21">
        <v>2.3869662936404605</v>
      </c>
      <c r="G25" s="111">
        <v>60.792270470000012</v>
      </c>
      <c r="H25" s="22">
        <v>50.60480223000031</v>
      </c>
      <c r="I25" s="21">
        <v>-16.757834772805612</v>
      </c>
      <c r="J25" s="21">
        <v>2.270246107428016</v>
      </c>
      <c r="K25" s="16"/>
    </row>
    <row r="26" spans="1:11" x14ac:dyDescent="0.3">
      <c r="A26" s="14"/>
      <c r="B26" s="119" t="s">
        <v>180</v>
      </c>
      <c r="C26" s="111">
        <v>481.17961092000081</v>
      </c>
      <c r="D26" s="22">
        <v>487.90849395000077</v>
      </c>
      <c r="E26" s="21">
        <v>1.3984139970383502</v>
      </c>
      <c r="F26" s="21">
        <v>2.3524865204796943</v>
      </c>
      <c r="G26" s="111">
        <v>70.700070100000005</v>
      </c>
      <c r="H26" s="22">
        <v>42.715781199999945</v>
      </c>
      <c r="I26" s="21">
        <v>-39.581698943746957</v>
      </c>
      <c r="J26" s="21">
        <v>1.9163267461117814</v>
      </c>
      <c r="K26" s="16"/>
    </row>
    <row r="27" spans="1:11" x14ac:dyDescent="0.3">
      <c r="A27" s="14"/>
      <c r="B27" s="119" t="s">
        <v>188</v>
      </c>
      <c r="C27" s="111">
        <v>499.66319045000154</v>
      </c>
      <c r="D27" s="22">
        <v>414.43342484999954</v>
      </c>
      <c r="E27" s="21">
        <v>-17.057443339631096</v>
      </c>
      <c r="F27" s="21">
        <v>1.9982210961380962</v>
      </c>
      <c r="G27" s="111">
        <v>64.702433080000006</v>
      </c>
      <c r="H27" s="22">
        <v>52.749504340000044</v>
      </c>
      <c r="I27" s="21">
        <v>-18.473692828863186</v>
      </c>
      <c r="J27" s="21">
        <v>2.3664623043551338</v>
      </c>
      <c r="K27" s="16"/>
    </row>
    <row r="28" spans="1:11" x14ac:dyDescent="0.3">
      <c r="A28" s="14"/>
      <c r="B28" s="119" t="s">
        <v>207</v>
      </c>
      <c r="C28" s="111">
        <v>409.5263141999983</v>
      </c>
      <c r="D28" s="22">
        <v>362.37283625000174</v>
      </c>
      <c r="E28" s="21">
        <v>-11.514150938532474</v>
      </c>
      <c r="F28" s="21">
        <v>1.7472071571549306</v>
      </c>
      <c r="G28" s="111">
        <v>60.292902320000209</v>
      </c>
      <c r="H28" s="22">
        <v>52.312104960000198</v>
      </c>
      <c r="I28" s="21">
        <v>-13.236711209625485</v>
      </c>
      <c r="J28" s="21">
        <v>2.3468395769443471</v>
      </c>
      <c r="K28" s="16"/>
    </row>
    <row r="29" spans="1:11" x14ac:dyDescent="0.3">
      <c r="A29" s="14"/>
      <c r="B29" s="119" t="s">
        <v>199</v>
      </c>
      <c r="C29" s="111">
        <v>390.7732827500019</v>
      </c>
      <c r="D29" s="22">
        <v>359.11125980999776</v>
      </c>
      <c r="E29" s="21">
        <v>-8.1024021696641917</v>
      </c>
      <c r="F29" s="21">
        <v>1.7314812275886999</v>
      </c>
      <c r="G29" s="111">
        <v>40.168075120000019</v>
      </c>
      <c r="H29" s="22">
        <v>36.723411490000103</v>
      </c>
      <c r="I29" s="21">
        <v>-8.5756253435325558</v>
      </c>
      <c r="J29" s="21">
        <v>1.6474954611565431</v>
      </c>
      <c r="K29" s="16"/>
    </row>
    <row r="30" spans="1:11" x14ac:dyDescent="0.3">
      <c r="A30" s="14"/>
      <c r="B30" s="119" t="s">
        <v>197</v>
      </c>
      <c r="C30" s="111">
        <v>224.62799178999836</v>
      </c>
      <c r="D30" s="22">
        <v>194.81254729000062</v>
      </c>
      <c r="E30" s="21">
        <v>-13.27325426470971</v>
      </c>
      <c r="F30" s="21">
        <v>0.9393029578349662</v>
      </c>
      <c r="G30" s="111">
        <v>23.85962923999994</v>
      </c>
      <c r="H30" s="22">
        <v>19.478605149999957</v>
      </c>
      <c r="I30" s="21">
        <v>-18.361660384291845</v>
      </c>
      <c r="J30" s="21">
        <v>0.87385436897723534</v>
      </c>
      <c r="K30" s="16"/>
    </row>
    <row r="31" spans="1:11" x14ac:dyDescent="0.3">
      <c r="A31" s="14"/>
      <c r="B31" s="119" t="s">
        <v>192</v>
      </c>
      <c r="C31" s="111">
        <v>229.46754316000013</v>
      </c>
      <c r="D31" s="22">
        <v>189.89091462000152</v>
      </c>
      <c r="E31" s="21">
        <v>-17.247157482486809</v>
      </c>
      <c r="F31" s="21">
        <v>0.91557294563289982</v>
      </c>
      <c r="G31" s="111">
        <v>19.841833820000033</v>
      </c>
      <c r="H31" s="22">
        <v>19.510699819999971</v>
      </c>
      <c r="I31" s="21">
        <v>-1.6688679232172987</v>
      </c>
      <c r="J31" s="21">
        <v>0.87529420860560803</v>
      </c>
      <c r="K31" s="16"/>
    </row>
    <row r="32" spans="1:11" x14ac:dyDescent="0.3">
      <c r="A32" s="14"/>
      <c r="B32" s="119" t="s">
        <v>190</v>
      </c>
      <c r="C32" s="111">
        <v>208.92371543000095</v>
      </c>
      <c r="D32" s="22">
        <v>184.34792158000116</v>
      </c>
      <c r="E32" s="21">
        <v>-11.763046526057884</v>
      </c>
      <c r="F32" s="21">
        <v>0.88884699892074859</v>
      </c>
      <c r="G32" s="111">
        <v>31.868843860000027</v>
      </c>
      <c r="H32" s="22">
        <v>28.225917940000006</v>
      </c>
      <c r="I32" s="21">
        <v>-11.430994911529924</v>
      </c>
      <c r="J32" s="21">
        <v>1.2662786436872759</v>
      </c>
      <c r="K32" s="16"/>
    </row>
    <row r="33" spans="1:11" x14ac:dyDescent="0.3">
      <c r="A33" s="14"/>
      <c r="B33" s="119" t="s">
        <v>189</v>
      </c>
      <c r="C33" s="111">
        <v>226.24502664999969</v>
      </c>
      <c r="D33" s="22">
        <v>182.84657396999876</v>
      </c>
      <c r="E33" s="21">
        <v>-19.182058197079488</v>
      </c>
      <c r="F33" s="21">
        <v>0.88160814151432898</v>
      </c>
      <c r="G33" s="111">
        <v>29.13916571999998</v>
      </c>
      <c r="H33" s="22">
        <v>26.644458220000018</v>
      </c>
      <c r="I33" s="21">
        <v>-8.561355269988713</v>
      </c>
      <c r="J33" s="21">
        <v>1.1953307767819545</v>
      </c>
      <c r="K33" s="16"/>
    </row>
    <row r="34" spans="1:11" x14ac:dyDescent="0.3">
      <c r="A34" s="14"/>
      <c r="B34" s="119" t="s">
        <v>193</v>
      </c>
      <c r="C34" s="111">
        <v>97.721967410000772</v>
      </c>
      <c r="D34" s="22">
        <v>83.048636620000664</v>
      </c>
      <c r="E34" s="21">
        <v>-15.015386180710944</v>
      </c>
      <c r="F34" s="21">
        <v>0.40042508096362184</v>
      </c>
      <c r="G34" s="111">
        <v>12.460644269999994</v>
      </c>
      <c r="H34" s="22">
        <v>11.87942737999998</v>
      </c>
      <c r="I34" s="21">
        <v>-4.6644208550222448</v>
      </c>
      <c r="J34" s="21">
        <v>0.53293803314046839</v>
      </c>
      <c r="K34" s="16"/>
    </row>
    <row r="35" spans="1:11" x14ac:dyDescent="0.3">
      <c r="A35" s="14"/>
      <c r="B35" s="119" t="s">
        <v>191</v>
      </c>
      <c r="C35" s="111">
        <v>60.824450739999762</v>
      </c>
      <c r="D35" s="22">
        <v>67.228346820000056</v>
      </c>
      <c r="E35" s="21">
        <v>10.528489780161587</v>
      </c>
      <c r="F35" s="21">
        <v>0.32414639558292074</v>
      </c>
      <c r="G35" s="111">
        <v>5.6129241400000005</v>
      </c>
      <c r="H35" s="22">
        <v>7.7034807899999995</v>
      </c>
      <c r="I35" s="21">
        <v>37.245410731668983</v>
      </c>
      <c r="J35" s="21">
        <v>0.3455956056829726</v>
      </c>
      <c r="K35" s="16"/>
    </row>
    <row r="36" spans="1:11" x14ac:dyDescent="0.3">
      <c r="A36" s="14"/>
      <c r="B36" s="119" t="s">
        <v>74</v>
      </c>
      <c r="C36" s="111">
        <v>18.248583850000017</v>
      </c>
      <c r="D36" s="22">
        <v>43.139020429999988</v>
      </c>
      <c r="E36" s="21">
        <v>136.39653786066225</v>
      </c>
      <c r="F36" s="21">
        <v>0.20799794495619675</v>
      </c>
      <c r="G36" s="111">
        <v>4.8399472900000005</v>
      </c>
      <c r="H36" s="22">
        <v>4.8546143500000021</v>
      </c>
      <c r="I36" s="21">
        <v>0.30304173002679846</v>
      </c>
      <c r="J36" s="21">
        <v>0.21778900115171199</v>
      </c>
      <c r="K36" s="16"/>
    </row>
    <row r="37" spans="1:11" x14ac:dyDescent="0.3">
      <c r="A37" s="14"/>
      <c r="B37" s="119" t="s">
        <v>295</v>
      </c>
      <c r="C37" s="111">
        <v>26.279183769999975</v>
      </c>
      <c r="D37" s="22">
        <v>24.398232529999998</v>
      </c>
      <c r="E37" s="21">
        <v>-7.1575710130968755</v>
      </c>
      <c r="F37" s="21">
        <v>0.11763786419392809</v>
      </c>
      <c r="G37" s="111">
        <v>2.0669398600000015</v>
      </c>
      <c r="H37" s="22">
        <v>1.4934280399999997</v>
      </c>
      <c r="I37" s="21">
        <v>-27.746904063285193</v>
      </c>
      <c r="J37" s="21">
        <v>6.6998566245238159E-2</v>
      </c>
      <c r="K37" s="16"/>
    </row>
    <row r="38" spans="1:11" x14ac:dyDescent="0.3">
      <c r="A38" s="14"/>
      <c r="B38" s="119" t="s">
        <v>119</v>
      </c>
      <c r="C38" s="111">
        <v>21.124049199999995</v>
      </c>
      <c r="D38" s="22">
        <v>22.214286160000057</v>
      </c>
      <c r="E38" s="21">
        <v>5.1611173107855901</v>
      </c>
      <c r="F38" s="21">
        <v>0.10710780689715572</v>
      </c>
      <c r="G38" s="111">
        <v>1.3960131</v>
      </c>
      <c r="H38" s="22">
        <v>9.0428797400000036</v>
      </c>
      <c r="I38" s="21">
        <v>547.76467642030036</v>
      </c>
      <c r="J38" s="21">
        <v>0.40568407789377803</v>
      </c>
      <c r="K38" s="16"/>
    </row>
    <row r="39" spans="1:11" x14ac:dyDescent="0.3">
      <c r="A39" s="14"/>
      <c r="B39" s="119" t="s">
        <v>208</v>
      </c>
      <c r="C39" s="111">
        <v>1.2931126700000006</v>
      </c>
      <c r="D39" s="22">
        <v>11.426013409999999</v>
      </c>
      <c r="E39" s="21">
        <v>783.60540230419315</v>
      </c>
      <c r="F39" s="21">
        <v>5.5091360087286677E-2</v>
      </c>
      <c r="G39" s="111">
        <v>4.6831490000000003E-2</v>
      </c>
      <c r="H39" s="22">
        <v>0.42885477</v>
      </c>
      <c r="I39" s="21">
        <v>815.7401782433144</v>
      </c>
      <c r="J39" s="21">
        <v>1.9239396842603396E-2</v>
      </c>
      <c r="K39" s="16"/>
    </row>
    <row r="40" spans="1:11" x14ac:dyDescent="0.3">
      <c r="A40" s="14"/>
      <c r="B40" s="119" t="s">
        <v>181</v>
      </c>
      <c r="C40" s="111">
        <v>1.7135619000000002</v>
      </c>
      <c r="D40" s="22">
        <v>2.9126941500000005</v>
      </c>
      <c r="E40" s="21">
        <v>69.97892810291826</v>
      </c>
      <c r="F40" s="21">
        <v>1.4043768065364403E-2</v>
      </c>
      <c r="G40" s="111">
        <v>0.15575098999999998</v>
      </c>
      <c r="H40" s="22">
        <v>0.18055277</v>
      </c>
      <c r="I40" s="21">
        <v>15.923995089854671</v>
      </c>
      <c r="J40" s="21">
        <v>8.1000064265609011E-3</v>
      </c>
      <c r="K40" s="16"/>
    </row>
    <row r="41" spans="1:11" x14ac:dyDescent="0.3">
      <c r="A41" s="14"/>
      <c r="B41" s="119" t="s">
        <v>212</v>
      </c>
      <c r="C41" s="111">
        <v>1.1418859399999997</v>
      </c>
      <c r="D41" s="22">
        <v>1.2637900899999985</v>
      </c>
      <c r="E41" s="21">
        <v>10.675685349098774</v>
      </c>
      <c r="F41" s="21">
        <v>6.0934564335448603E-3</v>
      </c>
      <c r="G41" s="111">
        <v>5.340344000000001E-2</v>
      </c>
      <c r="H41" s="22">
        <v>7.5471099999999972E-2</v>
      </c>
      <c r="I41" s="21">
        <v>41.32254401589104</v>
      </c>
      <c r="J41" s="21">
        <v>3.3858045767983518E-3</v>
      </c>
      <c r="K41" s="16"/>
    </row>
    <row r="42" spans="1:11" x14ac:dyDescent="0.3">
      <c r="A42" s="14"/>
      <c r="B42" s="119" t="s">
        <v>182</v>
      </c>
      <c r="C42" s="111">
        <v>1.5298854000000006</v>
      </c>
      <c r="D42" s="22">
        <v>1.2637578500000013</v>
      </c>
      <c r="E42" s="21">
        <v>-17.395260455456285</v>
      </c>
      <c r="F42" s="21">
        <v>6.0933009860247743E-3</v>
      </c>
      <c r="G42" s="111">
        <v>0.24973910000000002</v>
      </c>
      <c r="H42" s="22">
        <v>9.5198820000000003E-2</v>
      </c>
      <c r="I42" s="21">
        <v>-61.880690688802844</v>
      </c>
      <c r="J42" s="21">
        <v>4.2708348024846944E-3</v>
      </c>
      <c r="K42" s="16"/>
    </row>
    <row r="43" spans="1:11" x14ac:dyDescent="0.3">
      <c r="A43" s="14"/>
      <c r="B43" s="119" t="s">
        <v>296</v>
      </c>
      <c r="C43" s="111">
        <v>0.84392912999999992</v>
      </c>
      <c r="D43" s="22">
        <v>0.91914571999999972</v>
      </c>
      <c r="E43" s="21">
        <v>8.9126666358820614</v>
      </c>
      <c r="F43" s="21">
        <v>4.4317283742106471E-3</v>
      </c>
      <c r="G43" s="111">
        <v>0.13255879000000001</v>
      </c>
      <c r="H43" s="22">
        <v>1.764367E-2</v>
      </c>
      <c r="I43" s="21">
        <v>-86.689928295211502</v>
      </c>
      <c r="J43" s="21">
        <v>7.9153501986216985E-4</v>
      </c>
      <c r="K43" s="16"/>
    </row>
    <row r="44" spans="1:11" x14ac:dyDescent="0.3">
      <c r="A44" s="14"/>
      <c r="B44" s="119" t="s">
        <v>183</v>
      </c>
      <c r="C44" s="111">
        <v>1.0706934199999998</v>
      </c>
      <c r="D44" s="22">
        <v>0.9035224999999999</v>
      </c>
      <c r="E44" s="21">
        <v>-15.613332152540915</v>
      </c>
      <c r="F44" s="21">
        <v>4.3563998752969664E-3</v>
      </c>
      <c r="G44" s="111">
        <v>6.2744149999999999E-2</v>
      </c>
      <c r="H44" s="22">
        <v>0.11537403999999998</v>
      </c>
      <c r="I44" s="21">
        <v>83.880154564210343</v>
      </c>
      <c r="J44" s="21">
        <v>5.1759408922848115E-3</v>
      </c>
      <c r="K44" s="16"/>
    </row>
    <row r="45" spans="1:11" x14ac:dyDescent="0.3">
      <c r="A45" s="14"/>
      <c r="B45" s="119" t="s">
        <v>211</v>
      </c>
      <c r="C45" s="111">
        <v>0.22017065</v>
      </c>
      <c r="D45" s="22">
        <v>0.20707633000000006</v>
      </c>
      <c r="E45" s="21">
        <v>-5.9473503848037623</v>
      </c>
      <c r="F45" s="21">
        <v>9.9843368393034374E-4</v>
      </c>
      <c r="G45" s="111">
        <v>7.8708300000000005E-3</v>
      </c>
      <c r="H45" s="22">
        <v>0</v>
      </c>
      <c r="I45" s="21" t="s">
        <v>120</v>
      </c>
      <c r="J45" s="21">
        <v>0</v>
      </c>
      <c r="K45" s="16"/>
    </row>
    <row r="46" spans="1:11" x14ac:dyDescent="0.3">
      <c r="A46" s="14"/>
      <c r="B46" s="119" t="s">
        <v>209</v>
      </c>
      <c r="C46" s="111">
        <v>0.19805157000000001</v>
      </c>
      <c r="D46" s="22">
        <v>0.18068093999999998</v>
      </c>
      <c r="E46" s="21">
        <v>-8.7707610699577003</v>
      </c>
      <c r="F46" s="21">
        <v>8.7116637879470485E-4</v>
      </c>
      <c r="G46" s="111">
        <v>0</v>
      </c>
      <c r="H46" s="22">
        <v>1.3794650000000002E-2</v>
      </c>
      <c r="I46" s="21" t="s">
        <v>120</v>
      </c>
      <c r="J46" s="21">
        <v>6.1885926010527752E-4</v>
      </c>
      <c r="K46" s="16"/>
    </row>
    <row r="47" spans="1:11" x14ac:dyDescent="0.3">
      <c r="A47" s="14"/>
      <c r="B47" s="119" t="s">
        <v>184</v>
      </c>
      <c r="C47" s="111">
        <v>1.6316162000000005</v>
      </c>
      <c r="D47" s="22">
        <v>1.0509920000000002E-2</v>
      </c>
      <c r="E47" s="21">
        <v>-99.35585832011229</v>
      </c>
      <c r="F47" s="21">
        <v>5.0674348649182634E-5</v>
      </c>
      <c r="G47" s="111">
        <v>0</v>
      </c>
      <c r="H47" s="22">
        <v>7.4961000000000005E-4</v>
      </c>
      <c r="I47" s="21" t="s">
        <v>120</v>
      </c>
      <c r="J47" s="21">
        <v>3.3629203348219569E-5</v>
      </c>
      <c r="K47" s="16"/>
    </row>
    <row r="48" spans="1:11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5" t="s">
        <v>20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75"/>
      <c r="E50" s="20"/>
    </row>
    <row r="51" spans="1:11" x14ac:dyDescent="0.3">
      <c r="B51" s="20"/>
      <c r="C51" s="20"/>
      <c r="D51" s="75"/>
      <c r="E51" s="20"/>
    </row>
    <row r="52" spans="1:11" x14ac:dyDescent="0.3">
      <c r="C52" s="20"/>
      <c r="D52" s="75"/>
    </row>
    <row r="53" spans="1:11" x14ac:dyDescent="0.3">
      <c r="C53" s="20"/>
      <c r="D53" s="75"/>
    </row>
    <row r="54" spans="1:11" x14ac:dyDescent="0.3">
      <c r="C54" s="20"/>
      <c r="D54" s="75"/>
    </row>
    <row r="55" spans="1:11" x14ac:dyDescent="0.3">
      <c r="C55" s="20"/>
      <c r="D55" s="75"/>
    </row>
    <row r="56" spans="1:11" x14ac:dyDescent="0.3">
      <c r="C56" s="20"/>
      <c r="D56" s="75"/>
    </row>
    <row r="57" spans="1:11" x14ac:dyDescent="0.3">
      <c r="C57" s="20"/>
      <c r="D57" s="75"/>
    </row>
    <row r="58" spans="1:11" x14ac:dyDescent="0.3">
      <c r="C58" s="20"/>
      <c r="D58" s="75"/>
    </row>
  </sheetData>
  <sortState ref="B14:J47">
    <sortCondition descending="1" ref="D14:D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5.109375" style="7" customWidth="1"/>
    <col min="3" max="3" width="12.5546875" style="7" customWidth="1"/>
    <col min="4" max="4" width="13.88671875" style="7" customWidth="1"/>
    <col min="5" max="5" width="10.77734375" style="7" customWidth="1"/>
    <col min="6" max="6" width="9" style="7" customWidth="1"/>
    <col min="7" max="7" width="7.5546875" style="7" customWidth="1"/>
    <col min="8" max="8" width="7.88671875" style="7" bestFit="1" customWidth="1"/>
    <col min="9" max="9" width="11.88671875" style="7" customWidth="1"/>
    <col min="10" max="10" width="9.1093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58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76" t="s">
        <v>171</v>
      </c>
      <c r="D10" s="176"/>
      <c r="E10" s="177" t="s">
        <v>141</v>
      </c>
      <c r="F10" s="177" t="s">
        <v>142</v>
      </c>
      <c r="G10" s="178" t="s">
        <v>172</v>
      </c>
      <c r="H10" s="178"/>
      <c r="I10" s="177" t="s">
        <v>141</v>
      </c>
      <c r="J10" s="17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7"/>
      <c r="F11" s="177"/>
      <c r="G11" s="107">
        <v>2014</v>
      </c>
      <c r="H11" s="107">
        <v>2015</v>
      </c>
      <c r="I11" s="177"/>
      <c r="J11" s="177"/>
      <c r="K11" s="16"/>
      <c r="N11" s="2"/>
    </row>
    <row r="12" spans="1:14" ht="12" customHeight="1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50</v>
      </c>
      <c r="C13" s="122">
        <v>24231.893410780067</v>
      </c>
      <c r="D13" s="122">
        <v>20740.118581020037</v>
      </c>
      <c r="E13" s="29">
        <v>-14.409830757206288</v>
      </c>
      <c r="F13" s="29">
        <v>100</v>
      </c>
      <c r="G13" s="122">
        <v>3040.4034683399955</v>
      </c>
      <c r="H13" s="122">
        <v>2229.0447746800005</v>
      </c>
      <c r="I13" s="29">
        <v>-26.685888965354387</v>
      </c>
      <c r="J13" s="29">
        <v>100</v>
      </c>
      <c r="K13" s="16"/>
    </row>
    <row r="14" spans="1:14" x14ac:dyDescent="0.3">
      <c r="A14" s="14"/>
      <c r="B14" s="119" t="s">
        <v>273</v>
      </c>
      <c r="C14" s="111">
        <v>1858.0931591099993</v>
      </c>
      <c r="D14" s="22">
        <v>1130.5756693200017</v>
      </c>
      <c r="E14" s="21">
        <v>-39.153983546146222</v>
      </c>
      <c r="F14" s="21">
        <v>5.451153352395143</v>
      </c>
      <c r="G14" s="111">
        <v>234.24683806999997</v>
      </c>
      <c r="H14" s="22">
        <v>115.54843346</v>
      </c>
      <c r="I14" s="21">
        <v>-50.672361508900856</v>
      </c>
      <c r="J14" s="21">
        <v>5.1837645781066923</v>
      </c>
      <c r="K14" s="16"/>
    </row>
    <row r="15" spans="1:14" x14ac:dyDescent="0.3">
      <c r="A15" s="14"/>
      <c r="B15" s="119" t="s">
        <v>274</v>
      </c>
      <c r="C15" s="111">
        <v>834.38869268999997</v>
      </c>
      <c r="D15" s="22">
        <v>1125.9375150599999</v>
      </c>
      <c r="E15" s="21">
        <v>34.941607541452967</v>
      </c>
      <c r="F15" s="21">
        <v>5.4287901520986583</v>
      </c>
      <c r="G15" s="111">
        <v>204.29685705</v>
      </c>
      <c r="H15" s="22">
        <v>69.377401879999994</v>
      </c>
      <c r="I15" s="21">
        <v>-66.040886344609589</v>
      </c>
      <c r="J15" s="21">
        <v>3.1124274697424932</v>
      </c>
      <c r="K15" s="16"/>
    </row>
    <row r="16" spans="1:14" x14ac:dyDescent="0.3">
      <c r="A16" s="14"/>
      <c r="B16" s="119" t="s">
        <v>275</v>
      </c>
      <c r="C16" s="111">
        <v>1150.3324872399992</v>
      </c>
      <c r="D16" s="22">
        <v>1086.9529138099983</v>
      </c>
      <c r="E16" s="21">
        <v>-5.5096743013898442</v>
      </c>
      <c r="F16" s="21">
        <v>5.2408230433393213</v>
      </c>
      <c r="G16" s="111">
        <v>162.42865566</v>
      </c>
      <c r="H16" s="22">
        <v>101.77694068999985</v>
      </c>
      <c r="I16" s="21">
        <v>-37.340526352048343</v>
      </c>
      <c r="J16" s="21">
        <v>4.5659442038175682</v>
      </c>
      <c r="K16" s="16"/>
    </row>
    <row r="17" spans="1:14" x14ac:dyDescent="0.3">
      <c r="A17" s="14"/>
      <c r="B17" s="119" t="s">
        <v>276</v>
      </c>
      <c r="C17" s="111">
        <v>2013.9377061399996</v>
      </c>
      <c r="D17" s="22">
        <v>979.15714105999973</v>
      </c>
      <c r="E17" s="21">
        <v>-51.380961880062578</v>
      </c>
      <c r="F17" s="21">
        <v>4.7210778339332089</v>
      </c>
      <c r="G17" s="111">
        <v>258.96556443000003</v>
      </c>
      <c r="H17" s="22">
        <v>134.77571006000002</v>
      </c>
      <c r="I17" s="21">
        <v>-47.956126770503218</v>
      </c>
      <c r="J17" s="21">
        <v>6.0463437787761931</v>
      </c>
      <c r="K17" s="16"/>
    </row>
    <row r="18" spans="1:14" x14ac:dyDescent="0.3">
      <c r="A18" s="14"/>
      <c r="B18" s="119" t="s">
        <v>277</v>
      </c>
      <c r="C18" s="111">
        <v>864.6531908299919</v>
      </c>
      <c r="D18" s="22">
        <v>704.94278888999884</v>
      </c>
      <c r="E18" s="21">
        <v>-18.471035975323812</v>
      </c>
      <c r="F18" s="21">
        <v>3.3989332613320502</v>
      </c>
      <c r="G18" s="111">
        <v>134.71381756000005</v>
      </c>
      <c r="H18" s="22">
        <v>63.337999739999844</v>
      </c>
      <c r="I18" s="21">
        <v>-52.983293854181071</v>
      </c>
      <c r="J18" s="21">
        <v>2.841486203393675</v>
      </c>
      <c r="K18" s="16"/>
      <c r="N18" s="90"/>
    </row>
    <row r="19" spans="1:14" x14ac:dyDescent="0.3">
      <c r="A19" s="14"/>
      <c r="B19" s="119" t="s">
        <v>278</v>
      </c>
      <c r="C19" s="111">
        <v>572.59544403999939</v>
      </c>
      <c r="D19" s="22">
        <v>565.49253613000121</v>
      </c>
      <c r="E19" s="21">
        <v>-1.2404757990882698</v>
      </c>
      <c r="F19" s="21">
        <v>2.7265636593201639</v>
      </c>
      <c r="G19" s="111">
        <v>73.902113449999959</v>
      </c>
      <c r="H19" s="22">
        <v>68.048943080000001</v>
      </c>
      <c r="I19" s="21">
        <v>-7.9201664157548706</v>
      </c>
      <c r="J19" s="21">
        <v>3.0528297974529939</v>
      </c>
      <c r="K19" s="16"/>
    </row>
    <row r="20" spans="1:14" x14ac:dyDescent="0.3">
      <c r="A20" s="14"/>
      <c r="B20" s="119" t="s">
        <v>279</v>
      </c>
      <c r="C20" s="111">
        <v>210.29822856999999</v>
      </c>
      <c r="D20" s="22">
        <v>395.94954050999996</v>
      </c>
      <c r="E20" s="21">
        <v>88.2800170036639</v>
      </c>
      <c r="F20" s="21">
        <v>1.9090996946967622</v>
      </c>
      <c r="G20" s="111">
        <v>5.2369539099999995</v>
      </c>
      <c r="H20" s="22">
        <v>75.623935550000013</v>
      </c>
      <c r="I20" s="21">
        <v>1344.0443213677247</v>
      </c>
      <c r="J20" s="21">
        <v>3.392661125923615</v>
      </c>
      <c r="K20" s="16"/>
    </row>
    <row r="21" spans="1:14" x14ac:dyDescent="0.3">
      <c r="A21" s="14"/>
      <c r="B21" s="119" t="s">
        <v>280</v>
      </c>
      <c r="C21" s="111">
        <v>599.86620665000225</v>
      </c>
      <c r="D21" s="22">
        <v>368.14940820999954</v>
      </c>
      <c r="E21" s="21">
        <v>-38.628080040388092</v>
      </c>
      <c r="F21" s="21">
        <v>1.7750593217287829</v>
      </c>
      <c r="G21" s="111">
        <v>63.06266338000006</v>
      </c>
      <c r="H21" s="22">
        <v>36.565496660000051</v>
      </c>
      <c r="I21" s="21">
        <v>-42.017202096801107</v>
      </c>
      <c r="J21" s="21">
        <v>1.6404110440199369</v>
      </c>
      <c r="K21" s="16"/>
    </row>
    <row r="22" spans="1:14" x14ac:dyDescent="0.3">
      <c r="A22" s="14"/>
      <c r="B22" s="119" t="s">
        <v>281</v>
      </c>
      <c r="C22" s="111">
        <v>430.58715608000063</v>
      </c>
      <c r="D22" s="22">
        <v>317.02372869000112</v>
      </c>
      <c r="E22" s="21">
        <v>-26.37408612552764</v>
      </c>
      <c r="F22" s="21">
        <v>1.5285531153140077</v>
      </c>
      <c r="G22" s="111">
        <v>43.279546999999994</v>
      </c>
      <c r="H22" s="22">
        <v>27.834593309999953</v>
      </c>
      <c r="I22" s="21">
        <v>-35.686495725105537</v>
      </c>
      <c r="J22" s="21">
        <v>1.2487229339749741</v>
      </c>
      <c r="K22" s="16"/>
    </row>
    <row r="23" spans="1:14" x14ac:dyDescent="0.3">
      <c r="A23" s="14"/>
      <c r="B23" s="119" t="s">
        <v>282</v>
      </c>
      <c r="C23" s="111">
        <v>260.58396688999994</v>
      </c>
      <c r="D23" s="22">
        <v>262.58722026000015</v>
      </c>
      <c r="E23" s="21">
        <v>0.76875542033860711</v>
      </c>
      <c r="F23" s="21">
        <v>1.2660835049434207</v>
      </c>
      <c r="G23" s="111">
        <v>26.213571169999998</v>
      </c>
      <c r="H23" s="22">
        <v>19.406128450000011</v>
      </c>
      <c r="I23" s="21">
        <v>-25.969154205859347</v>
      </c>
      <c r="J23" s="21">
        <v>0.87060289997027696</v>
      </c>
      <c r="K23" s="16"/>
    </row>
    <row r="24" spans="1:14" x14ac:dyDescent="0.3">
      <c r="A24" s="14"/>
      <c r="B24" s="119" t="s">
        <v>283</v>
      </c>
      <c r="C24" s="111">
        <v>246.25557356000039</v>
      </c>
      <c r="D24" s="22">
        <v>185.17375146999973</v>
      </c>
      <c r="E24" s="21">
        <v>-24.804239435871288</v>
      </c>
      <c r="F24" s="21">
        <v>0.89282879818950656</v>
      </c>
      <c r="G24" s="111">
        <v>31.233290350000043</v>
      </c>
      <c r="H24" s="22">
        <v>19.176160310000004</v>
      </c>
      <c r="I24" s="21">
        <v>-38.603457736562241</v>
      </c>
      <c r="J24" s="21">
        <v>0.86028600806158839</v>
      </c>
      <c r="K24" s="16"/>
    </row>
    <row r="25" spans="1:14" x14ac:dyDescent="0.3">
      <c r="A25" s="14"/>
      <c r="B25" s="119" t="s">
        <v>284</v>
      </c>
      <c r="C25" s="111">
        <v>111.25991363000003</v>
      </c>
      <c r="D25" s="22">
        <v>149.24274076999998</v>
      </c>
      <c r="E25" s="21">
        <v>34.138824937716208</v>
      </c>
      <c r="F25" s="21">
        <v>0.71958479980233536</v>
      </c>
      <c r="G25" s="111">
        <v>13.95254566</v>
      </c>
      <c r="H25" s="22">
        <v>7.5639999999999999E-2</v>
      </c>
      <c r="I25" s="21">
        <v>-99.457876706923457</v>
      </c>
      <c r="J25" s="21">
        <v>3.3933818135554864E-3</v>
      </c>
      <c r="K25" s="16"/>
    </row>
    <row r="26" spans="1:14" x14ac:dyDescent="0.3">
      <c r="A26" s="14"/>
      <c r="B26" s="119" t="s">
        <v>285</v>
      </c>
      <c r="C26" s="111">
        <v>163.80713809999975</v>
      </c>
      <c r="D26" s="22">
        <v>148.26970971000011</v>
      </c>
      <c r="E26" s="21">
        <v>-9.4851961704589876</v>
      </c>
      <c r="F26" s="21">
        <v>0.71489325931668779</v>
      </c>
      <c r="G26" s="111">
        <v>21.22822240999999</v>
      </c>
      <c r="H26" s="22">
        <v>13.315723860000002</v>
      </c>
      <c r="I26" s="21">
        <v>-37.273486197660354</v>
      </c>
      <c r="J26" s="21">
        <v>0.59737354813393528</v>
      </c>
      <c r="K26" s="16"/>
    </row>
    <row r="27" spans="1:14" x14ac:dyDescent="0.3">
      <c r="A27" s="14"/>
      <c r="B27" s="119" t="s">
        <v>286</v>
      </c>
      <c r="C27" s="111">
        <v>106.94915757000001</v>
      </c>
      <c r="D27" s="22">
        <v>138.19933452999999</v>
      </c>
      <c r="E27" s="21">
        <v>29.219656956667663</v>
      </c>
      <c r="F27" s="21">
        <v>0.66633820819361533</v>
      </c>
      <c r="G27" s="111">
        <v>11.844941760000001</v>
      </c>
      <c r="H27" s="22">
        <v>11.531253050000002</v>
      </c>
      <c r="I27" s="21">
        <v>-2.6482925484641595</v>
      </c>
      <c r="J27" s="21">
        <v>0.51731814367234585</v>
      </c>
      <c r="K27" s="16"/>
    </row>
    <row r="28" spans="1:14" x14ac:dyDescent="0.3">
      <c r="A28" s="14"/>
      <c r="B28" s="119" t="s">
        <v>287</v>
      </c>
      <c r="C28" s="111">
        <v>223.22236279000109</v>
      </c>
      <c r="D28" s="22">
        <v>136.9102305499998</v>
      </c>
      <c r="E28" s="21">
        <v>-38.666436086961589</v>
      </c>
      <c r="F28" s="21">
        <v>0.66012269898635412</v>
      </c>
      <c r="G28" s="111">
        <v>32.362136499999991</v>
      </c>
      <c r="H28" s="22">
        <v>13.983393559999993</v>
      </c>
      <c r="I28" s="21">
        <v>-56.790882579708558</v>
      </c>
      <c r="J28" s="21">
        <v>0.62732672393301003</v>
      </c>
      <c r="K28" s="16"/>
    </row>
    <row r="29" spans="1:14" x14ac:dyDescent="0.3">
      <c r="A29" s="14"/>
      <c r="B29" s="119" t="s">
        <v>288</v>
      </c>
      <c r="C29" s="111">
        <v>125.08371743999999</v>
      </c>
      <c r="D29" s="22">
        <v>135.32758821999997</v>
      </c>
      <c r="E29" s="21">
        <v>8.1896117173793961</v>
      </c>
      <c r="F29" s="21">
        <v>0.65249187313636037</v>
      </c>
      <c r="G29" s="111">
        <v>12.755459260000006</v>
      </c>
      <c r="H29" s="22">
        <v>14.63730554</v>
      </c>
      <c r="I29" s="21">
        <v>14.753261655590077</v>
      </c>
      <c r="J29" s="21">
        <v>0.65666269723547022</v>
      </c>
      <c r="K29" s="16"/>
    </row>
    <row r="30" spans="1:14" x14ac:dyDescent="0.3">
      <c r="A30" s="14"/>
      <c r="B30" s="119" t="s">
        <v>289</v>
      </c>
      <c r="C30" s="111">
        <v>167.48285916000052</v>
      </c>
      <c r="D30" s="22">
        <v>117.88085980999988</v>
      </c>
      <c r="E30" s="21">
        <v>-29.616164662327993</v>
      </c>
      <c r="F30" s="21">
        <v>0.56837119493558019</v>
      </c>
      <c r="G30" s="111">
        <v>20.408550450000021</v>
      </c>
      <c r="H30" s="22">
        <v>8.6172386499999902</v>
      </c>
      <c r="I30" s="21">
        <v>-57.776331684546555</v>
      </c>
      <c r="J30" s="21">
        <v>0.38658885401873871</v>
      </c>
      <c r="K30" s="16"/>
    </row>
    <row r="31" spans="1:14" x14ac:dyDescent="0.3">
      <c r="A31" s="14"/>
      <c r="B31" s="119" t="s">
        <v>290</v>
      </c>
      <c r="C31" s="111">
        <v>99.55913575999999</v>
      </c>
      <c r="D31" s="22">
        <v>117.80354165999989</v>
      </c>
      <c r="E31" s="21">
        <v>18.325195132248218</v>
      </c>
      <c r="F31" s="21">
        <v>0.56799839981535005</v>
      </c>
      <c r="G31" s="111">
        <v>5.6462520600000046</v>
      </c>
      <c r="H31" s="22">
        <v>9.5500411799999991</v>
      </c>
      <c r="I31" s="21">
        <v>69.139476568107568</v>
      </c>
      <c r="J31" s="21">
        <v>0.42843648940928047</v>
      </c>
      <c r="K31" s="16"/>
    </row>
    <row r="32" spans="1:14" x14ac:dyDescent="0.3">
      <c r="A32" s="14"/>
      <c r="B32" s="119" t="s">
        <v>30</v>
      </c>
      <c r="C32" s="111">
        <v>14192.937314530076</v>
      </c>
      <c r="D32" s="22">
        <v>12674.542362360038</v>
      </c>
      <c r="E32" s="21">
        <v>-10.698243207313929</v>
      </c>
      <c r="F32" s="21">
        <v>61.111233828522693</v>
      </c>
      <c r="G32" s="111">
        <v>1684.6254882099954</v>
      </c>
      <c r="H32" s="22">
        <v>1425.8624356500009</v>
      </c>
      <c r="I32" s="21">
        <v>-15.360271726325603</v>
      </c>
      <c r="J32" s="21">
        <v>63.967420118543657</v>
      </c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3">
      <c r="B35" s="20"/>
      <c r="C35" s="20"/>
      <c r="D35" s="75"/>
      <c r="E35" s="20"/>
    </row>
    <row r="36" spans="1:11" x14ac:dyDescent="0.3">
      <c r="B36" s="20"/>
      <c r="C36" s="20"/>
      <c r="D36" s="75"/>
      <c r="E36" s="20"/>
    </row>
    <row r="37" spans="1:11" x14ac:dyDescent="0.3">
      <c r="C37" s="20"/>
      <c r="D37" s="75"/>
    </row>
    <row r="38" spans="1:11" x14ac:dyDescent="0.3">
      <c r="C38" s="20"/>
      <c r="D38" s="75"/>
    </row>
    <row r="39" spans="1:11" x14ac:dyDescent="0.3">
      <c r="C39" s="20"/>
      <c r="D39" s="75"/>
    </row>
    <row r="40" spans="1:11" x14ac:dyDescent="0.3">
      <c r="C40" s="20"/>
      <c r="D40" s="75"/>
    </row>
    <row r="41" spans="1:11" x14ac:dyDescent="0.3">
      <c r="C41" s="20"/>
      <c r="D41" s="75"/>
    </row>
    <row r="42" spans="1:11" x14ac:dyDescent="0.3">
      <c r="C42" s="20"/>
      <c r="D42" s="75"/>
    </row>
    <row r="43" spans="1:11" x14ac:dyDescent="0.3">
      <c r="C43" s="20"/>
      <c r="D43" s="75"/>
    </row>
  </sheetData>
  <sortState ref="B14:J31">
    <sortCondition descending="1" ref="D14:D3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1.88671875" style="7" customWidth="1"/>
    <col min="3" max="4" width="13" style="7" customWidth="1"/>
    <col min="5" max="5" width="11.109375" style="7" customWidth="1"/>
    <col min="6" max="6" width="9.109375" style="7" customWidth="1"/>
    <col min="7" max="8" width="7.88671875" style="7" bestFit="1" customWidth="1"/>
    <col min="9" max="9" width="11.21875" style="7" customWidth="1"/>
    <col min="10" max="10" width="8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20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3">
      <c r="A7" s="14"/>
      <c r="B7" s="8"/>
      <c r="C7" s="172" t="s">
        <v>70</v>
      </c>
      <c r="D7" s="172"/>
      <c r="E7" s="172"/>
      <c r="F7" s="172"/>
      <c r="G7" s="172"/>
      <c r="H7" s="172"/>
      <c r="I7" s="172"/>
      <c r="J7" s="172"/>
      <c r="K7" s="16"/>
    </row>
    <row r="8" spans="1:20" x14ac:dyDescent="0.3">
      <c r="A8" s="14"/>
      <c r="B8" s="8"/>
      <c r="C8" s="172" t="s">
        <v>46</v>
      </c>
      <c r="D8" s="172"/>
      <c r="E8" s="172"/>
      <c r="F8" s="172"/>
      <c r="G8" s="172"/>
      <c r="H8" s="172"/>
      <c r="I8" s="172"/>
      <c r="J8" s="172"/>
      <c r="K8" s="16"/>
    </row>
    <row r="9" spans="1:20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3">
      <c r="A10" s="14"/>
      <c r="B10" s="9"/>
      <c r="C10" s="176" t="s">
        <v>171</v>
      </c>
      <c r="D10" s="176"/>
      <c r="E10" s="177" t="s">
        <v>141</v>
      </c>
      <c r="F10" s="177" t="s">
        <v>142</v>
      </c>
      <c r="G10" s="178" t="s">
        <v>172</v>
      </c>
      <c r="H10" s="178"/>
      <c r="I10" s="177" t="s">
        <v>141</v>
      </c>
      <c r="J10" s="177" t="s">
        <v>142</v>
      </c>
      <c r="K10" s="16"/>
    </row>
    <row r="11" spans="1:20" x14ac:dyDescent="0.3">
      <c r="A11" s="14"/>
      <c r="B11" s="9"/>
      <c r="C11" s="105">
        <v>2014</v>
      </c>
      <c r="D11" s="105">
        <v>2015</v>
      </c>
      <c r="E11" s="177"/>
      <c r="F11" s="177"/>
      <c r="G11" s="107">
        <v>2014</v>
      </c>
      <c r="H11" s="107">
        <v>2015</v>
      </c>
      <c r="I11" s="177"/>
      <c r="J11" s="177"/>
      <c r="K11" s="16"/>
      <c r="N11" s="2"/>
    </row>
    <row r="12" spans="1:20" ht="12" customHeight="1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3">
      <c r="A13" s="14"/>
      <c r="B13" s="10" t="s">
        <v>50</v>
      </c>
      <c r="C13" s="122">
        <v>24231.893410780067</v>
      </c>
      <c r="D13" s="122">
        <v>20740.118581020037</v>
      </c>
      <c r="E13" s="29">
        <v>-14.409830757206288</v>
      </c>
      <c r="F13" s="122">
        <v>100</v>
      </c>
      <c r="G13" s="122">
        <v>3040.4034683399955</v>
      </c>
      <c r="H13" s="122">
        <v>2229.0447746800005</v>
      </c>
      <c r="I13" s="29">
        <v>-26.685888965354387</v>
      </c>
      <c r="J13" s="122">
        <v>100</v>
      </c>
      <c r="K13" s="16"/>
    </row>
    <row r="14" spans="1:20" x14ac:dyDescent="0.3">
      <c r="A14" s="14"/>
      <c r="B14" s="10" t="s">
        <v>71</v>
      </c>
      <c r="C14" s="161">
        <v>5589.4798094799989</v>
      </c>
      <c r="D14" s="122">
        <v>5013.9419791900091</v>
      </c>
      <c r="E14" s="118">
        <v>-10.296804888960375</v>
      </c>
      <c r="F14" s="118">
        <v>24.175088293749834</v>
      </c>
      <c r="G14" s="161">
        <v>719.29181117000007</v>
      </c>
      <c r="H14" s="122">
        <v>536.4686146800002</v>
      </c>
      <c r="I14" s="118">
        <v>-25.417110781870246</v>
      </c>
      <c r="J14" s="118">
        <v>24.067197786864337</v>
      </c>
      <c r="K14" s="16"/>
      <c r="L14" s="130"/>
      <c r="M14" s="130"/>
      <c r="N14" s="130"/>
      <c r="O14" s="130"/>
      <c r="P14" s="130"/>
      <c r="Q14" s="130"/>
      <c r="R14" s="130"/>
      <c r="S14" s="130"/>
      <c r="T14" s="130"/>
    </row>
    <row r="15" spans="1:20" x14ac:dyDescent="0.3">
      <c r="A15" s="14"/>
      <c r="B15" s="119" t="s">
        <v>95</v>
      </c>
      <c r="C15" s="111">
        <v>1531.0446790399944</v>
      </c>
      <c r="D15" s="22">
        <v>1273.1904762999932</v>
      </c>
      <c r="E15" s="21">
        <v>-16.841716396002415</v>
      </c>
      <c r="F15" s="21">
        <v>6.1387810842370572</v>
      </c>
      <c r="G15" s="111">
        <v>217.48858664999986</v>
      </c>
      <c r="H15" s="22">
        <v>120.27422556000032</v>
      </c>
      <c r="I15" s="21">
        <v>-44.698603539341001</v>
      </c>
      <c r="J15" s="21">
        <v>5.3957743211895224</v>
      </c>
      <c r="K15" s="16"/>
      <c r="L15" s="130"/>
    </row>
    <row r="16" spans="1:20" x14ac:dyDescent="0.3">
      <c r="A16" s="14"/>
      <c r="B16" s="119" t="s">
        <v>89</v>
      </c>
      <c r="C16" s="111">
        <v>1246.984063340004</v>
      </c>
      <c r="D16" s="22">
        <v>1202.4350251500032</v>
      </c>
      <c r="E16" s="21">
        <v>-3.5725427052113012</v>
      </c>
      <c r="F16" s="21">
        <v>5.7976284969286089</v>
      </c>
      <c r="G16" s="111">
        <v>157.84771836999988</v>
      </c>
      <c r="H16" s="22">
        <v>129.30174439999999</v>
      </c>
      <c r="I16" s="21">
        <v>-18.084502116835953</v>
      </c>
      <c r="J16" s="21">
        <v>5.8007692742987826</v>
      </c>
      <c r="K16" s="16"/>
    </row>
    <row r="17" spans="1:11" x14ac:dyDescent="0.3">
      <c r="A17" s="14"/>
      <c r="B17" s="119" t="s">
        <v>72</v>
      </c>
      <c r="C17" s="111">
        <v>487.82183103000216</v>
      </c>
      <c r="D17" s="22">
        <v>550.33259716000168</v>
      </c>
      <c r="E17" s="21">
        <v>12.814261714776553</v>
      </c>
      <c r="F17" s="21">
        <v>2.6534689038066981</v>
      </c>
      <c r="G17" s="111">
        <v>61.733479139999993</v>
      </c>
      <c r="H17" s="22">
        <v>51.100444929999931</v>
      </c>
      <c r="I17" s="21">
        <v>-17.22409680796757</v>
      </c>
      <c r="J17" s="21">
        <v>2.2924817621636095</v>
      </c>
      <c r="K17" s="16"/>
    </row>
    <row r="18" spans="1:11" x14ac:dyDescent="0.3">
      <c r="A18" s="14"/>
      <c r="B18" s="119" t="s">
        <v>94</v>
      </c>
      <c r="C18" s="111">
        <v>528.63266891999888</v>
      </c>
      <c r="D18" s="22">
        <v>503.14938271999853</v>
      </c>
      <c r="E18" s="21">
        <v>-4.8206037383317408</v>
      </c>
      <c r="F18" s="21">
        <v>2.4259715813797085</v>
      </c>
      <c r="G18" s="111">
        <v>56.878638819999892</v>
      </c>
      <c r="H18" s="22">
        <v>44.391984440000066</v>
      </c>
      <c r="I18" s="21">
        <v>-21.953152605348947</v>
      </c>
      <c r="J18" s="21">
        <v>1.9915250220298035</v>
      </c>
      <c r="K18" s="16"/>
    </row>
    <row r="19" spans="1:11" x14ac:dyDescent="0.3">
      <c r="A19" s="14"/>
      <c r="B19" s="119" t="s">
        <v>91</v>
      </c>
      <c r="C19" s="111">
        <v>447.08684566999824</v>
      </c>
      <c r="D19" s="22">
        <v>397.01258758001035</v>
      </c>
      <c r="E19" s="21">
        <v>-11.20011885273594</v>
      </c>
      <c r="F19" s="21">
        <v>1.9142252539642159</v>
      </c>
      <c r="G19" s="111">
        <v>65.346555300000134</v>
      </c>
      <c r="H19" s="22">
        <v>58.412624360000052</v>
      </c>
      <c r="I19" s="21">
        <v>-10.611012176796509</v>
      </c>
      <c r="J19" s="21">
        <v>2.6205227020792221</v>
      </c>
      <c r="K19" s="16"/>
    </row>
    <row r="20" spans="1:11" x14ac:dyDescent="0.3">
      <c r="A20" s="14"/>
      <c r="B20" s="119" t="s">
        <v>92</v>
      </c>
      <c r="C20" s="111">
        <v>462.46638538000127</v>
      </c>
      <c r="D20" s="22">
        <v>394.3955985900007</v>
      </c>
      <c r="E20" s="21">
        <v>-14.719077740983899</v>
      </c>
      <c r="F20" s="21">
        <v>1.9016072499745735</v>
      </c>
      <c r="G20" s="111">
        <v>65.072977620000202</v>
      </c>
      <c r="H20" s="22">
        <v>49.509910629999958</v>
      </c>
      <c r="I20" s="21">
        <v>-23.916328342745039</v>
      </c>
      <c r="J20" s="21">
        <v>2.2211267890348929</v>
      </c>
      <c r="K20" s="16"/>
    </row>
    <row r="21" spans="1:11" x14ac:dyDescent="0.3">
      <c r="A21" s="14"/>
      <c r="B21" s="119" t="s">
        <v>90</v>
      </c>
      <c r="C21" s="111">
        <v>307.00824235000061</v>
      </c>
      <c r="D21" s="22">
        <v>258.01935604000113</v>
      </c>
      <c r="E21" s="21">
        <v>-15.956863547054335</v>
      </c>
      <c r="F21" s="21">
        <v>1.244059213220329</v>
      </c>
      <c r="G21" s="111">
        <v>38.796178260000211</v>
      </c>
      <c r="H21" s="22">
        <v>34.368428299999955</v>
      </c>
      <c r="I21" s="21">
        <v>-11.412850849191436</v>
      </c>
      <c r="J21" s="21">
        <v>1.5418455784466623</v>
      </c>
      <c r="K21" s="16"/>
    </row>
    <row r="22" spans="1:11" x14ac:dyDescent="0.3">
      <c r="A22" s="14"/>
      <c r="B22" s="119" t="s">
        <v>93</v>
      </c>
      <c r="C22" s="111">
        <v>229.66334726999875</v>
      </c>
      <c r="D22" s="22">
        <v>200.98640891999992</v>
      </c>
      <c r="E22" s="21">
        <v>-12.48651066479729</v>
      </c>
      <c r="F22" s="21">
        <v>0.96907068363596138</v>
      </c>
      <c r="G22" s="111">
        <v>25.158093019999928</v>
      </c>
      <c r="H22" s="22">
        <v>20.332719749999967</v>
      </c>
      <c r="I22" s="21">
        <v>-19.180202832400429</v>
      </c>
      <c r="J22" s="21">
        <v>0.91217188550727579</v>
      </c>
      <c r="K22" s="16"/>
    </row>
    <row r="23" spans="1:11" x14ac:dyDescent="0.3">
      <c r="A23" s="14"/>
      <c r="B23" s="119" t="s">
        <v>75</v>
      </c>
      <c r="C23" s="111">
        <v>109.32064048000021</v>
      </c>
      <c r="D23" s="22">
        <v>103.81299547000032</v>
      </c>
      <c r="E23" s="21">
        <v>-5.0380650770222024</v>
      </c>
      <c r="F23" s="21">
        <v>0.50054195719499406</v>
      </c>
      <c r="G23" s="111">
        <v>13.848774060000004</v>
      </c>
      <c r="H23" s="22">
        <v>11.685687940000012</v>
      </c>
      <c r="I23" s="21">
        <v>-15.619332878335602</v>
      </c>
      <c r="J23" s="21">
        <v>0.52424644281439337</v>
      </c>
      <c r="K23" s="16"/>
    </row>
    <row r="24" spans="1:11" x14ac:dyDescent="0.3">
      <c r="A24" s="14"/>
      <c r="B24" s="119" t="s">
        <v>73</v>
      </c>
      <c r="C24" s="111">
        <v>61.597375090000114</v>
      </c>
      <c r="D24" s="22">
        <v>68.249154569999931</v>
      </c>
      <c r="E24" s="21">
        <v>10.798803472194841</v>
      </c>
      <c r="F24" s="21">
        <v>0.32906829487685268</v>
      </c>
      <c r="G24" s="111">
        <v>11.065686740000011</v>
      </c>
      <c r="H24" s="22">
        <v>11.023998460000003</v>
      </c>
      <c r="I24" s="21">
        <v>-0.37673468424976875</v>
      </c>
      <c r="J24" s="21">
        <v>0.494561553236749</v>
      </c>
      <c r="K24" s="16"/>
    </row>
    <row r="25" spans="1:11" x14ac:dyDescent="0.3">
      <c r="A25" s="14"/>
      <c r="B25" s="119" t="s">
        <v>74</v>
      </c>
      <c r="C25" s="111">
        <v>18.241660890000013</v>
      </c>
      <c r="D25" s="22">
        <v>43.139020430000045</v>
      </c>
      <c r="E25" s="21">
        <v>136.48625358258161</v>
      </c>
      <c r="F25" s="21">
        <v>0.207997944956197</v>
      </c>
      <c r="G25" s="111">
        <v>4.8399472900000005</v>
      </c>
      <c r="H25" s="22">
        <v>4.8546143500000003</v>
      </c>
      <c r="I25" s="21">
        <v>0.30304173002677626</v>
      </c>
      <c r="J25" s="21">
        <v>0.2177890011517119</v>
      </c>
      <c r="K25" s="16"/>
    </row>
    <row r="26" spans="1:11" x14ac:dyDescent="0.3">
      <c r="A26" s="14"/>
      <c r="B26" s="119" t="s">
        <v>76</v>
      </c>
      <c r="C26" s="111">
        <v>159.6120700200002</v>
      </c>
      <c r="D26" s="22">
        <v>19.219376260000011</v>
      </c>
      <c r="E26" s="21">
        <v>-87.95869494231124</v>
      </c>
      <c r="F26" s="21">
        <v>9.2667629574636548E-2</v>
      </c>
      <c r="G26" s="111">
        <v>1.2151759</v>
      </c>
      <c r="H26" s="22">
        <v>1.21223156</v>
      </c>
      <c r="I26" s="21">
        <v>-0.24229743200140375</v>
      </c>
      <c r="J26" s="21">
        <v>5.4383454911713328E-2</v>
      </c>
      <c r="K26" s="16"/>
    </row>
    <row r="27" spans="1:11" x14ac:dyDescent="0.3">
      <c r="A27" s="14"/>
      <c r="B27" s="10" t="s">
        <v>26</v>
      </c>
      <c r="C27" s="161">
        <v>9368.3091357300655</v>
      </c>
      <c r="D27" s="122">
        <v>7469.2539767799954</v>
      </c>
      <c r="E27" s="118">
        <v>-20.271055656214511</v>
      </c>
      <c r="F27" s="118">
        <v>36.013554829022794</v>
      </c>
      <c r="G27" s="161">
        <v>1082.2981241999998</v>
      </c>
      <c r="H27" s="122">
        <v>861.88490349000006</v>
      </c>
      <c r="I27" s="118">
        <v>-20.365296380137611</v>
      </c>
      <c r="J27" s="118">
        <v>38.666109953476884</v>
      </c>
      <c r="K27" s="16"/>
    </row>
    <row r="28" spans="1:11" x14ac:dyDescent="0.3">
      <c r="A28" s="14"/>
      <c r="B28" s="119" t="s">
        <v>96</v>
      </c>
      <c r="C28" s="111">
        <v>4145.7863720000059</v>
      </c>
      <c r="D28" s="22">
        <v>2556.4594463000003</v>
      </c>
      <c r="E28" s="21">
        <v>-38.33595808105482</v>
      </c>
      <c r="F28" s="21">
        <v>12.326156363635743</v>
      </c>
      <c r="G28" s="111">
        <v>504.43880082000021</v>
      </c>
      <c r="H28" s="22">
        <v>336.43227993999994</v>
      </c>
      <c r="I28" s="21">
        <v>-33.30563005995851</v>
      </c>
      <c r="J28" s="21">
        <v>15.093114492879481</v>
      </c>
      <c r="K28" s="16"/>
    </row>
    <row r="29" spans="1:11" x14ac:dyDescent="0.3">
      <c r="A29" s="14"/>
      <c r="B29" s="119" t="s">
        <v>99</v>
      </c>
      <c r="C29" s="111">
        <v>2183.700993920002</v>
      </c>
      <c r="D29" s="22">
        <v>2112.4997042800173</v>
      </c>
      <c r="E29" s="21">
        <v>-3.26057870735178</v>
      </c>
      <c r="F29" s="21">
        <v>10.185571967815243</v>
      </c>
      <c r="G29" s="111">
        <v>238.09218699000016</v>
      </c>
      <c r="H29" s="22">
        <v>219.29311891999998</v>
      </c>
      <c r="I29" s="21">
        <v>-7.8957097700941059</v>
      </c>
      <c r="J29" s="21">
        <v>9.8379862715625119</v>
      </c>
      <c r="K29" s="16"/>
    </row>
    <row r="30" spans="1:11" x14ac:dyDescent="0.3">
      <c r="A30" s="14"/>
      <c r="B30" s="119" t="s">
        <v>80</v>
      </c>
      <c r="C30" s="111">
        <v>1441.0140270400552</v>
      </c>
      <c r="D30" s="22">
        <v>1215.3170764999757</v>
      </c>
      <c r="E30" s="21">
        <v>-15.662370129989444</v>
      </c>
      <c r="F30" s="21">
        <v>5.8597402505314129</v>
      </c>
      <c r="G30" s="111">
        <v>143.63784374999929</v>
      </c>
      <c r="H30" s="22">
        <v>130.86397593000004</v>
      </c>
      <c r="I30" s="21">
        <v>-8.893107475375416</v>
      </c>
      <c r="J30" s="21">
        <v>5.8708545210262431</v>
      </c>
      <c r="K30" s="16"/>
    </row>
    <row r="31" spans="1:11" x14ac:dyDescent="0.3">
      <c r="A31" s="14"/>
      <c r="B31" s="119" t="s">
        <v>98</v>
      </c>
      <c r="C31" s="111">
        <v>675.76265582000212</v>
      </c>
      <c r="D31" s="22">
        <v>565.84193912000012</v>
      </c>
      <c r="E31" s="21">
        <v>-16.266172117282661</v>
      </c>
      <c r="F31" s="21">
        <v>2.7282483314141737</v>
      </c>
      <c r="G31" s="111">
        <v>78.599606830000184</v>
      </c>
      <c r="H31" s="22">
        <v>69.808111950000068</v>
      </c>
      <c r="I31" s="21">
        <v>-11.185163939833531</v>
      </c>
      <c r="J31" s="21">
        <v>3.1317500995475358</v>
      </c>
      <c r="K31" s="16"/>
    </row>
    <row r="32" spans="1:11" x14ac:dyDescent="0.3">
      <c r="A32" s="14"/>
      <c r="B32" s="119" t="s">
        <v>79</v>
      </c>
      <c r="C32" s="111">
        <v>464.80134623999942</v>
      </c>
      <c r="D32" s="22">
        <v>507.63259082000127</v>
      </c>
      <c r="E32" s="21">
        <v>9.2149570835980299</v>
      </c>
      <c r="F32" s="21">
        <v>2.4475876974230633</v>
      </c>
      <c r="G32" s="111">
        <v>69.241681879999931</v>
      </c>
      <c r="H32" s="22">
        <v>45.98726614000001</v>
      </c>
      <c r="I32" s="21">
        <v>-33.584417808194267</v>
      </c>
      <c r="J32" s="21">
        <v>2.0630929742809627</v>
      </c>
      <c r="K32" s="16"/>
    </row>
    <row r="33" spans="1:11" x14ac:dyDescent="0.3">
      <c r="A33" s="14"/>
      <c r="B33" s="119" t="s">
        <v>97</v>
      </c>
      <c r="C33" s="111">
        <v>178.91156141000022</v>
      </c>
      <c r="D33" s="22">
        <v>259.17968496000026</v>
      </c>
      <c r="E33" s="21">
        <v>44.864693437029878</v>
      </c>
      <c r="F33" s="21">
        <v>1.2496538240489332</v>
      </c>
      <c r="G33" s="111">
        <v>19.853000140000027</v>
      </c>
      <c r="H33" s="22">
        <v>30.054078229999973</v>
      </c>
      <c r="I33" s="21">
        <v>51.383055548600474</v>
      </c>
      <c r="J33" s="21">
        <v>1.3482940572297166</v>
      </c>
      <c r="K33" s="16"/>
    </row>
    <row r="34" spans="1:11" x14ac:dyDescent="0.3">
      <c r="A34" s="14"/>
      <c r="B34" s="119" t="s">
        <v>78</v>
      </c>
      <c r="C34" s="111">
        <v>151.90643650999999</v>
      </c>
      <c r="D34" s="22">
        <v>147.26056673999958</v>
      </c>
      <c r="E34" s="21">
        <v>-3.0583758507787606</v>
      </c>
      <c r="F34" s="21">
        <v>0.71002760261343234</v>
      </c>
      <c r="G34" s="111">
        <v>15.367832230000001</v>
      </c>
      <c r="H34" s="22">
        <v>16.420641620000001</v>
      </c>
      <c r="I34" s="21">
        <v>6.8507345359014149</v>
      </c>
      <c r="J34" s="21">
        <v>0.73666719513776169</v>
      </c>
      <c r="K34" s="16"/>
    </row>
    <row r="35" spans="1:11" x14ac:dyDescent="0.3">
      <c r="A35" s="14"/>
      <c r="B35" s="119" t="s">
        <v>77</v>
      </c>
      <c r="C35" s="111">
        <v>126.42574278999999</v>
      </c>
      <c r="D35" s="22">
        <v>105.06296805999978</v>
      </c>
      <c r="E35" s="21">
        <v>-16.89748801040065</v>
      </c>
      <c r="F35" s="21">
        <v>0.50656879154078871</v>
      </c>
      <c r="G35" s="111">
        <v>13.067171559999997</v>
      </c>
      <c r="H35" s="22">
        <v>13.025430760000006</v>
      </c>
      <c r="I35" s="21">
        <v>-0.31943255515036739</v>
      </c>
      <c r="J35" s="21">
        <v>0.58435034181266832</v>
      </c>
      <c r="K35" s="16"/>
    </row>
    <row r="36" spans="1:11" x14ac:dyDescent="0.3">
      <c r="A36" s="14"/>
      <c r="B36" s="10" t="s">
        <v>100</v>
      </c>
      <c r="C36" s="161">
        <v>9249.3137473199731</v>
      </c>
      <c r="D36" s="122">
        <v>8229.4283264600381</v>
      </c>
      <c r="E36" s="118">
        <v>-11.026606391803407</v>
      </c>
      <c r="F36" s="118">
        <v>39.678791103880471</v>
      </c>
      <c r="G36" s="161">
        <v>1237.1222613599994</v>
      </c>
      <c r="H36" s="122">
        <v>820.34102031000157</v>
      </c>
      <c r="I36" s="118">
        <v>-33.689575724861641</v>
      </c>
      <c r="J36" s="118">
        <v>36.802357208269584</v>
      </c>
      <c r="K36" s="16"/>
    </row>
    <row r="37" spans="1:11" x14ac:dyDescent="0.3">
      <c r="A37" s="14"/>
      <c r="B37" s="119" t="s">
        <v>85</v>
      </c>
      <c r="C37" s="111">
        <v>2186.0561919300071</v>
      </c>
      <c r="D37" s="22">
        <v>1971.3297889500186</v>
      </c>
      <c r="E37" s="21">
        <v>-9.8225472781837571</v>
      </c>
      <c r="F37" s="21">
        <v>9.5049108868357539</v>
      </c>
      <c r="G37" s="111">
        <v>275.65576937000014</v>
      </c>
      <c r="H37" s="22">
        <v>195.15709002000079</v>
      </c>
      <c r="I37" s="21">
        <v>-29.202610028433561</v>
      </c>
      <c r="J37" s="21">
        <v>8.7551893186182124</v>
      </c>
      <c r="K37" s="16"/>
    </row>
    <row r="38" spans="1:11" x14ac:dyDescent="0.3">
      <c r="A38" s="14"/>
      <c r="B38" s="119" t="s">
        <v>86</v>
      </c>
      <c r="C38" s="111">
        <v>1659.8401395199983</v>
      </c>
      <c r="D38" s="22">
        <v>1663.4767938100097</v>
      </c>
      <c r="E38" s="21">
        <v>0.21909665897481556</v>
      </c>
      <c r="F38" s="21">
        <v>8.0205751346682845</v>
      </c>
      <c r="G38" s="111">
        <v>313.62697811999993</v>
      </c>
      <c r="H38" s="22">
        <v>151.47098759000005</v>
      </c>
      <c r="I38" s="21">
        <v>-51.703457241473586</v>
      </c>
      <c r="J38" s="21">
        <v>6.7953317632098749</v>
      </c>
      <c r="K38" s="16"/>
    </row>
    <row r="39" spans="1:11" x14ac:dyDescent="0.3">
      <c r="A39" s="14"/>
      <c r="B39" s="119" t="s">
        <v>103</v>
      </c>
      <c r="C39" s="111">
        <v>1827.4269135599757</v>
      </c>
      <c r="D39" s="22">
        <v>1449.1187052200073</v>
      </c>
      <c r="E39" s="21">
        <v>-20.70168746737966</v>
      </c>
      <c r="F39" s="21">
        <v>6.9870319186416969</v>
      </c>
      <c r="G39" s="111">
        <v>222.65822731999947</v>
      </c>
      <c r="H39" s="22">
        <v>145.77137339000032</v>
      </c>
      <c r="I39" s="21">
        <v>-34.531333001002949</v>
      </c>
      <c r="J39" s="21">
        <v>6.5396341538687635</v>
      </c>
      <c r="K39" s="16"/>
    </row>
    <row r="40" spans="1:11" x14ac:dyDescent="0.3">
      <c r="A40" s="14"/>
      <c r="B40" s="119" t="s">
        <v>84</v>
      </c>
      <c r="C40" s="111">
        <v>1434.4796069300023</v>
      </c>
      <c r="D40" s="22">
        <v>1316.3187640299957</v>
      </c>
      <c r="E40" s="21">
        <v>-8.2371922423413402</v>
      </c>
      <c r="F40" s="21">
        <v>6.3467272806945392</v>
      </c>
      <c r="G40" s="111">
        <v>186.02697153999944</v>
      </c>
      <c r="H40" s="22">
        <v>153.7863753899999</v>
      </c>
      <c r="I40" s="21">
        <v>-17.331140685192082</v>
      </c>
      <c r="J40" s="21">
        <v>6.8992053069942179</v>
      </c>
      <c r="K40" s="16"/>
    </row>
    <row r="41" spans="1:11" x14ac:dyDescent="0.3">
      <c r="A41" s="14"/>
      <c r="B41" s="119" t="s">
        <v>105</v>
      </c>
      <c r="C41" s="111">
        <v>1090.8977809499891</v>
      </c>
      <c r="D41" s="22">
        <v>870.97054080000294</v>
      </c>
      <c r="E41" s="21">
        <v>-20.160206023928872</v>
      </c>
      <c r="F41" s="21">
        <v>4.199448221077466</v>
      </c>
      <c r="G41" s="111">
        <v>131.44186304000053</v>
      </c>
      <c r="H41" s="22">
        <v>74.218915230000405</v>
      </c>
      <c r="I41" s="21">
        <v>-43.534796667166816</v>
      </c>
      <c r="J41" s="21">
        <v>3.3296287303450507</v>
      </c>
      <c r="K41" s="16"/>
    </row>
    <row r="42" spans="1:11" x14ac:dyDescent="0.3">
      <c r="A42" s="14"/>
      <c r="B42" s="119" t="s">
        <v>81</v>
      </c>
      <c r="C42" s="111">
        <v>555.82903310000097</v>
      </c>
      <c r="D42" s="22">
        <v>510.08825716000359</v>
      </c>
      <c r="E42" s="21">
        <v>-8.2292887229890361</v>
      </c>
      <c r="F42" s="21">
        <v>2.4594278724462169</v>
      </c>
      <c r="G42" s="111">
        <v>51.420352439999874</v>
      </c>
      <c r="H42" s="22">
        <v>53.781756949999938</v>
      </c>
      <c r="I42" s="21">
        <v>4.5923538014553289</v>
      </c>
      <c r="J42" s="21">
        <v>2.4127714957058588</v>
      </c>
      <c r="K42" s="16"/>
    </row>
    <row r="43" spans="1:11" x14ac:dyDescent="0.3">
      <c r="A43" s="14"/>
      <c r="B43" s="119" t="s">
        <v>104</v>
      </c>
      <c r="C43" s="111">
        <v>300.82448910999733</v>
      </c>
      <c r="D43" s="22">
        <v>262.47012331000019</v>
      </c>
      <c r="E43" s="21">
        <v>-12.749748504009839</v>
      </c>
      <c r="F43" s="21">
        <v>1.2655189134270197</v>
      </c>
      <c r="G43" s="111">
        <v>34.925805539999928</v>
      </c>
      <c r="H43" s="22">
        <v>25.66585851000012</v>
      </c>
      <c r="I43" s="21">
        <v>-26.513195291643441</v>
      </c>
      <c r="J43" s="21">
        <v>1.1514285761121459</v>
      </c>
      <c r="K43" s="16"/>
    </row>
    <row r="44" spans="1:11" x14ac:dyDescent="0.3">
      <c r="A44" s="14"/>
      <c r="B44" s="119" t="s">
        <v>83</v>
      </c>
      <c r="C44" s="111">
        <v>130.2413558500003</v>
      </c>
      <c r="D44" s="22">
        <v>123.88041120999932</v>
      </c>
      <c r="E44" s="21">
        <v>-4.8839668463885761</v>
      </c>
      <c r="F44" s="21">
        <v>0.59729847120240842</v>
      </c>
      <c r="G44" s="111">
        <v>13.724947299999965</v>
      </c>
      <c r="H44" s="22">
        <v>13.446998649999991</v>
      </c>
      <c r="I44" s="21">
        <v>-2.0251345518825792</v>
      </c>
      <c r="J44" s="21">
        <v>0.60326283270511816</v>
      </c>
      <c r="K44" s="16"/>
    </row>
    <row r="45" spans="1:11" x14ac:dyDescent="0.3">
      <c r="A45" s="14"/>
      <c r="B45" s="119" t="s">
        <v>87</v>
      </c>
      <c r="C45" s="111">
        <v>25.208612519999999</v>
      </c>
      <c r="D45" s="22">
        <v>23.546500940000001</v>
      </c>
      <c r="E45" s="21">
        <v>-6.5934274592911901</v>
      </c>
      <c r="F45" s="21">
        <v>0.11353117798250285</v>
      </c>
      <c r="G45" s="111">
        <v>3.500902899999998</v>
      </c>
      <c r="H45" s="22">
        <v>2.5892330800000005</v>
      </c>
      <c r="I45" s="21">
        <v>-26.040991311127136</v>
      </c>
      <c r="J45" s="21">
        <v>0.11615886362676174</v>
      </c>
      <c r="K45" s="16"/>
    </row>
    <row r="46" spans="1:11" x14ac:dyDescent="0.3">
      <c r="A46" s="14"/>
      <c r="B46" s="119" t="s">
        <v>82</v>
      </c>
      <c r="C46" s="111">
        <v>22.115431259999994</v>
      </c>
      <c r="D46" s="22">
        <v>21.130282820000001</v>
      </c>
      <c r="E46" s="21">
        <v>-4.4545748550778752</v>
      </c>
      <c r="F46" s="21">
        <v>0.10188120543986193</v>
      </c>
      <c r="G46" s="111">
        <v>2.4311704800000027</v>
      </c>
      <c r="H46" s="22">
        <v>2.1157117999999993</v>
      </c>
      <c r="I46" s="21">
        <v>-12.975588614419298</v>
      </c>
      <c r="J46" s="21">
        <v>9.4915625923383651E-2</v>
      </c>
      <c r="K46" s="16"/>
    </row>
    <row r="47" spans="1:11" x14ac:dyDescent="0.3">
      <c r="A47" s="14"/>
      <c r="B47" s="119" t="s">
        <v>102</v>
      </c>
      <c r="C47" s="111">
        <v>14.569443130000003</v>
      </c>
      <c r="D47" s="22">
        <v>15.708849720000009</v>
      </c>
      <c r="E47" s="21">
        <v>7.820522581634215</v>
      </c>
      <c r="F47" s="21">
        <v>7.5741368877108028E-2</v>
      </c>
      <c r="G47" s="111">
        <v>1.5050465899999999</v>
      </c>
      <c r="H47" s="22">
        <v>2.1223418999999999</v>
      </c>
      <c r="I47" s="21">
        <v>41.015029973258166</v>
      </c>
      <c r="J47" s="21">
        <v>9.5213067234357435E-2</v>
      </c>
      <c r="K47" s="16"/>
    </row>
    <row r="48" spans="1:11" x14ac:dyDescent="0.3">
      <c r="A48" s="14"/>
      <c r="B48" s="119" t="s">
        <v>101</v>
      </c>
      <c r="C48" s="111">
        <v>1.8247494599999996</v>
      </c>
      <c r="D48" s="22">
        <v>1.389308489999999</v>
      </c>
      <c r="E48" s="21">
        <v>-23.863055150595891</v>
      </c>
      <c r="F48" s="21">
        <v>6.6986525876057473E-3</v>
      </c>
      <c r="G48" s="111">
        <v>0.20422671999999997</v>
      </c>
      <c r="H48" s="22">
        <v>0.21437780000000001</v>
      </c>
      <c r="I48" s="21">
        <v>4.9704955355499125</v>
      </c>
      <c r="J48" s="21">
        <v>9.6174739258333593E-3</v>
      </c>
      <c r="K48" s="16"/>
    </row>
    <row r="49" spans="1:11" x14ac:dyDescent="0.3">
      <c r="A49" s="14"/>
      <c r="B49" s="10" t="s">
        <v>88</v>
      </c>
      <c r="C49" s="161">
        <v>24.790718250000001</v>
      </c>
      <c r="D49" s="122">
        <v>27.494298590000028</v>
      </c>
      <c r="E49" s="118">
        <v>10.905615209434384</v>
      </c>
      <c r="F49" s="118">
        <v>0.13256577334693237</v>
      </c>
      <c r="G49" s="161">
        <v>1.6912716099999996</v>
      </c>
      <c r="H49" s="122">
        <v>10.350236200000017</v>
      </c>
      <c r="I49" s="118">
        <v>511.97953887489535</v>
      </c>
      <c r="J49" s="118">
        <v>0.46433505138926101</v>
      </c>
      <c r="K49" s="16"/>
    </row>
    <row r="50" spans="1:11" x14ac:dyDescent="0.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3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/>
      <c r="D52" s="75"/>
      <c r="E52" s="20"/>
    </row>
    <row r="53" spans="1:11" x14ac:dyDescent="0.3">
      <c r="B53" s="20"/>
      <c r="C53" s="20"/>
      <c r="D53" s="75"/>
      <c r="E53" s="20"/>
    </row>
    <row r="54" spans="1:11" x14ac:dyDescent="0.3">
      <c r="C54" s="20"/>
      <c r="D54" s="75"/>
    </row>
    <row r="55" spans="1:11" x14ac:dyDescent="0.3">
      <c r="C55" s="20"/>
      <c r="D55" s="75"/>
    </row>
    <row r="56" spans="1:11" x14ac:dyDescent="0.3">
      <c r="C56" s="20"/>
      <c r="D56" s="75"/>
    </row>
    <row r="57" spans="1:11" x14ac:dyDescent="0.3">
      <c r="C57" s="20"/>
      <c r="D57" s="75"/>
    </row>
    <row r="58" spans="1:11" x14ac:dyDescent="0.3">
      <c r="C58" s="20"/>
      <c r="D58" s="75"/>
    </row>
    <row r="59" spans="1:11" x14ac:dyDescent="0.3">
      <c r="C59" s="20"/>
      <c r="D59" s="75"/>
    </row>
    <row r="60" spans="1:11" x14ac:dyDescent="0.3">
      <c r="C60" s="20"/>
      <c r="D60" s="75"/>
    </row>
  </sheetData>
  <sortState ref="B37:J48">
    <sortCondition descending="1" ref="D37:D4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0" t="s">
        <v>146</v>
      </c>
      <c r="D7" s="180"/>
      <c r="E7" s="180"/>
      <c r="F7" s="180"/>
      <c r="G7" s="180"/>
      <c r="H7" s="180"/>
      <c r="I7" s="180"/>
      <c r="J7" s="180"/>
      <c r="K7" s="59"/>
    </row>
    <row r="8" spans="1:14" x14ac:dyDescent="0.3">
      <c r="A8" s="57"/>
      <c r="B8" s="40"/>
      <c r="C8" s="172" t="s">
        <v>147</v>
      </c>
      <c r="D8" s="172"/>
      <c r="E8" s="172"/>
      <c r="F8" s="172"/>
      <c r="G8" s="172"/>
      <c r="H8" s="172"/>
      <c r="I8" s="172"/>
      <c r="J8" s="172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1" t="s">
        <v>1</v>
      </c>
      <c r="D10" s="181"/>
      <c r="E10" s="181"/>
      <c r="F10" s="181"/>
      <c r="G10" s="181"/>
      <c r="H10" s="177" t="s">
        <v>141</v>
      </c>
      <c r="I10" s="177" t="s">
        <v>144</v>
      </c>
      <c r="J10" s="177" t="s">
        <v>133</v>
      </c>
      <c r="K10" s="59"/>
    </row>
    <row r="11" spans="1:14" x14ac:dyDescent="0.3">
      <c r="A11" s="57"/>
      <c r="B11" s="42"/>
      <c r="C11" s="132">
        <v>2011</v>
      </c>
      <c r="D11" s="132">
        <v>2012</v>
      </c>
      <c r="E11" s="132">
        <v>2013</v>
      </c>
      <c r="F11" s="132">
        <v>2014</v>
      </c>
      <c r="G11" s="106">
        <v>2015</v>
      </c>
      <c r="H11" s="177"/>
      <c r="I11" s="177"/>
      <c r="J11" s="177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1580.1497360000001</v>
      </c>
      <c r="D13" s="126">
        <v>2203.7542600000002</v>
      </c>
      <c r="E13" s="126">
        <v>2415.5056220000001</v>
      </c>
      <c r="F13" s="126">
        <v>2488.062516</v>
      </c>
      <c r="G13" s="123">
        <v>2411.5973760000002</v>
      </c>
      <c r="H13" s="109">
        <v>-3.0732804946931536</v>
      </c>
      <c r="I13" s="109">
        <v>96.926719505306849</v>
      </c>
      <c r="J13" s="109">
        <v>3.0037973556825692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1529.446422</v>
      </c>
      <c r="D14" s="126">
        <v>1764.5771099999999</v>
      </c>
      <c r="E14" s="126">
        <v>2273.5421489999999</v>
      </c>
      <c r="F14" s="126">
        <v>2646.9889469999998</v>
      </c>
      <c r="G14" s="123">
        <v>2370.7573819999998</v>
      </c>
      <c r="H14" s="109">
        <v>-10.435690157039412</v>
      </c>
      <c r="I14" s="109">
        <v>89.564309842960583</v>
      </c>
      <c r="J14" s="109">
        <v>16.425769725195451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2119.0864969999998</v>
      </c>
      <c r="D15" s="126">
        <v>2350.7945119999999</v>
      </c>
      <c r="E15" s="126">
        <v>2265.2699400000001</v>
      </c>
      <c r="F15" s="126">
        <v>2523.8652860000002</v>
      </c>
      <c r="G15" s="123">
        <v>2384.8127129999998</v>
      </c>
      <c r="H15" s="109">
        <v>-5.5095085213672679</v>
      </c>
      <c r="I15" s="109">
        <v>94.490491478632734</v>
      </c>
      <c r="J15" s="109">
        <v>11.415652564568092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2120.4607310000001</v>
      </c>
      <c r="D16" s="126">
        <v>2055.1829480000001</v>
      </c>
      <c r="E16" s="126">
        <v>2553.0483549999999</v>
      </c>
      <c r="F16" s="126">
        <v>2770.8612109999999</v>
      </c>
      <c r="G16" s="111">
        <v>2289.493669</v>
      </c>
      <c r="H16" s="21">
        <v>-17.372488383359887</v>
      </c>
      <c r="I16" s="21">
        <v>82.62751161664012</v>
      </c>
      <c r="J16" s="21">
        <v>8.5314818097129255</v>
      </c>
      <c r="K16" s="59"/>
      <c r="M16" s="38">
        <v>1</v>
      </c>
    </row>
    <row r="17" spans="1:107" x14ac:dyDescent="0.3">
      <c r="A17" s="57"/>
      <c r="B17" s="66" t="s">
        <v>10</v>
      </c>
      <c r="C17" s="126">
        <v>2516.4676840000002</v>
      </c>
      <c r="D17" s="126">
        <v>2770.9725640000001</v>
      </c>
      <c r="E17" s="126">
        <v>2565.4825460000002</v>
      </c>
      <c r="F17" s="126">
        <v>2753.108874</v>
      </c>
      <c r="G17" s="111">
        <v>2145.5792999999999</v>
      </c>
      <c r="H17" s="21">
        <v>-22.067037730960436</v>
      </c>
      <c r="I17" s="21">
        <v>77.932962269039564</v>
      </c>
      <c r="J17" s="21">
        <v>7.3134907229261525</v>
      </c>
      <c r="K17" s="59"/>
      <c r="M17" s="38">
        <v>1</v>
      </c>
    </row>
    <row r="18" spans="1:107" x14ac:dyDescent="0.3">
      <c r="A18" s="57"/>
      <c r="B18" s="66" t="s">
        <v>11</v>
      </c>
      <c r="C18" s="126">
        <v>1860.3278299999999</v>
      </c>
      <c r="D18" s="126">
        <v>2319.8223659999999</v>
      </c>
      <c r="E18" s="126">
        <v>2046.011929</v>
      </c>
      <c r="F18" s="126">
        <v>2466.9283959999998</v>
      </c>
      <c r="G18" s="111">
        <v>2066.8558170000001</v>
      </c>
      <c r="H18" s="21">
        <v>-16.217437832759853</v>
      </c>
      <c r="I18" s="21">
        <v>83.782562167240144</v>
      </c>
      <c r="J18" s="21">
        <v>20.572532399932044</v>
      </c>
      <c r="K18" s="59"/>
      <c r="M18" s="38">
        <v>1</v>
      </c>
    </row>
    <row r="19" spans="1:107" x14ac:dyDescent="0.3">
      <c r="A19" s="57"/>
      <c r="B19" s="66" t="s">
        <v>12</v>
      </c>
      <c r="C19" s="126">
        <v>1851.208971</v>
      </c>
      <c r="D19" s="126">
        <v>2470.9381360000002</v>
      </c>
      <c r="E19" s="126">
        <v>2581.611942</v>
      </c>
      <c r="F19" s="126">
        <v>3160.5105410000001</v>
      </c>
      <c r="G19" s="111">
        <v>2587.8406730000002</v>
      </c>
      <c r="H19" s="21">
        <v>-18.119536719494832</v>
      </c>
      <c r="I19" s="21">
        <v>81.880463280505168</v>
      </c>
      <c r="J19" s="21">
        <v>22.423920093564554</v>
      </c>
      <c r="K19" s="59"/>
      <c r="M19" s="38">
        <v>1</v>
      </c>
    </row>
    <row r="20" spans="1:107" x14ac:dyDescent="0.3">
      <c r="A20" s="57"/>
      <c r="B20" s="66" t="s">
        <v>13</v>
      </c>
      <c r="C20" s="126">
        <v>1951.9415019999999</v>
      </c>
      <c r="D20" s="126">
        <v>2343.8767149999999</v>
      </c>
      <c r="E20" s="126">
        <v>2442.4431330000002</v>
      </c>
      <c r="F20" s="126">
        <v>2381.1641709999999</v>
      </c>
      <c r="G20" s="111">
        <v>2254.136876</v>
      </c>
      <c r="H20" s="21">
        <v>-5.3346718612288342</v>
      </c>
      <c r="I20" s="21">
        <v>94.665328138771159</v>
      </c>
      <c r="J20" s="21">
        <v>-2.5089207266305036</v>
      </c>
      <c r="K20" s="59"/>
      <c r="M20" s="38">
        <v>1</v>
      </c>
    </row>
    <row r="21" spans="1:107" x14ac:dyDescent="0.3">
      <c r="A21" s="57"/>
      <c r="B21" s="66" t="s">
        <v>14</v>
      </c>
      <c r="C21" s="126">
        <v>2456.3724099999999</v>
      </c>
      <c r="D21" s="126">
        <v>2338.282475</v>
      </c>
      <c r="E21" s="126">
        <v>2793.7718789999999</v>
      </c>
      <c r="F21" s="126">
        <v>3040.403468</v>
      </c>
      <c r="G21" s="122">
        <v>2229.0447749999998</v>
      </c>
      <c r="H21" s="29">
        <v>-26.685888946631088</v>
      </c>
      <c r="I21" s="29">
        <v>73.314111053368919</v>
      </c>
      <c r="J21" s="29">
        <v>8.8279072050893035</v>
      </c>
      <c r="K21" s="59"/>
      <c r="M21" s="38">
        <v>1</v>
      </c>
    </row>
    <row r="22" spans="1:107" x14ac:dyDescent="0.3">
      <c r="A22" s="57"/>
      <c r="B22" s="66" t="s">
        <v>15</v>
      </c>
      <c r="C22" s="126">
        <v>2418.3817899999999</v>
      </c>
      <c r="D22" s="126">
        <v>2540.633237</v>
      </c>
      <c r="E22" s="126">
        <v>2682.4651669999998</v>
      </c>
      <c r="F22" s="126">
        <v>2945.9425649999998</v>
      </c>
      <c r="G22" s="111"/>
      <c r="H22" s="21"/>
      <c r="I22" s="21"/>
      <c r="J22" s="21"/>
      <c r="K22" s="59"/>
      <c r="M22" s="38" t="s">
        <v>120</v>
      </c>
    </row>
    <row r="23" spans="1:107" x14ac:dyDescent="0.3">
      <c r="A23" s="57"/>
      <c r="B23" s="66" t="s">
        <v>16</v>
      </c>
      <c r="C23" s="126">
        <v>2635.0607070000001</v>
      </c>
      <c r="D23" s="126">
        <v>2477.1099049999998</v>
      </c>
      <c r="E23" s="126">
        <v>2570.4956860000002</v>
      </c>
      <c r="F23" s="126">
        <v>2875.1480860000001</v>
      </c>
      <c r="G23" s="111"/>
      <c r="H23" s="21"/>
      <c r="I23" s="21"/>
      <c r="J23" s="21"/>
      <c r="K23" s="59"/>
      <c r="M23" s="38" t="s">
        <v>120</v>
      </c>
    </row>
    <row r="24" spans="1:107" x14ac:dyDescent="0.3">
      <c r="A24" s="57"/>
      <c r="B24" s="66" t="s">
        <v>17</v>
      </c>
      <c r="C24" s="126">
        <v>2127.3221920000001</v>
      </c>
      <c r="D24" s="126">
        <v>2166.1097789999999</v>
      </c>
      <c r="E24" s="126">
        <v>2410.9479729999998</v>
      </c>
      <c r="F24" s="126">
        <v>2895.502461</v>
      </c>
      <c r="G24" s="111"/>
      <c r="H24" s="21"/>
      <c r="I24" s="21"/>
      <c r="J24" s="21"/>
      <c r="K24" s="59"/>
      <c r="M24" s="38" t="s">
        <v>120</v>
      </c>
    </row>
    <row r="25" spans="1:107" x14ac:dyDescent="0.3">
      <c r="A25" s="57"/>
      <c r="B25" s="67" t="s">
        <v>22</v>
      </c>
      <c r="C25" s="127">
        <v>25166.226471999998</v>
      </c>
      <c r="D25" s="127">
        <v>27802.054007000002</v>
      </c>
      <c r="E25" s="127">
        <v>29600.596320999994</v>
      </c>
      <c r="F25" s="127">
        <v>32948.486522000007</v>
      </c>
      <c r="G25" s="128">
        <v>20740.118580999995</v>
      </c>
      <c r="H25" s="64"/>
      <c r="I25" s="46"/>
      <c r="J25" s="46"/>
      <c r="K25" s="59"/>
      <c r="M25" s="38"/>
    </row>
    <row r="26" spans="1:107" ht="18.75" customHeight="1" x14ac:dyDescent="0.3">
      <c r="A26" s="57"/>
      <c r="B26" s="67" t="s">
        <v>18</v>
      </c>
      <c r="C26" s="68"/>
      <c r="D26" s="68">
        <v>10.473670090876098</v>
      </c>
      <c r="E26" s="68">
        <v>6.4690986987765431</v>
      </c>
      <c r="F26" s="68">
        <v>11.310212012941335</v>
      </c>
      <c r="G26" s="46"/>
      <c r="H26" s="46"/>
      <c r="I26" s="46"/>
      <c r="J26" s="46"/>
      <c r="K26" s="59"/>
    </row>
    <row r="27" spans="1:107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3">
      <c r="A28" s="57"/>
      <c r="B28" s="67" t="s">
        <v>19</v>
      </c>
      <c r="C28" s="127">
        <v>17985.461782999999</v>
      </c>
      <c r="D28" s="127">
        <v>20618.201086000001</v>
      </c>
      <c r="E28" s="127">
        <v>21936.687494999998</v>
      </c>
      <c r="F28" s="127">
        <v>24231.893410000001</v>
      </c>
      <c r="G28" s="122">
        <v>20740.118580999995</v>
      </c>
      <c r="H28" s="65">
        <v>-14.409830754533704</v>
      </c>
      <c r="I28" s="29">
        <v>85.590169245466299</v>
      </c>
      <c r="J28" s="29">
        <v>10.462864621302304</v>
      </c>
      <c r="K28" s="59"/>
    </row>
    <row r="29" spans="1:107" ht="18.75" customHeight="1" x14ac:dyDescent="0.3">
      <c r="A29" s="57"/>
      <c r="B29" s="67" t="s">
        <v>18</v>
      </c>
      <c r="C29" s="68"/>
      <c r="D29" s="68">
        <v>14.638152385325398</v>
      </c>
      <c r="E29" s="68">
        <v>6.3947693763412916</v>
      </c>
      <c r="F29" s="68">
        <v>10.462864621302304</v>
      </c>
      <c r="G29" s="29">
        <v>-14.409830754533704</v>
      </c>
      <c r="H29" s="46"/>
      <c r="I29" s="46"/>
      <c r="J29" s="46"/>
      <c r="K29" s="59"/>
    </row>
    <row r="30" spans="1:10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3">
      <c r="A31" s="57"/>
      <c r="B31" s="44"/>
      <c r="C31" s="179" t="s">
        <v>143</v>
      </c>
      <c r="D31" s="179"/>
      <c r="E31" s="179"/>
      <c r="F31" s="179"/>
      <c r="G31" s="179"/>
      <c r="H31" s="179"/>
      <c r="I31" s="179"/>
      <c r="J31" s="45"/>
      <c r="K31" s="59"/>
      <c r="O31" s="117"/>
      <c r="P31" s="117"/>
      <c r="Q31" s="117"/>
      <c r="R31" s="117"/>
      <c r="S31" s="117"/>
      <c r="T31" s="117"/>
      <c r="U31" s="117"/>
      <c r="V31" s="117"/>
      <c r="W31" s="117"/>
      <c r="X31" s="117"/>
      <c r="Y31" s="117"/>
      <c r="Z31" s="117"/>
      <c r="AA31" s="117"/>
      <c r="AB31" s="117"/>
      <c r="AC31" s="117"/>
      <c r="AD31" s="117"/>
      <c r="AE31" s="117"/>
      <c r="AF31" s="117"/>
      <c r="AG31" s="117"/>
      <c r="AH31" s="117"/>
      <c r="AI31" s="117"/>
      <c r="AJ31" s="117"/>
      <c r="AK31" s="117"/>
      <c r="AL31" s="117"/>
      <c r="AM31" s="117"/>
      <c r="AN31" s="117"/>
      <c r="AO31" s="117"/>
      <c r="AP31" s="117"/>
      <c r="AQ31" s="117"/>
      <c r="AR31" s="117"/>
      <c r="AS31" s="117"/>
      <c r="AT31" s="117"/>
      <c r="AU31" s="117"/>
      <c r="AV31" s="117"/>
      <c r="AW31" s="117"/>
      <c r="AX31" s="117"/>
      <c r="AY31" s="117"/>
      <c r="AZ31" s="117"/>
      <c r="BA31" s="117"/>
      <c r="BB31" s="117"/>
      <c r="BC31" s="117"/>
      <c r="BD31" s="117"/>
      <c r="BE31" s="117"/>
      <c r="BF31" s="117"/>
      <c r="BG31" s="117"/>
      <c r="BH31" s="117"/>
      <c r="BI31" s="117"/>
      <c r="BJ31" s="117"/>
      <c r="BK31" s="117"/>
      <c r="BL31" s="117"/>
      <c r="BM31" s="117"/>
      <c r="BN31" s="117"/>
      <c r="BO31" s="117"/>
      <c r="BP31" s="117"/>
      <c r="BQ31" s="117"/>
      <c r="BR31" s="117"/>
      <c r="BS31" s="117"/>
      <c r="BT31" s="117"/>
      <c r="BU31" s="117"/>
      <c r="BV31" s="117"/>
      <c r="BW31" s="117"/>
      <c r="BX31" s="117"/>
      <c r="BY31" s="117"/>
      <c r="BZ31" s="117"/>
      <c r="CA31" s="117"/>
      <c r="CB31" s="117"/>
      <c r="CC31" s="117"/>
      <c r="CD31" s="117"/>
      <c r="CE31" s="117"/>
      <c r="CF31" s="117"/>
      <c r="CG31" s="117"/>
      <c r="CH31" s="117"/>
      <c r="CI31" s="117"/>
      <c r="CJ31" s="117"/>
      <c r="CK31" s="117"/>
      <c r="CL31" s="117"/>
      <c r="CM31" s="117"/>
      <c r="CN31" s="117"/>
      <c r="CO31" s="117"/>
      <c r="CP31" s="117"/>
      <c r="CQ31" s="117"/>
      <c r="CR31" s="117"/>
      <c r="CS31" s="117"/>
      <c r="CT31" s="117"/>
      <c r="CU31" s="117"/>
      <c r="CV31" s="117"/>
      <c r="CW31" s="117"/>
      <c r="CX31" s="117"/>
      <c r="CY31" s="117"/>
      <c r="CZ31" s="117"/>
      <c r="DA31" s="117"/>
      <c r="DB31" s="117"/>
      <c r="DC31" s="117"/>
    </row>
    <row r="32" spans="1:107" s="52" customFormat="1" x14ac:dyDescent="0.3">
      <c r="A32" s="60"/>
      <c r="B32" s="42"/>
      <c r="C32" s="179" t="s">
        <v>145</v>
      </c>
      <c r="D32" s="179"/>
      <c r="E32" s="179"/>
      <c r="F32" s="179"/>
      <c r="G32" s="179"/>
      <c r="H32" s="179"/>
      <c r="I32" s="179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</row>
    <row r="33" spans="1:10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</row>
    <row r="34" spans="1:10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</row>
    <row r="35" spans="1:10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</row>
    <row r="36" spans="1:10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</row>
    <row r="37" spans="1:10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</row>
    <row r="38" spans="1:10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</row>
    <row r="39" spans="1:10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</row>
    <row r="40" spans="1:10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</row>
    <row r="41" spans="1:10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</row>
    <row r="42" spans="1:10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</row>
    <row r="43" spans="1:10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</row>
    <row r="44" spans="1:10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</row>
    <row r="45" spans="1:10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7"/>
      <c r="P45" s="117"/>
      <c r="Q45" s="117"/>
      <c r="R45" s="117"/>
      <c r="S45" s="117"/>
      <c r="T45" s="117"/>
      <c r="U45" s="117"/>
      <c r="V45" s="117"/>
      <c r="W45" s="117"/>
      <c r="X45" s="117"/>
      <c r="Y45" s="117"/>
      <c r="Z45" s="117"/>
      <c r="AA45" s="117"/>
      <c r="AB45" s="117"/>
      <c r="AC45" s="117"/>
      <c r="AD45" s="117"/>
      <c r="AE45" s="117"/>
      <c r="AF45" s="117"/>
      <c r="AG45" s="117"/>
      <c r="AH45" s="117"/>
      <c r="AI45" s="117"/>
      <c r="AJ45" s="117"/>
      <c r="AK45" s="117"/>
      <c r="AL45" s="117"/>
      <c r="AM45" s="117"/>
      <c r="AN45" s="117"/>
      <c r="AO45" s="117"/>
      <c r="AP45" s="117"/>
      <c r="AQ45" s="117"/>
      <c r="AR45" s="117"/>
      <c r="AS45" s="117"/>
      <c r="AT45" s="117"/>
      <c r="AU45" s="117"/>
      <c r="AV45" s="117"/>
      <c r="AW45" s="117"/>
      <c r="AX45" s="117"/>
      <c r="AY45" s="117"/>
      <c r="AZ45" s="117"/>
      <c r="BA45" s="117"/>
      <c r="BB45" s="117"/>
      <c r="BC45" s="117"/>
      <c r="BD45" s="117"/>
      <c r="BE45" s="117"/>
      <c r="BF45" s="117"/>
      <c r="BG45" s="117"/>
      <c r="BH45" s="117"/>
      <c r="BI45" s="117"/>
      <c r="BJ45" s="117"/>
      <c r="BK45" s="117"/>
      <c r="BL45" s="117"/>
      <c r="BM45" s="117"/>
      <c r="BN45" s="117"/>
      <c r="BO45" s="117"/>
      <c r="BP45" s="117"/>
      <c r="BQ45" s="117"/>
      <c r="BR45" s="117"/>
      <c r="BS45" s="117"/>
      <c r="BT45" s="117"/>
      <c r="BU45" s="117"/>
      <c r="BV45" s="117"/>
      <c r="BW45" s="117"/>
      <c r="BX45" s="117"/>
      <c r="BY45" s="117"/>
      <c r="BZ45" s="117"/>
      <c r="CA45" s="117"/>
      <c r="CB45" s="117"/>
      <c r="CC45" s="117"/>
      <c r="CD45" s="117"/>
      <c r="CE45" s="117"/>
      <c r="CF45" s="117"/>
      <c r="CG45" s="117"/>
      <c r="CH45" s="117"/>
      <c r="CI45" s="117"/>
      <c r="CJ45" s="117"/>
      <c r="CK45" s="117"/>
      <c r="CL45" s="117"/>
      <c r="CM45" s="117"/>
      <c r="CN45" s="117"/>
      <c r="CO45" s="117"/>
      <c r="CP45" s="117"/>
      <c r="CQ45" s="117"/>
      <c r="CR45" s="117"/>
      <c r="CS45" s="117"/>
      <c r="CT45" s="117"/>
      <c r="CU45" s="117"/>
      <c r="CV45" s="117"/>
      <c r="CW45" s="117"/>
      <c r="CX45" s="117"/>
      <c r="CY45" s="117"/>
      <c r="CZ45" s="117"/>
      <c r="DA45" s="117"/>
      <c r="DB45" s="117"/>
      <c r="DC45" s="117"/>
    </row>
    <row r="46" spans="1:107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  <c r="O46" s="117"/>
      <c r="P46" s="117"/>
      <c r="Q46" s="117"/>
      <c r="R46" s="117"/>
      <c r="S46" s="117"/>
      <c r="T46" s="117"/>
      <c r="U46" s="117"/>
      <c r="V46" s="117"/>
      <c r="W46" s="117"/>
      <c r="X46" s="117"/>
      <c r="Y46" s="117"/>
      <c r="Z46" s="117"/>
      <c r="AA46" s="117"/>
      <c r="AB46" s="117"/>
      <c r="AC46" s="117"/>
      <c r="AD46" s="117"/>
      <c r="AE46" s="117"/>
      <c r="AF46" s="117"/>
      <c r="AG46" s="117"/>
      <c r="AH46" s="117"/>
      <c r="AI46" s="117"/>
      <c r="AJ46" s="117"/>
      <c r="AK46" s="117"/>
      <c r="AL46" s="117"/>
      <c r="AM46" s="117"/>
      <c r="AN46" s="117"/>
      <c r="AO46" s="117"/>
      <c r="AP46" s="117"/>
      <c r="AQ46" s="117"/>
      <c r="AR46" s="117"/>
      <c r="AS46" s="117"/>
      <c r="AT46" s="117"/>
      <c r="AU46" s="117"/>
      <c r="AV46" s="117"/>
      <c r="AW46" s="117"/>
      <c r="AX46" s="117"/>
      <c r="AY46" s="117"/>
      <c r="AZ46" s="117"/>
      <c r="BA46" s="117"/>
      <c r="BB46" s="117"/>
      <c r="BC46" s="117"/>
      <c r="BD46" s="117"/>
      <c r="BE46" s="117"/>
      <c r="BF46" s="117"/>
      <c r="BG46" s="117"/>
      <c r="BH46" s="117"/>
      <c r="BI46" s="117"/>
      <c r="BJ46" s="117"/>
      <c r="BK46" s="117"/>
      <c r="BL46" s="117"/>
      <c r="BM46" s="117"/>
      <c r="BN46" s="117"/>
      <c r="BO46" s="117"/>
      <c r="BP46" s="117"/>
      <c r="BQ46" s="117"/>
      <c r="BR46" s="117"/>
      <c r="BS46" s="117"/>
      <c r="BT46" s="117"/>
      <c r="BU46" s="117"/>
      <c r="BV46" s="117"/>
      <c r="BW46" s="117"/>
      <c r="BX46" s="117"/>
      <c r="BY46" s="117"/>
      <c r="BZ46" s="117"/>
      <c r="CA46" s="117"/>
      <c r="CB46" s="117"/>
      <c r="CC46" s="117"/>
      <c r="CD46" s="117"/>
      <c r="CE46" s="117"/>
      <c r="CF46" s="117"/>
      <c r="CG46" s="117"/>
      <c r="CH46" s="117"/>
      <c r="CI46" s="117"/>
      <c r="CJ46" s="117"/>
      <c r="CK46" s="117"/>
      <c r="CL46" s="117"/>
      <c r="CM46" s="117"/>
      <c r="CN46" s="117"/>
      <c r="CO46" s="117"/>
      <c r="CP46" s="117"/>
      <c r="CQ46" s="117"/>
      <c r="CR46" s="117"/>
      <c r="CS46" s="117"/>
      <c r="CT46" s="117"/>
      <c r="CU46" s="117"/>
      <c r="CV46" s="117"/>
      <c r="CW46" s="117"/>
      <c r="CX46" s="117"/>
      <c r="CY46" s="117"/>
      <c r="CZ46" s="117"/>
      <c r="DA46" s="117"/>
      <c r="DB46" s="117"/>
      <c r="DC46" s="117"/>
    </row>
    <row r="47" spans="1:107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07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0" t="s">
        <v>148</v>
      </c>
      <c r="D7" s="180"/>
      <c r="E7" s="180"/>
      <c r="F7" s="180"/>
      <c r="G7" s="180"/>
      <c r="H7" s="180"/>
      <c r="I7" s="180"/>
      <c r="J7" s="180"/>
      <c r="K7" s="59"/>
    </row>
    <row r="8" spans="1:14" x14ac:dyDescent="0.3">
      <c r="A8" s="57"/>
      <c r="B8" s="40"/>
      <c r="C8" s="172" t="s">
        <v>147</v>
      </c>
      <c r="D8" s="172"/>
      <c r="E8" s="172"/>
      <c r="F8" s="172"/>
      <c r="G8" s="172"/>
      <c r="H8" s="172"/>
      <c r="I8" s="172"/>
      <c r="J8" s="172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1" t="s">
        <v>1</v>
      </c>
      <c r="D10" s="181"/>
      <c r="E10" s="181"/>
      <c r="F10" s="181"/>
      <c r="G10" s="181"/>
      <c r="H10" s="177" t="s">
        <v>141</v>
      </c>
      <c r="I10" s="177" t="s">
        <v>144</v>
      </c>
      <c r="J10" s="177" t="s">
        <v>133</v>
      </c>
      <c r="K10" s="59"/>
    </row>
    <row r="11" spans="1:14" x14ac:dyDescent="0.3">
      <c r="A11" s="57"/>
      <c r="B11" s="42"/>
      <c r="C11" s="132">
        <v>2011</v>
      </c>
      <c r="D11" s="132">
        <v>2012</v>
      </c>
      <c r="E11" s="132">
        <v>2013</v>
      </c>
      <c r="F11" s="132">
        <v>2014</v>
      </c>
      <c r="G11" s="132">
        <v>2015</v>
      </c>
      <c r="H11" s="177"/>
      <c r="I11" s="177"/>
      <c r="J11" s="177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55.337090000000003</v>
      </c>
      <c r="D13" s="126">
        <v>92.824318000000005</v>
      </c>
      <c r="E13" s="126">
        <v>116.745476</v>
      </c>
      <c r="F13" s="126">
        <v>76.693548000000007</v>
      </c>
      <c r="G13" s="123">
        <v>106.291208</v>
      </c>
      <c r="H13" s="109">
        <v>38.592112077015898</v>
      </c>
      <c r="I13" s="109">
        <v>138.59211207701588</v>
      </c>
      <c r="J13" s="109">
        <v>-34.307049294141379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48.115482999999998</v>
      </c>
      <c r="D14" s="126">
        <v>83.469506999999993</v>
      </c>
      <c r="E14" s="126">
        <v>87.681845999999993</v>
      </c>
      <c r="F14" s="126">
        <v>82.878997999999996</v>
      </c>
      <c r="G14" s="123">
        <v>82.136073999999994</v>
      </c>
      <c r="H14" s="109">
        <v>-0.89639597235477986</v>
      </c>
      <c r="I14" s="109">
        <v>99.103604027645218</v>
      </c>
      <c r="J14" s="109">
        <v>-5.4775854057634632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52.523978999999997</v>
      </c>
      <c r="D15" s="126">
        <v>79.568551999999997</v>
      </c>
      <c r="E15" s="126">
        <v>60.810308999999997</v>
      </c>
      <c r="F15" s="126">
        <v>76.989777000000004</v>
      </c>
      <c r="G15" s="123">
        <v>113.27115000000001</v>
      </c>
      <c r="H15" s="109">
        <v>47.124922832287197</v>
      </c>
      <c r="I15" s="109">
        <v>147.12492283228721</v>
      </c>
      <c r="J15" s="109">
        <v>26.606455823140141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77.568853000000004</v>
      </c>
      <c r="D16" s="126">
        <v>75.257003999999995</v>
      </c>
      <c r="E16" s="126">
        <v>96.593566999999993</v>
      </c>
      <c r="F16" s="126">
        <v>107.350934</v>
      </c>
      <c r="G16" s="111">
        <v>104.358924</v>
      </c>
      <c r="H16" s="21">
        <v>-2.7871299191490895</v>
      </c>
      <c r="I16" s="21">
        <v>97.212870080850905</v>
      </c>
      <c r="J16" s="21">
        <v>11.136732325041887</v>
      </c>
      <c r="K16" s="59"/>
      <c r="M16" s="38">
        <v>1</v>
      </c>
    </row>
    <row r="17" spans="1:14" x14ac:dyDescent="0.3">
      <c r="A17" s="57"/>
      <c r="B17" s="66" t="s">
        <v>10</v>
      </c>
      <c r="C17" s="126">
        <v>85.809922</v>
      </c>
      <c r="D17" s="126">
        <v>114.126898</v>
      </c>
      <c r="E17" s="126">
        <v>71.557575</v>
      </c>
      <c r="F17" s="126">
        <v>105.84832</v>
      </c>
      <c r="G17" s="111">
        <v>108.415555</v>
      </c>
      <c r="H17" s="21">
        <v>2.425390407707928</v>
      </c>
      <c r="I17" s="21">
        <v>102.42539040770792</v>
      </c>
      <c r="J17" s="21">
        <v>47.920496187859918</v>
      </c>
      <c r="K17" s="59"/>
      <c r="M17" s="38">
        <v>1</v>
      </c>
    </row>
    <row r="18" spans="1:14" x14ac:dyDescent="0.3">
      <c r="A18" s="57"/>
      <c r="B18" s="66" t="s">
        <v>11</v>
      </c>
      <c r="C18" s="126">
        <v>75.768917000000002</v>
      </c>
      <c r="D18" s="126">
        <v>114.949437</v>
      </c>
      <c r="E18" s="126">
        <v>81.053107999999995</v>
      </c>
      <c r="F18" s="126">
        <v>107.70814</v>
      </c>
      <c r="G18" s="111">
        <v>78.016824999999997</v>
      </c>
      <c r="H18" s="21">
        <v>-27.566454123151697</v>
      </c>
      <c r="I18" s="21">
        <v>72.433545876848299</v>
      </c>
      <c r="J18" s="21">
        <v>32.885885140888128</v>
      </c>
      <c r="K18" s="59"/>
      <c r="M18" s="38">
        <v>1</v>
      </c>
    </row>
    <row r="19" spans="1:14" x14ac:dyDescent="0.3">
      <c r="A19" s="57"/>
      <c r="B19" s="66" t="s">
        <v>12</v>
      </c>
      <c r="C19" s="126">
        <v>61.378847999999998</v>
      </c>
      <c r="D19" s="126">
        <v>89.453809000000007</v>
      </c>
      <c r="E19" s="126">
        <v>105.15311800000001</v>
      </c>
      <c r="F19" s="126">
        <v>82.501090000000005</v>
      </c>
      <c r="G19" s="111">
        <v>88.890597</v>
      </c>
      <c r="H19" s="21">
        <v>7.744754645059837</v>
      </c>
      <c r="I19" s="21">
        <v>107.74475464505984</v>
      </c>
      <c r="J19" s="21">
        <v>-21.541946098070053</v>
      </c>
      <c r="K19" s="59"/>
      <c r="M19" s="38">
        <v>1</v>
      </c>
    </row>
    <row r="20" spans="1:14" x14ac:dyDescent="0.3">
      <c r="A20" s="57"/>
      <c r="B20" s="66" t="s">
        <v>13</v>
      </c>
      <c r="C20" s="126">
        <v>65.932362999999995</v>
      </c>
      <c r="D20" s="126">
        <v>102.875828</v>
      </c>
      <c r="E20" s="126">
        <v>100.832466</v>
      </c>
      <c r="F20" s="126">
        <v>79.129257999999993</v>
      </c>
      <c r="G20" s="123">
        <v>87.309934999999996</v>
      </c>
      <c r="H20" s="109">
        <v>10.33837193317293</v>
      </c>
      <c r="I20" s="109">
        <v>110.33837193317294</v>
      </c>
      <c r="J20" s="109">
        <v>-21.52402778684398</v>
      </c>
      <c r="K20" s="59"/>
      <c r="M20" s="38">
        <v>1</v>
      </c>
    </row>
    <row r="21" spans="1:14" x14ac:dyDescent="0.3">
      <c r="A21" s="57"/>
      <c r="B21" s="66" t="s">
        <v>14</v>
      </c>
      <c r="C21" s="126">
        <v>80.113669999999999</v>
      </c>
      <c r="D21" s="126">
        <v>111.798794</v>
      </c>
      <c r="E21" s="126">
        <v>71.746684999999999</v>
      </c>
      <c r="F21" s="126">
        <v>109.429084</v>
      </c>
      <c r="G21" s="122">
        <v>72.749881999999999</v>
      </c>
      <c r="H21" s="29">
        <v>-33.518695998588456</v>
      </c>
      <c r="I21" s="29">
        <v>66.481304001411544</v>
      </c>
      <c r="J21" s="29">
        <v>52.521449597288019</v>
      </c>
      <c r="K21" s="59"/>
      <c r="M21" s="38">
        <v>1</v>
      </c>
    </row>
    <row r="22" spans="1:14" x14ac:dyDescent="0.3">
      <c r="A22" s="57"/>
      <c r="B22" s="66" t="s">
        <v>15</v>
      </c>
      <c r="C22" s="126">
        <v>74.314528999999993</v>
      </c>
      <c r="D22" s="126">
        <v>102.76356699999999</v>
      </c>
      <c r="E22" s="126">
        <v>85.282801000000006</v>
      </c>
      <c r="F22" s="126">
        <v>94.498797999999994</v>
      </c>
      <c r="G22" s="111"/>
      <c r="H22" s="21"/>
      <c r="I22" s="21"/>
      <c r="J22" s="21"/>
      <c r="K22" s="59"/>
      <c r="M22" s="38" t="s">
        <v>120</v>
      </c>
    </row>
    <row r="23" spans="1:14" x14ac:dyDescent="0.3">
      <c r="A23" s="57"/>
      <c r="B23" s="66" t="s">
        <v>16</v>
      </c>
      <c r="C23" s="126">
        <v>83.698132999999999</v>
      </c>
      <c r="D23" s="126">
        <v>95.176399000000004</v>
      </c>
      <c r="E23" s="126">
        <v>74.478239000000002</v>
      </c>
      <c r="F23" s="126">
        <v>73.177766000000005</v>
      </c>
      <c r="G23" s="111"/>
      <c r="H23" s="21"/>
      <c r="I23" s="21"/>
      <c r="J23" s="21"/>
      <c r="K23" s="59"/>
      <c r="M23" s="38" t="s">
        <v>120</v>
      </c>
    </row>
    <row r="24" spans="1:14" x14ac:dyDescent="0.3">
      <c r="A24" s="57"/>
      <c r="B24" s="66" t="s">
        <v>17</v>
      </c>
      <c r="C24" s="126">
        <v>78.121904999999998</v>
      </c>
      <c r="D24" s="126">
        <v>126.962501</v>
      </c>
      <c r="E24" s="126">
        <v>71.598682999999994</v>
      </c>
      <c r="F24" s="126">
        <v>81.410144000000003</v>
      </c>
      <c r="G24" s="111"/>
      <c r="H24" s="21"/>
      <c r="I24" s="21"/>
      <c r="J24" s="21"/>
      <c r="K24" s="59"/>
      <c r="M24" s="38" t="s">
        <v>120</v>
      </c>
    </row>
    <row r="25" spans="1:14" x14ac:dyDescent="0.3">
      <c r="A25" s="57"/>
      <c r="B25" s="67" t="s">
        <v>22</v>
      </c>
      <c r="C25" s="127">
        <v>838.68369199999984</v>
      </c>
      <c r="D25" s="127">
        <v>1189.2266139999999</v>
      </c>
      <c r="E25" s="127">
        <v>1023.5338729999999</v>
      </c>
      <c r="F25" s="127">
        <v>1077.6158569999998</v>
      </c>
      <c r="G25" s="128">
        <v>841.44015000000002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41.796797212553891</v>
      </c>
      <c r="E26" s="68">
        <v>-13.932814742741717</v>
      </c>
      <c r="F26" s="68">
        <v>5.2838489694028823</v>
      </c>
      <c r="G26" s="46"/>
      <c r="H26" s="46"/>
      <c r="I26" s="46"/>
      <c r="J26" s="46"/>
      <c r="K26" s="59"/>
    </row>
    <row r="27" spans="1:14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3">
      <c r="A28" s="57"/>
      <c r="B28" s="67" t="s">
        <v>19</v>
      </c>
      <c r="C28" s="127">
        <v>602.54912499999989</v>
      </c>
      <c r="D28" s="127">
        <v>864.32414699999993</v>
      </c>
      <c r="E28" s="127">
        <v>792.17414999999983</v>
      </c>
      <c r="F28" s="127">
        <v>828.52914899999985</v>
      </c>
      <c r="G28" s="122">
        <v>841.44015000000002</v>
      </c>
      <c r="H28" s="65">
        <v>1.5583037742948669</v>
      </c>
      <c r="I28" s="29">
        <v>101.55830377429487</v>
      </c>
      <c r="J28" s="29">
        <v>4.5892685339454786</v>
      </c>
      <c r="K28" s="59"/>
    </row>
    <row r="29" spans="1:14" ht="18.75" customHeight="1" x14ac:dyDescent="0.3">
      <c r="A29" s="57"/>
      <c r="B29" s="67" t="s">
        <v>18</v>
      </c>
      <c r="C29" s="68"/>
      <c r="D29" s="68">
        <v>43.444594164832637</v>
      </c>
      <c r="E29" s="68">
        <v>-8.3475623410993354</v>
      </c>
      <c r="F29" s="68">
        <v>4.5892685339454786</v>
      </c>
      <c r="G29" s="29">
        <v>1.5583037742948669</v>
      </c>
      <c r="H29" s="46"/>
      <c r="I29" s="46"/>
      <c r="J29" s="46"/>
      <c r="K29" s="59"/>
    </row>
    <row r="30" spans="1:14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3">
      <c r="A31" s="57"/>
      <c r="B31" s="44"/>
      <c r="C31" s="179" t="s">
        <v>148</v>
      </c>
      <c r="D31" s="179"/>
      <c r="E31" s="179"/>
      <c r="F31" s="179"/>
      <c r="G31" s="179"/>
      <c r="H31" s="179"/>
      <c r="I31" s="179"/>
      <c r="J31" s="45"/>
      <c r="K31" s="59"/>
    </row>
    <row r="32" spans="1:14" s="117" customFormat="1" x14ac:dyDescent="0.3">
      <c r="A32" s="60"/>
      <c r="B32" s="42"/>
      <c r="C32" s="179" t="s">
        <v>145</v>
      </c>
      <c r="D32" s="179"/>
      <c r="E32" s="179"/>
      <c r="F32" s="179"/>
      <c r="G32" s="179"/>
      <c r="H32" s="179"/>
      <c r="I32" s="179"/>
      <c r="J32" s="51"/>
      <c r="K32" s="59"/>
      <c r="L32" s="38"/>
      <c r="M32" s="39" t="s">
        <v>120</v>
      </c>
      <c r="N32" s="38"/>
    </row>
    <row r="33" spans="1:14" s="117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0" t="s">
        <v>149</v>
      </c>
      <c r="D7" s="180"/>
      <c r="E7" s="180"/>
      <c r="F7" s="180"/>
      <c r="G7" s="180"/>
      <c r="H7" s="180"/>
      <c r="I7" s="180"/>
      <c r="J7" s="180"/>
      <c r="K7" s="59"/>
    </row>
    <row r="8" spans="1:14" x14ac:dyDescent="0.3">
      <c r="A8" s="57"/>
      <c r="B8" s="40"/>
      <c r="C8" s="172" t="s">
        <v>147</v>
      </c>
      <c r="D8" s="172"/>
      <c r="E8" s="172"/>
      <c r="F8" s="172"/>
      <c r="G8" s="172"/>
      <c r="H8" s="172"/>
      <c r="I8" s="172"/>
      <c r="J8" s="172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1" t="s">
        <v>1</v>
      </c>
      <c r="D10" s="181"/>
      <c r="E10" s="181"/>
      <c r="F10" s="181"/>
      <c r="G10" s="181"/>
      <c r="H10" s="177" t="s">
        <v>141</v>
      </c>
      <c r="I10" s="177" t="s">
        <v>144</v>
      </c>
      <c r="J10" s="177" t="s">
        <v>133</v>
      </c>
      <c r="K10" s="59"/>
    </row>
    <row r="11" spans="1:14" x14ac:dyDescent="0.3">
      <c r="A11" s="57"/>
      <c r="B11" s="42"/>
      <c r="C11" s="132">
        <v>2011</v>
      </c>
      <c r="D11" s="132">
        <v>2012</v>
      </c>
      <c r="E11" s="132">
        <v>2013</v>
      </c>
      <c r="F11" s="132">
        <v>2014</v>
      </c>
      <c r="G11" s="132">
        <v>2015</v>
      </c>
      <c r="H11" s="177"/>
      <c r="I11" s="177"/>
      <c r="J11" s="177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1516.037904</v>
      </c>
      <c r="D13" s="126">
        <v>2102.4949139999999</v>
      </c>
      <c r="E13" s="126">
        <v>2287.7421039999999</v>
      </c>
      <c r="F13" s="126">
        <v>2400.1915130000002</v>
      </c>
      <c r="G13" s="123">
        <v>2296.9466860000002</v>
      </c>
      <c r="H13" s="109">
        <v>-4.3015245425542803</v>
      </c>
      <c r="I13" s="109">
        <v>95.698475457445724</v>
      </c>
      <c r="J13" s="109">
        <v>4.9153009337629561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1473.34419</v>
      </c>
      <c r="D14" s="126">
        <v>1673.0704290000001</v>
      </c>
      <c r="E14" s="126">
        <v>2178.882478</v>
      </c>
      <c r="F14" s="126">
        <v>2556.7565960000002</v>
      </c>
      <c r="G14" s="123">
        <v>2279.7553800000001</v>
      </c>
      <c r="H14" s="109">
        <v>-10.834086296418032</v>
      </c>
      <c r="I14" s="109">
        <v>89.165913703581964</v>
      </c>
      <c r="J14" s="109">
        <v>17.342565366207886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2056.6662719999999</v>
      </c>
      <c r="D15" s="126">
        <v>2260.7158949999998</v>
      </c>
      <c r="E15" s="126">
        <v>2195.9203149999998</v>
      </c>
      <c r="F15" s="126">
        <v>2436.5058880000001</v>
      </c>
      <c r="G15" s="123">
        <v>2263.837638</v>
      </c>
      <c r="H15" s="109">
        <v>-7.0867158930502105</v>
      </c>
      <c r="I15" s="109">
        <v>92.913284106949789</v>
      </c>
      <c r="J15" s="109">
        <v>10.956024740815806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2034.620977</v>
      </c>
      <c r="D16" s="126">
        <v>1971.7406779999999</v>
      </c>
      <c r="E16" s="126">
        <v>2446.743802</v>
      </c>
      <c r="F16" s="126">
        <v>2650.2033580000002</v>
      </c>
      <c r="G16" s="111">
        <v>2172.7953689999999</v>
      </c>
      <c r="H16" s="21">
        <v>-18.014013436322884</v>
      </c>
      <c r="I16" s="21">
        <v>81.985986563677116</v>
      </c>
      <c r="J16" s="21">
        <v>8.315523506535083</v>
      </c>
      <c r="K16" s="59"/>
      <c r="M16" s="38">
        <v>1</v>
      </c>
    </row>
    <row r="17" spans="1:246" x14ac:dyDescent="0.3">
      <c r="A17" s="57"/>
      <c r="B17" s="66" t="s">
        <v>10</v>
      </c>
      <c r="C17" s="126">
        <v>2424.1499629999998</v>
      </c>
      <c r="D17" s="126">
        <v>2649.2515440000002</v>
      </c>
      <c r="E17" s="126">
        <v>2485.911533</v>
      </c>
      <c r="F17" s="126">
        <v>2636.628475</v>
      </c>
      <c r="G17" s="111">
        <v>2026.8627550000001</v>
      </c>
      <c r="H17" s="21">
        <v>-23.126721333008426</v>
      </c>
      <c r="I17" s="21">
        <v>76.873278666991567</v>
      </c>
      <c r="J17" s="21">
        <v>6.062844151904101</v>
      </c>
      <c r="K17" s="59"/>
      <c r="M17" s="38">
        <v>1</v>
      </c>
    </row>
    <row r="18" spans="1:246" x14ac:dyDescent="0.3">
      <c r="A18" s="57"/>
      <c r="B18" s="66" t="s">
        <v>11</v>
      </c>
      <c r="C18" s="126">
        <v>1779.0229629999999</v>
      </c>
      <c r="D18" s="126">
        <v>2198.7260649999998</v>
      </c>
      <c r="E18" s="126">
        <v>1958.018812</v>
      </c>
      <c r="F18" s="126">
        <v>2351.8750150000001</v>
      </c>
      <c r="G18" s="111">
        <v>1978.485516</v>
      </c>
      <c r="H18" s="21">
        <v>-15.876247530951392</v>
      </c>
      <c r="I18" s="21">
        <v>84.123752469048611</v>
      </c>
      <c r="J18" s="21">
        <v>20.115036719064982</v>
      </c>
      <c r="K18" s="59"/>
      <c r="M18" s="38">
        <v>1</v>
      </c>
    </row>
    <row r="19" spans="1:246" x14ac:dyDescent="0.3">
      <c r="A19" s="57"/>
      <c r="B19" s="66" t="s">
        <v>12</v>
      </c>
      <c r="C19" s="126">
        <v>1779.345955</v>
      </c>
      <c r="D19" s="126">
        <v>2373.1610150000001</v>
      </c>
      <c r="E19" s="126">
        <v>2467.4615250000002</v>
      </c>
      <c r="F19" s="126">
        <v>3067.0698040000002</v>
      </c>
      <c r="G19" s="111">
        <v>2488.1056389999999</v>
      </c>
      <c r="H19" s="21">
        <v>-18.876784748913412</v>
      </c>
      <c r="I19" s="21">
        <v>81.123215251086592</v>
      </c>
      <c r="J19" s="21">
        <v>24.300613116956306</v>
      </c>
      <c r="K19" s="59"/>
      <c r="M19" s="38">
        <v>1</v>
      </c>
    </row>
    <row r="20" spans="1:246" x14ac:dyDescent="0.3">
      <c r="A20" s="57"/>
      <c r="B20" s="66" t="s">
        <v>13</v>
      </c>
      <c r="C20" s="126">
        <v>1875.126387</v>
      </c>
      <c r="D20" s="126">
        <v>2229.784596</v>
      </c>
      <c r="E20" s="126">
        <v>2331.6791640000001</v>
      </c>
      <c r="F20" s="126">
        <v>2291.387929</v>
      </c>
      <c r="G20" s="111">
        <v>2154.515656</v>
      </c>
      <c r="H20" s="21">
        <v>-5.9733348189423889</v>
      </c>
      <c r="I20" s="21">
        <v>94.026665181057609</v>
      </c>
      <c r="J20" s="21">
        <v>-1.7279922393302338</v>
      </c>
      <c r="K20" s="59"/>
      <c r="M20" s="38">
        <v>1</v>
      </c>
    </row>
    <row r="21" spans="1:246" x14ac:dyDescent="0.3">
      <c r="A21" s="57"/>
      <c r="B21" s="66" t="s">
        <v>14</v>
      </c>
      <c r="C21" s="126">
        <v>2369.503682</v>
      </c>
      <c r="D21" s="126">
        <v>2216.53865</v>
      </c>
      <c r="E21" s="126">
        <v>2713.9503199999999</v>
      </c>
      <c r="F21" s="126">
        <v>2921.466617</v>
      </c>
      <c r="G21" s="122">
        <v>2138.076861</v>
      </c>
      <c r="H21" s="29">
        <v>-26.814948062095212</v>
      </c>
      <c r="I21" s="29">
        <v>73.185051937904788</v>
      </c>
      <c r="J21" s="29">
        <v>7.6462820808009591</v>
      </c>
      <c r="K21" s="59"/>
      <c r="M21" s="38">
        <v>1</v>
      </c>
    </row>
    <row r="22" spans="1:246" x14ac:dyDescent="0.3">
      <c r="A22" s="57"/>
      <c r="B22" s="66" t="s">
        <v>15</v>
      </c>
      <c r="C22" s="126">
        <v>2336.6355509999999</v>
      </c>
      <c r="D22" s="126">
        <v>2429.16158</v>
      </c>
      <c r="E22" s="126">
        <v>2587.195432</v>
      </c>
      <c r="F22" s="126">
        <v>2841.4329120000002</v>
      </c>
      <c r="G22" s="111"/>
      <c r="H22" s="21"/>
      <c r="I22" s="21"/>
      <c r="J22" s="21"/>
      <c r="K22" s="59"/>
      <c r="M22" s="38" t="s">
        <v>120</v>
      </c>
    </row>
    <row r="23" spans="1:246" x14ac:dyDescent="0.3">
      <c r="A23" s="57"/>
      <c r="B23" s="66" t="s">
        <v>16</v>
      </c>
      <c r="C23" s="126">
        <v>2539.7678540000002</v>
      </c>
      <c r="D23" s="126">
        <v>2375.1126290000002</v>
      </c>
      <c r="E23" s="126">
        <v>2486.9330199999999</v>
      </c>
      <c r="F23" s="126">
        <v>2791.5607110000001</v>
      </c>
      <c r="G23" s="111"/>
      <c r="H23" s="21"/>
      <c r="I23" s="21"/>
      <c r="J23" s="21"/>
      <c r="K23" s="59"/>
      <c r="M23" s="38" t="s">
        <v>120</v>
      </c>
    </row>
    <row r="24" spans="1:246" x14ac:dyDescent="0.3">
      <c r="A24" s="57"/>
      <c r="B24" s="66" t="s">
        <v>17</v>
      </c>
      <c r="C24" s="126">
        <v>2038.86816</v>
      </c>
      <c r="D24" s="126">
        <v>2028.757081</v>
      </c>
      <c r="E24" s="126">
        <v>2330.2441349999999</v>
      </c>
      <c r="F24" s="126">
        <v>2801.0511099999999</v>
      </c>
      <c r="G24" s="111"/>
      <c r="H24" s="21"/>
      <c r="I24" s="21"/>
      <c r="J24" s="21"/>
      <c r="K24" s="59"/>
      <c r="M24" s="38" t="s">
        <v>120</v>
      </c>
    </row>
    <row r="25" spans="1:246" x14ac:dyDescent="0.3">
      <c r="A25" s="57"/>
      <c r="B25" s="67" t="s">
        <v>22</v>
      </c>
      <c r="C25" s="127">
        <v>24223.089857999999</v>
      </c>
      <c r="D25" s="127">
        <v>26508.515075999996</v>
      </c>
      <c r="E25" s="127">
        <v>28470.682640000003</v>
      </c>
      <c r="F25" s="127">
        <v>31746.129928000002</v>
      </c>
      <c r="G25" s="128">
        <v>19799.381500000003</v>
      </c>
      <c r="H25" s="64"/>
      <c r="I25" s="46"/>
      <c r="J25" s="46"/>
      <c r="K25" s="59"/>
      <c r="M25" s="38"/>
    </row>
    <row r="26" spans="1:246" ht="18.75" customHeight="1" x14ac:dyDescent="0.3">
      <c r="A26" s="57"/>
      <c r="B26" s="67" t="s">
        <v>18</v>
      </c>
      <c r="C26" s="68"/>
      <c r="D26" s="68">
        <v>9.4349037690796713</v>
      </c>
      <c r="E26" s="68">
        <v>7.4020274556098942</v>
      </c>
      <c r="F26" s="68">
        <v>11.504632078607568</v>
      </c>
      <c r="G26" s="46"/>
      <c r="H26" s="46"/>
      <c r="I26" s="46"/>
      <c r="J26" s="46"/>
      <c r="K26" s="59"/>
    </row>
    <row r="27" spans="1:246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6" ht="18.75" customHeight="1" x14ac:dyDescent="0.3">
      <c r="A28" s="57"/>
      <c r="B28" s="67" t="s">
        <v>19</v>
      </c>
      <c r="C28" s="127">
        <v>17307.818293</v>
      </c>
      <c r="D28" s="127">
        <v>19675.483785999997</v>
      </c>
      <c r="E28" s="127">
        <v>21066.310053000001</v>
      </c>
      <c r="F28" s="127">
        <v>23312.085195</v>
      </c>
      <c r="G28" s="122">
        <v>19799.381500000003</v>
      </c>
      <c r="H28" s="65">
        <v>-15.068165998953219</v>
      </c>
      <c r="I28" s="29">
        <v>84.931834001046781</v>
      </c>
      <c r="J28" s="29">
        <v>10.660505500725703</v>
      </c>
      <c r="K28" s="59"/>
    </row>
    <row r="29" spans="1:246" ht="18.75" customHeight="1" x14ac:dyDescent="0.3">
      <c r="A29" s="57"/>
      <c r="B29" s="67" t="s">
        <v>18</v>
      </c>
      <c r="C29" s="68"/>
      <c r="D29" s="68">
        <v>13.679745493732032</v>
      </c>
      <c r="E29" s="68">
        <v>7.0688288131936172</v>
      </c>
      <c r="F29" s="68">
        <v>10.660505500725703</v>
      </c>
      <c r="G29" s="29">
        <v>-15.068165998953219</v>
      </c>
      <c r="H29" s="46"/>
      <c r="I29" s="46"/>
      <c r="J29" s="46"/>
      <c r="K29" s="59"/>
    </row>
    <row r="30" spans="1:246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3">
      <c r="A31" s="57"/>
      <c r="B31" s="44"/>
      <c r="C31" s="179" t="s">
        <v>149</v>
      </c>
      <c r="D31" s="179"/>
      <c r="E31" s="179"/>
      <c r="F31" s="179"/>
      <c r="G31" s="179"/>
      <c r="H31" s="179"/>
      <c r="I31" s="179"/>
      <c r="J31" s="45"/>
      <c r="K31" s="59"/>
    </row>
    <row r="32" spans="1:246" s="52" customFormat="1" x14ac:dyDescent="0.3">
      <c r="A32" s="60"/>
      <c r="B32" s="42"/>
      <c r="C32" s="179" t="s">
        <v>145</v>
      </c>
      <c r="D32" s="179"/>
      <c r="E32" s="179"/>
      <c r="F32" s="179"/>
      <c r="G32" s="179"/>
      <c r="H32" s="179"/>
      <c r="I32" s="179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  <c r="IH32" s="117"/>
      <c r="II32" s="117"/>
      <c r="IJ32" s="117"/>
      <c r="IK32" s="117"/>
      <c r="IL32" s="117"/>
    </row>
    <row r="33" spans="1:246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  <c r="IH33" s="117"/>
      <c r="II33" s="117"/>
      <c r="IJ33" s="117"/>
      <c r="IK33" s="117"/>
      <c r="IL33" s="117"/>
    </row>
    <row r="34" spans="1:246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  <c r="IH34" s="117"/>
      <c r="II34" s="117"/>
      <c r="IJ34" s="117"/>
      <c r="IK34" s="117"/>
      <c r="IL34" s="117"/>
    </row>
    <row r="35" spans="1:246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  <c r="IH35" s="117"/>
      <c r="II35" s="117"/>
      <c r="IJ35" s="117"/>
      <c r="IK35" s="117"/>
      <c r="IL35" s="117"/>
    </row>
    <row r="36" spans="1:246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  <c r="IH36" s="117"/>
      <c r="II36" s="117"/>
      <c r="IJ36" s="117"/>
      <c r="IK36" s="117"/>
      <c r="IL36" s="117"/>
    </row>
    <row r="37" spans="1:246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  <c r="IH37" s="117"/>
      <c r="II37" s="117"/>
      <c r="IJ37" s="117"/>
      <c r="IK37" s="117"/>
      <c r="IL37" s="117"/>
    </row>
    <row r="38" spans="1:246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  <c r="IH38" s="117"/>
      <c r="II38" s="117"/>
      <c r="IJ38" s="117"/>
      <c r="IK38" s="117"/>
      <c r="IL38" s="117"/>
    </row>
    <row r="39" spans="1:246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  <c r="IH39" s="117"/>
      <c r="II39" s="117"/>
      <c r="IJ39" s="117"/>
      <c r="IK39" s="117"/>
      <c r="IL39" s="117"/>
    </row>
    <row r="40" spans="1:246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  <c r="IH40" s="117"/>
      <c r="II40" s="117"/>
      <c r="IJ40" s="117"/>
      <c r="IK40" s="117"/>
      <c r="IL40" s="117"/>
    </row>
    <row r="41" spans="1:246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  <c r="IH41" s="117"/>
      <c r="II41" s="117"/>
      <c r="IJ41" s="117"/>
      <c r="IK41" s="117"/>
      <c r="IL41" s="117"/>
    </row>
    <row r="42" spans="1:246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  <c r="IH42" s="117"/>
      <c r="II42" s="117"/>
      <c r="IJ42" s="117"/>
      <c r="IK42" s="117"/>
      <c r="IL42" s="117"/>
    </row>
    <row r="43" spans="1:246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  <c r="IH43" s="117"/>
      <c r="II43" s="117"/>
      <c r="IJ43" s="117"/>
      <c r="IK43" s="117"/>
      <c r="IL43" s="117"/>
    </row>
    <row r="44" spans="1:246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  <c r="IH44" s="117"/>
      <c r="II44" s="117"/>
      <c r="IJ44" s="117"/>
      <c r="IK44" s="117"/>
      <c r="IL44" s="117"/>
    </row>
    <row r="45" spans="1:246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6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6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0" t="s">
        <v>150</v>
      </c>
      <c r="D7" s="180"/>
      <c r="E7" s="180"/>
      <c r="F7" s="180"/>
      <c r="G7" s="180"/>
      <c r="H7" s="180"/>
      <c r="I7" s="180"/>
      <c r="J7" s="180"/>
      <c r="K7" s="59"/>
    </row>
    <row r="8" spans="1:14" x14ac:dyDescent="0.3">
      <c r="A8" s="57"/>
      <c r="B8" s="40"/>
      <c r="C8" s="172" t="s">
        <v>147</v>
      </c>
      <c r="D8" s="172"/>
      <c r="E8" s="172"/>
      <c r="F8" s="172"/>
      <c r="G8" s="172"/>
      <c r="H8" s="172"/>
      <c r="I8" s="172"/>
      <c r="J8" s="172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1" t="s">
        <v>1</v>
      </c>
      <c r="D10" s="181"/>
      <c r="E10" s="181"/>
      <c r="F10" s="181"/>
      <c r="G10" s="181"/>
      <c r="H10" s="177" t="s">
        <v>141</v>
      </c>
      <c r="I10" s="177" t="s">
        <v>144</v>
      </c>
      <c r="J10" s="177" t="s">
        <v>133</v>
      </c>
      <c r="K10" s="59"/>
    </row>
    <row r="11" spans="1:14" x14ac:dyDescent="0.3">
      <c r="A11" s="57"/>
      <c r="B11" s="42"/>
      <c r="C11" s="132">
        <v>2011</v>
      </c>
      <c r="D11" s="132">
        <v>2012</v>
      </c>
      <c r="E11" s="132">
        <v>2013</v>
      </c>
      <c r="F11" s="132">
        <v>2014</v>
      </c>
      <c r="G11" s="132">
        <v>2015</v>
      </c>
      <c r="H11" s="177"/>
      <c r="I11" s="177"/>
      <c r="J11" s="177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182.613956</v>
      </c>
      <c r="D13" s="126">
        <v>575.34428000000003</v>
      </c>
      <c r="E13" s="126">
        <v>604.41933500000005</v>
      </c>
      <c r="F13" s="126">
        <v>689.06981800000005</v>
      </c>
      <c r="G13" s="123">
        <v>500.200065</v>
      </c>
      <c r="H13" s="109">
        <v>-27.409378275801956</v>
      </c>
      <c r="I13" s="109">
        <v>72.590621724198044</v>
      </c>
      <c r="J13" s="109">
        <v>14.005257293762785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143.24853400000001</v>
      </c>
      <c r="D14" s="126">
        <v>176.56608499999999</v>
      </c>
      <c r="E14" s="126">
        <v>442.858183</v>
      </c>
      <c r="F14" s="126">
        <v>788.62821899999994</v>
      </c>
      <c r="G14" s="123">
        <v>306.58472999999998</v>
      </c>
      <c r="H14" s="109">
        <v>-61.124301335709617</v>
      </c>
      <c r="I14" s="109">
        <v>38.875698664290383</v>
      </c>
      <c r="J14" s="109">
        <v>78.076921523204618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177.82723999999999</v>
      </c>
      <c r="D15" s="126">
        <v>512.26148699999999</v>
      </c>
      <c r="E15" s="126">
        <v>494.49798700000002</v>
      </c>
      <c r="F15" s="126">
        <v>661.15986699999996</v>
      </c>
      <c r="G15" s="123">
        <v>528.57275900000002</v>
      </c>
      <c r="H15" s="109">
        <v>-20.053713877342759</v>
      </c>
      <c r="I15" s="109">
        <v>79.946286122657241</v>
      </c>
      <c r="J15" s="109">
        <v>33.703247410792784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497.90861899999999</v>
      </c>
      <c r="D16" s="126">
        <v>364.44729699999999</v>
      </c>
      <c r="E16" s="126">
        <v>477.60103099999998</v>
      </c>
      <c r="F16" s="126">
        <v>586.03427499999998</v>
      </c>
      <c r="G16" s="111">
        <v>510.66345799999999</v>
      </c>
      <c r="H16" s="21">
        <v>-12.861161917534602</v>
      </c>
      <c r="I16" s="21">
        <v>87.138838082465398</v>
      </c>
      <c r="J16" s="21">
        <v>22.703729046179543</v>
      </c>
      <c r="K16" s="59"/>
      <c r="M16" s="38">
        <v>1</v>
      </c>
    </row>
    <row r="17" spans="1:241" x14ac:dyDescent="0.3">
      <c r="A17" s="57"/>
      <c r="B17" s="66" t="s">
        <v>10</v>
      </c>
      <c r="C17" s="126">
        <v>435.50117899999998</v>
      </c>
      <c r="D17" s="126">
        <v>727.45044600000006</v>
      </c>
      <c r="E17" s="126">
        <v>661.59135800000001</v>
      </c>
      <c r="F17" s="126">
        <v>708.68512299999998</v>
      </c>
      <c r="G17" s="111">
        <v>444.551332</v>
      </c>
      <c r="H17" s="21">
        <v>-37.270965966079693</v>
      </c>
      <c r="I17" s="21">
        <v>62.729034033920307</v>
      </c>
      <c r="J17" s="21">
        <v>7.1182557677846647</v>
      </c>
      <c r="K17" s="59"/>
      <c r="M17" s="38">
        <v>1</v>
      </c>
    </row>
    <row r="18" spans="1:241" x14ac:dyDescent="0.3">
      <c r="A18" s="57"/>
      <c r="B18" s="66" t="s">
        <v>11</v>
      </c>
      <c r="C18" s="126">
        <v>168.29394400000001</v>
      </c>
      <c r="D18" s="126">
        <v>556.567319</v>
      </c>
      <c r="E18" s="126">
        <v>398.00100500000002</v>
      </c>
      <c r="F18" s="126">
        <v>667.51537800000006</v>
      </c>
      <c r="G18" s="111">
        <v>447.13923599999998</v>
      </c>
      <c r="H18" s="21">
        <v>-33.014391767315963</v>
      </c>
      <c r="I18" s="21">
        <v>66.985608232684029</v>
      </c>
      <c r="J18" s="21">
        <v>67.7170081517759</v>
      </c>
      <c r="K18" s="59"/>
      <c r="M18" s="38">
        <v>1</v>
      </c>
    </row>
    <row r="19" spans="1:241" x14ac:dyDescent="0.3">
      <c r="A19" s="57"/>
      <c r="B19" s="66" t="s">
        <v>12</v>
      </c>
      <c r="C19" s="126">
        <v>157.68370400000001</v>
      </c>
      <c r="D19" s="126">
        <v>625.05104300000005</v>
      </c>
      <c r="E19" s="126">
        <v>664.344109</v>
      </c>
      <c r="F19" s="126">
        <v>705.20082600000001</v>
      </c>
      <c r="G19" s="111">
        <v>601.61917800000003</v>
      </c>
      <c r="H19" s="21">
        <v>-14.688248252278701</v>
      </c>
      <c r="I19" s="21">
        <v>85.311751747721303</v>
      </c>
      <c r="J19" s="21">
        <v>6.1499329107470135</v>
      </c>
      <c r="K19" s="59"/>
      <c r="M19" s="38">
        <v>1</v>
      </c>
    </row>
    <row r="20" spans="1:241" x14ac:dyDescent="0.3">
      <c r="A20" s="57"/>
      <c r="B20" s="66" t="s">
        <v>13</v>
      </c>
      <c r="C20" s="126">
        <v>174.044219</v>
      </c>
      <c r="D20" s="126">
        <v>319.16595799999999</v>
      </c>
      <c r="E20" s="126">
        <v>474.96839699999998</v>
      </c>
      <c r="F20" s="126">
        <v>399.90384899999998</v>
      </c>
      <c r="G20" s="111">
        <v>510.36659500000002</v>
      </c>
      <c r="H20" s="21">
        <v>27.622326285736754</v>
      </c>
      <c r="I20" s="21">
        <v>127.62232628573675</v>
      </c>
      <c r="J20" s="21">
        <v>-15.804114226151345</v>
      </c>
      <c r="K20" s="59"/>
      <c r="M20" s="38">
        <v>1</v>
      </c>
    </row>
    <row r="21" spans="1:241" x14ac:dyDescent="0.3">
      <c r="A21" s="57"/>
      <c r="B21" s="66" t="s">
        <v>14</v>
      </c>
      <c r="C21" s="126">
        <v>432.41536300000001</v>
      </c>
      <c r="D21" s="126">
        <v>561.08648500000004</v>
      </c>
      <c r="E21" s="126">
        <v>773.26174200000003</v>
      </c>
      <c r="F21" s="126">
        <v>710.53621699999997</v>
      </c>
      <c r="G21" s="122">
        <v>537.54004399999997</v>
      </c>
      <c r="H21" s="29">
        <v>-24.347270253220611</v>
      </c>
      <c r="I21" s="29">
        <v>75.652729746779386</v>
      </c>
      <c r="J21" s="29">
        <v>-8.1118102180723248</v>
      </c>
      <c r="K21" s="59"/>
      <c r="M21" s="38">
        <v>1</v>
      </c>
    </row>
    <row r="22" spans="1:241" x14ac:dyDescent="0.3">
      <c r="A22" s="57"/>
      <c r="B22" s="66" t="s">
        <v>15</v>
      </c>
      <c r="C22" s="126">
        <v>387.53152</v>
      </c>
      <c r="D22" s="126">
        <v>459.11628300000001</v>
      </c>
      <c r="E22" s="126">
        <v>560.43484599999999</v>
      </c>
      <c r="F22" s="126">
        <v>635.82898299999999</v>
      </c>
      <c r="G22" s="111"/>
      <c r="H22" s="21"/>
      <c r="I22" s="21"/>
      <c r="J22" s="21"/>
      <c r="K22" s="59"/>
      <c r="M22" s="38" t="s">
        <v>120</v>
      </c>
    </row>
    <row r="23" spans="1:241" x14ac:dyDescent="0.3">
      <c r="A23" s="57"/>
      <c r="B23" s="66" t="s">
        <v>16</v>
      </c>
      <c r="C23" s="126">
        <v>529.76970500000004</v>
      </c>
      <c r="D23" s="126">
        <v>464.017695</v>
      </c>
      <c r="E23" s="126">
        <v>623.31906000000004</v>
      </c>
      <c r="F23" s="126">
        <v>595.89439100000004</v>
      </c>
      <c r="G23" s="111"/>
      <c r="H23" s="21"/>
      <c r="I23" s="21"/>
      <c r="J23" s="21"/>
      <c r="K23" s="59"/>
      <c r="M23" s="38" t="s">
        <v>120</v>
      </c>
    </row>
    <row r="24" spans="1:241" x14ac:dyDescent="0.3">
      <c r="A24" s="57"/>
      <c r="B24" s="66" t="s">
        <v>17</v>
      </c>
      <c r="C24" s="126">
        <v>157.49479299999999</v>
      </c>
      <c r="D24" s="126">
        <v>265.11161099999998</v>
      </c>
      <c r="E24" s="126">
        <v>425.56361700000002</v>
      </c>
      <c r="F24" s="126">
        <v>585.72260400000005</v>
      </c>
      <c r="G24" s="111"/>
      <c r="H24" s="21"/>
      <c r="I24" s="21"/>
      <c r="J24" s="21"/>
      <c r="K24" s="59"/>
      <c r="M24" s="38" t="s">
        <v>120</v>
      </c>
    </row>
    <row r="25" spans="1:241" x14ac:dyDescent="0.3">
      <c r="A25" s="57"/>
      <c r="B25" s="67" t="s">
        <v>22</v>
      </c>
      <c r="C25" s="127">
        <v>3444.3327759999997</v>
      </c>
      <c r="D25" s="127">
        <v>5606.1859889999996</v>
      </c>
      <c r="E25" s="127">
        <v>6600.8606699999991</v>
      </c>
      <c r="F25" s="127">
        <v>7734.1795500000007</v>
      </c>
      <c r="G25" s="128">
        <v>4387.2373969999999</v>
      </c>
      <c r="H25" s="64"/>
      <c r="I25" s="46"/>
      <c r="J25" s="46"/>
      <c r="K25" s="59"/>
      <c r="M25" s="38"/>
    </row>
    <row r="26" spans="1:241" ht="18.75" customHeight="1" x14ac:dyDescent="0.3">
      <c r="A26" s="57"/>
      <c r="B26" s="67" t="s">
        <v>18</v>
      </c>
      <c r="C26" s="68"/>
      <c r="D26" s="68">
        <v>62.765515227324251</v>
      </c>
      <c r="E26" s="68">
        <v>17.742448840471383</v>
      </c>
      <c r="F26" s="68">
        <v>17.169259232372227</v>
      </c>
      <c r="G26" s="46"/>
      <c r="H26" s="46"/>
      <c r="I26" s="46"/>
      <c r="J26" s="46"/>
      <c r="K26" s="59"/>
    </row>
    <row r="27" spans="1:241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1" ht="18.75" customHeight="1" x14ac:dyDescent="0.3">
      <c r="A28" s="57"/>
      <c r="B28" s="67" t="s">
        <v>19</v>
      </c>
      <c r="C28" s="127">
        <v>2369.5367579999997</v>
      </c>
      <c r="D28" s="127">
        <v>4417.9403999999995</v>
      </c>
      <c r="E28" s="127">
        <v>4991.5431469999994</v>
      </c>
      <c r="F28" s="127">
        <v>5916.7335720000001</v>
      </c>
      <c r="G28" s="122">
        <v>4387.2373969999999</v>
      </c>
      <c r="H28" s="65">
        <v>-25.850347263194294</v>
      </c>
      <c r="I28" s="29">
        <v>74.149652736805706</v>
      </c>
      <c r="J28" s="29">
        <v>18.535158321851952</v>
      </c>
      <c r="K28" s="59"/>
    </row>
    <row r="29" spans="1:241" ht="18.75" customHeight="1" x14ac:dyDescent="0.3">
      <c r="A29" s="57"/>
      <c r="B29" s="67" t="s">
        <v>18</v>
      </c>
      <c r="C29" s="68"/>
      <c r="D29" s="68">
        <v>86.447430498142964</v>
      </c>
      <c r="E29" s="68">
        <v>12.983487667692394</v>
      </c>
      <c r="F29" s="68">
        <v>18.535158321851952</v>
      </c>
      <c r="G29" s="29">
        <v>-25.850347263194294</v>
      </c>
      <c r="H29" s="46"/>
      <c r="I29" s="46"/>
      <c r="J29" s="46"/>
      <c r="K29" s="59"/>
    </row>
    <row r="30" spans="1:241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3">
      <c r="A31" s="57"/>
      <c r="B31" s="44"/>
      <c r="C31" s="179" t="s">
        <v>150</v>
      </c>
      <c r="D31" s="179"/>
      <c r="E31" s="179"/>
      <c r="F31" s="179"/>
      <c r="G31" s="179"/>
      <c r="H31" s="179"/>
      <c r="I31" s="179"/>
      <c r="J31" s="45"/>
      <c r="K31" s="59"/>
    </row>
    <row r="32" spans="1:241" s="52" customFormat="1" x14ac:dyDescent="0.3">
      <c r="A32" s="60"/>
      <c r="B32" s="42"/>
      <c r="C32" s="179" t="s">
        <v>145</v>
      </c>
      <c r="D32" s="179"/>
      <c r="E32" s="179"/>
      <c r="F32" s="179"/>
      <c r="G32" s="179"/>
      <c r="H32" s="179"/>
      <c r="I32" s="179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</row>
    <row r="33" spans="1:241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</row>
    <row r="34" spans="1:241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</row>
    <row r="35" spans="1:241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</row>
    <row r="36" spans="1:241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</row>
    <row r="37" spans="1:241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</row>
    <row r="38" spans="1:241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</row>
    <row r="39" spans="1:241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</row>
    <row r="40" spans="1:241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</row>
    <row r="41" spans="1:241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</row>
    <row r="42" spans="1:241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</row>
    <row r="43" spans="1:241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</row>
    <row r="44" spans="1:241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</row>
    <row r="45" spans="1:241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1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1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0" t="s">
        <v>151</v>
      </c>
      <c r="D7" s="180"/>
      <c r="E7" s="180"/>
      <c r="F7" s="180"/>
      <c r="G7" s="180"/>
      <c r="H7" s="180"/>
      <c r="I7" s="180"/>
      <c r="J7" s="180"/>
      <c r="K7" s="59"/>
    </row>
    <row r="8" spans="1:14" x14ac:dyDescent="0.3">
      <c r="A8" s="57"/>
      <c r="B8" s="40"/>
      <c r="C8" s="172" t="s">
        <v>153</v>
      </c>
      <c r="D8" s="172"/>
      <c r="E8" s="172"/>
      <c r="F8" s="172"/>
      <c r="G8" s="172"/>
      <c r="H8" s="172"/>
      <c r="I8" s="172"/>
      <c r="J8" s="172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1" t="s">
        <v>1</v>
      </c>
      <c r="D10" s="181"/>
      <c r="E10" s="181"/>
      <c r="F10" s="181"/>
      <c r="G10" s="181"/>
      <c r="H10" s="177" t="s">
        <v>141</v>
      </c>
      <c r="I10" s="177" t="s">
        <v>144</v>
      </c>
      <c r="J10" s="177" t="s">
        <v>133</v>
      </c>
      <c r="K10" s="59"/>
    </row>
    <row r="11" spans="1:14" x14ac:dyDescent="0.3">
      <c r="A11" s="57"/>
      <c r="B11" s="42"/>
      <c r="C11" s="132">
        <v>2011</v>
      </c>
      <c r="D11" s="132">
        <v>2012</v>
      </c>
      <c r="E11" s="132">
        <v>2013</v>
      </c>
      <c r="F11" s="132">
        <v>2014</v>
      </c>
      <c r="G11" s="132">
        <v>2015</v>
      </c>
      <c r="H11" s="177"/>
      <c r="I11" s="177"/>
      <c r="J11" s="177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204.88003399999999</v>
      </c>
      <c r="D13" s="126">
        <v>265.40532100000001</v>
      </c>
      <c r="E13" s="126">
        <v>261.507385</v>
      </c>
      <c r="F13" s="126">
        <v>302.83476100000001</v>
      </c>
      <c r="G13" s="123">
        <v>256.414401</v>
      </c>
      <c r="H13" s="109">
        <v>-15.328610178935175</v>
      </c>
      <c r="I13" s="109">
        <v>84.671389821064821</v>
      </c>
      <c r="J13" s="109">
        <v>15.803521571675706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206.91102100000001</v>
      </c>
      <c r="D14" s="126">
        <v>286.808673</v>
      </c>
      <c r="E14" s="126">
        <v>264.74304899999998</v>
      </c>
      <c r="F14" s="126">
        <v>276.63792599999999</v>
      </c>
      <c r="G14" s="123">
        <v>281.98487599999999</v>
      </c>
      <c r="H14" s="109">
        <v>1.9328333165713474</v>
      </c>
      <c r="I14" s="109">
        <v>101.93283331657135</v>
      </c>
      <c r="J14" s="109">
        <v>4.4929893513464769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240.251834</v>
      </c>
      <c r="D15" s="126">
        <v>278.83016800000001</v>
      </c>
      <c r="E15" s="126">
        <v>263.61299500000001</v>
      </c>
      <c r="F15" s="126">
        <v>276.22596700000003</v>
      </c>
      <c r="G15" s="123">
        <v>259.21491400000002</v>
      </c>
      <c r="H15" s="109">
        <v>-6.1583830024206199</v>
      </c>
      <c r="I15" s="109">
        <v>93.841616997579379</v>
      </c>
      <c r="J15" s="109">
        <v>4.784654868778393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253.13408000000001</v>
      </c>
      <c r="D16" s="126">
        <v>274.17514899999998</v>
      </c>
      <c r="E16" s="126">
        <v>294.74683700000003</v>
      </c>
      <c r="F16" s="126">
        <v>320.23138999999998</v>
      </c>
      <c r="G16" s="111">
        <v>253.44851800000001</v>
      </c>
      <c r="H16" s="21">
        <v>-20.85456769244264</v>
      </c>
      <c r="I16" s="21">
        <v>79.145432307557357</v>
      </c>
      <c r="J16" s="21">
        <v>8.6462515626588132</v>
      </c>
      <c r="K16" s="59"/>
      <c r="M16" s="38">
        <v>1</v>
      </c>
    </row>
    <row r="17" spans="1:237" x14ac:dyDescent="0.3">
      <c r="A17" s="57"/>
      <c r="B17" s="66" t="s">
        <v>10</v>
      </c>
      <c r="C17" s="126">
        <v>311.605974</v>
      </c>
      <c r="D17" s="126">
        <v>301.07034399999998</v>
      </c>
      <c r="E17" s="126">
        <v>286.19088299999999</v>
      </c>
      <c r="F17" s="126">
        <v>337.08714800000001</v>
      </c>
      <c r="G17" s="111">
        <v>240.89957200000001</v>
      </c>
      <c r="H17" s="21">
        <v>-28.534928302873176</v>
      </c>
      <c r="I17" s="21">
        <v>71.465071697126831</v>
      </c>
      <c r="J17" s="21">
        <v>17.784027382870903</v>
      </c>
      <c r="K17" s="59"/>
      <c r="M17" s="38">
        <v>1</v>
      </c>
    </row>
    <row r="18" spans="1:237" x14ac:dyDescent="0.3">
      <c r="A18" s="57"/>
      <c r="B18" s="66" t="s">
        <v>11</v>
      </c>
      <c r="C18" s="126">
        <v>264.99326300000001</v>
      </c>
      <c r="D18" s="126">
        <v>290.97378099999997</v>
      </c>
      <c r="E18" s="126">
        <v>263.97503</v>
      </c>
      <c r="F18" s="126">
        <v>272.03643199999999</v>
      </c>
      <c r="G18" s="111">
        <v>250.05544399999999</v>
      </c>
      <c r="H18" s="21">
        <v>-8.0801633216539219</v>
      </c>
      <c r="I18" s="21">
        <v>91.919836678346073</v>
      </c>
      <c r="J18" s="21">
        <v>3.0538502069684448</v>
      </c>
      <c r="K18" s="59"/>
      <c r="M18" s="38">
        <v>1</v>
      </c>
    </row>
    <row r="19" spans="1:237" x14ac:dyDescent="0.3">
      <c r="A19" s="57"/>
      <c r="B19" s="66" t="s">
        <v>12</v>
      </c>
      <c r="C19" s="126">
        <v>274.990275</v>
      </c>
      <c r="D19" s="126">
        <v>350.558111</v>
      </c>
      <c r="E19" s="126">
        <v>299.83765799999998</v>
      </c>
      <c r="F19" s="126">
        <v>358.80998599999998</v>
      </c>
      <c r="G19" s="111">
        <v>293.18289700000003</v>
      </c>
      <c r="H19" s="21">
        <v>-18.290206950929168</v>
      </c>
      <c r="I19" s="21">
        <v>81.709793049070839</v>
      </c>
      <c r="J19" s="21">
        <v>19.668085854646055</v>
      </c>
      <c r="K19" s="59"/>
      <c r="M19" s="38">
        <v>1</v>
      </c>
    </row>
    <row r="20" spans="1:237" x14ac:dyDescent="0.3">
      <c r="A20" s="57"/>
      <c r="B20" s="66" t="s">
        <v>13</v>
      </c>
      <c r="C20" s="126">
        <v>314.49015800000001</v>
      </c>
      <c r="D20" s="126">
        <v>361.76006899999999</v>
      </c>
      <c r="E20" s="126">
        <v>307.819999</v>
      </c>
      <c r="F20" s="126">
        <v>338.54871300000002</v>
      </c>
      <c r="G20" s="111">
        <v>285.49391500000002</v>
      </c>
      <c r="H20" s="21">
        <v>-15.671244923621963</v>
      </c>
      <c r="I20" s="21">
        <v>84.32875507637803</v>
      </c>
      <c r="J20" s="21">
        <v>9.9826892663982036</v>
      </c>
      <c r="K20" s="59"/>
      <c r="M20" s="38">
        <v>1</v>
      </c>
    </row>
    <row r="21" spans="1:237" x14ac:dyDescent="0.3">
      <c r="A21" s="57"/>
      <c r="B21" s="66" t="s">
        <v>14</v>
      </c>
      <c r="C21" s="126">
        <v>308.21773100000001</v>
      </c>
      <c r="D21" s="126">
        <v>327.82595600000002</v>
      </c>
      <c r="E21" s="126">
        <v>403.71920699999998</v>
      </c>
      <c r="F21" s="126">
        <v>328.47178500000001</v>
      </c>
      <c r="G21" s="122">
        <v>296.34697799999998</v>
      </c>
      <c r="H21" s="29">
        <v>-9.7800811110762673</v>
      </c>
      <c r="I21" s="29">
        <v>90.219918888923729</v>
      </c>
      <c r="J21" s="29">
        <v>-18.638553899666199</v>
      </c>
      <c r="K21" s="59"/>
      <c r="M21" s="38">
        <v>1</v>
      </c>
    </row>
    <row r="22" spans="1:237" x14ac:dyDescent="0.3">
      <c r="A22" s="57"/>
      <c r="B22" s="66" t="s">
        <v>15</v>
      </c>
      <c r="C22" s="126">
        <v>331.83850799999999</v>
      </c>
      <c r="D22" s="126">
        <v>352.76811600000002</v>
      </c>
      <c r="E22" s="126">
        <v>386.46045099999998</v>
      </c>
      <c r="F22" s="126">
        <v>351.35839399999998</v>
      </c>
      <c r="G22" s="123"/>
      <c r="H22" s="109"/>
      <c r="I22" s="109"/>
      <c r="J22" s="109"/>
      <c r="K22" s="59"/>
      <c r="M22" s="38" t="s">
        <v>120</v>
      </c>
    </row>
    <row r="23" spans="1:237" x14ac:dyDescent="0.3">
      <c r="A23" s="57"/>
      <c r="B23" s="66" t="s">
        <v>16</v>
      </c>
      <c r="C23" s="126">
        <v>334.43166200000002</v>
      </c>
      <c r="D23" s="126">
        <v>317.18840399999999</v>
      </c>
      <c r="E23" s="126">
        <v>297.81925699999999</v>
      </c>
      <c r="F23" s="126">
        <v>316.85111499999999</v>
      </c>
      <c r="G23" s="123"/>
      <c r="H23" s="109"/>
      <c r="I23" s="109"/>
      <c r="J23" s="109"/>
      <c r="K23" s="59"/>
      <c r="M23" s="38" t="s">
        <v>120</v>
      </c>
    </row>
    <row r="24" spans="1:237" x14ac:dyDescent="0.3">
      <c r="A24" s="57"/>
      <c r="B24" s="66" t="s">
        <v>17</v>
      </c>
      <c r="C24" s="126">
        <v>360.61655300000001</v>
      </c>
      <c r="D24" s="126">
        <v>310.78439200000003</v>
      </c>
      <c r="E24" s="126">
        <v>299.29991000000001</v>
      </c>
      <c r="F24" s="126">
        <v>325.65906899999999</v>
      </c>
      <c r="G24" s="123"/>
      <c r="H24" s="109"/>
      <c r="I24" s="109"/>
      <c r="J24" s="109"/>
      <c r="K24" s="59"/>
      <c r="M24" s="38" t="s">
        <v>120</v>
      </c>
    </row>
    <row r="25" spans="1:237" x14ac:dyDescent="0.3">
      <c r="A25" s="57"/>
      <c r="B25" s="67" t="s">
        <v>22</v>
      </c>
      <c r="C25" s="127">
        <v>3406.361093</v>
      </c>
      <c r="D25" s="127">
        <v>3718.1484840000003</v>
      </c>
      <c r="E25" s="127">
        <v>3629.7326610000005</v>
      </c>
      <c r="F25" s="127">
        <v>3804.7526860000003</v>
      </c>
      <c r="G25" s="128">
        <v>2417.0415150000003</v>
      </c>
      <c r="H25" s="64"/>
      <c r="I25" s="46"/>
      <c r="J25" s="46"/>
      <c r="K25" s="59"/>
      <c r="M25" s="38"/>
    </row>
    <row r="26" spans="1:237" ht="18.75" customHeight="1" x14ac:dyDescent="0.3">
      <c r="A26" s="57"/>
      <c r="B26" s="67" t="s">
        <v>18</v>
      </c>
      <c r="C26" s="68"/>
      <c r="D26" s="68">
        <v>9.1530927722465183</v>
      </c>
      <c r="E26" s="68">
        <v>-2.3779529887112405</v>
      </c>
      <c r="F26" s="68">
        <v>4.8218434068304505</v>
      </c>
      <c r="G26" s="46"/>
      <c r="H26" s="46"/>
      <c r="I26" s="46"/>
      <c r="J26" s="46"/>
      <c r="K26" s="59"/>
    </row>
    <row r="27" spans="1:237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3">
      <c r="A28" s="57"/>
      <c r="B28" s="67" t="s">
        <v>19</v>
      </c>
      <c r="C28" s="127">
        <v>2379.4743700000004</v>
      </c>
      <c r="D28" s="127">
        <v>2737.4075720000001</v>
      </c>
      <c r="E28" s="127">
        <v>2646.1530430000003</v>
      </c>
      <c r="F28" s="127">
        <v>2810.8841080000007</v>
      </c>
      <c r="G28" s="122">
        <v>2417.0415150000003</v>
      </c>
      <c r="H28" s="65">
        <v>-14.011342263421422</v>
      </c>
      <c r="I28" s="29">
        <v>85.988657736578574</v>
      </c>
      <c r="J28" s="29">
        <v>6.225303764488288</v>
      </c>
      <c r="K28" s="59"/>
    </row>
    <row r="29" spans="1:237" ht="18.75" customHeight="1" x14ac:dyDescent="0.3">
      <c r="A29" s="57"/>
      <c r="B29" s="67" t="s">
        <v>18</v>
      </c>
      <c r="C29" s="68"/>
      <c r="D29" s="68">
        <v>15.042532355580684</v>
      </c>
      <c r="E29" s="68">
        <v>-3.3336113311518201</v>
      </c>
      <c r="F29" s="68">
        <v>6.225303764488288</v>
      </c>
      <c r="G29" s="29">
        <v>-14.011342263421422</v>
      </c>
      <c r="H29" s="46"/>
      <c r="I29" s="46"/>
      <c r="J29" s="46"/>
      <c r="K29" s="59"/>
    </row>
    <row r="30" spans="1:23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3">
      <c r="A31" s="57"/>
      <c r="B31" s="44"/>
      <c r="C31" s="179" t="s">
        <v>151</v>
      </c>
      <c r="D31" s="179"/>
      <c r="E31" s="179"/>
      <c r="F31" s="179"/>
      <c r="G31" s="179"/>
      <c r="H31" s="179"/>
      <c r="I31" s="179"/>
      <c r="J31" s="45"/>
      <c r="K31" s="59"/>
    </row>
    <row r="32" spans="1:237" s="52" customFormat="1" x14ac:dyDescent="0.3">
      <c r="A32" s="60"/>
      <c r="B32" s="42"/>
      <c r="C32" s="179" t="s">
        <v>145</v>
      </c>
      <c r="D32" s="179"/>
      <c r="E32" s="179"/>
      <c r="F32" s="179"/>
      <c r="G32" s="179"/>
      <c r="H32" s="179"/>
      <c r="I32" s="179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</row>
    <row r="33" spans="1:23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</row>
    <row r="34" spans="1:23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</row>
    <row r="35" spans="1:23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</row>
    <row r="36" spans="1:23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</row>
    <row r="37" spans="1:23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</row>
    <row r="38" spans="1:23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</row>
    <row r="39" spans="1:23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</row>
    <row r="40" spans="1:23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</row>
    <row r="41" spans="1:23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</row>
    <row r="42" spans="1:23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</row>
    <row r="43" spans="1:23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</row>
    <row r="44" spans="1:23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</row>
    <row r="45" spans="1:23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7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7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0" t="s">
        <v>152</v>
      </c>
      <c r="D7" s="180"/>
      <c r="E7" s="180"/>
      <c r="F7" s="180"/>
      <c r="G7" s="180"/>
      <c r="H7" s="180"/>
      <c r="I7" s="180"/>
      <c r="J7" s="180"/>
      <c r="K7" s="59"/>
    </row>
    <row r="8" spans="1:14" x14ac:dyDescent="0.3">
      <c r="A8" s="57"/>
      <c r="B8" s="40"/>
      <c r="C8" s="172" t="s">
        <v>153</v>
      </c>
      <c r="D8" s="172"/>
      <c r="E8" s="172"/>
      <c r="F8" s="172"/>
      <c r="G8" s="172"/>
      <c r="H8" s="172"/>
      <c r="I8" s="172"/>
      <c r="J8" s="172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1" t="s">
        <v>1</v>
      </c>
      <c r="D10" s="181"/>
      <c r="E10" s="181"/>
      <c r="F10" s="181"/>
      <c r="G10" s="181"/>
      <c r="H10" s="177" t="s">
        <v>141</v>
      </c>
      <c r="I10" s="177" t="s">
        <v>144</v>
      </c>
      <c r="J10" s="177" t="s">
        <v>133</v>
      </c>
      <c r="K10" s="59"/>
    </row>
    <row r="11" spans="1:14" x14ac:dyDescent="0.3">
      <c r="A11" s="57"/>
      <c r="B11" s="42"/>
      <c r="C11" s="132">
        <v>2011</v>
      </c>
      <c r="D11" s="132">
        <v>2012</v>
      </c>
      <c r="E11" s="132">
        <v>2013</v>
      </c>
      <c r="F11" s="132">
        <v>2014</v>
      </c>
      <c r="G11" s="132">
        <v>2015</v>
      </c>
      <c r="H11" s="177"/>
      <c r="I11" s="177"/>
      <c r="J11" s="177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533.76227200000005</v>
      </c>
      <c r="D13" s="126">
        <v>710.00997400000006</v>
      </c>
      <c r="E13" s="126">
        <v>671.15326800000003</v>
      </c>
      <c r="F13" s="126">
        <v>670.58828900000003</v>
      </c>
      <c r="G13" s="123">
        <v>554.24403299999994</v>
      </c>
      <c r="H13" s="109">
        <v>-17.349580645599382</v>
      </c>
      <c r="I13" s="109">
        <v>82.650419354400611</v>
      </c>
      <c r="J13" s="109">
        <v>-8.4180324664673289E-2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564.69071199999996</v>
      </c>
      <c r="D14" s="126">
        <v>656.85091399999999</v>
      </c>
      <c r="E14" s="126">
        <v>593.204883</v>
      </c>
      <c r="F14" s="126">
        <v>693.61803499999996</v>
      </c>
      <c r="G14" s="123">
        <v>721.04504099999997</v>
      </c>
      <c r="H14" s="109">
        <v>3.954194472466388</v>
      </c>
      <c r="I14" s="109">
        <v>103.95419447246638</v>
      </c>
      <c r="J14" s="109">
        <v>16.92722950832486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686.52500999999995</v>
      </c>
      <c r="D15" s="126">
        <v>838.310743</v>
      </c>
      <c r="E15" s="126">
        <v>625.12454300000002</v>
      </c>
      <c r="F15" s="126">
        <v>711.37841200000003</v>
      </c>
      <c r="G15" s="123">
        <v>734.55807400000003</v>
      </c>
      <c r="H15" s="109">
        <v>3.2584151569671205</v>
      </c>
      <c r="I15" s="109">
        <v>103.25841515696712</v>
      </c>
      <c r="J15" s="109">
        <v>13.797869555091191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679.68275400000005</v>
      </c>
      <c r="D16" s="126">
        <v>727.52032799999995</v>
      </c>
      <c r="E16" s="126">
        <v>811.05117900000005</v>
      </c>
      <c r="F16" s="126">
        <v>765.97753499999999</v>
      </c>
      <c r="G16" s="111">
        <v>697.05681300000003</v>
      </c>
      <c r="H16" s="21">
        <v>-8.9977471728332041</v>
      </c>
      <c r="I16" s="21">
        <v>91.002252827166799</v>
      </c>
      <c r="J16" s="21">
        <v>-5.5574352355389429</v>
      </c>
      <c r="K16" s="59"/>
      <c r="M16" s="38">
        <v>1</v>
      </c>
    </row>
    <row r="17" spans="1:14" x14ac:dyDescent="0.3">
      <c r="A17" s="57"/>
      <c r="B17" s="66" t="s">
        <v>10</v>
      </c>
      <c r="C17" s="126">
        <v>800.68564900000001</v>
      </c>
      <c r="D17" s="126">
        <v>853.96389099999999</v>
      </c>
      <c r="E17" s="126">
        <v>760.94300299999998</v>
      </c>
      <c r="F17" s="126">
        <v>768.42907000000002</v>
      </c>
      <c r="G17" s="111">
        <v>676.82343500000002</v>
      </c>
      <c r="H17" s="21">
        <v>-11.921156886998041</v>
      </c>
      <c r="I17" s="21">
        <v>88.078843113001966</v>
      </c>
      <c r="J17" s="21">
        <v>0.98378813794022246</v>
      </c>
      <c r="K17" s="59"/>
      <c r="M17" s="38">
        <v>1</v>
      </c>
    </row>
    <row r="18" spans="1:14" x14ac:dyDescent="0.3">
      <c r="A18" s="57"/>
      <c r="B18" s="66" t="s">
        <v>11</v>
      </c>
      <c r="C18" s="126">
        <v>633.47083299999997</v>
      </c>
      <c r="D18" s="126">
        <v>761.289942</v>
      </c>
      <c r="E18" s="126">
        <v>650.12206600000002</v>
      </c>
      <c r="F18" s="126">
        <v>657.57504900000004</v>
      </c>
      <c r="G18" s="111">
        <v>612.24949800000002</v>
      </c>
      <c r="H18" s="21">
        <v>-6.8928331555353832</v>
      </c>
      <c r="I18" s="21">
        <v>93.107166844464615</v>
      </c>
      <c r="J18" s="21">
        <v>1.1463974828382462</v>
      </c>
      <c r="K18" s="59"/>
      <c r="M18" s="38">
        <v>1</v>
      </c>
    </row>
    <row r="19" spans="1:14" x14ac:dyDescent="0.3">
      <c r="A19" s="57"/>
      <c r="B19" s="66" t="s">
        <v>12</v>
      </c>
      <c r="C19" s="126">
        <v>653.68551200000002</v>
      </c>
      <c r="D19" s="126">
        <v>749.62039400000003</v>
      </c>
      <c r="E19" s="126">
        <v>755.472036</v>
      </c>
      <c r="F19" s="126">
        <v>839.61033299999997</v>
      </c>
      <c r="G19" s="111">
        <v>705.82552199999998</v>
      </c>
      <c r="H19" s="21">
        <v>-15.934154898019814</v>
      </c>
      <c r="I19" s="21">
        <v>84.065845101980187</v>
      </c>
      <c r="J19" s="21">
        <v>11.137182184199323</v>
      </c>
      <c r="K19" s="59"/>
      <c r="M19" s="38">
        <v>1</v>
      </c>
    </row>
    <row r="20" spans="1:14" x14ac:dyDescent="0.3">
      <c r="A20" s="57"/>
      <c r="B20" s="66" t="s">
        <v>13</v>
      </c>
      <c r="C20" s="126">
        <v>720.536293</v>
      </c>
      <c r="D20" s="126">
        <v>836.95295499999997</v>
      </c>
      <c r="E20" s="126">
        <v>729.346137</v>
      </c>
      <c r="F20" s="126">
        <v>813.39492499999994</v>
      </c>
      <c r="G20" s="111">
        <v>635.35444399999994</v>
      </c>
      <c r="H20" s="21">
        <v>-21.888565508323033</v>
      </c>
      <c r="I20" s="21">
        <v>78.111434491676974</v>
      </c>
      <c r="J20" s="21">
        <v>11.523854550833112</v>
      </c>
      <c r="K20" s="59"/>
      <c r="M20" s="38">
        <v>1</v>
      </c>
    </row>
    <row r="21" spans="1:14" x14ac:dyDescent="0.3">
      <c r="A21" s="57"/>
      <c r="B21" s="66" t="s">
        <v>14</v>
      </c>
      <c r="C21" s="126">
        <v>827.56654500000002</v>
      </c>
      <c r="D21" s="126">
        <v>729.21414000000004</v>
      </c>
      <c r="E21" s="126">
        <v>765.28870099999995</v>
      </c>
      <c r="F21" s="126">
        <v>848.22185500000001</v>
      </c>
      <c r="G21" s="122">
        <v>611.52184099999999</v>
      </c>
      <c r="H21" s="29">
        <v>-27.905436838809116</v>
      </c>
      <c r="I21" s="29">
        <v>72.094563161190877</v>
      </c>
      <c r="J21" s="29">
        <v>10.836845479572821</v>
      </c>
      <c r="K21" s="59"/>
      <c r="M21" s="38">
        <v>1</v>
      </c>
    </row>
    <row r="22" spans="1:14" x14ac:dyDescent="0.3">
      <c r="A22" s="57"/>
      <c r="B22" s="66" t="s">
        <v>15</v>
      </c>
      <c r="C22" s="126">
        <v>771.08832600000005</v>
      </c>
      <c r="D22" s="126">
        <v>786.96079899999995</v>
      </c>
      <c r="E22" s="126">
        <v>836.33089700000005</v>
      </c>
      <c r="F22" s="126">
        <v>844.45617600000003</v>
      </c>
      <c r="G22" s="123"/>
      <c r="H22" s="109"/>
      <c r="I22" s="109"/>
      <c r="J22" s="109"/>
      <c r="K22" s="59"/>
      <c r="M22" s="38" t="s">
        <v>120</v>
      </c>
    </row>
    <row r="23" spans="1:14" x14ac:dyDescent="0.3">
      <c r="A23" s="57"/>
      <c r="B23" s="66" t="s">
        <v>16</v>
      </c>
      <c r="C23" s="126">
        <v>881.91103799999996</v>
      </c>
      <c r="D23" s="126">
        <v>751.21031300000004</v>
      </c>
      <c r="E23" s="126">
        <v>775.75306</v>
      </c>
      <c r="F23" s="126">
        <v>900.27999799999998</v>
      </c>
      <c r="G23" s="123"/>
      <c r="H23" s="109"/>
      <c r="I23" s="109"/>
      <c r="J23" s="109"/>
      <c r="K23" s="59"/>
      <c r="M23" s="38" t="s">
        <v>120</v>
      </c>
    </row>
    <row r="24" spans="1:14" x14ac:dyDescent="0.3">
      <c r="A24" s="57"/>
      <c r="B24" s="66" t="s">
        <v>17</v>
      </c>
      <c r="C24" s="126">
        <v>653.74808499999995</v>
      </c>
      <c r="D24" s="126">
        <v>699.82735600000001</v>
      </c>
      <c r="E24" s="126">
        <v>740.10935900000004</v>
      </c>
      <c r="F24" s="126">
        <v>897.39170000000001</v>
      </c>
      <c r="G24" s="123"/>
      <c r="H24" s="109"/>
      <c r="I24" s="109"/>
      <c r="J24" s="109"/>
      <c r="K24" s="59"/>
      <c r="M24" s="38" t="s">
        <v>120</v>
      </c>
    </row>
    <row r="25" spans="1:14" x14ac:dyDescent="0.3">
      <c r="A25" s="57"/>
      <c r="B25" s="67" t="s">
        <v>22</v>
      </c>
      <c r="C25" s="127">
        <v>8407.3530289999999</v>
      </c>
      <c r="D25" s="127">
        <v>9101.7317489999987</v>
      </c>
      <c r="E25" s="127">
        <v>8713.8991319999986</v>
      </c>
      <c r="F25" s="127">
        <v>9410.9213769999988</v>
      </c>
      <c r="G25" s="128">
        <v>5948.6787009999998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8.2591835694877602</v>
      </c>
      <c r="E26" s="68">
        <v>-4.2610859965479753</v>
      </c>
      <c r="F26" s="68">
        <v>7.9989707757842865</v>
      </c>
      <c r="G26" s="46"/>
      <c r="H26" s="46"/>
      <c r="I26" s="46"/>
      <c r="J26" s="46"/>
      <c r="K26" s="59"/>
    </row>
    <row r="27" spans="1:14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3">
      <c r="A28" s="57"/>
      <c r="B28" s="67" t="s">
        <v>19</v>
      </c>
      <c r="C28" s="127">
        <v>6100.6055799999995</v>
      </c>
      <c r="D28" s="127">
        <v>6863.7332809999998</v>
      </c>
      <c r="E28" s="127">
        <v>6361.7058159999997</v>
      </c>
      <c r="F28" s="127">
        <v>6768.793502999999</v>
      </c>
      <c r="G28" s="122">
        <v>5948.6787009999998</v>
      </c>
      <c r="H28" s="65">
        <v>-12.116114956624335</v>
      </c>
      <c r="I28" s="29">
        <v>87.88388504337567</v>
      </c>
      <c r="J28" s="29">
        <v>6.3990335104171958</v>
      </c>
      <c r="K28" s="59"/>
    </row>
    <row r="29" spans="1:14" ht="18.75" customHeight="1" x14ac:dyDescent="0.3">
      <c r="A29" s="57"/>
      <c r="B29" s="67" t="s">
        <v>18</v>
      </c>
      <c r="C29" s="68"/>
      <c r="D29" s="68">
        <v>12.50904833942732</v>
      </c>
      <c r="E29" s="68">
        <v>-7.3142041575202104</v>
      </c>
      <c r="F29" s="68">
        <v>6.3990335104171958</v>
      </c>
      <c r="G29" s="29">
        <v>-12.116114956624335</v>
      </c>
      <c r="H29" s="46"/>
      <c r="I29" s="46"/>
      <c r="J29" s="46"/>
      <c r="K29" s="59"/>
    </row>
    <row r="30" spans="1:14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3">
      <c r="A31" s="57"/>
      <c r="B31" s="44"/>
      <c r="C31" s="179" t="s">
        <v>152</v>
      </c>
      <c r="D31" s="179"/>
      <c r="E31" s="179"/>
      <c r="F31" s="179"/>
      <c r="G31" s="179"/>
      <c r="H31" s="179"/>
      <c r="I31" s="179"/>
      <c r="J31" s="45"/>
      <c r="K31" s="59"/>
    </row>
    <row r="32" spans="1:14" s="117" customFormat="1" x14ac:dyDescent="0.3">
      <c r="A32" s="60"/>
      <c r="B32" s="42"/>
      <c r="C32" s="179" t="s">
        <v>145</v>
      </c>
      <c r="D32" s="179"/>
      <c r="E32" s="179"/>
      <c r="F32" s="179"/>
      <c r="G32" s="179"/>
      <c r="H32" s="179"/>
      <c r="I32" s="179"/>
      <c r="J32" s="51"/>
      <c r="K32" s="59"/>
      <c r="L32" s="38"/>
      <c r="M32" s="39" t="s">
        <v>120</v>
      </c>
      <c r="N32" s="38"/>
    </row>
    <row r="33" spans="1:14" s="117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A46" s="117"/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3">
      <c r="A47" s="117"/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3">
      <c r="A48" s="117"/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1:14" x14ac:dyDescent="0.3">
      <c r="A49" s="117"/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1:14" x14ac:dyDescent="0.3">
      <c r="A50" s="117"/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1:14" x14ac:dyDescent="0.3">
      <c r="A51" s="117"/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1:14" x14ac:dyDescent="0.3">
      <c r="A52" s="117"/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1:14" x14ac:dyDescent="0.3">
      <c r="A53" s="117"/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1:14" x14ac:dyDescent="0.3">
      <c r="A54" s="117"/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1:14" x14ac:dyDescent="0.3">
      <c r="A55" s="117"/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1:14" x14ac:dyDescent="0.3">
      <c r="A56" s="117"/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1:14" x14ac:dyDescent="0.3">
      <c r="A57" s="117"/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1:14" x14ac:dyDescent="0.3">
      <c r="A58" s="117"/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0" t="s">
        <v>154</v>
      </c>
      <c r="D7" s="180"/>
      <c r="E7" s="180"/>
      <c r="F7" s="180"/>
      <c r="G7" s="180"/>
      <c r="H7" s="180"/>
      <c r="I7" s="180"/>
      <c r="J7" s="180"/>
      <c r="K7" s="59"/>
    </row>
    <row r="8" spans="1:14" x14ac:dyDescent="0.3">
      <c r="A8" s="57"/>
      <c r="B8" s="40"/>
      <c r="C8" s="172" t="s">
        <v>153</v>
      </c>
      <c r="D8" s="172"/>
      <c r="E8" s="172"/>
      <c r="F8" s="172"/>
      <c r="G8" s="172"/>
      <c r="H8" s="172"/>
      <c r="I8" s="172"/>
      <c r="J8" s="172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1" t="s">
        <v>1</v>
      </c>
      <c r="D10" s="181"/>
      <c r="E10" s="181"/>
      <c r="F10" s="181"/>
      <c r="G10" s="181"/>
      <c r="H10" s="177" t="s">
        <v>141</v>
      </c>
      <c r="I10" s="177" t="s">
        <v>144</v>
      </c>
      <c r="J10" s="177" t="s">
        <v>133</v>
      </c>
      <c r="K10" s="59"/>
    </row>
    <row r="11" spans="1:14" x14ac:dyDescent="0.3">
      <c r="A11" s="57"/>
      <c r="B11" s="42"/>
      <c r="C11" s="132">
        <v>2011</v>
      </c>
      <c r="D11" s="132">
        <v>2012</v>
      </c>
      <c r="E11" s="132">
        <v>2013</v>
      </c>
      <c r="F11" s="132">
        <v>2014</v>
      </c>
      <c r="G11" s="132">
        <v>2015</v>
      </c>
      <c r="H11" s="177"/>
      <c r="I11" s="177"/>
      <c r="J11" s="177"/>
      <c r="K11" s="59"/>
      <c r="N11" s="43"/>
    </row>
    <row r="12" spans="1:14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594.78164200000003</v>
      </c>
      <c r="D13" s="126">
        <v>551.73533999999995</v>
      </c>
      <c r="E13" s="126">
        <v>750.66211499999997</v>
      </c>
      <c r="F13" s="126">
        <v>737.69864500000006</v>
      </c>
      <c r="G13" s="123">
        <v>986.08818699999995</v>
      </c>
      <c r="H13" s="109">
        <v>33.670868678361174</v>
      </c>
      <c r="I13" s="109">
        <v>133.67086867836119</v>
      </c>
      <c r="J13" s="109">
        <v>-1.7269380911809962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558.49392399999999</v>
      </c>
      <c r="D14" s="126">
        <v>552.84475599999996</v>
      </c>
      <c r="E14" s="126">
        <v>878.07636300000001</v>
      </c>
      <c r="F14" s="126">
        <v>797.87241500000005</v>
      </c>
      <c r="G14" s="123">
        <v>970.14073199999996</v>
      </c>
      <c r="H14" s="109">
        <v>21.590960379298217</v>
      </c>
      <c r="I14" s="109">
        <v>121.59096037929822</v>
      </c>
      <c r="J14" s="109">
        <v>-9.1340515904537511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952.06218899999999</v>
      </c>
      <c r="D15" s="126">
        <v>631.31349699999998</v>
      </c>
      <c r="E15" s="126">
        <v>812.68479000000002</v>
      </c>
      <c r="F15" s="126">
        <v>787.74164199999996</v>
      </c>
      <c r="G15" s="123">
        <v>741.49189200000001</v>
      </c>
      <c r="H15" s="109">
        <v>-5.8711825723185456</v>
      </c>
      <c r="I15" s="109">
        <v>94.128817427681454</v>
      </c>
      <c r="J15" s="109">
        <v>-3.0692278613950741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603.89552400000002</v>
      </c>
      <c r="D16" s="126">
        <v>605.59790399999997</v>
      </c>
      <c r="E16" s="126">
        <v>863.34475499999996</v>
      </c>
      <c r="F16" s="126">
        <v>977.96015899999998</v>
      </c>
      <c r="G16" s="111">
        <v>711.62657999999999</v>
      </c>
      <c r="H16" s="21">
        <v>-27.233581710765787</v>
      </c>
      <c r="I16" s="21">
        <v>72.76641828923421</v>
      </c>
      <c r="J16" s="21">
        <v>13.275739886784855</v>
      </c>
      <c r="K16" s="59"/>
      <c r="M16" s="38">
        <v>1</v>
      </c>
    </row>
    <row r="17" spans="1:233" x14ac:dyDescent="0.3">
      <c r="A17" s="57"/>
      <c r="B17" s="66" t="s">
        <v>10</v>
      </c>
      <c r="C17" s="126">
        <v>876.35716100000002</v>
      </c>
      <c r="D17" s="126">
        <v>766.76686299999994</v>
      </c>
      <c r="E17" s="126">
        <v>777.18628999999999</v>
      </c>
      <c r="F17" s="126">
        <v>822.42713400000002</v>
      </c>
      <c r="G17" s="111">
        <v>664.58841600000005</v>
      </c>
      <c r="H17" s="21">
        <v>-19.191817910035049</v>
      </c>
      <c r="I17" s="21">
        <v>80.808182089964959</v>
      </c>
      <c r="J17" s="21">
        <v>5.8211068031063684</v>
      </c>
      <c r="K17" s="59"/>
      <c r="M17" s="38">
        <v>1</v>
      </c>
    </row>
    <row r="18" spans="1:233" x14ac:dyDescent="0.3">
      <c r="A18" s="57"/>
      <c r="B18" s="66" t="s">
        <v>11</v>
      </c>
      <c r="C18" s="126">
        <v>712.26492299999995</v>
      </c>
      <c r="D18" s="126">
        <v>589.89502400000003</v>
      </c>
      <c r="E18" s="126">
        <v>645.92071099999998</v>
      </c>
      <c r="F18" s="126">
        <v>754.74815599999999</v>
      </c>
      <c r="G18" s="111">
        <v>669.041338</v>
      </c>
      <c r="H18" s="21">
        <v>-11.355684319154536</v>
      </c>
      <c r="I18" s="21">
        <v>88.644315680845466</v>
      </c>
      <c r="J18" s="21">
        <v>16.848421663320835</v>
      </c>
      <c r="K18" s="59"/>
      <c r="M18" s="38">
        <v>1</v>
      </c>
    </row>
    <row r="19" spans="1:233" x14ac:dyDescent="0.3">
      <c r="A19" s="57"/>
      <c r="B19" s="66" t="s">
        <v>12</v>
      </c>
      <c r="C19" s="126">
        <v>692.98646399999996</v>
      </c>
      <c r="D19" s="126">
        <v>647.931467</v>
      </c>
      <c r="E19" s="126">
        <v>747.80772200000001</v>
      </c>
      <c r="F19" s="126">
        <v>1163.44866</v>
      </c>
      <c r="G19" s="111">
        <v>887.47804199999996</v>
      </c>
      <c r="H19" s="21">
        <v>-23.720051213948711</v>
      </c>
      <c r="I19" s="21">
        <v>76.279948786051293</v>
      </c>
      <c r="J19" s="21">
        <v>55.581257824989393</v>
      </c>
      <c r="K19" s="59"/>
      <c r="M19" s="38">
        <v>1</v>
      </c>
    </row>
    <row r="20" spans="1:233" x14ac:dyDescent="0.3">
      <c r="A20" s="57"/>
      <c r="B20" s="66" t="s">
        <v>13</v>
      </c>
      <c r="C20" s="126">
        <v>666.05571599999996</v>
      </c>
      <c r="D20" s="126">
        <v>711.90561400000001</v>
      </c>
      <c r="E20" s="126">
        <v>819.54463099999998</v>
      </c>
      <c r="F20" s="126">
        <v>739.54044199999998</v>
      </c>
      <c r="G20" s="111">
        <v>723.300702</v>
      </c>
      <c r="H20" s="21">
        <v>-2.1959231811693125</v>
      </c>
      <c r="I20" s="21">
        <v>97.804076818830694</v>
      </c>
      <c r="J20" s="21">
        <v>-9.7620295434526447</v>
      </c>
      <c r="K20" s="59"/>
      <c r="M20" s="38">
        <v>1</v>
      </c>
    </row>
    <row r="21" spans="1:233" x14ac:dyDescent="0.3">
      <c r="A21" s="57"/>
      <c r="B21" s="66" t="s">
        <v>14</v>
      </c>
      <c r="C21" s="126">
        <v>801.30404299999998</v>
      </c>
      <c r="D21" s="126">
        <v>598.41206799999998</v>
      </c>
      <c r="E21" s="126">
        <v>771.68066999999996</v>
      </c>
      <c r="F21" s="126">
        <v>1034.23676</v>
      </c>
      <c r="G21" s="122">
        <v>692.66799800000001</v>
      </c>
      <c r="H21" s="29">
        <v>-33.026167238534434</v>
      </c>
      <c r="I21" s="29">
        <v>66.973832761465573</v>
      </c>
      <c r="J21" s="29">
        <v>34.023929872443226</v>
      </c>
      <c r="K21" s="59"/>
      <c r="M21" s="38">
        <v>1</v>
      </c>
    </row>
    <row r="22" spans="1:233" x14ac:dyDescent="0.3">
      <c r="A22" s="57"/>
      <c r="B22" s="66" t="s">
        <v>15</v>
      </c>
      <c r="C22" s="126">
        <v>846.17719699999998</v>
      </c>
      <c r="D22" s="126">
        <v>830.31638199999998</v>
      </c>
      <c r="E22" s="126">
        <v>803.96923800000002</v>
      </c>
      <c r="F22" s="126">
        <v>1009.789359</v>
      </c>
      <c r="G22" s="111"/>
      <c r="H22" s="21"/>
      <c r="I22" s="21"/>
      <c r="J22" s="21"/>
      <c r="K22" s="59"/>
      <c r="M22" s="38" t="s">
        <v>120</v>
      </c>
    </row>
    <row r="23" spans="1:233" x14ac:dyDescent="0.3">
      <c r="A23" s="57"/>
      <c r="B23" s="66" t="s">
        <v>16</v>
      </c>
      <c r="C23" s="126">
        <v>793.65544899999998</v>
      </c>
      <c r="D23" s="126">
        <v>842.69621700000005</v>
      </c>
      <c r="E23" s="126">
        <v>790.04164300000002</v>
      </c>
      <c r="F23" s="126">
        <v>978.53520600000002</v>
      </c>
      <c r="G23" s="111"/>
      <c r="H23" s="21"/>
      <c r="I23" s="21"/>
      <c r="J23" s="21"/>
      <c r="K23" s="59"/>
      <c r="M23" s="38" t="s">
        <v>120</v>
      </c>
    </row>
    <row r="24" spans="1:233" x14ac:dyDescent="0.3">
      <c r="A24" s="57"/>
      <c r="B24" s="66" t="s">
        <v>17</v>
      </c>
      <c r="C24" s="126">
        <v>867.00872800000002</v>
      </c>
      <c r="D24" s="126">
        <v>753.03372200000001</v>
      </c>
      <c r="E24" s="126">
        <v>865.27124900000001</v>
      </c>
      <c r="F24" s="126">
        <v>992.277737</v>
      </c>
      <c r="G24" s="111"/>
      <c r="H24" s="21"/>
      <c r="I24" s="21"/>
      <c r="J24" s="21"/>
      <c r="K24" s="59"/>
      <c r="M24" s="38" t="s">
        <v>120</v>
      </c>
    </row>
    <row r="25" spans="1:233" x14ac:dyDescent="0.3">
      <c r="A25" s="57"/>
      <c r="B25" s="67" t="s">
        <v>22</v>
      </c>
      <c r="C25" s="127">
        <v>8965.0429599999989</v>
      </c>
      <c r="D25" s="127">
        <v>8082.4488539999993</v>
      </c>
      <c r="E25" s="127">
        <v>9526.1901769999986</v>
      </c>
      <c r="F25" s="127">
        <v>10796.276315000001</v>
      </c>
      <c r="G25" s="128">
        <v>7046.4238869999999</v>
      </c>
      <c r="H25" s="64"/>
      <c r="I25" s="46"/>
      <c r="J25" s="46"/>
      <c r="K25" s="59"/>
      <c r="M25" s="38"/>
    </row>
    <row r="26" spans="1:233" ht="18.75" customHeight="1" x14ac:dyDescent="0.3">
      <c r="A26" s="57"/>
      <c r="B26" s="67" t="s">
        <v>18</v>
      </c>
      <c r="C26" s="68"/>
      <c r="D26" s="68">
        <v>-9.8448396726924301</v>
      </c>
      <c r="E26" s="68">
        <v>17.862671933710939</v>
      </c>
      <c r="F26" s="68">
        <v>13.332571724911535</v>
      </c>
      <c r="G26" s="46"/>
      <c r="H26" s="46"/>
      <c r="I26" s="46"/>
      <c r="J26" s="46"/>
      <c r="K26" s="59"/>
    </row>
    <row r="27" spans="1:233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3" ht="18.75" customHeight="1" x14ac:dyDescent="0.3">
      <c r="A28" s="57"/>
      <c r="B28" s="67" t="s">
        <v>19</v>
      </c>
      <c r="C28" s="127">
        <v>6458.2015859999992</v>
      </c>
      <c r="D28" s="127">
        <v>5656.4025329999995</v>
      </c>
      <c r="E28" s="127">
        <v>7066.9080469999999</v>
      </c>
      <c r="F28" s="127">
        <v>7815.6740129999998</v>
      </c>
      <c r="G28" s="122">
        <v>7046.4238869999999</v>
      </c>
      <c r="H28" s="65">
        <v>-9.8424029037097469</v>
      </c>
      <c r="I28" s="29">
        <v>90.15759709629026</v>
      </c>
      <c r="J28" s="29">
        <v>10.595382889096182</v>
      </c>
      <c r="K28" s="59"/>
    </row>
    <row r="29" spans="1:233" ht="18.75" customHeight="1" x14ac:dyDescent="0.3">
      <c r="A29" s="57"/>
      <c r="B29" s="67" t="s">
        <v>18</v>
      </c>
      <c r="C29" s="68"/>
      <c r="D29" s="68">
        <v>-12.415206343792807</v>
      </c>
      <c r="E29" s="68">
        <v>24.936441594652692</v>
      </c>
      <c r="F29" s="68">
        <v>10.595382889096182</v>
      </c>
      <c r="G29" s="29">
        <v>-9.8424029037097469</v>
      </c>
      <c r="H29" s="46"/>
      <c r="I29" s="46"/>
      <c r="J29" s="46"/>
      <c r="K29" s="59"/>
    </row>
    <row r="30" spans="1:233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3" ht="14.25" customHeight="1" x14ac:dyDescent="0.3">
      <c r="A31" s="57"/>
      <c r="B31" s="44"/>
      <c r="C31" s="173" t="s">
        <v>154</v>
      </c>
      <c r="D31" s="173"/>
      <c r="E31" s="173"/>
      <c r="F31" s="173"/>
      <c r="G31" s="173"/>
      <c r="H31" s="173"/>
      <c r="I31" s="173"/>
      <c r="J31" s="45"/>
      <c r="K31" s="59"/>
    </row>
    <row r="32" spans="1:233" s="52" customFormat="1" x14ac:dyDescent="0.3">
      <c r="A32" s="60"/>
      <c r="B32" s="42"/>
      <c r="C32" s="173" t="s">
        <v>145</v>
      </c>
      <c r="D32" s="173"/>
      <c r="E32" s="173"/>
      <c r="F32" s="173"/>
      <c r="G32" s="173"/>
      <c r="H32" s="173"/>
      <c r="I32" s="173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</row>
    <row r="33" spans="1:233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</row>
    <row r="34" spans="1:233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</row>
    <row r="35" spans="1:233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</row>
    <row r="36" spans="1:233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</row>
    <row r="37" spans="1:233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</row>
    <row r="38" spans="1:233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</row>
    <row r="39" spans="1:233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</row>
    <row r="40" spans="1:233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</row>
    <row r="41" spans="1:233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</row>
    <row r="42" spans="1:233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</row>
    <row r="43" spans="1:233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</row>
    <row r="44" spans="1:233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</row>
    <row r="45" spans="1:233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3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3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3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11.44140625" style="7" customWidth="1"/>
    <col min="8" max="8" width="10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155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153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3">
      <c r="A10" s="14"/>
      <c r="B10" s="9"/>
      <c r="C10" s="176" t="s">
        <v>171</v>
      </c>
      <c r="D10" s="176"/>
      <c r="E10" s="177" t="s">
        <v>141</v>
      </c>
      <c r="F10" s="177" t="s">
        <v>142</v>
      </c>
      <c r="G10" s="178" t="s">
        <v>172</v>
      </c>
      <c r="H10" s="178"/>
      <c r="I10" s="177" t="s">
        <v>141</v>
      </c>
      <c r="J10" s="17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7"/>
      <c r="F11" s="177"/>
      <c r="G11" s="107">
        <v>2014</v>
      </c>
      <c r="H11" s="107">
        <v>2015</v>
      </c>
      <c r="I11" s="177"/>
      <c r="J11" s="177"/>
      <c r="K11" s="16"/>
      <c r="N11" s="2"/>
    </row>
    <row r="12" spans="1:14" ht="12" customHeight="1" x14ac:dyDescent="0.3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3">
      <c r="A13" s="14"/>
      <c r="B13" s="10" t="s">
        <v>50</v>
      </c>
      <c r="C13" s="161">
        <v>47338.630697712782</v>
      </c>
      <c r="D13" s="122">
        <v>41139.77269208146</v>
      </c>
      <c r="E13" s="118">
        <v>-13.094713375245192</v>
      </c>
      <c r="F13" s="118">
        <v>100</v>
      </c>
      <c r="G13" s="161">
        <v>5791.3363430600048</v>
      </c>
      <c r="H13" s="122">
        <v>4498.4345976899767</v>
      </c>
      <c r="I13" s="118">
        <v>-22.324756649980536</v>
      </c>
      <c r="J13" s="118">
        <v>100</v>
      </c>
      <c r="K13" s="16"/>
    </row>
    <row r="14" spans="1:14" x14ac:dyDescent="0.3">
      <c r="A14" s="14"/>
      <c r="B14" s="125" t="s">
        <v>241</v>
      </c>
      <c r="C14" s="122">
        <v>24231.893410782799</v>
      </c>
      <c r="D14" s="122">
        <v>20740.118581021445</v>
      </c>
      <c r="E14" s="29">
        <v>-14.409830757210129</v>
      </c>
      <c r="F14" s="29">
        <v>50.413789926003851</v>
      </c>
      <c r="G14" s="122">
        <v>3040.4034683400032</v>
      </c>
      <c r="H14" s="122">
        <v>2229.0447746799819</v>
      </c>
      <c r="I14" s="29">
        <v>-26.685888965355186</v>
      </c>
      <c r="J14" s="29">
        <v>49.55156568964312</v>
      </c>
      <c r="K14" s="16"/>
    </row>
    <row r="15" spans="1:14" x14ac:dyDescent="0.3">
      <c r="A15" s="14"/>
      <c r="B15" s="9" t="s">
        <v>242</v>
      </c>
      <c r="C15" s="123">
        <v>5919.9199918800123</v>
      </c>
      <c r="D15" s="22">
        <v>6018.1765855400399</v>
      </c>
      <c r="E15" s="109">
        <v>1.6597621892660674</v>
      </c>
      <c r="F15" s="109">
        <v>14.628609230741841</v>
      </c>
      <c r="G15" s="123">
        <v>724.88600955999937</v>
      </c>
      <c r="H15" s="22">
        <v>606.95154599999773</v>
      </c>
      <c r="I15" s="109">
        <v>-16.269380565309433</v>
      </c>
      <c r="J15" s="109">
        <v>13.492505733253916</v>
      </c>
      <c r="K15" s="16"/>
    </row>
    <row r="16" spans="1:14" x14ac:dyDescent="0.3">
      <c r="A16" s="14"/>
      <c r="B16" s="9" t="s">
        <v>244</v>
      </c>
      <c r="C16" s="123">
        <v>4125.7212260399756</v>
      </c>
      <c r="D16" s="22">
        <v>3331.9120834999721</v>
      </c>
      <c r="E16" s="109">
        <v>-19.240493941514604</v>
      </c>
      <c r="F16" s="109">
        <v>8.0990046017957091</v>
      </c>
      <c r="G16" s="123">
        <v>478.11967484000161</v>
      </c>
      <c r="H16" s="22">
        <v>339.16599253000038</v>
      </c>
      <c r="I16" s="109">
        <v>-29.062531751386476</v>
      </c>
      <c r="J16" s="109">
        <v>7.5396448512148631</v>
      </c>
      <c r="K16" s="16"/>
    </row>
    <row r="17" spans="1:11" x14ac:dyDescent="0.3">
      <c r="A17" s="14"/>
      <c r="B17" s="9" t="s">
        <v>243</v>
      </c>
      <c r="C17" s="123">
        <v>3941.0094603699849</v>
      </c>
      <c r="D17" s="22">
        <v>3300.5235661099573</v>
      </c>
      <c r="E17" s="109">
        <v>-16.251823313306591</v>
      </c>
      <c r="F17" s="109">
        <v>8.0227073465217238</v>
      </c>
      <c r="G17" s="123">
        <v>449.04002396000186</v>
      </c>
      <c r="H17" s="22">
        <v>402.44779553999848</v>
      </c>
      <c r="I17" s="109">
        <v>-10.375963373846952</v>
      </c>
      <c r="J17" s="109">
        <v>8.9463965030560253</v>
      </c>
      <c r="K17" s="16"/>
    </row>
    <row r="18" spans="1:11" x14ac:dyDescent="0.3">
      <c r="A18" s="14"/>
      <c r="B18" s="9" t="s">
        <v>247</v>
      </c>
      <c r="C18" s="123">
        <v>3202.9861411100042</v>
      </c>
      <c r="D18" s="22">
        <v>2679.4304629200201</v>
      </c>
      <c r="E18" s="109">
        <v>-16.345861490632117</v>
      </c>
      <c r="F18" s="109">
        <v>6.5129928718243839</v>
      </c>
      <c r="G18" s="123">
        <v>391.95114895000046</v>
      </c>
      <c r="H18" s="22">
        <v>289.59532121000035</v>
      </c>
      <c r="I18" s="109">
        <v>-26.114434927465211</v>
      </c>
      <c r="J18" s="109">
        <v>6.4376910438736292</v>
      </c>
      <c r="K18" s="16"/>
    </row>
    <row r="19" spans="1:11" x14ac:dyDescent="0.3">
      <c r="A19" s="14"/>
      <c r="B19" s="9" t="s">
        <v>245</v>
      </c>
      <c r="C19" s="123">
        <v>2489.5583294799881</v>
      </c>
      <c r="D19" s="22">
        <v>2255.772245470017</v>
      </c>
      <c r="E19" s="109">
        <v>-9.3906650525759634</v>
      </c>
      <c r="F19" s="109">
        <v>5.483190834217238</v>
      </c>
      <c r="G19" s="123">
        <v>284.11069221999946</v>
      </c>
      <c r="H19" s="22">
        <v>331.17280573999835</v>
      </c>
      <c r="I19" s="109">
        <v>16.564710448685481</v>
      </c>
      <c r="J19" s="109">
        <v>7.3619566662158711</v>
      </c>
      <c r="K19" s="16"/>
    </row>
    <row r="20" spans="1:11" x14ac:dyDescent="0.3">
      <c r="A20" s="14"/>
      <c r="B20" s="9" t="s">
        <v>249</v>
      </c>
      <c r="C20" s="123">
        <v>700.48952626000585</v>
      </c>
      <c r="D20" s="22">
        <v>535.64493844000424</v>
      </c>
      <c r="E20" s="109">
        <v>-23.532769818861652</v>
      </c>
      <c r="F20" s="109">
        <v>1.3020123918747482</v>
      </c>
      <c r="G20" s="123">
        <v>102.09919715999983</v>
      </c>
      <c r="H20" s="22">
        <v>50.318095419999963</v>
      </c>
      <c r="I20" s="109">
        <v>-50.716463185164542</v>
      </c>
      <c r="J20" s="109">
        <v>1.118569011669952</v>
      </c>
      <c r="K20" s="16"/>
    </row>
    <row r="21" spans="1:11" x14ac:dyDescent="0.3">
      <c r="A21" s="14"/>
      <c r="B21" s="9" t="s">
        <v>248</v>
      </c>
      <c r="C21" s="123">
        <v>700.25648393000051</v>
      </c>
      <c r="D21" s="22">
        <v>497.11557489999814</v>
      </c>
      <c r="E21" s="109">
        <v>-29.009500617535</v>
      </c>
      <c r="F21" s="109">
        <v>1.2083576120382464</v>
      </c>
      <c r="G21" s="123">
        <v>82.926658619999827</v>
      </c>
      <c r="H21" s="22">
        <v>50.963472950000138</v>
      </c>
      <c r="I21" s="109">
        <v>-38.543920859595524</v>
      </c>
      <c r="J21" s="109">
        <v>1.1329157253096613</v>
      </c>
      <c r="K21" s="16"/>
    </row>
    <row r="22" spans="1:11" x14ac:dyDescent="0.3">
      <c r="A22" s="14"/>
      <c r="B22" s="9" t="s">
        <v>246</v>
      </c>
      <c r="C22" s="123">
        <v>406.00671402000103</v>
      </c>
      <c r="D22" s="22">
        <v>355.47081741999983</v>
      </c>
      <c r="E22" s="109">
        <v>-12.447059335455146</v>
      </c>
      <c r="F22" s="109">
        <v>0.86405634780869978</v>
      </c>
      <c r="G22" s="123">
        <v>50.220030079999908</v>
      </c>
      <c r="H22" s="22">
        <v>38.721580189999955</v>
      </c>
      <c r="I22" s="109">
        <v>-22.896142976583366</v>
      </c>
      <c r="J22" s="109">
        <v>0.86077899653991075</v>
      </c>
      <c r="K22" s="16"/>
    </row>
    <row r="23" spans="1:11" x14ac:dyDescent="0.3">
      <c r="A23" s="14"/>
      <c r="B23" s="9" t="s">
        <v>250</v>
      </c>
      <c r="C23" s="123">
        <v>291.2128648099997</v>
      </c>
      <c r="D23" s="22">
        <v>307.40100073000065</v>
      </c>
      <c r="E23" s="109">
        <v>5.558867026895542</v>
      </c>
      <c r="F23" s="109">
        <v>0.74721122800264983</v>
      </c>
      <c r="G23" s="123">
        <v>31.835806459999962</v>
      </c>
      <c r="H23" s="22">
        <v>32.777490219999997</v>
      </c>
      <c r="I23" s="109">
        <v>2.9579390777589198</v>
      </c>
      <c r="J23" s="109">
        <v>0.72864214224281043</v>
      </c>
      <c r="K23" s="16"/>
    </row>
    <row r="24" spans="1:11" x14ac:dyDescent="0.3">
      <c r="A24" s="14"/>
      <c r="B24" s="9" t="s">
        <v>252</v>
      </c>
      <c r="C24" s="123">
        <v>270.9311973800007</v>
      </c>
      <c r="D24" s="22">
        <v>281.64827495000014</v>
      </c>
      <c r="E24" s="109">
        <v>3.9556454456472157</v>
      </c>
      <c r="F24" s="109">
        <v>0.68461310435050482</v>
      </c>
      <c r="G24" s="123">
        <v>33.150366679999983</v>
      </c>
      <c r="H24" s="22">
        <v>37.224639020000048</v>
      </c>
      <c r="I24" s="109">
        <v>12.290278352963501</v>
      </c>
      <c r="J24" s="109">
        <v>0.82750206125294201</v>
      </c>
      <c r="K24" s="16"/>
    </row>
    <row r="25" spans="1:11" x14ac:dyDescent="0.3">
      <c r="A25" s="14"/>
      <c r="B25" s="9" t="s">
        <v>254</v>
      </c>
      <c r="C25" s="123">
        <v>175.51981029000032</v>
      </c>
      <c r="D25" s="22">
        <v>148.63935397000026</v>
      </c>
      <c r="E25" s="109">
        <v>-15.314770609418494</v>
      </c>
      <c r="F25" s="109">
        <v>0.36130329421730178</v>
      </c>
      <c r="G25" s="123">
        <v>21.919799749999981</v>
      </c>
      <c r="H25" s="22">
        <v>19.359354779999986</v>
      </c>
      <c r="I25" s="109">
        <v>-11.680968800821267</v>
      </c>
      <c r="J25" s="109">
        <v>0.43035759128167261</v>
      </c>
      <c r="K25" s="16"/>
    </row>
    <row r="26" spans="1:11" x14ac:dyDescent="0.3">
      <c r="A26" s="14"/>
      <c r="B26" s="9" t="s">
        <v>255</v>
      </c>
      <c r="C26" s="123">
        <v>161.25891912999833</v>
      </c>
      <c r="D26" s="22">
        <v>117.35194720999974</v>
      </c>
      <c r="E26" s="109">
        <v>-27.227623846717673</v>
      </c>
      <c r="F26" s="109">
        <v>0.28525181237228253</v>
      </c>
      <c r="G26" s="123">
        <v>22.451858740000002</v>
      </c>
      <c r="H26" s="22">
        <v>12.031890699999998</v>
      </c>
      <c r="I26" s="109">
        <v>-46.410269014546643</v>
      </c>
      <c r="J26" s="109">
        <v>0.2674683923642811</v>
      </c>
      <c r="K26" s="16"/>
    </row>
    <row r="27" spans="1:11" x14ac:dyDescent="0.3">
      <c r="A27" s="14"/>
      <c r="B27" s="9" t="s">
        <v>264</v>
      </c>
      <c r="C27" s="123">
        <v>117.56294642000043</v>
      </c>
      <c r="D27" s="22">
        <v>103.82595068000042</v>
      </c>
      <c r="E27" s="109">
        <v>-11.684800490559155</v>
      </c>
      <c r="F27" s="109">
        <v>0.2523736615102512</v>
      </c>
      <c r="G27" s="123">
        <v>11.063097519999991</v>
      </c>
      <c r="H27" s="22">
        <v>12.668943579999969</v>
      </c>
      <c r="I27" s="109">
        <v>14.515338557731328</v>
      </c>
      <c r="J27" s="109">
        <v>0.28163004940664665</v>
      </c>
      <c r="K27" s="16"/>
    </row>
    <row r="28" spans="1:11" x14ac:dyDescent="0.3">
      <c r="A28" s="14"/>
      <c r="B28" s="9" t="s">
        <v>251</v>
      </c>
      <c r="C28" s="123">
        <v>93.051887720000011</v>
      </c>
      <c r="D28" s="22">
        <v>87.133857110000065</v>
      </c>
      <c r="E28" s="109">
        <v>-6.3599253653055747</v>
      </c>
      <c r="F28" s="109">
        <v>0.21179955893818417</v>
      </c>
      <c r="G28" s="123">
        <v>12.433762030000011</v>
      </c>
      <c r="H28" s="22">
        <v>10.772279839999991</v>
      </c>
      <c r="I28" s="109">
        <v>-13.362666793776645</v>
      </c>
      <c r="J28" s="109">
        <v>0.23946729925854077</v>
      </c>
      <c r="K28" s="16"/>
    </row>
    <row r="29" spans="1:11" x14ac:dyDescent="0.3">
      <c r="A29" s="14"/>
      <c r="B29" s="9" t="s">
        <v>258</v>
      </c>
      <c r="C29" s="123">
        <v>65.072430659999938</v>
      </c>
      <c r="D29" s="22">
        <v>73.562424930000006</v>
      </c>
      <c r="E29" s="109">
        <v>13.046991151075705</v>
      </c>
      <c r="F29" s="109">
        <v>0.1788109659248536</v>
      </c>
      <c r="G29" s="123">
        <v>8.900546030000001</v>
      </c>
      <c r="H29" s="22">
        <v>9.0166244300000109</v>
      </c>
      <c r="I29" s="109">
        <v>1.3041716722632435</v>
      </c>
      <c r="J29" s="109">
        <v>0.20043915798242795</v>
      </c>
      <c r="K29" s="16"/>
    </row>
    <row r="30" spans="1:11" x14ac:dyDescent="0.3">
      <c r="A30" s="14"/>
      <c r="B30" s="9" t="s">
        <v>259</v>
      </c>
      <c r="C30" s="123">
        <v>99.035373189999873</v>
      </c>
      <c r="D30" s="22">
        <v>70.146211630000195</v>
      </c>
      <c r="E30" s="109">
        <v>-29.170548491371541</v>
      </c>
      <c r="F30" s="109">
        <v>0.17050704717068565</v>
      </c>
      <c r="G30" s="123">
        <v>9.3620065299999951</v>
      </c>
      <c r="H30" s="22">
        <v>6.5061546800000007</v>
      </c>
      <c r="I30" s="109">
        <v>-30.50469833415076</v>
      </c>
      <c r="J30" s="109">
        <v>0.14463152767278251</v>
      </c>
      <c r="K30" s="16"/>
    </row>
    <row r="31" spans="1:11" x14ac:dyDescent="0.3">
      <c r="A31" s="14"/>
      <c r="B31" s="9" t="s">
        <v>257</v>
      </c>
      <c r="C31" s="123">
        <v>68.491958240000045</v>
      </c>
      <c r="D31" s="22">
        <v>60.692893740000102</v>
      </c>
      <c r="E31" s="109">
        <v>-11.386832411290593</v>
      </c>
      <c r="F31" s="109">
        <v>0.14752851017011626</v>
      </c>
      <c r="G31" s="123">
        <v>5.2311517400000023</v>
      </c>
      <c r="H31" s="22">
        <v>4.321351710000001</v>
      </c>
      <c r="I31" s="109">
        <v>-17.391964049584253</v>
      </c>
      <c r="J31" s="109">
        <v>9.6063455323304889E-2</v>
      </c>
      <c r="K31" s="16"/>
    </row>
    <row r="32" spans="1:11" x14ac:dyDescent="0.3">
      <c r="A32" s="14"/>
      <c r="B32" s="9" t="s">
        <v>260</v>
      </c>
      <c r="C32" s="123">
        <v>52.678746540000212</v>
      </c>
      <c r="D32" s="22">
        <v>48.297299539999976</v>
      </c>
      <c r="E32" s="109">
        <v>-8.3172954707137929</v>
      </c>
      <c r="F32" s="109">
        <v>0.11739807096526858</v>
      </c>
      <c r="G32" s="123">
        <v>8.8796374500000059</v>
      </c>
      <c r="H32" s="22">
        <v>4.7083377899999883</v>
      </c>
      <c r="I32" s="109">
        <v>-46.97601319297123</v>
      </c>
      <c r="J32" s="109">
        <v>0.10466613858113666</v>
      </c>
      <c r="K32" s="16"/>
    </row>
    <row r="33" spans="1:13" x14ac:dyDescent="0.3">
      <c r="A33" s="14"/>
      <c r="B33" s="9" t="s">
        <v>261</v>
      </c>
      <c r="C33" s="123">
        <v>42.137386219999996</v>
      </c>
      <c r="D33" s="22">
        <v>46.478030319999952</v>
      </c>
      <c r="E33" s="109">
        <v>10.301170740248056</v>
      </c>
      <c r="F33" s="109">
        <v>0.11297590452886967</v>
      </c>
      <c r="G33" s="123">
        <v>4.0132167899999978</v>
      </c>
      <c r="H33" s="22">
        <v>4.7268386100000006</v>
      </c>
      <c r="I33" s="109">
        <v>17.781790950794949</v>
      </c>
      <c r="J33" s="109">
        <v>0.1050774109826408</v>
      </c>
      <c r="K33" s="16"/>
    </row>
    <row r="34" spans="1:13" x14ac:dyDescent="0.3">
      <c r="A34" s="14"/>
      <c r="B34" s="9" t="s">
        <v>253</v>
      </c>
      <c r="C34" s="123">
        <v>101.00275838000009</v>
      </c>
      <c r="D34" s="22">
        <v>40.217757500000005</v>
      </c>
      <c r="E34" s="109">
        <v>-60.181525588945043</v>
      </c>
      <c r="F34" s="109">
        <v>9.7758822833119527E-2</v>
      </c>
      <c r="G34" s="123">
        <v>12.629787990000008</v>
      </c>
      <c r="H34" s="22">
        <v>3.4019556599999996</v>
      </c>
      <c r="I34" s="109">
        <v>-73.064031932336519</v>
      </c>
      <c r="J34" s="109">
        <v>7.5625322234249268E-2</v>
      </c>
      <c r="K34" s="16"/>
    </row>
    <row r="35" spans="1:13" x14ac:dyDescent="0.3">
      <c r="A35" s="14"/>
      <c r="B35" s="9" t="s">
        <v>256</v>
      </c>
      <c r="C35" s="123">
        <v>58.760396910000047</v>
      </c>
      <c r="D35" s="22">
        <v>19.869989039999993</v>
      </c>
      <c r="E35" s="109">
        <v>-66.184726303953113</v>
      </c>
      <c r="F35" s="109">
        <v>4.8298733171718636E-2</v>
      </c>
      <c r="G35" s="123">
        <v>4.7360175599999987</v>
      </c>
      <c r="H35" s="22">
        <v>0.66447032999999989</v>
      </c>
      <c r="I35" s="109">
        <v>-85.969850795907945</v>
      </c>
      <c r="J35" s="109">
        <v>1.4771145730143922E-2</v>
      </c>
      <c r="K35" s="16"/>
    </row>
    <row r="36" spans="1:13" x14ac:dyDescent="0.3">
      <c r="A36" s="14"/>
      <c r="B36" s="9" t="s">
        <v>266</v>
      </c>
      <c r="C36" s="123">
        <v>8.9566884899999994</v>
      </c>
      <c r="D36" s="22">
        <v>11.092385389999995</v>
      </c>
      <c r="E36" s="109">
        <v>23.844715626589764</v>
      </c>
      <c r="F36" s="109">
        <v>2.6962680307018431E-2</v>
      </c>
      <c r="G36" s="123">
        <v>0.17896195000000001</v>
      </c>
      <c r="H36" s="22">
        <v>0.26893765000000003</v>
      </c>
      <c r="I36" s="109">
        <v>50.276441444675825</v>
      </c>
      <c r="J36" s="109">
        <v>5.9784719363954767E-3</v>
      </c>
      <c r="K36" s="16"/>
    </row>
    <row r="37" spans="1:13" x14ac:dyDescent="0.3">
      <c r="A37" s="14"/>
      <c r="B37" s="9" t="s">
        <v>263</v>
      </c>
      <c r="C37" s="123">
        <v>5.3184630099999994</v>
      </c>
      <c r="D37" s="22">
        <v>4.2558919799999968</v>
      </c>
      <c r="E37" s="109">
        <v>-19.978911726980364</v>
      </c>
      <c r="F37" s="109">
        <v>1.0344957449945187E-2</v>
      </c>
      <c r="G37" s="123">
        <v>0.42726797000000011</v>
      </c>
      <c r="H37" s="22">
        <v>0.42615933999999994</v>
      </c>
      <c r="I37" s="109">
        <v>-0.25946948468900111</v>
      </c>
      <c r="J37" s="109">
        <v>9.473503076355496E-3</v>
      </c>
      <c r="K37" s="16"/>
    </row>
    <row r="38" spans="1:13" x14ac:dyDescent="0.3">
      <c r="A38" s="14"/>
      <c r="B38" s="9" t="s">
        <v>262</v>
      </c>
      <c r="C38" s="123">
        <v>1.19380675</v>
      </c>
      <c r="D38" s="22">
        <v>1.2213135200000003</v>
      </c>
      <c r="E38" s="109">
        <v>2.3041225055898007</v>
      </c>
      <c r="F38" s="109">
        <v>2.9686929219107654E-3</v>
      </c>
      <c r="G38" s="123">
        <v>0</v>
      </c>
      <c r="H38" s="22">
        <v>3.4962529999999999E-2</v>
      </c>
      <c r="I38" s="109" t="s">
        <v>120</v>
      </c>
      <c r="J38" s="109">
        <v>7.7721547886800129E-4</v>
      </c>
      <c r="K38" s="16"/>
    </row>
    <row r="39" spans="1:13" x14ac:dyDescent="0.3">
      <c r="A39" s="14"/>
      <c r="B39" s="9" t="s">
        <v>265</v>
      </c>
      <c r="C39" s="123">
        <v>0.53484028999999988</v>
      </c>
      <c r="D39" s="22">
        <v>1.0636935600000001</v>
      </c>
      <c r="E39" s="109">
        <v>98.880596673074209</v>
      </c>
      <c r="F39" s="109">
        <v>2.5855601292730009E-3</v>
      </c>
      <c r="G39" s="123">
        <v>0.15822494999999998</v>
      </c>
      <c r="H39" s="22">
        <v>1.0123244600000001</v>
      </c>
      <c r="I39" s="109">
        <v>539.80077731103734</v>
      </c>
      <c r="J39" s="109">
        <v>2.2503927488905718E-2</v>
      </c>
      <c r="K39" s="16"/>
    </row>
    <row r="40" spans="1:13" x14ac:dyDescent="0.3">
      <c r="A40" s="14"/>
      <c r="B40" s="9" t="s">
        <v>267</v>
      </c>
      <c r="C40" s="123">
        <v>1.79171836</v>
      </c>
      <c r="D40" s="22">
        <v>1.0131507499999999</v>
      </c>
      <c r="E40" s="109">
        <v>-43.45368264239923</v>
      </c>
      <c r="F40" s="109">
        <v>2.4627038111832106E-3</v>
      </c>
      <c r="G40" s="123">
        <v>0.16718678000000001</v>
      </c>
      <c r="H40" s="22">
        <v>5.321886E-2</v>
      </c>
      <c r="I40" s="109">
        <v>-68.168021418918414</v>
      </c>
      <c r="J40" s="109">
        <v>1.1830528786020097E-3</v>
      </c>
      <c r="K40" s="16"/>
    </row>
    <row r="41" spans="1:13" x14ac:dyDescent="0.3">
      <c r="A41" s="14"/>
      <c r="B41" s="9" t="s">
        <v>269</v>
      </c>
      <c r="C41" s="123">
        <v>2.7029668500000006</v>
      </c>
      <c r="D41" s="22">
        <v>0.61493603000000008</v>
      </c>
      <c r="E41" s="109">
        <v>-77.249590389908036</v>
      </c>
      <c r="F41" s="109">
        <v>1.4947482442419092E-3</v>
      </c>
      <c r="G41" s="123">
        <v>4.4003999999999996E-3</v>
      </c>
      <c r="H41" s="22">
        <v>7.7279239999999999E-2</v>
      </c>
      <c r="I41" s="109">
        <v>1656.1867102990639</v>
      </c>
      <c r="J41" s="109">
        <v>1.7179140503606346E-3</v>
      </c>
      <c r="K41" s="16"/>
    </row>
    <row r="42" spans="1:13" x14ac:dyDescent="0.3">
      <c r="A42" s="14"/>
      <c r="B42" s="9" t="s">
        <v>270</v>
      </c>
      <c r="C42" s="123">
        <v>1.7647014800000003</v>
      </c>
      <c r="D42" s="22">
        <v>0.55773456999999993</v>
      </c>
      <c r="E42" s="109">
        <v>-68.394962189299008</v>
      </c>
      <c r="F42" s="109">
        <v>1.3557064939917669E-3</v>
      </c>
      <c r="G42" s="123">
        <v>6.1669999999999997E-5</v>
      </c>
      <c r="H42" s="22">
        <v>0</v>
      </c>
      <c r="I42" s="109" t="s">
        <v>120</v>
      </c>
      <c r="J42" s="109">
        <v>0</v>
      </c>
      <c r="K42" s="16"/>
    </row>
    <row r="43" spans="1:13" x14ac:dyDescent="0.3">
      <c r="A43" s="14"/>
      <c r="B43" s="9" t="s">
        <v>268</v>
      </c>
      <c r="C43" s="123">
        <v>1.6935661799999999</v>
      </c>
      <c r="D43" s="22">
        <v>0.48387558999999986</v>
      </c>
      <c r="E43" s="109">
        <v>-71.428598674543693</v>
      </c>
      <c r="F43" s="109">
        <v>1.1761746804525629E-3</v>
      </c>
      <c r="G43" s="123">
        <v>3.6280339999999994E-2</v>
      </c>
      <c r="H43" s="22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 t="s">
        <v>272</v>
      </c>
      <c r="C44" s="123">
        <v>0</v>
      </c>
      <c r="D44" s="22">
        <v>3.986402E-2</v>
      </c>
      <c r="E44" s="109" t="s">
        <v>120</v>
      </c>
      <c r="F44" s="109">
        <v>9.6898979725459173E-5</v>
      </c>
      <c r="G44" s="123">
        <v>0</v>
      </c>
      <c r="H44" s="22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 t="s">
        <v>271</v>
      </c>
      <c r="C45" s="123">
        <v>0.11598654</v>
      </c>
      <c r="D45" s="22">
        <v>0</v>
      </c>
      <c r="E45" s="109" t="s">
        <v>120</v>
      </c>
      <c r="F45" s="109">
        <v>0</v>
      </c>
      <c r="G45" s="123">
        <v>0</v>
      </c>
      <c r="H45" s="22">
        <v>0</v>
      </c>
      <c r="I45" s="109" t="s">
        <v>120</v>
      </c>
      <c r="J45" s="109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5">
    <sortCondition descending="1" ref="D14:D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9.5546875" style="7" customWidth="1"/>
    <col min="8" max="8" width="10.33203125" style="7" customWidth="1"/>
    <col min="9" max="9" width="11.21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156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147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6" t="s">
        <v>171</v>
      </c>
      <c r="D10" s="176"/>
      <c r="E10" s="177" t="s">
        <v>141</v>
      </c>
      <c r="F10" s="177" t="s">
        <v>142</v>
      </c>
      <c r="G10" s="178" t="s">
        <v>172</v>
      </c>
      <c r="H10" s="178"/>
      <c r="I10" s="177" t="s">
        <v>141</v>
      </c>
      <c r="J10" s="17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7"/>
      <c r="F11" s="177"/>
      <c r="G11" s="107">
        <v>2014</v>
      </c>
      <c r="H11" s="107">
        <v>2015</v>
      </c>
      <c r="I11" s="177"/>
      <c r="J11" s="177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61">
        <v>3444.4714229499982</v>
      </c>
      <c r="D13" s="122">
        <v>3120.7812012199965</v>
      </c>
      <c r="E13" s="118">
        <v>-9.3973844455001796</v>
      </c>
      <c r="F13" s="118">
        <v>100</v>
      </c>
      <c r="G13" s="161">
        <v>399.05449379000021</v>
      </c>
      <c r="H13" s="122">
        <v>314.2452225799999</v>
      </c>
      <c r="I13" s="118">
        <v>-21.252553856624555</v>
      </c>
      <c r="J13" s="118">
        <v>100</v>
      </c>
      <c r="K13" s="16"/>
      <c r="L13" s="130"/>
    </row>
    <row r="14" spans="1:14" x14ac:dyDescent="0.3">
      <c r="A14" s="14"/>
      <c r="B14" s="9" t="s">
        <v>242</v>
      </c>
      <c r="C14" s="111">
        <v>989.50233232000005</v>
      </c>
      <c r="D14" s="22">
        <v>866.97708751999926</v>
      </c>
      <c r="E14" s="21">
        <v>-12.382511975765286</v>
      </c>
      <c r="F14" s="21">
        <v>27.78077127550867</v>
      </c>
      <c r="G14" s="111">
        <v>110.76016379000019</v>
      </c>
      <c r="H14" s="22">
        <v>89.623655459999995</v>
      </c>
      <c r="I14" s="21">
        <v>-19.083132063685582</v>
      </c>
      <c r="J14" s="21">
        <v>28.520292122240232</v>
      </c>
      <c r="K14" s="16"/>
    </row>
    <row r="15" spans="1:14" x14ac:dyDescent="0.3">
      <c r="A15" s="14"/>
      <c r="B15" s="10" t="s">
        <v>241</v>
      </c>
      <c r="C15" s="122">
        <v>828.52914890999978</v>
      </c>
      <c r="D15" s="122">
        <v>841.44015066999634</v>
      </c>
      <c r="E15" s="29">
        <v>1.5583038661925341</v>
      </c>
      <c r="F15" s="29">
        <v>26.962484596518816</v>
      </c>
      <c r="G15" s="122">
        <v>109.42908433000004</v>
      </c>
      <c r="H15" s="122">
        <v>72.749881889999912</v>
      </c>
      <c r="I15" s="29">
        <v>-33.51869629959473</v>
      </c>
      <c r="J15" s="29">
        <v>23.150672361130134</v>
      </c>
      <c r="K15" s="16"/>
    </row>
    <row r="16" spans="1:14" x14ac:dyDescent="0.3">
      <c r="A16" s="14"/>
      <c r="B16" s="9" t="s">
        <v>244</v>
      </c>
      <c r="C16" s="111">
        <v>663.53764903999877</v>
      </c>
      <c r="D16" s="22">
        <v>600.9259293300014</v>
      </c>
      <c r="E16" s="21">
        <v>-9.436046289247269</v>
      </c>
      <c r="F16" s="21">
        <v>19.255625133062306</v>
      </c>
      <c r="G16" s="111">
        <v>69.653549029999979</v>
      </c>
      <c r="H16" s="22">
        <v>67.67162490000004</v>
      </c>
      <c r="I16" s="21">
        <v>-2.8454029372520839</v>
      </c>
      <c r="J16" s="21">
        <v>21.534655115646935</v>
      </c>
      <c r="K16" s="16"/>
    </row>
    <row r="17" spans="1:11" x14ac:dyDescent="0.3">
      <c r="A17" s="14"/>
      <c r="B17" s="9" t="s">
        <v>248</v>
      </c>
      <c r="C17" s="111">
        <v>275.40237096999959</v>
      </c>
      <c r="D17" s="22">
        <v>202.42272520999998</v>
      </c>
      <c r="E17" s="21">
        <v>-26.499280127094295</v>
      </c>
      <c r="F17" s="21">
        <v>6.4862837910862687</v>
      </c>
      <c r="G17" s="111">
        <v>34.804649500000011</v>
      </c>
      <c r="H17" s="22">
        <v>21.478125420000008</v>
      </c>
      <c r="I17" s="21">
        <v>-38.289493706868093</v>
      </c>
      <c r="J17" s="21">
        <v>6.8348295778886987</v>
      </c>
      <c r="K17" s="16"/>
    </row>
    <row r="18" spans="1:11" x14ac:dyDescent="0.3">
      <c r="A18" s="14"/>
      <c r="B18" s="9" t="s">
        <v>245</v>
      </c>
      <c r="C18" s="111">
        <v>230.71744470999997</v>
      </c>
      <c r="D18" s="22">
        <v>192.1598348699998</v>
      </c>
      <c r="E18" s="21">
        <v>-16.712047885440619</v>
      </c>
      <c r="F18" s="21">
        <v>6.1574273388624423</v>
      </c>
      <c r="G18" s="111">
        <v>22.84302014</v>
      </c>
      <c r="H18" s="22">
        <v>17.350954749999993</v>
      </c>
      <c r="I18" s="21">
        <v>-24.042641280970333</v>
      </c>
      <c r="J18" s="21">
        <v>5.5214697004925259</v>
      </c>
      <c r="K18" s="16"/>
    </row>
    <row r="19" spans="1:11" x14ac:dyDescent="0.3">
      <c r="A19" s="14"/>
      <c r="B19" s="9" t="s">
        <v>243</v>
      </c>
      <c r="C19" s="111">
        <v>172.92707195999964</v>
      </c>
      <c r="D19" s="22">
        <v>127.1574409399997</v>
      </c>
      <c r="E19" s="21">
        <v>-26.467591511979727</v>
      </c>
      <c r="F19" s="21">
        <v>4.0745388010633512</v>
      </c>
      <c r="G19" s="111">
        <v>21.119247019999989</v>
      </c>
      <c r="H19" s="22">
        <v>15.427778300000002</v>
      </c>
      <c r="I19" s="21">
        <v>-26.949202850888334</v>
      </c>
      <c r="J19" s="21">
        <v>4.9094710727296516</v>
      </c>
      <c r="K19" s="16"/>
    </row>
    <row r="20" spans="1:11" x14ac:dyDescent="0.3">
      <c r="A20" s="14"/>
      <c r="B20" s="9" t="s">
        <v>247</v>
      </c>
      <c r="C20" s="111">
        <v>92.37864607000003</v>
      </c>
      <c r="D20" s="22">
        <v>122.64387953999986</v>
      </c>
      <c r="E20" s="21">
        <v>32.762153113898542</v>
      </c>
      <c r="F20" s="21">
        <v>3.9299095845634771</v>
      </c>
      <c r="G20" s="111">
        <v>10.915574560000005</v>
      </c>
      <c r="H20" s="22">
        <v>11.626411679999997</v>
      </c>
      <c r="I20" s="21">
        <v>6.5121365448306046</v>
      </c>
      <c r="J20" s="21">
        <v>3.6997894779578293</v>
      </c>
      <c r="K20" s="16"/>
    </row>
    <row r="21" spans="1:11" x14ac:dyDescent="0.3">
      <c r="A21" s="14"/>
      <c r="B21" s="9" t="s">
        <v>264</v>
      </c>
      <c r="C21" s="111">
        <v>62.487345480000201</v>
      </c>
      <c r="D21" s="22">
        <v>54.610048740000217</v>
      </c>
      <c r="E21" s="21">
        <v>-12.606227196066765</v>
      </c>
      <c r="F21" s="21">
        <v>1.7498839303009033</v>
      </c>
      <c r="G21" s="111">
        <v>5.0721638900000006</v>
      </c>
      <c r="H21" s="22">
        <v>6.2744580800000005</v>
      </c>
      <c r="I21" s="21">
        <v>23.703772513549424</v>
      </c>
      <c r="J21" s="21">
        <v>1.9966757262006303</v>
      </c>
      <c r="K21" s="16"/>
    </row>
    <row r="22" spans="1:11" x14ac:dyDescent="0.3">
      <c r="A22" s="14"/>
      <c r="B22" s="9" t="s">
        <v>261</v>
      </c>
      <c r="C22" s="111">
        <v>15.879091339999999</v>
      </c>
      <c r="D22" s="22">
        <v>22.326783720000002</v>
      </c>
      <c r="E22" s="21">
        <v>40.604920281288614</v>
      </c>
      <c r="F22" s="21">
        <v>0.71542291113750189</v>
      </c>
      <c r="G22" s="111">
        <v>2.5187926199999997</v>
      </c>
      <c r="H22" s="22">
        <v>1.9485883599999996</v>
      </c>
      <c r="I22" s="21">
        <v>-22.6379994713499</v>
      </c>
      <c r="J22" s="21">
        <v>0.62008527735180829</v>
      </c>
      <c r="K22" s="16"/>
    </row>
    <row r="23" spans="1:11" x14ac:dyDescent="0.3">
      <c r="A23" s="14"/>
      <c r="B23" s="9" t="s">
        <v>246</v>
      </c>
      <c r="C23" s="111">
        <v>25.297703410000032</v>
      </c>
      <c r="D23" s="22">
        <v>21.203353419999999</v>
      </c>
      <c r="E23" s="21">
        <v>-16.184670693789382</v>
      </c>
      <c r="F23" s="21">
        <v>0.67942454317883749</v>
      </c>
      <c r="G23" s="111">
        <v>4.4136851999999989</v>
      </c>
      <c r="H23" s="22">
        <v>3.20306896</v>
      </c>
      <c r="I23" s="21">
        <v>-27.42869473337154</v>
      </c>
      <c r="J23" s="21">
        <v>1.0192896279225276</v>
      </c>
      <c r="K23" s="16"/>
    </row>
    <row r="24" spans="1:11" x14ac:dyDescent="0.3">
      <c r="A24" s="14"/>
      <c r="B24" s="9" t="s">
        <v>252</v>
      </c>
      <c r="C24" s="111">
        <v>14.005808170000005</v>
      </c>
      <c r="D24" s="22">
        <v>13.660623839999996</v>
      </c>
      <c r="E24" s="21">
        <v>-2.4645798786490869</v>
      </c>
      <c r="F24" s="21">
        <v>0.43773090643649398</v>
      </c>
      <c r="G24" s="111">
        <v>1.0850376900000001</v>
      </c>
      <c r="H24" s="22">
        <v>1.8971239400000002</v>
      </c>
      <c r="I24" s="21">
        <v>74.8440591036059</v>
      </c>
      <c r="J24" s="21">
        <v>0.60370812463729162</v>
      </c>
      <c r="K24" s="16"/>
    </row>
    <row r="25" spans="1:11" x14ac:dyDescent="0.3">
      <c r="A25" s="14"/>
      <c r="B25" s="9" t="s">
        <v>260</v>
      </c>
      <c r="C25" s="111">
        <v>9.30925811</v>
      </c>
      <c r="D25" s="22">
        <v>13.306334510000008</v>
      </c>
      <c r="E25" s="21">
        <v>42.936572955328757</v>
      </c>
      <c r="F25" s="21">
        <v>0.42637832170990414</v>
      </c>
      <c r="G25" s="111">
        <v>2.0213850500000001</v>
      </c>
      <c r="H25" s="22">
        <v>1.56786661</v>
      </c>
      <c r="I25" s="21">
        <v>-22.436024249808316</v>
      </c>
      <c r="J25" s="21">
        <v>0.49893092952299556</v>
      </c>
      <c r="K25" s="16"/>
    </row>
    <row r="26" spans="1:11" x14ac:dyDescent="0.3">
      <c r="A26" s="14"/>
      <c r="B26" s="9" t="s">
        <v>257</v>
      </c>
      <c r="C26" s="111">
        <v>17.492726860000005</v>
      </c>
      <c r="D26" s="22">
        <v>12.662435480000003</v>
      </c>
      <c r="E26" s="21">
        <v>-27.613141270988784</v>
      </c>
      <c r="F26" s="21">
        <v>0.40574569838635022</v>
      </c>
      <c r="G26" s="111">
        <v>0.35181561</v>
      </c>
      <c r="H26" s="22">
        <v>0.14486386000000001</v>
      </c>
      <c r="I26" s="21">
        <v>-58.823924839491902</v>
      </c>
      <c r="J26" s="21">
        <v>4.6098985629963195E-2</v>
      </c>
      <c r="K26" s="16"/>
    </row>
    <row r="27" spans="1:11" x14ac:dyDescent="0.3">
      <c r="A27" s="14"/>
      <c r="B27" s="9" t="s">
        <v>250</v>
      </c>
      <c r="C27" s="111">
        <v>6.8410623299999989</v>
      </c>
      <c r="D27" s="22">
        <v>10.51179584</v>
      </c>
      <c r="E27" s="21">
        <v>53.657360990599258</v>
      </c>
      <c r="F27" s="21">
        <v>0.33683219560187871</v>
      </c>
      <c r="G27" s="111">
        <v>1.3391820499999998</v>
      </c>
      <c r="H27" s="22">
        <v>1.75301284</v>
      </c>
      <c r="I27" s="21">
        <v>30.901757531771</v>
      </c>
      <c r="J27" s="21">
        <v>0.55784868441515334</v>
      </c>
      <c r="K27" s="16"/>
    </row>
    <row r="28" spans="1:11" x14ac:dyDescent="0.3">
      <c r="A28" s="14"/>
      <c r="B28" s="9" t="s">
        <v>254</v>
      </c>
      <c r="C28" s="111">
        <v>28.25522161</v>
      </c>
      <c r="D28" s="22">
        <v>6.2980247999999985</v>
      </c>
      <c r="E28" s="21">
        <v>-77.710226849641757</v>
      </c>
      <c r="F28" s="21">
        <v>0.20180923922311286</v>
      </c>
      <c r="G28" s="111">
        <v>1.1790430299999999</v>
      </c>
      <c r="H28" s="22">
        <v>1.2158237800000002</v>
      </c>
      <c r="I28" s="21">
        <v>3.1195426345042243</v>
      </c>
      <c r="J28" s="21">
        <v>0.38690286840891541</v>
      </c>
      <c r="K28" s="16"/>
    </row>
    <row r="29" spans="1:11" x14ac:dyDescent="0.3">
      <c r="A29" s="14"/>
      <c r="B29" s="9" t="s">
        <v>266</v>
      </c>
      <c r="C29" s="111">
        <v>0.76727273000000007</v>
      </c>
      <c r="D29" s="22">
        <v>3.5025056100000005</v>
      </c>
      <c r="E29" s="21">
        <v>356.48769636319537</v>
      </c>
      <c r="F29" s="21">
        <v>0.11223169405887147</v>
      </c>
      <c r="G29" s="111">
        <v>0</v>
      </c>
      <c r="H29" s="22">
        <v>1.0139770000000001E-2</v>
      </c>
      <c r="I29" s="21" t="s">
        <v>120</v>
      </c>
      <c r="J29" s="21">
        <v>3.226706174480867E-3</v>
      </c>
      <c r="K29" s="16"/>
    </row>
    <row r="30" spans="1:11" x14ac:dyDescent="0.3">
      <c r="A30" s="14"/>
      <c r="B30" s="9" t="s">
        <v>259</v>
      </c>
      <c r="C30" s="111">
        <v>2.1837837600000007</v>
      </c>
      <c r="D30" s="22">
        <v>3.3876679899999989</v>
      </c>
      <c r="E30" s="21">
        <v>55.128362617734524</v>
      </c>
      <c r="F30" s="21">
        <v>0.10855192246978639</v>
      </c>
      <c r="G30" s="111">
        <v>0.19667762999999999</v>
      </c>
      <c r="H30" s="22">
        <v>8.9838920000000003E-2</v>
      </c>
      <c r="I30" s="21">
        <v>-54.321739589804899</v>
      </c>
      <c r="J30" s="21">
        <v>2.8588794210587878E-2</v>
      </c>
      <c r="K30" s="16"/>
    </row>
    <row r="31" spans="1:11" x14ac:dyDescent="0.3">
      <c r="A31" s="14"/>
      <c r="B31" s="9" t="s">
        <v>256</v>
      </c>
      <c r="C31" s="111">
        <v>4.1352015400000006</v>
      </c>
      <c r="D31" s="22">
        <v>2.6280112</v>
      </c>
      <c r="E31" s="21">
        <v>-36.447808538976325</v>
      </c>
      <c r="F31" s="21">
        <v>8.4210043272903601E-2</v>
      </c>
      <c r="G31" s="111">
        <v>0.15440566</v>
      </c>
      <c r="H31" s="22">
        <v>6.8832299999999999E-2</v>
      </c>
      <c r="I31" s="21">
        <v>-55.421128992292125</v>
      </c>
      <c r="J31" s="21">
        <v>2.1904008415745066E-2</v>
      </c>
      <c r="K31" s="16"/>
    </row>
    <row r="32" spans="1:11" x14ac:dyDescent="0.3">
      <c r="A32" s="14"/>
      <c r="B32" s="9" t="s">
        <v>251</v>
      </c>
      <c r="C32" s="111">
        <v>3.7345623100000007</v>
      </c>
      <c r="D32" s="22">
        <v>1.0408402600000002</v>
      </c>
      <c r="E32" s="21">
        <v>-72.129524865257906</v>
      </c>
      <c r="F32" s="21">
        <v>3.3351913924408033E-2</v>
      </c>
      <c r="G32" s="111">
        <v>1.0561347800000001</v>
      </c>
      <c r="H32" s="22">
        <v>0.13582608999999998</v>
      </c>
      <c r="I32" s="21">
        <v>-87.13932231263135</v>
      </c>
      <c r="J32" s="21">
        <v>4.3222960999962909E-2</v>
      </c>
      <c r="K32" s="16"/>
    </row>
    <row r="33" spans="1:13" x14ac:dyDescent="0.3">
      <c r="A33" s="14"/>
      <c r="B33" s="9" t="s">
        <v>255</v>
      </c>
      <c r="C33" s="111">
        <v>0.50864710000000002</v>
      </c>
      <c r="D33" s="22">
        <v>1.03658545</v>
      </c>
      <c r="E33" s="21">
        <v>103.79265899677792</v>
      </c>
      <c r="F33" s="21">
        <v>3.3215575946009004E-2</v>
      </c>
      <c r="G33" s="111">
        <v>1.0149899999999999E-3</v>
      </c>
      <c r="H33" s="22">
        <v>0</v>
      </c>
      <c r="I33" s="21" t="s">
        <v>120</v>
      </c>
      <c r="J33" s="21">
        <v>0</v>
      </c>
      <c r="K33" s="16"/>
    </row>
    <row r="34" spans="1:13" x14ac:dyDescent="0.3">
      <c r="A34" s="14"/>
      <c r="B34" s="9" t="s">
        <v>267</v>
      </c>
      <c r="C34" s="111">
        <v>0.13932213000000002</v>
      </c>
      <c r="D34" s="22">
        <v>0.39038527000000001</v>
      </c>
      <c r="E34" s="21">
        <v>180.20334601545352</v>
      </c>
      <c r="F34" s="21">
        <v>1.2509216277238147E-2</v>
      </c>
      <c r="G34" s="111">
        <v>0.10225239999999999</v>
      </c>
      <c r="H34" s="22">
        <v>5.0600000000000003E-3</v>
      </c>
      <c r="I34" s="21">
        <v>-95.051460894805402</v>
      </c>
      <c r="J34" s="21">
        <v>1.6102074546930733E-3</v>
      </c>
      <c r="K34" s="16"/>
    </row>
    <row r="35" spans="1:13" x14ac:dyDescent="0.3">
      <c r="A35" s="14"/>
      <c r="B35" s="9" t="s">
        <v>249</v>
      </c>
      <c r="C35" s="111">
        <v>0.19725030000000002</v>
      </c>
      <c r="D35" s="22">
        <v>0.28586305000000006</v>
      </c>
      <c r="E35" s="21">
        <v>44.92401278984115</v>
      </c>
      <c r="F35" s="21">
        <v>9.1599837210070527E-3</v>
      </c>
      <c r="G35" s="111">
        <v>2.70324E-3</v>
      </c>
      <c r="H35" s="22">
        <v>2.2866700000000002E-3</v>
      </c>
      <c r="I35" s="21">
        <v>-15.410026486734429</v>
      </c>
      <c r="J35" s="21">
        <v>7.2767056925355947E-4</v>
      </c>
      <c r="K35" s="16"/>
    </row>
    <row r="36" spans="1:13" x14ac:dyDescent="0.3">
      <c r="A36" s="14"/>
      <c r="B36" s="9" t="s">
        <v>253</v>
      </c>
      <c r="C36" s="111">
        <v>5.2811499999999997E-2</v>
      </c>
      <c r="D36" s="22">
        <v>8.8191690000000003E-2</v>
      </c>
      <c r="E36" s="21">
        <v>66.993344252672244</v>
      </c>
      <c r="F36" s="21">
        <v>2.8259491554718259E-3</v>
      </c>
      <c r="G36" s="111">
        <v>0</v>
      </c>
      <c r="H36" s="22">
        <v>0</v>
      </c>
      <c r="I36" s="21" t="s">
        <v>120</v>
      </c>
      <c r="J36" s="21">
        <v>0</v>
      </c>
      <c r="K36" s="16"/>
      <c r="M36" s="7" t="s">
        <v>120</v>
      </c>
    </row>
    <row r="37" spans="1:13" x14ac:dyDescent="0.3">
      <c r="A37" s="14"/>
      <c r="B37" s="9" t="s">
        <v>269</v>
      </c>
      <c r="C37" s="111">
        <v>0</v>
      </c>
      <c r="D37" s="22">
        <v>4.5814470000000003E-2</v>
      </c>
      <c r="E37" s="21" t="s">
        <v>120</v>
      </c>
      <c r="F37" s="21">
        <v>1.4680449235624051E-3</v>
      </c>
      <c r="G37" s="111">
        <v>0</v>
      </c>
      <c r="H37" s="22">
        <v>0</v>
      </c>
      <c r="I37" s="21" t="s">
        <v>120</v>
      </c>
      <c r="J37" s="21">
        <v>0</v>
      </c>
      <c r="K37" s="16"/>
    </row>
    <row r="38" spans="1:13" x14ac:dyDescent="0.3">
      <c r="A38" s="14"/>
      <c r="B38" s="9" t="s">
        <v>270</v>
      </c>
      <c r="C38" s="111">
        <v>9.8410890000000015E-2</v>
      </c>
      <c r="D38" s="22">
        <v>4.236289E-2</v>
      </c>
      <c r="E38" s="21">
        <v>-56.953046558160381</v>
      </c>
      <c r="F38" s="21">
        <v>1.3574450520093884E-3</v>
      </c>
      <c r="G38" s="111">
        <v>0</v>
      </c>
      <c r="H38" s="22">
        <v>0</v>
      </c>
      <c r="I38" s="21" t="s">
        <v>120</v>
      </c>
      <c r="J38" s="21">
        <v>0</v>
      </c>
      <c r="K38" s="16"/>
    </row>
    <row r="39" spans="1:13" x14ac:dyDescent="0.3">
      <c r="A39" s="14"/>
      <c r="B39" s="9" t="s">
        <v>258</v>
      </c>
      <c r="C39" s="111">
        <v>9.1279399999999997E-2</v>
      </c>
      <c r="D39" s="22">
        <v>2.5376920000000001E-2</v>
      </c>
      <c r="E39" s="21">
        <v>-72.198634083922556</v>
      </c>
      <c r="F39" s="21">
        <v>8.1315921763690084E-4</v>
      </c>
      <c r="G39" s="111">
        <v>3.4911580000000005E-2</v>
      </c>
      <c r="H39" s="22">
        <v>0</v>
      </c>
      <c r="I39" s="21" t="s">
        <v>120</v>
      </c>
      <c r="J39" s="21">
        <v>0</v>
      </c>
      <c r="K39" s="16"/>
    </row>
    <row r="40" spans="1:13" x14ac:dyDescent="0.3">
      <c r="A40" s="14"/>
      <c r="B40" s="9" t="s">
        <v>265</v>
      </c>
      <c r="C40" s="111">
        <v>0</v>
      </c>
      <c r="D40" s="22">
        <v>1.14799E-3</v>
      </c>
      <c r="E40" s="21" t="s">
        <v>120</v>
      </c>
      <c r="F40" s="21">
        <v>3.678534078426325E-5</v>
      </c>
      <c r="G40" s="111">
        <v>0</v>
      </c>
      <c r="H40" s="22">
        <v>0</v>
      </c>
      <c r="I40" s="21" t="s">
        <v>120</v>
      </c>
      <c r="J40" s="21">
        <v>0</v>
      </c>
      <c r="K40" s="16"/>
    </row>
    <row r="41" spans="1:13" x14ac:dyDescent="0.3">
      <c r="A41" s="14"/>
      <c r="B41" s="9" t="s">
        <v>263</v>
      </c>
      <c r="C41" s="111">
        <v>3.3174000000000003E-3</v>
      </c>
      <c r="D41" s="22">
        <v>0</v>
      </c>
      <c r="E41" s="21" t="s">
        <v>120</v>
      </c>
      <c r="F41" s="21">
        <v>0</v>
      </c>
      <c r="G41" s="111">
        <v>3.3174000000000003E-3</v>
      </c>
      <c r="H41" s="22">
        <v>0</v>
      </c>
      <c r="I41" s="21" t="s">
        <v>120</v>
      </c>
      <c r="J41" s="21">
        <v>0</v>
      </c>
      <c r="K41" s="16"/>
    </row>
    <row r="42" spans="1:13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 x14ac:dyDescent="0.3">
      <c r="A43" s="17"/>
      <c r="B43" s="35" t="s">
        <v>20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 x14ac:dyDescent="0.3">
      <c r="B44" s="20"/>
      <c r="C44" s="20"/>
      <c r="D44" s="20"/>
      <c r="E44" s="20"/>
    </row>
    <row r="45" spans="1:13" x14ac:dyDescent="0.3">
      <c r="B45" s="20"/>
      <c r="C45" s="20"/>
      <c r="D45" s="20"/>
      <c r="E45" s="20"/>
    </row>
  </sheetData>
  <sortState ref="B14:J41">
    <sortCondition descending="1" ref="D14:D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5546875" style="7" customWidth="1"/>
    <col min="5" max="5" width="11.5546875" style="7" customWidth="1"/>
    <col min="6" max="6" width="10" style="7" customWidth="1"/>
    <col min="7" max="7" width="10.109375" style="7" customWidth="1"/>
    <col min="8" max="8" width="10.44140625" style="7" customWidth="1"/>
    <col min="9" max="9" width="12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157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153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6" t="s">
        <v>171</v>
      </c>
      <c r="D10" s="176"/>
      <c r="E10" s="177" t="s">
        <v>141</v>
      </c>
      <c r="F10" s="177" t="s">
        <v>142</v>
      </c>
      <c r="G10" s="178" t="s">
        <v>172</v>
      </c>
      <c r="H10" s="178"/>
      <c r="I10" s="177" t="s">
        <v>141</v>
      </c>
      <c r="J10" s="17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7"/>
      <c r="F11" s="177"/>
      <c r="G11" s="107">
        <v>2014</v>
      </c>
      <c r="H11" s="107">
        <v>2015</v>
      </c>
      <c r="I11" s="177"/>
      <c r="J11" s="177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61">
        <v>43720.125147911953</v>
      </c>
      <c r="D13" s="122">
        <v>37854.363183561181</v>
      </c>
      <c r="E13" s="118">
        <v>-13.416617506253681</v>
      </c>
      <c r="F13" s="118">
        <v>100</v>
      </c>
      <c r="G13" s="161">
        <v>5374.4714494499594</v>
      </c>
      <c r="H13" s="122">
        <v>4153.6459100599959</v>
      </c>
      <c r="I13" s="118">
        <v>-22.715266996439375</v>
      </c>
      <c r="J13" s="118">
        <v>100</v>
      </c>
      <c r="K13" s="16"/>
    </row>
    <row r="14" spans="1:14" x14ac:dyDescent="0.3">
      <c r="A14" s="14"/>
      <c r="B14" s="10" t="s">
        <v>241</v>
      </c>
      <c r="C14" s="122">
        <v>23312.085195581982</v>
      </c>
      <c r="D14" s="122">
        <v>19799.381499181232</v>
      </c>
      <c r="E14" s="29">
        <v>-15.068166004585738</v>
      </c>
      <c r="F14" s="29">
        <v>52.304093462545445</v>
      </c>
      <c r="G14" s="122">
        <v>2921.4666173499545</v>
      </c>
      <c r="H14" s="122">
        <v>2138.0768608399985</v>
      </c>
      <c r="I14" s="29">
        <v>-26.814948076338595</v>
      </c>
      <c r="J14" s="29">
        <v>51.474702156523399</v>
      </c>
      <c r="K14" s="16"/>
    </row>
    <row r="15" spans="1:14" x14ac:dyDescent="0.3">
      <c r="A15" s="14"/>
      <c r="B15" s="9" t="s">
        <v>242</v>
      </c>
      <c r="C15" s="123">
        <v>4916.219401569926</v>
      </c>
      <c r="D15" s="122">
        <v>5128.6561572500323</v>
      </c>
      <c r="E15" s="109">
        <v>4.3211406637439165</v>
      </c>
      <c r="F15" s="109">
        <v>13.548388417949209</v>
      </c>
      <c r="G15" s="123">
        <v>610.02321197000708</v>
      </c>
      <c r="H15" s="122">
        <v>509.43192666000311</v>
      </c>
      <c r="I15" s="109">
        <v>-16.489747166366797</v>
      </c>
      <c r="J15" s="109">
        <v>12.264693180181187</v>
      </c>
      <c r="K15" s="16"/>
    </row>
    <row r="16" spans="1:14" x14ac:dyDescent="0.3">
      <c r="A16" s="14"/>
      <c r="B16" s="9" t="s">
        <v>243</v>
      </c>
      <c r="C16" s="123">
        <v>3740.5416015499864</v>
      </c>
      <c r="D16" s="122">
        <v>3145.2080727699558</v>
      </c>
      <c r="E16" s="109">
        <v>-15.915703986110973</v>
      </c>
      <c r="F16" s="109">
        <v>8.3087068656217919</v>
      </c>
      <c r="G16" s="123">
        <v>425.66765033999934</v>
      </c>
      <c r="H16" s="122">
        <v>383.56916526999737</v>
      </c>
      <c r="I16" s="109">
        <v>-9.8899892994866008</v>
      </c>
      <c r="J16" s="109">
        <v>9.2345176641322571</v>
      </c>
      <c r="K16" s="16"/>
    </row>
    <row r="17" spans="1:11" x14ac:dyDescent="0.3">
      <c r="A17" s="14"/>
      <c r="B17" s="9" t="s">
        <v>244</v>
      </c>
      <c r="C17" s="123">
        <v>3457.4225202800098</v>
      </c>
      <c r="D17" s="122">
        <v>2726.6393359299623</v>
      </c>
      <c r="E17" s="109">
        <v>-21.136646737953878</v>
      </c>
      <c r="F17" s="109">
        <v>7.2029724095690142</v>
      </c>
      <c r="G17" s="123">
        <v>407.86632991000027</v>
      </c>
      <c r="H17" s="122">
        <v>271.15835782999892</v>
      </c>
      <c r="I17" s="109">
        <v>-33.517837108585866</v>
      </c>
      <c r="J17" s="109">
        <v>6.5282010961324879</v>
      </c>
      <c r="K17" s="16"/>
    </row>
    <row r="18" spans="1:11" x14ac:dyDescent="0.3">
      <c r="A18" s="14"/>
      <c r="B18" s="9" t="s">
        <v>247</v>
      </c>
      <c r="C18" s="123">
        <v>3108.266579410029</v>
      </c>
      <c r="D18" s="122">
        <v>2554.5458492100138</v>
      </c>
      <c r="E18" s="109">
        <v>-17.814454328596074</v>
      </c>
      <c r="F18" s="109">
        <v>6.7483524602505094</v>
      </c>
      <c r="G18" s="123">
        <v>380.92302113000028</v>
      </c>
      <c r="H18" s="122">
        <v>277.93825135000014</v>
      </c>
      <c r="I18" s="109">
        <v>-27.035585687233588</v>
      </c>
      <c r="J18" s="109">
        <v>6.6914286236302107</v>
      </c>
      <c r="K18" s="16"/>
    </row>
    <row r="19" spans="1:11" x14ac:dyDescent="0.3">
      <c r="A19" s="14"/>
      <c r="B19" s="9" t="s">
        <v>245</v>
      </c>
      <c r="C19" s="123">
        <v>2227.5441325600173</v>
      </c>
      <c r="D19" s="122">
        <v>2059.617630569991</v>
      </c>
      <c r="E19" s="109">
        <v>-7.5386386081175321</v>
      </c>
      <c r="F19" s="109">
        <v>5.4408989013567934</v>
      </c>
      <c r="G19" s="123">
        <v>260.38299703999991</v>
      </c>
      <c r="H19" s="122">
        <v>313.63131423999778</v>
      </c>
      <c r="I19" s="109">
        <v>20.44999781295931</v>
      </c>
      <c r="J19" s="109">
        <v>7.5507474886194057</v>
      </c>
      <c r="K19" s="16"/>
    </row>
    <row r="20" spans="1:11" x14ac:dyDescent="0.3">
      <c r="A20" s="14"/>
      <c r="B20" s="9" t="s">
        <v>249</v>
      </c>
      <c r="C20" s="123">
        <v>700.23326147999649</v>
      </c>
      <c r="D20" s="122">
        <v>535.32462541000211</v>
      </c>
      <c r="E20" s="109">
        <v>-23.550528822559414</v>
      </c>
      <c r="F20" s="109">
        <v>1.4141688840838162</v>
      </c>
      <c r="G20" s="123">
        <v>102.0953717299999</v>
      </c>
      <c r="H20" s="122">
        <v>50.309426289999919</v>
      </c>
      <c r="I20" s="109">
        <v>-50.723107779020992</v>
      </c>
      <c r="J20" s="109">
        <v>1.2112112437931244</v>
      </c>
      <c r="K20" s="16"/>
    </row>
    <row r="21" spans="1:11" x14ac:dyDescent="0.3">
      <c r="A21" s="14"/>
      <c r="B21" s="9" t="s">
        <v>246</v>
      </c>
      <c r="C21" s="123">
        <v>380.22024325000348</v>
      </c>
      <c r="D21" s="122">
        <v>333.21911241000083</v>
      </c>
      <c r="E21" s="109">
        <v>-12.361554039903744</v>
      </c>
      <c r="F21" s="109">
        <v>0.88026606284241016</v>
      </c>
      <c r="G21" s="123">
        <v>45.714877279999961</v>
      </c>
      <c r="H21" s="122">
        <v>35.242279169999954</v>
      </c>
      <c r="I21" s="109">
        <v>-22.908511918026562</v>
      </c>
      <c r="J21" s="109">
        <v>0.84846614114708951</v>
      </c>
      <c r="K21" s="16"/>
    </row>
    <row r="22" spans="1:11" x14ac:dyDescent="0.3">
      <c r="A22" s="14"/>
      <c r="B22" s="9" t="s">
        <v>250</v>
      </c>
      <c r="C22" s="123">
        <v>284.10043649999926</v>
      </c>
      <c r="D22" s="122">
        <v>296.5048404300008</v>
      </c>
      <c r="E22" s="109">
        <v>4.3662037562556044</v>
      </c>
      <c r="F22" s="109">
        <v>0.78327784565337089</v>
      </c>
      <c r="G22" s="123">
        <v>30.472998529999952</v>
      </c>
      <c r="H22" s="122">
        <v>30.971943320000008</v>
      </c>
      <c r="I22" s="109">
        <v>1.6373340795749369</v>
      </c>
      <c r="J22" s="109">
        <v>0.74565680345999075</v>
      </c>
      <c r="K22" s="16"/>
    </row>
    <row r="23" spans="1:11" x14ac:dyDescent="0.3">
      <c r="A23" s="14"/>
      <c r="B23" s="9" t="s">
        <v>248</v>
      </c>
      <c r="C23" s="123">
        <v>424.11123963000119</v>
      </c>
      <c r="D23" s="122">
        <v>294.56691683000071</v>
      </c>
      <c r="E23" s="109">
        <v>-30.544892635483144</v>
      </c>
      <c r="F23" s="109">
        <v>0.77815842628656551</v>
      </c>
      <c r="G23" s="123">
        <v>48.105321909999923</v>
      </c>
      <c r="H23" s="122">
        <v>29.462342249999967</v>
      </c>
      <c r="I23" s="109">
        <v>-38.754505571917889</v>
      </c>
      <c r="J23" s="109">
        <v>0.709312803449209</v>
      </c>
      <c r="K23" s="16"/>
    </row>
    <row r="24" spans="1:11" x14ac:dyDescent="0.3">
      <c r="A24" s="14"/>
      <c r="B24" s="9" t="s">
        <v>252</v>
      </c>
      <c r="C24" s="123">
        <v>256.69979853000058</v>
      </c>
      <c r="D24" s="122">
        <v>267.84326812000046</v>
      </c>
      <c r="E24" s="109">
        <v>4.3410511631926996</v>
      </c>
      <c r="F24" s="109">
        <v>0.70756247257731009</v>
      </c>
      <c r="G24" s="123">
        <v>32.025712369999965</v>
      </c>
      <c r="H24" s="122">
        <v>35.294902690000022</v>
      </c>
      <c r="I24" s="109">
        <v>10.208017489916843</v>
      </c>
      <c r="J24" s="109">
        <v>0.84973306473998933</v>
      </c>
      <c r="K24" s="16"/>
    </row>
    <row r="25" spans="1:11" x14ac:dyDescent="0.3">
      <c r="A25" s="14"/>
      <c r="B25" s="9" t="s">
        <v>254</v>
      </c>
      <c r="C25" s="123">
        <v>147.16772041999971</v>
      </c>
      <c r="D25" s="122">
        <v>142.1909143000004</v>
      </c>
      <c r="E25" s="109">
        <v>-3.381723998847086</v>
      </c>
      <c r="F25" s="109">
        <v>0.37562622203019624</v>
      </c>
      <c r="G25" s="123">
        <v>20.712522329999992</v>
      </c>
      <c r="H25" s="122">
        <v>18.128009579999979</v>
      </c>
      <c r="I25" s="109">
        <v>-12.478020343551332</v>
      </c>
      <c r="J25" s="109">
        <v>0.43643608464781569</v>
      </c>
      <c r="K25" s="16"/>
    </row>
    <row r="26" spans="1:11" x14ac:dyDescent="0.3">
      <c r="A26" s="14"/>
      <c r="B26" s="9" t="s">
        <v>255</v>
      </c>
      <c r="C26" s="123">
        <v>160.72492291999978</v>
      </c>
      <c r="D26" s="122">
        <v>116.30397108999965</v>
      </c>
      <c r="E26" s="109">
        <v>-27.63787409131967</v>
      </c>
      <c r="F26" s="109">
        <v>0.30724059608670518</v>
      </c>
      <c r="G26" s="123">
        <v>22.45084374999999</v>
      </c>
      <c r="H26" s="122">
        <v>12.031869999999984</v>
      </c>
      <c r="I26" s="109">
        <v>-46.407938454428965</v>
      </c>
      <c r="J26" s="109">
        <v>0.2896700937087387</v>
      </c>
      <c r="K26" s="16"/>
    </row>
    <row r="27" spans="1:11" x14ac:dyDescent="0.3">
      <c r="A27" s="14"/>
      <c r="B27" s="9" t="s">
        <v>251</v>
      </c>
      <c r="C27" s="123">
        <v>89.209087070000052</v>
      </c>
      <c r="D27" s="122">
        <v>85.993431680000114</v>
      </c>
      <c r="E27" s="109">
        <v>-3.6046276176738501</v>
      </c>
      <c r="F27" s="109">
        <v>0.22716914101290189</v>
      </c>
      <c r="G27" s="123">
        <v>11.283685040000009</v>
      </c>
      <c r="H27" s="122">
        <v>10.636453749999994</v>
      </c>
      <c r="I27" s="109">
        <v>-5.735992166615933</v>
      </c>
      <c r="J27" s="109">
        <v>0.25607512003463867</v>
      </c>
      <c r="K27" s="16"/>
    </row>
    <row r="28" spans="1:11" x14ac:dyDescent="0.3">
      <c r="A28" s="14"/>
      <c r="B28" s="9" t="s">
        <v>258</v>
      </c>
      <c r="C28" s="123">
        <v>64.973716819999936</v>
      </c>
      <c r="D28" s="122">
        <v>73.525378340000103</v>
      </c>
      <c r="E28" s="109">
        <v>13.161724368780202</v>
      </c>
      <c r="F28" s="109">
        <v>0.1942322420891486</v>
      </c>
      <c r="G28" s="123">
        <v>8.8656344500000088</v>
      </c>
      <c r="H28" s="122">
        <v>9.0166244299999896</v>
      </c>
      <c r="I28" s="109">
        <v>1.7030927775279592</v>
      </c>
      <c r="J28" s="109">
        <v>0.21707734903839582</v>
      </c>
      <c r="K28" s="16"/>
    </row>
    <row r="29" spans="1:11" x14ac:dyDescent="0.3">
      <c r="A29" s="14"/>
      <c r="B29" s="9" t="s">
        <v>259</v>
      </c>
      <c r="C29" s="123">
        <v>96.634764589999833</v>
      </c>
      <c r="D29" s="122">
        <v>66.735911530000038</v>
      </c>
      <c r="E29" s="109">
        <v>-30.940058877210586</v>
      </c>
      <c r="F29" s="109">
        <v>0.17629648451986402</v>
      </c>
      <c r="G29" s="123">
        <v>9.1484625999999984</v>
      </c>
      <c r="H29" s="122">
        <v>6.4159500300000012</v>
      </c>
      <c r="I29" s="109">
        <v>-29.868543923434721</v>
      </c>
      <c r="J29" s="109">
        <v>0.15446550257114547</v>
      </c>
      <c r="K29" s="16"/>
    </row>
    <row r="30" spans="1:11" x14ac:dyDescent="0.3">
      <c r="A30" s="14"/>
      <c r="B30" s="9" t="s">
        <v>264</v>
      </c>
      <c r="C30" s="123">
        <v>55.055343429999986</v>
      </c>
      <c r="D30" s="122">
        <v>49.199927830000043</v>
      </c>
      <c r="E30" s="109">
        <v>-10.635508263507255</v>
      </c>
      <c r="F30" s="109">
        <v>0.12997161672334204</v>
      </c>
      <c r="G30" s="123">
        <v>5.9909125199999975</v>
      </c>
      <c r="H30" s="122">
        <v>6.3944855000000018</v>
      </c>
      <c r="I30" s="109">
        <v>6.7364191790936889</v>
      </c>
      <c r="J30" s="109">
        <v>0.1539487389744216</v>
      </c>
      <c r="K30" s="16"/>
    </row>
    <row r="31" spans="1:11" x14ac:dyDescent="0.3">
      <c r="A31" s="14"/>
      <c r="B31" s="9" t="s">
        <v>257</v>
      </c>
      <c r="C31" s="123">
        <v>50.891855660000047</v>
      </c>
      <c r="D31" s="122">
        <v>46.251200240000081</v>
      </c>
      <c r="E31" s="109">
        <v>-9.1186602646274206</v>
      </c>
      <c r="F31" s="109">
        <v>0.12218195301746709</v>
      </c>
      <c r="G31" s="123">
        <v>4.8599436300000018</v>
      </c>
      <c r="H31" s="122">
        <v>4.1745969000000036</v>
      </c>
      <c r="I31" s="109">
        <v>-14.101948133089726</v>
      </c>
      <c r="J31" s="109">
        <v>0.10050439999926969</v>
      </c>
      <c r="K31" s="16"/>
    </row>
    <row r="32" spans="1:11" x14ac:dyDescent="0.3">
      <c r="A32" s="14"/>
      <c r="B32" s="9" t="s">
        <v>253</v>
      </c>
      <c r="C32" s="123">
        <v>100.92993617000015</v>
      </c>
      <c r="D32" s="122">
        <v>40.079853859999972</v>
      </c>
      <c r="E32" s="109">
        <v>-60.289429102093216</v>
      </c>
      <c r="F32" s="109">
        <v>0.10587908629091729</v>
      </c>
      <c r="G32" s="123">
        <v>12.625551990000007</v>
      </c>
      <c r="H32" s="122">
        <v>3.4019556599999996</v>
      </c>
      <c r="I32" s="109">
        <v>-73.054994643446094</v>
      </c>
      <c r="J32" s="109">
        <v>8.1902880834415215E-2</v>
      </c>
      <c r="K32" s="16"/>
    </row>
    <row r="33" spans="1:13" x14ac:dyDescent="0.3">
      <c r="A33" s="14"/>
      <c r="B33" s="9" t="s">
        <v>260</v>
      </c>
      <c r="C33" s="123">
        <v>43.271008160000058</v>
      </c>
      <c r="D33" s="122">
        <v>34.884489980000076</v>
      </c>
      <c r="E33" s="109">
        <v>-19.381379211202486</v>
      </c>
      <c r="F33" s="109">
        <v>9.2154475854844611E-2</v>
      </c>
      <c r="G33" s="123">
        <v>6.8528857300000023</v>
      </c>
      <c r="H33" s="122">
        <v>3.1277447699999974</v>
      </c>
      <c r="I33" s="109">
        <v>-54.358719914041288</v>
      </c>
      <c r="J33" s="109">
        <v>7.5301189309967445E-2</v>
      </c>
      <c r="K33" s="16"/>
    </row>
    <row r="34" spans="1:13" x14ac:dyDescent="0.3">
      <c r="A34" s="14"/>
      <c r="B34" s="9" t="s">
        <v>261</v>
      </c>
      <c r="C34" s="123">
        <v>26.250779479999981</v>
      </c>
      <c r="D34" s="122">
        <v>24.13507043000002</v>
      </c>
      <c r="E34" s="109">
        <v>-8.0596046742607559</v>
      </c>
      <c r="F34" s="109">
        <v>6.3757697660810297E-2</v>
      </c>
      <c r="G34" s="123">
        <v>1.4943470699999997</v>
      </c>
      <c r="H34" s="122">
        <v>2.7782502500000001</v>
      </c>
      <c r="I34" s="109">
        <v>85.917335120816389</v>
      </c>
      <c r="J34" s="109">
        <v>6.6887026726836968E-2</v>
      </c>
      <c r="K34" s="16"/>
    </row>
    <row r="35" spans="1:13" x14ac:dyDescent="0.3">
      <c r="A35" s="14"/>
      <c r="B35" s="9" t="s">
        <v>256</v>
      </c>
      <c r="C35" s="123">
        <v>54.531597940000019</v>
      </c>
      <c r="D35" s="122">
        <v>17.233808689999996</v>
      </c>
      <c r="E35" s="109">
        <v>-68.396655625309208</v>
      </c>
      <c r="F35" s="109">
        <v>4.5526611044625985E-2</v>
      </c>
      <c r="G35" s="123">
        <v>4.5757365200000004</v>
      </c>
      <c r="H35" s="122">
        <v>0.59551696999999992</v>
      </c>
      <c r="I35" s="109">
        <v>-86.985330833690583</v>
      </c>
      <c r="J35" s="109">
        <v>1.4337210799738058E-2</v>
      </c>
      <c r="K35" s="16"/>
    </row>
    <row r="36" spans="1:13" x14ac:dyDescent="0.3">
      <c r="A36" s="14"/>
      <c r="B36" s="9" t="s">
        <v>266</v>
      </c>
      <c r="C36" s="123">
        <v>8.1781766000000058</v>
      </c>
      <c r="D36" s="122">
        <v>7.5620199099999859</v>
      </c>
      <c r="E36" s="109">
        <v>-7.534157308366507</v>
      </c>
      <c r="F36" s="109">
        <v>1.9976613721727869E-2</v>
      </c>
      <c r="G36" s="123">
        <v>0.17896195000000001</v>
      </c>
      <c r="H36" s="122">
        <v>0.25879787999999998</v>
      </c>
      <c r="I36" s="109">
        <v>44.610561071780872</v>
      </c>
      <c r="J36" s="109">
        <v>6.2306196918037685E-3</v>
      </c>
      <c r="K36" s="16"/>
    </row>
    <row r="37" spans="1:13" x14ac:dyDescent="0.3">
      <c r="A37" s="14"/>
      <c r="B37" s="9" t="s">
        <v>263</v>
      </c>
      <c r="C37" s="123">
        <v>5.3151456100000036</v>
      </c>
      <c r="D37" s="122">
        <v>4.2558919799999977</v>
      </c>
      <c r="E37" s="109">
        <v>-19.928967289383536</v>
      </c>
      <c r="F37" s="109">
        <v>1.1242804321823016E-2</v>
      </c>
      <c r="G37" s="123">
        <v>0.42395057000000008</v>
      </c>
      <c r="H37" s="122">
        <v>0.42615933999999994</v>
      </c>
      <c r="I37" s="109">
        <v>0.52099705869008694</v>
      </c>
      <c r="J37" s="109">
        <v>1.02598861151803E-2</v>
      </c>
      <c r="K37" s="16"/>
    </row>
    <row r="38" spans="1:13" x14ac:dyDescent="0.3">
      <c r="A38" s="14"/>
      <c r="B38" s="9" t="s">
        <v>262</v>
      </c>
      <c r="C38" s="123">
        <v>1.19305525</v>
      </c>
      <c r="D38" s="122">
        <v>1.2213135200000003</v>
      </c>
      <c r="E38" s="109">
        <v>2.3685634005634171</v>
      </c>
      <c r="F38" s="109">
        <v>3.2263480806100941E-3</v>
      </c>
      <c r="G38" s="123">
        <v>0</v>
      </c>
      <c r="H38" s="122">
        <v>3.4962529999999999E-2</v>
      </c>
      <c r="I38" s="109" t="s">
        <v>120</v>
      </c>
      <c r="J38" s="109">
        <v>8.4173111423200241E-4</v>
      </c>
      <c r="K38" s="16"/>
    </row>
    <row r="39" spans="1:13" x14ac:dyDescent="0.3">
      <c r="A39" s="14"/>
      <c r="B39" s="9" t="s">
        <v>265</v>
      </c>
      <c r="C39" s="123">
        <v>0.53484029</v>
      </c>
      <c r="D39" s="122">
        <v>1.0625455699999999</v>
      </c>
      <c r="E39" s="109">
        <v>98.66595502743445</v>
      </c>
      <c r="F39" s="109">
        <v>2.8069302469772525E-3</v>
      </c>
      <c r="G39" s="123">
        <v>0.15822494999999998</v>
      </c>
      <c r="H39" s="122">
        <v>1.0123244599999999</v>
      </c>
      <c r="I39" s="109">
        <v>539.80077731103734</v>
      </c>
      <c r="J39" s="109">
        <v>2.4371948931616504E-2</v>
      </c>
      <c r="K39" s="16"/>
    </row>
    <row r="40" spans="1:13" x14ac:dyDescent="0.3">
      <c r="A40" s="14"/>
      <c r="B40" s="9" t="s">
        <v>267</v>
      </c>
      <c r="C40" s="123">
        <v>1.6519262600000002</v>
      </c>
      <c r="D40" s="122">
        <v>0.61422547999999977</v>
      </c>
      <c r="E40" s="109">
        <v>-62.817621169119278</v>
      </c>
      <c r="F40" s="109">
        <v>1.6226015400695904E-3</v>
      </c>
      <c r="G40" s="123">
        <v>6.4934379999999986E-2</v>
      </c>
      <c r="H40" s="122">
        <v>4.8158859999999998E-2</v>
      </c>
      <c r="I40" s="109">
        <v>-25.834573303079189</v>
      </c>
      <c r="J40" s="109">
        <v>1.159435855698744E-3</v>
      </c>
      <c r="K40" s="16"/>
    </row>
    <row r="41" spans="1:13" x14ac:dyDescent="0.3">
      <c r="A41" s="14"/>
      <c r="B41" s="9" t="s">
        <v>269</v>
      </c>
      <c r="C41" s="123">
        <v>2.6924865099999997</v>
      </c>
      <c r="D41" s="122">
        <v>0.56912156000000014</v>
      </c>
      <c r="E41" s="109">
        <v>-78.862603103627052</v>
      </c>
      <c r="F41" s="109">
        <v>1.5034503611651023E-3</v>
      </c>
      <c r="G41" s="123">
        <v>4.4003999999999996E-3</v>
      </c>
      <c r="H41" s="122">
        <v>7.7279239999999999E-2</v>
      </c>
      <c r="I41" s="109">
        <v>1656.1867102990639</v>
      </c>
      <c r="J41" s="109">
        <v>1.8605158377326336E-3</v>
      </c>
      <c r="K41" s="16"/>
    </row>
    <row r="42" spans="1:13" x14ac:dyDescent="0.3">
      <c r="A42" s="14"/>
      <c r="B42" s="9" t="s">
        <v>270</v>
      </c>
      <c r="C42" s="123">
        <v>1.6662905899999998</v>
      </c>
      <c r="D42" s="122">
        <v>0.51537167999999989</v>
      </c>
      <c r="E42" s="109">
        <v>-69.07072013171485</v>
      </c>
      <c r="F42" s="109">
        <v>1.3614591203156409E-3</v>
      </c>
      <c r="G42" s="123">
        <v>6.1669999999999997E-5</v>
      </c>
      <c r="H42" s="122">
        <v>0</v>
      </c>
      <c r="I42" s="109" t="s">
        <v>120</v>
      </c>
      <c r="J42" s="109">
        <v>0</v>
      </c>
      <c r="K42" s="16"/>
    </row>
    <row r="43" spans="1:13" x14ac:dyDescent="0.3">
      <c r="A43" s="14"/>
      <c r="B43" s="9" t="s">
        <v>268</v>
      </c>
      <c r="C43" s="123">
        <v>1.6920972599999999</v>
      </c>
      <c r="D43" s="122">
        <v>0.4815637599999999</v>
      </c>
      <c r="E43" s="109">
        <v>-71.540420791178406</v>
      </c>
      <c r="F43" s="109">
        <v>1.2721486230393808E-3</v>
      </c>
      <c r="G43" s="123">
        <v>3.6280339999999994E-2</v>
      </c>
      <c r="H43" s="122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 t="s">
        <v>272</v>
      </c>
      <c r="C44" s="123">
        <v>0</v>
      </c>
      <c r="D44" s="122">
        <v>3.986402E-2</v>
      </c>
      <c r="E44" s="109" t="s">
        <v>120</v>
      </c>
      <c r="F44" s="109">
        <v>1.0530891724870317E-4</v>
      </c>
      <c r="G44" s="123">
        <v>0</v>
      </c>
      <c r="H44" s="122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 t="s">
        <v>271</v>
      </c>
      <c r="C45" s="123">
        <v>0.11598654</v>
      </c>
      <c r="D45" s="122">
        <v>0</v>
      </c>
      <c r="E45" s="109" t="s">
        <v>120</v>
      </c>
      <c r="F45" s="109">
        <v>0</v>
      </c>
      <c r="G45" s="123">
        <v>0</v>
      </c>
      <c r="H45" s="122">
        <v>0</v>
      </c>
      <c r="I45" s="109" t="s">
        <v>120</v>
      </c>
      <c r="J45" s="109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5">
    <sortCondition descending="1" ref="D14:D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158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153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6" t="s">
        <v>171</v>
      </c>
      <c r="D10" s="176"/>
      <c r="E10" s="177" t="s">
        <v>141</v>
      </c>
      <c r="F10" s="177" t="s">
        <v>142</v>
      </c>
      <c r="G10" s="178" t="s">
        <v>172</v>
      </c>
      <c r="H10" s="178"/>
      <c r="I10" s="177" t="s">
        <v>141</v>
      </c>
      <c r="J10" s="17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7"/>
      <c r="F11" s="177"/>
      <c r="G11" s="107">
        <v>2014</v>
      </c>
      <c r="H11" s="107">
        <v>2015</v>
      </c>
      <c r="I11" s="177"/>
      <c r="J11" s="177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61">
        <v>11988.279485700115</v>
      </c>
      <c r="D13" s="122">
        <v>9525.7080362500456</v>
      </c>
      <c r="E13" s="118">
        <v>-20.541491816131575</v>
      </c>
      <c r="F13" s="118">
        <v>100</v>
      </c>
      <c r="G13" s="161">
        <v>1460.4691335899984</v>
      </c>
      <c r="H13" s="122">
        <v>1102.8781206499998</v>
      </c>
      <c r="I13" s="118">
        <v>-24.4846676123171</v>
      </c>
      <c r="J13" s="118">
        <v>100</v>
      </c>
      <c r="K13" s="16"/>
    </row>
    <row r="14" spans="1:14" x14ac:dyDescent="0.3">
      <c r="A14" s="14"/>
      <c r="B14" s="10" t="s">
        <v>241</v>
      </c>
      <c r="C14" s="122">
        <v>5916.7335721901263</v>
      </c>
      <c r="D14" s="122">
        <v>4387.2373969400323</v>
      </c>
      <c r="E14" s="29">
        <v>-25.850347266590525</v>
      </c>
      <c r="F14" s="29">
        <v>46.056811527756437</v>
      </c>
      <c r="G14" s="122">
        <v>710.53621743999804</v>
      </c>
      <c r="H14" s="122">
        <v>537.54004377999968</v>
      </c>
      <c r="I14" s="29">
        <v>-24.34727033103097</v>
      </c>
      <c r="J14" s="29">
        <v>48.739750450683658</v>
      </c>
      <c r="K14" s="16"/>
    </row>
    <row r="15" spans="1:14" x14ac:dyDescent="0.3">
      <c r="A15" s="14"/>
      <c r="B15" s="9" t="s">
        <v>247</v>
      </c>
      <c r="C15" s="123">
        <v>2076.8141510199848</v>
      </c>
      <c r="D15" s="22">
        <v>1722.8192258600088</v>
      </c>
      <c r="E15" s="109">
        <v>-17.04509404397686</v>
      </c>
      <c r="F15" s="109">
        <v>18.08599654013987</v>
      </c>
      <c r="G15" s="123">
        <v>272.54296189000053</v>
      </c>
      <c r="H15" s="22">
        <v>198.17683731999995</v>
      </c>
      <c r="I15" s="109">
        <v>-27.286019075412803</v>
      </c>
      <c r="J15" s="109">
        <v>17.969060552511561</v>
      </c>
      <c r="K15" s="16"/>
    </row>
    <row r="16" spans="1:14" x14ac:dyDescent="0.3">
      <c r="A16" s="14"/>
      <c r="B16" s="9" t="s">
        <v>244</v>
      </c>
      <c r="C16" s="123">
        <v>1092.2183467600023</v>
      </c>
      <c r="D16" s="22">
        <v>917.49343997999847</v>
      </c>
      <c r="E16" s="109">
        <v>-15.997250668633644</v>
      </c>
      <c r="F16" s="109">
        <v>9.6317610878737892</v>
      </c>
      <c r="G16" s="123">
        <v>127.65068382000004</v>
      </c>
      <c r="H16" s="22">
        <v>86.444118950000103</v>
      </c>
      <c r="I16" s="109">
        <v>-32.280723954526735</v>
      </c>
      <c r="J16" s="109">
        <v>7.8380482241367524</v>
      </c>
      <c r="K16" s="16"/>
    </row>
    <row r="17" spans="1:11" x14ac:dyDescent="0.3">
      <c r="A17" s="14"/>
      <c r="B17" s="9" t="s">
        <v>242</v>
      </c>
      <c r="C17" s="123">
        <v>899.19801465000046</v>
      </c>
      <c r="D17" s="22">
        <v>832.06077834000041</v>
      </c>
      <c r="E17" s="109">
        <v>-7.4663461458077451</v>
      </c>
      <c r="F17" s="109">
        <v>8.7348969249697372</v>
      </c>
      <c r="G17" s="123">
        <v>105.1996628399999</v>
      </c>
      <c r="H17" s="22">
        <v>87.04657464999967</v>
      </c>
      <c r="I17" s="109">
        <v>-17.25584255684317</v>
      </c>
      <c r="J17" s="109">
        <v>7.8926739972588544</v>
      </c>
      <c r="K17" s="16"/>
    </row>
    <row r="18" spans="1:11" x14ac:dyDescent="0.3">
      <c r="A18" s="14"/>
      <c r="B18" s="9" t="s">
        <v>245</v>
      </c>
      <c r="C18" s="123">
        <v>619.52550394000036</v>
      </c>
      <c r="D18" s="22">
        <v>577.81146387000081</v>
      </c>
      <c r="E18" s="109">
        <v>-6.7332240246302248</v>
      </c>
      <c r="F18" s="109">
        <v>6.0658111887446218</v>
      </c>
      <c r="G18" s="123">
        <v>70.829885019999992</v>
      </c>
      <c r="H18" s="22">
        <v>81.003630069999858</v>
      </c>
      <c r="I18" s="109">
        <v>14.363633439652123</v>
      </c>
      <c r="J18" s="109">
        <v>7.3447490301339009</v>
      </c>
      <c r="K18" s="16"/>
    </row>
    <row r="19" spans="1:11" x14ac:dyDescent="0.3">
      <c r="A19" s="14"/>
      <c r="B19" s="9" t="s">
        <v>243</v>
      </c>
      <c r="C19" s="123">
        <v>472.27656117000129</v>
      </c>
      <c r="D19" s="22">
        <v>405.90268972000212</v>
      </c>
      <c r="E19" s="109">
        <v>-14.054026159072318</v>
      </c>
      <c r="F19" s="109">
        <v>4.2611288124236122</v>
      </c>
      <c r="G19" s="123">
        <v>42.451688790000006</v>
      </c>
      <c r="H19" s="22">
        <v>46.043024789999954</v>
      </c>
      <c r="I19" s="109">
        <v>8.4598189197267804</v>
      </c>
      <c r="J19" s="109">
        <v>4.1748062571831346</v>
      </c>
      <c r="K19" s="16"/>
    </row>
    <row r="20" spans="1:11" x14ac:dyDescent="0.3">
      <c r="A20" s="14"/>
      <c r="B20" s="9" t="s">
        <v>249</v>
      </c>
      <c r="C20" s="123">
        <v>398.50991537000175</v>
      </c>
      <c r="D20" s="22">
        <v>274.48627717000033</v>
      </c>
      <c r="E20" s="109">
        <v>-31.12184500725661</v>
      </c>
      <c r="F20" s="109">
        <v>2.8815314948289812</v>
      </c>
      <c r="G20" s="123">
        <v>67.305943899999761</v>
      </c>
      <c r="H20" s="22">
        <v>22.843577410000016</v>
      </c>
      <c r="I20" s="109">
        <v>-66.06008907037986</v>
      </c>
      <c r="J20" s="109">
        <v>2.0712694342450795</v>
      </c>
      <c r="K20" s="16"/>
    </row>
    <row r="21" spans="1:11" x14ac:dyDescent="0.3">
      <c r="A21" s="14"/>
      <c r="B21" s="9" t="s">
        <v>246</v>
      </c>
      <c r="C21" s="123">
        <v>86.984954639999913</v>
      </c>
      <c r="D21" s="22">
        <v>74.789125600000105</v>
      </c>
      <c r="E21" s="109">
        <v>-14.020618957007047</v>
      </c>
      <c r="F21" s="109">
        <v>0.78512930813531523</v>
      </c>
      <c r="G21" s="123">
        <v>9.8464260299999964</v>
      </c>
      <c r="H21" s="22">
        <v>8.2147003400000109</v>
      </c>
      <c r="I21" s="109">
        <v>-16.571755934878908</v>
      </c>
      <c r="J21" s="109">
        <v>0.74484208056993084</v>
      </c>
      <c r="K21" s="16"/>
    </row>
    <row r="22" spans="1:11" x14ac:dyDescent="0.3">
      <c r="A22" s="14"/>
      <c r="B22" s="9" t="s">
        <v>250</v>
      </c>
      <c r="C22" s="123">
        <v>56.166147509999959</v>
      </c>
      <c r="D22" s="22">
        <v>71.641768650000003</v>
      </c>
      <c r="E22" s="109">
        <v>27.553289349682974</v>
      </c>
      <c r="F22" s="109">
        <v>0.7520886466115434</v>
      </c>
      <c r="G22" s="123">
        <v>6.3049989900000014</v>
      </c>
      <c r="H22" s="22">
        <v>9.4298198399999968</v>
      </c>
      <c r="I22" s="109">
        <v>49.56100476710774</v>
      </c>
      <c r="J22" s="109">
        <v>0.85501921413060344</v>
      </c>
      <c r="K22" s="16"/>
    </row>
    <row r="23" spans="1:11" x14ac:dyDescent="0.3">
      <c r="A23" s="14"/>
      <c r="B23" s="9" t="s">
        <v>248</v>
      </c>
      <c r="C23" s="123">
        <v>95.655298839999816</v>
      </c>
      <c r="D23" s="22">
        <v>70.444430690000132</v>
      </c>
      <c r="E23" s="109">
        <v>-26.355955661347373</v>
      </c>
      <c r="F23" s="109">
        <v>0.7395191036920733</v>
      </c>
      <c r="G23" s="123">
        <v>11.262601330000006</v>
      </c>
      <c r="H23" s="22">
        <v>6.8193906500000043</v>
      </c>
      <c r="I23" s="109">
        <v>-39.451016242266292</v>
      </c>
      <c r="J23" s="109">
        <v>0.6183267690523121</v>
      </c>
      <c r="K23" s="16"/>
    </row>
    <row r="24" spans="1:11" x14ac:dyDescent="0.3">
      <c r="A24" s="14"/>
      <c r="B24" s="9" t="s">
        <v>254</v>
      </c>
      <c r="C24" s="123">
        <v>73.493122710000051</v>
      </c>
      <c r="D24" s="22">
        <v>63.049538529999893</v>
      </c>
      <c r="E24" s="109">
        <v>-14.210287704347502</v>
      </c>
      <c r="F24" s="109">
        <v>0.66188821124965314</v>
      </c>
      <c r="G24" s="123">
        <v>11.313448169999999</v>
      </c>
      <c r="H24" s="22">
        <v>7.1741414700000039</v>
      </c>
      <c r="I24" s="109">
        <v>-36.587489842188369</v>
      </c>
      <c r="J24" s="109">
        <v>0.65049268234388424</v>
      </c>
      <c r="K24" s="16"/>
    </row>
    <row r="25" spans="1:11" x14ac:dyDescent="0.3">
      <c r="A25" s="14"/>
      <c r="B25" s="9" t="s">
        <v>252</v>
      </c>
      <c r="C25" s="123">
        <v>26.931725169999964</v>
      </c>
      <c r="D25" s="22">
        <v>32.657167429999987</v>
      </c>
      <c r="E25" s="109">
        <v>21.259099533578187</v>
      </c>
      <c r="F25" s="109">
        <v>0.34283191659584</v>
      </c>
      <c r="G25" s="123">
        <v>2.9698222999999984</v>
      </c>
      <c r="H25" s="22">
        <v>2.6504215599999985</v>
      </c>
      <c r="I25" s="109">
        <v>-10.754877152077412</v>
      </c>
      <c r="J25" s="109">
        <v>0.24031862726934217</v>
      </c>
      <c r="K25" s="16"/>
    </row>
    <row r="26" spans="1:11" x14ac:dyDescent="0.3">
      <c r="A26" s="14"/>
      <c r="B26" s="9" t="s">
        <v>264</v>
      </c>
      <c r="C26" s="123">
        <v>22.354591349999993</v>
      </c>
      <c r="D26" s="22">
        <v>27.83729773000006</v>
      </c>
      <c r="E26" s="109">
        <v>24.526086360330936</v>
      </c>
      <c r="F26" s="109">
        <v>0.29223337125246052</v>
      </c>
      <c r="G26" s="123">
        <v>2.1434850600000006</v>
      </c>
      <c r="H26" s="22">
        <v>3.933445459999998</v>
      </c>
      <c r="I26" s="109">
        <v>83.507015439612942</v>
      </c>
      <c r="J26" s="109">
        <v>0.35665277843047205</v>
      </c>
      <c r="K26" s="16"/>
    </row>
    <row r="27" spans="1:11" x14ac:dyDescent="0.3">
      <c r="A27" s="14"/>
      <c r="B27" s="9" t="s">
        <v>260</v>
      </c>
      <c r="C27" s="123">
        <v>26.287599360000026</v>
      </c>
      <c r="D27" s="22">
        <v>18.884425850000003</v>
      </c>
      <c r="E27" s="109">
        <v>-28.162227400897276</v>
      </c>
      <c r="F27" s="109">
        <v>0.1982469521229854</v>
      </c>
      <c r="G27" s="123">
        <v>3.84383089</v>
      </c>
      <c r="H27" s="22">
        <v>1.7586015500000003</v>
      </c>
      <c r="I27" s="109">
        <v>-54.248727367920168</v>
      </c>
      <c r="J27" s="109">
        <v>0.1594556567106018</v>
      </c>
      <c r="K27" s="16"/>
    </row>
    <row r="28" spans="1:11" x14ac:dyDescent="0.3">
      <c r="A28" s="14"/>
      <c r="B28" s="9" t="s">
        <v>257</v>
      </c>
      <c r="C28" s="123">
        <v>19.569494249999995</v>
      </c>
      <c r="D28" s="22">
        <v>15.154397239999987</v>
      </c>
      <c r="E28" s="109">
        <v>-22.561119636497551</v>
      </c>
      <c r="F28" s="109">
        <v>0.15908945752200243</v>
      </c>
      <c r="G28" s="123">
        <v>0.56709216000000018</v>
      </c>
      <c r="H28" s="22">
        <v>0.13203682999999999</v>
      </c>
      <c r="I28" s="109">
        <v>-76.716865562027877</v>
      </c>
      <c r="J28" s="109">
        <v>1.1972023701239251E-2</v>
      </c>
      <c r="K28" s="16"/>
    </row>
    <row r="29" spans="1:11" x14ac:dyDescent="0.3">
      <c r="A29" s="14"/>
      <c r="B29" s="9" t="s">
        <v>255</v>
      </c>
      <c r="C29" s="123">
        <v>20.85211603000003</v>
      </c>
      <c r="D29" s="22">
        <v>9.2765832499999998</v>
      </c>
      <c r="E29" s="109">
        <v>-55.512508962381858</v>
      </c>
      <c r="F29" s="109">
        <v>9.7384711086021092E-2</v>
      </c>
      <c r="G29" s="123">
        <v>3.3029722399999986</v>
      </c>
      <c r="H29" s="22">
        <v>1.1391673399999998</v>
      </c>
      <c r="I29" s="109">
        <v>-65.510841229473968</v>
      </c>
      <c r="J29" s="109">
        <v>0.1032904106691873</v>
      </c>
      <c r="K29" s="16"/>
    </row>
    <row r="30" spans="1:11" x14ac:dyDescent="0.3">
      <c r="A30" s="14"/>
      <c r="B30" s="9" t="s">
        <v>251</v>
      </c>
      <c r="C30" s="123">
        <v>11.128349339999994</v>
      </c>
      <c r="D30" s="22">
        <v>7.3314008500000032</v>
      </c>
      <c r="E30" s="109">
        <v>-34.119601874396167</v>
      </c>
      <c r="F30" s="109">
        <v>7.6964366555224928E-2</v>
      </c>
      <c r="G30" s="123">
        <v>0.69566545000000002</v>
      </c>
      <c r="H30" s="22">
        <v>1.0346287700000001</v>
      </c>
      <c r="I30" s="109">
        <v>48.725047362924244</v>
      </c>
      <c r="J30" s="109">
        <v>9.3811705085800792E-2</v>
      </c>
      <c r="K30" s="16"/>
    </row>
    <row r="31" spans="1:11" x14ac:dyDescent="0.3">
      <c r="A31" s="14"/>
      <c r="B31" s="9" t="s">
        <v>259</v>
      </c>
      <c r="C31" s="123">
        <v>10.857649769999997</v>
      </c>
      <c r="D31" s="22">
        <v>6.6732814700000009</v>
      </c>
      <c r="E31" s="109">
        <v>-38.538435007928953</v>
      </c>
      <c r="F31" s="109">
        <v>7.0055490306913187E-2</v>
      </c>
      <c r="G31" s="123">
        <v>0.81031770999999997</v>
      </c>
      <c r="H31" s="22">
        <v>0.55086537000000002</v>
      </c>
      <c r="I31" s="109">
        <v>-32.018594286924809</v>
      </c>
      <c r="J31" s="109">
        <v>4.9947982436657483E-2</v>
      </c>
      <c r="K31" s="16"/>
    </row>
    <row r="32" spans="1:11" x14ac:dyDescent="0.3">
      <c r="A32" s="14"/>
      <c r="B32" s="9" t="s">
        <v>261</v>
      </c>
      <c r="C32" s="123">
        <v>2.6710553199999993</v>
      </c>
      <c r="D32" s="22">
        <v>2.74503356</v>
      </c>
      <c r="E32" s="109">
        <v>2.769625902019901</v>
      </c>
      <c r="F32" s="109">
        <v>2.8817107868032332E-2</v>
      </c>
      <c r="G32" s="123">
        <v>0.22239700000000001</v>
      </c>
      <c r="H32" s="22">
        <v>0.25221781999999993</v>
      </c>
      <c r="I32" s="109">
        <v>13.408822960741329</v>
      </c>
      <c r="J32" s="109">
        <v>2.2869056451256017E-2</v>
      </c>
      <c r="K32" s="16"/>
    </row>
    <row r="33" spans="1:11" x14ac:dyDescent="0.3">
      <c r="A33" s="14"/>
      <c r="B33" s="9" t="s">
        <v>263</v>
      </c>
      <c r="C33" s="123">
        <v>4.0057098800000031</v>
      </c>
      <c r="D33" s="22">
        <v>2.676280509999998</v>
      </c>
      <c r="E33" s="109">
        <v>-33.188358863373402</v>
      </c>
      <c r="F33" s="109">
        <v>2.8095344722045047E-2</v>
      </c>
      <c r="G33" s="123">
        <v>0.41446167000000006</v>
      </c>
      <c r="H33" s="22">
        <v>0.40879755999999995</v>
      </c>
      <c r="I33" s="109">
        <v>-1.3666185343508608</v>
      </c>
      <c r="J33" s="109">
        <v>3.7066431217174588E-2</v>
      </c>
      <c r="K33" s="16"/>
    </row>
    <row r="34" spans="1:11" x14ac:dyDescent="0.3">
      <c r="A34" s="14"/>
      <c r="B34" s="9" t="s">
        <v>266</v>
      </c>
      <c r="C34" s="123">
        <v>0.81207461999999986</v>
      </c>
      <c r="D34" s="22">
        <v>1.5446266299999998</v>
      </c>
      <c r="E34" s="109">
        <v>90.207475022430827</v>
      </c>
      <c r="F34" s="109">
        <v>1.6215347185972204E-2</v>
      </c>
      <c r="G34" s="123">
        <v>8.6483859999999996E-2</v>
      </c>
      <c r="H34" s="22">
        <v>6.3488150000000007E-2</v>
      </c>
      <c r="I34" s="109">
        <v>-26.58959718032936</v>
      </c>
      <c r="J34" s="109">
        <v>5.756588040986995E-3</v>
      </c>
      <c r="K34" s="16"/>
    </row>
    <row r="35" spans="1:11" x14ac:dyDescent="0.3">
      <c r="A35" s="14"/>
      <c r="B35" s="9" t="s">
        <v>258</v>
      </c>
      <c r="C35" s="123">
        <v>0.70468247000000028</v>
      </c>
      <c r="D35" s="22">
        <v>1.2487573600000001</v>
      </c>
      <c r="E35" s="109">
        <v>77.208517759779042</v>
      </c>
      <c r="F35" s="109">
        <v>1.3109339014463374E-2</v>
      </c>
      <c r="G35" s="123">
        <v>0.10513979</v>
      </c>
      <c r="H35" s="22">
        <v>1.6818219999999998E-2</v>
      </c>
      <c r="I35" s="109">
        <v>-84.003943701999034</v>
      </c>
      <c r="J35" s="109">
        <v>1.5249391283678651E-3</v>
      </c>
      <c r="K35" s="16"/>
    </row>
    <row r="36" spans="1:11" x14ac:dyDescent="0.3">
      <c r="A36" s="14"/>
      <c r="B36" s="9" t="s">
        <v>253</v>
      </c>
      <c r="C36" s="123">
        <v>52.863099210000001</v>
      </c>
      <c r="D36" s="22">
        <v>1.1926381799999997</v>
      </c>
      <c r="E36" s="109">
        <v>-97.743911730823399</v>
      </c>
      <c r="F36" s="109">
        <v>1.2520205064667314E-2</v>
      </c>
      <c r="G36" s="123">
        <v>10.017304510000004</v>
      </c>
      <c r="H36" s="22">
        <v>0.16426180000000001</v>
      </c>
      <c r="I36" s="109">
        <v>-98.360219559702685</v>
      </c>
      <c r="J36" s="109">
        <v>1.4893921361246114E-2</v>
      </c>
      <c r="K36" s="16"/>
    </row>
    <row r="37" spans="1:11" x14ac:dyDescent="0.3">
      <c r="A37" s="14"/>
      <c r="B37" s="9" t="s">
        <v>256</v>
      </c>
      <c r="C37" s="123">
        <v>0.80467527000000028</v>
      </c>
      <c r="D37" s="22">
        <v>0.44179190999999995</v>
      </c>
      <c r="E37" s="109">
        <v>-45.096869946059137</v>
      </c>
      <c r="F37" s="109">
        <v>4.6378905202506997E-3</v>
      </c>
      <c r="G37" s="123">
        <v>4.5642730000000006E-2</v>
      </c>
      <c r="H37" s="22">
        <v>3.2582350000000003E-2</v>
      </c>
      <c r="I37" s="109">
        <v>-28.614370788075128</v>
      </c>
      <c r="J37" s="109">
        <v>2.9543019659141524E-3</v>
      </c>
      <c r="K37" s="16"/>
    </row>
    <row r="38" spans="1:11" x14ac:dyDescent="0.3">
      <c r="A38" s="14"/>
      <c r="B38" s="9" t="s">
        <v>269</v>
      </c>
      <c r="C38" s="123">
        <v>0.49916627999999996</v>
      </c>
      <c r="D38" s="22">
        <v>0.17938800000000005</v>
      </c>
      <c r="E38" s="109">
        <v>-64.062476335540921</v>
      </c>
      <c r="F38" s="109">
        <v>1.8831985960239355E-3</v>
      </c>
      <c r="G38" s="123">
        <v>0</v>
      </c>
      <c r="H38" s="22">
        <v>0</v>
      </c>
      <c r="I38" s="109" t="s">
        <v>120</v>
      </c>
      <c r="J38" s="109">
        <v>0</v>
      </c>
      <c r="K38" s="16"/>
    </row>
    <row r="39" spans="1:11" x14ac:dyDescent="0.3">
      <c r="A39" s="14"/>
      <c r="B39" s="9" t="s">
        <v>270</v>
      </c>
      <c r="C39" s="123">
        <v>0.21576925999999999</v>
      </c>
      <c r="D39" s="22">
        <v>8.9583820000000008E-2</v>
      </c>
      <c r="E39" s="109">
        <v>-58.481657674499132</v>
      </c>
      <c r="F39" s="109">
        <v>9.4044263858486022E-4</v>
      </c>
      <c r="G39" s="123">
        <v>0</v>
      </c>
      <c r="H39" s="22">
        <v>0</v>
      </c>
      <c r="I39" s="109" t="s">
        <v>120</v>
      </c>
      <c r="J39" s="109">
        <v>0</v>
      </c>
      <c r="K39" s="16"/>
    </row>
    <row r="40" spans="1:11" x14ac:dyDescent="0.3">
      <c r="A40" s="14"/>
      <c r="B40" s="9" t="s">
        <v>267</v>
      </c>
      <c r="C40" s="123">
        <v>0.13312272</v>
      </c>
      <c r="D40" s="22">
        <v>2.2752559999999998E-2</v>
      </c>
      <c r="E40" s="109">
        <v>-82.908582396753914</v>
      </c>
      <c r="F40" s="109">
        <v>2.3885426588149896E-4</v>
      </c>
      <c r="G40" s="123">
        <v>0</v>
      </c>
      <c r="H40" s="22">
        <v>0</v>
      </c>
      <c r="I40" s="109" t="s">
        <v>120</v>
      </c>
      <c r="J40" s="109">
        <v>0</v>
      </c>
      <c r="K40" s="16"/>
    </row>
    <row r="41" spans="1:11" x14ac:dyDescent="0.3">
      <c r="A41" s="14"/>
      <c r="B41" s="9" t="s">
        <v>262</v>
      </c>
      <c r="C41" s="123">
        <v>1.170735E-2</v>
      </c>
      <c r="D41" s="22">
        <v>9.1860299999999995E-3</v>
      </c>
      <c r="E41" s="109">
        <v>-21.536214429396928</v>
      </c>
      <c r="F41" s="109">
        <v>9.64340914611554E-5</v>
      </c>
      <c r="G41" s="123">
        <v>0</v>
      </c>
      <c r="H41" s="22">
        <v>4.9286E-3</v>
      </c>
      <c r="I41" s="109" t="s">
        <v>120</v>
      </c>
      <c r="J41" s="109">
        <v>4.4688528203780544E-4</v>
      </c>
      <c r="K41" s="16"/>
    </row>
    <row r="42" spans="1:11" x14ac:dyDescent="0.3">
      <c r="A42" s="14"/>
      <c r="B42" s="9" t="s">
        <v>268</v>
      </c>
      <c r="C42" s="123">
        <v>1.3092500000000001E-3</v>
      </c>
      <c r="D42" s="22">
        <v>7.3085199999999998E-3</v>
      </c>
      <c r="E42" s="109">
        <v>458.22188275730377</v>
      </c>
      <c r="F42" s="109">
        <v>7.6724165512814953E-5</v>
      </c>
      <c r="G42" s="123">
        <v>0</v>
      </c>
      <c r="H42" s="22">
        <v>0</v>
      </c>
      <c r="I42" s="109" t="s">
        <v>120</v>
      </c>
      <c r="J42" s="109">
        <v>0</v>
      </c>
      <c r="K42" s="16"/>
    </row>
    <row r="43" spans="1:11" x14ac:dyDescent="0.3">
      <c r="A43" s="14"/>
      <c r="B43" s="124"/>
      <c r="C43" s="157"/>
      <c r="D43" s="157"/>
      <c r="E43" s="157"/>
      <c r="F43" s="157"/>
      <c r="G43" s="157"/>
      <c r="H43" s="157"/>
      <c r="I43" s="157"/>
      <c r="J43" s="157"/>
      <c r="K43" s="16"/>
    </row>
    <row r="44" spans="1:11" x14ac:dyDescent="0.3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3">
      <c r="B45" s="20"/>
      <c r="C45" s="20"/>
      <c r="D45" s="20"/>
      <c r="E45" s="20"/>
    </row>
    <row r="46" spans="1:11" x14ac:dyDescent="0.3">
      <c r="B46" s="20"/>
      <c r="C46" s="20"/>
      <c r="D46" s="20"/>
      <c r="E46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8" width="9.88671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159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153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6" t="s">
        <v>171</v>
      </c>
      <c r="D10" s="176"/>
      <c r="E10" s="177" t="s">
        <v>141</v>
      </c>
      <c r="F10" s="177" t="s">
        <v>142</v>
      </c>
      <c r="G10" s="178" t="s">
        <v>172</v>
      </c>
      <c r="H10" s="178"/>
      <c r="I10" s="177" t="s">
        <v>141</v>
      </c>
      <c r="J10" s="17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7"/>
      <c r="F11" s="177"/>
      <c r="G11" s="107">
        <v>2014</v>
      </c>
      <c r="H11" s="107">
        <v>2015</v>
      </c>
      <c r="I11" s="177"/>
      <c r="J11" s="177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61">
        <v>6501.4786354598691</v>
      </c>
      <c r="D13" s="122">
        <v>5600.2883395999615</v>
      </c>
      <c r="E13" s="118">
        <v>-13.861312885728861</v>
      </c>
      <c r="F13" s="118">
        <v>100</v>
      </c>
      <c r="G13" s="161">
        <v>785.84901205999961</v>
      </c>
      <c r="H13" s="122">
        <v>655.44391294000025</v>
      </c>
      <c r="I13" s="118">
        <v>-16.594167215170195</v>
      </c>
      <c r="J13" s="118">
        <v>100</v>
      </c>
      <c r="K13" s="16"/>
      <c r="L13" s="130"/>
    </row>
    <row r="14" spans="1:14" x14ac:dyDescent="0.3">
      <c r="A14" s="14"/>
      <c r="B14" s="10" t="s">
        <v>241</v>
      </c>
      <c r="C14" s="122">
        <v>2810.8841084398787</v>
      </c>
      <c r="D14" s="122">
        <v>2417.0415142599672</v>
      </c>
      <c r="E14" s="29">
        <v>-14.011342303205288</v>
      </c>
      <c r="F14" s="29">
        <v>43.159233376769684</v>
      </c>
      <c r="G14" s="122">
        <v>328.47178493999917</v>
      </c>
      <c r="H14" s="122">
        <v>296.34697800999913</v>
      </c>
      <c r="I14" s="29">
        <v>-9.7800810915519509</v>
      </c>
      <c r="J14" s="29">
        <v>45.213171128667867</v>
      </c>
      <c r="K14" s="16"/>
    </row>
    <row r="15" spans="1:14" x14ac:dyDescent="0.3">
      <c r="A15" s="14"/>
      <c r="B15" s="9" t="s">
        <v>242</v>
      </c>
      <c r="C15" s="123">
        <v>1218.826484919987</v>
      </c>
      <c r="D15" s="22">
        <v>1117.5647982400044</v>
      </c>
      <c r="E15" s="109">
        <v>-8.3081298226490574</v>
      </c>
      <c r="F15" s="109">
        <v>19.955486761951867</v>
      </c>
      <c r="G15" s="123">
        <v>143.18848913000048</v>
      </c>
      <c r="H15" s="22">
        <v>131.23473039000075</v>
      </c>
      <c r="I15" s="109">
        <v>-8.3482679457193889</v>
      </c>
      <c r="J15" s="109">
        <v>20.022267016157958</v>
      </c>
      <c r="K15" s="16"/>
    </row>
    <row r="16" spans="1:14" x14ac:dyDescent="0.3">
      <c r="A16" s="14"/>
      <c r="B16" s="9" t="s">
        <v>243</v>
      </c>
      <c r="C16" s="123">
        <v>626.29060078000316</v>
      </c>
      <c r="D16" s="22">
        <v>539.18323114999032</v>
      </c>
      <c r="E16" s="109">
        <v>-13.908458712541183</v>
      </c>
      <c r="F16" s="109">
        <v>9.6277762581864703</v>
      </c>
      <c r="G16" s="123">
        <v>76.414416110000133</v>
      </c>
      <c r="H16" s="22">
        <v>60.270349680000244</v>
      </c>
      <c r="I16" s="109">
        <v>-21.126990497133647</v>
      </c>
      <c r="J16" s="109">
        <v>9.1953481434676831</v>
      </c>
      <c r="K16" s="16"/>
    </row>
    <row r="17" spans="1:11" x14ac:dyDescent="0.3">
      <c r="A17" s="14"/>
      <c r="B17" s="9" t="s">
        <v>245</v>
      </c>
      <c r="C17" s="123">
        <v>600.27155427999924</v>
      </c>
      <c r="D17" s="22">
        <v>464.12648859999422</v>
      </c>
      <c r="E17" s="109">
        <v>-22.680579266046575</v>
      </c>
      <c r="F17" s="109">
        <v>8.2875462914673346</v>
      </c>
      <c r="G17" s="123">
        <v>76.835812429999734</v>
      </c>
      <c r="H17" s="22">
        <v>50.723519230000022</v>
      </c>
      <c r="I17" s="109">
        <v>-33.984534521306685</v>
      </c>
      <c r="J17" s="109">
        <v>7.7388039203048153</v>
      </c>
      <c r="K17" s="16"/>
    </row>
    <row r="18" spans="1:11" x14ac:dyDescent="0.3">
      <c r="A18" s="14"/>
      <c r="B18" s="9" t="s">
        <v>244</v>
      </c>
      <c r="C18" s="123">
        <v>440.92260527000121</v>
      </c>
      <c r="D18" s="22">
        <v>417.19169404000274</v>
      </c>
      <c r="E18" s="109">
        <v>-5.3821035588471844</v>
      </c>
      <c r="F18" s="109">
        <v>7.4494681120258797</v>
      </c>
      <c r="G18" s="123">
        <v>64.0780981300002</v>
      </c>
      <c r="H18" s="22">
        <v>50.394567240000079</v>
      </c>
      <c r="I18" s="109">
        <v>-21.354458526904597</v>
      </c>
      <c r="J18" s="109">
        <v>7.6886162561117928</v>
      </c>
      <c r="K18" s="16"/>
    </row>
    <row r="19" spans="1:11" x14ac:dyDescent="0.3">
      <c r="A19" s="14"/>
      <c r="B19" s="9" t="s">
        <v>247</v>
      </c>
      <c r="C19" s="123">
        <v>261.07262548000068</v>
      </c>
      <c r="D19" s="22">
        <v>155.82841191999992</v>
      </c>
      <c r="E19" s="109">
        <v>-40.312236247098575</v>
      </c>
      <c r="F19" s="109">
        <v>2.7825069437608816</v>
      </c>
      <c r="G19" s="123">
        <v>19.408562870000026</v>
      </c>
      <c r="H19" s="22">
        <v>18.629712690000002</v>
      </c>
      <c r="I19" s="109">
        <v>-4.012920406404219</v>
      </c>
      <c r="J19" s="109">
        <v>2.8423046308319866</v>
      </c>
      <c r="K19" s="16"/>
    </row>
    <row r="20" spans="1:11" x14ac:dyDescent="0.3">
      <c r="A20" s="14"/>
      <c r="B20" s="9" t="s">
        <v>250</v>
      </c>
      <c r="C20" s="123">
        <v>99.089994250000132</v>
      </c>
      <c r="D20" s="22">
        <v>113.00645828000025</v>
      </c>
      <c r="E20" s="109">
        <v>14.04426767337319</v>
      </c>
      <c r="F20" s="109">
        <v>2.0178685708184889</v>
      </c>
      <c r="G20" s="123">
        <v>11.241847280000011</v>
      </c>
      <c r="H20" s="22">
        <v>8.3987518399999992</v>
      </c>
      <c r="I20" s="109">
        <v>-25.290286989203871</v>
      </c>
      <c r="J20" s="109">
        <v>1.2813837575098246</v>
      </c>
      <c r="K20" s="16"/>
    </row>
    <row r="21" spans="1:11" x14ac:dyDescent="0.3">
      <c r="A21" s="14"/>
      <c r="B21" s="9" t="s">
        <v>252</v>
      </c>
      <c r="C21" s="123">
        <v>97.888378289999963</v>
      </c>
      <c r="D21" s="22">
        <v>91.197830849999903</v>
      </c>
      <c r="E21" s="109">
        <v>-6.8348741258936085</v>
      </c>
      <c r="F21" s="109">
        <v>1.6284488461984141</v>
      </c>
      <c r="G21" s="123">
        <v>12.967110980000001</v>
      </c>
      <c r="H21" s="22">
        <v>10.255528379999989</v>
      </c>
      <c r="I21" s="109">
        <v>-20.911231531697837</v>
      </c>
      <c r="J21" s="109">
        <v>1.5646691009759648</v>
      </c>
      <c r="K21" s="16"/>
    </row>
    <row r="22" spans="1:11" x14ac:dyDescent="0.3">
      <c r="A22" s="14"/>
      <c r="B22" s="9" t="s">
        <v>248</v>
      </c>
      <c r="C22" s="123">
        <v>88.289845399999862</v>
      </c>
      <c r="D22" s="22">
        <v>61.609823680000119</v>
      </c>
      <c r="E22" s="109">
        <v>-30.218675317784371</v>
      </c>
      <c r="F22" s="109">
        <v>1.1001187786056212</v>
      </c>
      <c r="G22" s="123">
        <v>11.896431540000016</v>
      </c>
      <c r="H22" s="22">
        <v>5.5938923299999956</v>
      </c>
      <c r="I22" s="109">
        <v>-52.978401034029844</v>
      </c>
      <c r="J22" s="109">
        <v>0.85345095431713391</v>
      </c>
      <c r="K22" s="16"/>
    </row>
    <row r="23" spans="1:11" x14ac:dyDescent="0.3">
      <c r="A23" s="14"/>
      <c r="B23" s="9" t="s">
        <v>249</v>
      </c>
      <c r="C23" s="123">
        <v>62.436339440000175</v>
      </c>
      <c r="D23" s="22">
        <v>49.156184470000106</v>
      </c>
      <c r="E23" s="109">
        <v>-21.269912824985482</v>
      </c>
      <c r="F23" s="109">
        <v>0.8777438140535353</v>
      </c>
      <c r="G23" s="123">
        <v>16.489209169999992</v>
      </c>
      <c r="H23" s="22">
        <v>5.7295522000000005</v>
      </c>
      <c r="I23" s="109">
        <v>-65.252716846941411</v>
      </c>
      <c r="J23" s="109">
        <v>0.87414835760698983</v>
      </c>
      <c r="K23" s="16"/>
    </row>
    <row r="24" spans="1:11" x14ac:dyDescent="0.3">
      <c r="A24" s="14"/>
      <c r="B24" s="9" t="s">
        <v>246</v>
      </c>
      <c r="C24" s="123">
        <v>55.775890359999906</v>
      </c>
      <c r="D24" s="22">
        <v>47.680593660000156</v>
      </c>
      <c r="E24" s="109">
        <v>-14.513971265630122</v>
      </c>
      <c r="F24" s="109">
        <v>0.85139533482317209</v>
      </c>
      <c r="G24" s="123">
        <v>6.2389090400000038</v>
      </c>
      <c r="H24" s="22">
        <v>5.6417611399999954</v>
      </c>
      <c r="I24" s="109">
        <v>-9.5713512758635826</v>
      </c>
      <c r="J24" s="109">
        <v>0.86075421994443713</v>
      </c>
      <c r="K24" s="16"/>
    </row>
    <row r="25" spans="1:11" x14ac:dyDescent="0.3">
      <c r="A25" s="14"/>
      <c r="B25" s="9" t="s">
        <v>251</v>
      </c>
      <c r="C25" s="123">
        <v>31.591049989999981</v>
      </c>
      <c r="D25" s="22">
        <v>33.642470569999993</v>
      </c>
      <c r="E25" s="109">
        <v>6.4936764705490368</v>
      </c>
      <c r="F25" s="109">
        <v>0.60072747205018262</v>
      </c>
      <c r="G25" s="123">
        <v>7.1523987999999976</v>
      </c>
      <c r="H25" s="22">
        <v>4.0409527099999982</v>
      </c>
      <c r="I25" s="109">
        <v>-43.502133717711608</v>
      </c>
      <c r="J25" s="109">
        <v>0.616521510112782</v>
      </c>
      <c r="K25" s="16"/>
    </row>
    <row r="26" spans="1:11" x14ac:dyDescent="0.3">
      <c r="A26" s="14"/>
      <c r="B26" s="9" t="s">
        <v>258</v>
      </c>
      <c r="C26" s="123">
        <v>13.371370519999999</v>
      </c>
      <c r="D26" s="22">
        <v>15.36062141999999</v>
      </c>
      <c r="E26" s="109">
        <v>14.876940976428731</v>
      </c>
      <c r="F26" s="109">
        <v>0.27428268847130871</v>
      </c>
      <c r="G26" s="123">
        <v>1.2260951699999998</v>
      </c>
      <c r="H26" s="22">
        <v>0.34904974999999999</v>
      </c>
      <c r="I26" s="109">
        <v>-71.531594076828469</v>
      </c>
      <c r="J26" s="109">
        <v>5.3253946387927208E-2</v>
      </c>
      <c r="K26" s="16"/>
    </row>
    <row r="27" spans="1:11" x14ac:dyDescent="0.3">
      <c r="A27" s="14"/>
      <c r="B27" s="9" t="s">
        <v>259</v>
      </c>
      <c r="C27" s="123">
        <v>19.577014910000031</v>
      </c>
      <c r="D27" s="22">
        <v>14.626027810000005</v>
      </c>
      <c r="E27" s="109">
        <v>-25.289795828224236</v>
      </c>
      <c r="F27" s="109">
        <v>0.26116562082310157</v>
      </c>
      <c r="G27" s="123">
        <v>2.0310005000000007</v>
      </c>
      <c r="H27" s="22">
        <v>1.0283581800000001</v>
      </c>
      <c r="I27" s="109">
        <v>-49.366916453245594</v>
      </c>
      <c r="J27" s="109">
        <v>0.1568949165134953</v>
      </c>
      <c r="K27" s="16"/>
    </row>
    <row r="28" spans="1:11" x14ac:dyDescent="0.3">
      <c r="A28" s="14"/>
      <c r="B28" s="9" t="s">
        <v>257</v>
      </c>
      <c r="C28" s="123">
        <v>8.6199206699999973</v>
      </c>
      <c r="D28" s="22">
        <v>14.231958940000005</v>
      </c>
      <c r="E28" s="109">
        <v>65.105451486713164</v>
      </c>
      <c r="F28" s="109">
        <v>0.25412903902402673</v>
      </c>
      <c r="G28" s="123">
        <v>0.82966329999999955</v>
      </c>
      <c r="H28" s="22">
        <v>2.155345489999998</v>
      </c>
      <c r="I28" s="109">
        <v>159.78556481888484</v>
      </c>
      <c r="J28" s="109">
        <v>0.32883751720756305</v>
      </c>
      <c r="K28" s="16"/>
    </row>
    <row r="29" spans="1:11" x14ac:dyDescent="0.3">
      <c r="A29" s="14"/>
      <c r="B29" s="9" t="s">
        <v>264</v>
      </c>
      <c r="C29" s="123">
        <v>18.52808468000001</v>
      </c>
      <c r="D29" s="22">
        <v>13.658548639999998</v>
      </c>
      <c r="E29" s="109">
        <v>-26.28191809408338</v>
      </c>
      <c r="F29" s="109">
        <v>0.24389009657627114</v>
      </c>
      <c r="G29" s="123">
        <v>2.2274491499999995</v>
      </c>
      <c r="H29" s="22">
        <v>1.3051596100000002</v>
      </c>
      <c r="I29" s="109">
        <v>-41.405638373383269</v>
      </c>
      <c r="J29" s="109">
        <v>0.19912605552253795</v>
      </c>
      <c r="K29" s="16"/>
    </row>
    <row r="30" spans="1:11" x14ac:dyDescent="0.3">
      <c r="A30" s="14"/>
      <c r="B30" s="9" t="s">
        <v>254</v>
      </c>
      <c r="C30" s="123">
        <v>10.376637920000009</v>
      </c>
      <c r="D30" s="22">
        <v>10.270340509999974</v>
      </c>
      <c r="E30" s="109">
        <v>-1.0243916268404929</v>
      </c>
      <c r="F30" s="109">
        <v>0.18338949509756139</v>
      </c>
      <c r="G30" s="123">
        <v>0.60720198000000025</v>
      </c>
      <c r="H30" s="22">
        <v>0.74850020000000028</v>
      </c>
      <c r="I30" s="109">
        <v>23.270381957581886</v>
      </c>
      <c r="J30" s="109">
        <v>0.11419744469707487</v>
      </c>
      <c r="K30" s="16"/>
    </row>
    <row r="31" spans="1:11" x14ac:dyDescent="0.3">
      <c r="A31" s="14"/>
      <c r="B31" s="9" t="s">
        <v>255</v>
      </c>
      <c r="C31" s="123">
        <v>12.511185659999949</v>
      </c>
      <c r="D31" s="22">
        <v>9.4078857800000169</v>
      </c>
      <c r="E31" s="109">
        <v>-24.804202929556276</v>
      </c>
      <c r="F31" s="109">
        <v>0.16798931071952697</v>
      </c>
      <c r="G31" s="123">
        <v>1.6553495699999987</v>
      </c>
      <c r="H31" s="22">
        <v>0.80012236999999964</v>
      </c>
      <c r="I31" s="109">
        <v>-51.664446924041528</v>
      </c>
      <c r="J31" s="109">
        <v>0.12207335428763733</v>
      </c>
      <c r="K31" s="16"/>
    </row>
    <row r="32" spans="1:11" x14ac:dyDescent="0.3">
      <c r="A32" s="14"/>
      <c r="B32" s="9" t="s">
        <v>261</v>
      </c>
      <c r="C32" s="123">
        <v>2.3205553999999999</v>
      </c>
      <c r="D32" s="22">
        <v>4.6211518700000012</v>
      </c>
      <c r="E32" s="109">
        <v>99.139907196354855</v>
      </c>
      <c r="F32" s="109">
        <v>8.2516320406639962E-2</v>
      </c>
      <c r="G32" s="123">
        <v>0.28075683000000001</v>
      </c>
      <c r="H32" s="22">
        <v>0.86694958000000033</v>
      </c>
      <c r="I32" s="109">
        <v>208.79020111460878</v>
      </c>
      <c r="J32" s="109">
        <v>0.13226907182817355</v>
      </c>
      <c r="K32" s="16"/>
    </row>
    <row r="33" spans="1:13" x14ac:dyDescent="0.3">
      <c r="A33" s="14"/>
      <c r="B33" s="9" t="s">
        <v>260</v>
      </c>
      <c r="C33" s="123">
        <v>6.8394135300000052</v>
      </c>
      <c r="D33" s="22">
        <v>3.9920574200000001</v>
      </c>
      <c r="E33" s="109">
        <v>-41.63158284713343</v>
      </c>
      <c r="F33" s="109">
        <v>7.128306933362577E-2</v>
      </c>
      <c r="G33" s="123">
        <v>1.6264438799999985</v>
      </c>
      <c r="H33" s="22">
        <v>0.40357291000000023</v>
      </c>
      <c r="I33" s="109">
        <v>-75.186791566395726</v>
      </c>
      <c r="J33" s="109">
        <v>6.1572455252466969E-2</v>
      </c>
      <c r="K33" s="16"/>
    </row>
    <row r="34" spans="1:13" x14ac:dyDescent="0.3">
      <c r="A34" s="14"/>
      <c r="B34" s="9" t="s">
        <v>253</v>
      </c>
      <c r="C34" s="123">
        <v>4.8639877400000033</v>
      </c>
      <c r="D34" s="22">
        <v>2.915780519999998</v>
      </c>
      <c r="E34" s="109">
        <v>-40.053703342599377</v>
      </c>
      <c r="F34" s="109">
        <v>5.2064828508602778E-2</v>
      </c>
      <c r="G34" s="123">
        <v>0.39051233000000007</v>
      </c>
      <c r="H34" s="22">
        <v>0.24873722000000004</v>
      </c>
      <c r="I34" s="109">
        <v>-36.304899771026435</v>
      </c>
      <c r="J34" s="109">
        <v>3.7949428637499547E-2</v>
      </c>
      <c r="K34" s="16"/>
    </row>
    <row r="35" spans="1:13" x14ac:dyDescent="0.3">
      <c r="A35" s="14"/>
      <c r="B35" s="9" t="s">
        <v>266</v>
      </c>
      <c r="C35" s="123">
        <v>1.0102172200000001</v>
      </c>
      <c r="D35" s="22">
        <v>1.7642901400000004</v>
      </c>
      <c r="E35" s="109">
        <v>74.644631379377998</v>
      </c>
      <c r="F35" s="109">
        <v>3.1503558977929814E-2</v>
      </c>
      <c r="G35" s="123">
        <v>3.3901250000000001E-2</v>
      </c>
      <c r="H35" s="22">
        <v>6.8685440000000014E-2</v>
      </c>
      <c r="I35" s="109">
        <v>102.6044467386896</v>
      </c>
      <c r="J35" s="109">
        <v>1.0479224636004442E-2</v>
      </c>
      <c r="K35" s="16"/>
    </row>
    <row r="36" spans="1:13" x14ac:dyDescent="0.3">
      <c r="A36" s="14"/>
      <c r="B36" s="9" t="s">
        <v>256</v>
      </c>
      <c r="C36" s="123">
        <v>8.3872263099999955</v>
      </c>
      <c r="D36" s="22">
        <v>1.58782131</v>
      </c>
      <c r="E36" s="109">
        <v>-81.068576770047812</v>
      </c>
      <c r="F36" s="109">
        <v>2.8352492116743774E-2</v>
      </c>
      <c r="G36" s="123">
        <v>0.50738394000000009</v>
      </c>
      <c r="H36" s="22">
        <v>0.15145881999999997</v>
      </c>
      <c r="I36" s="109">
        <v>-70.149070938272118</v>
      </c>
      <c r="J36" s="109">
        <v>2.3107823111916611E-2</v>
      </c>
      <c r="K36" s="16"/>
    </row>
    <row r="37" spans="1:13" x14ac:dyDescent="0.3">
      <c r="A37" s="14"/>
      <c r="B37" s="9" t="s">
        <v>269</v>
      </c>
      <c r="C37" s="123">
        <v>0.97768232000000022</v>
      </c>
      <c r="D37" s="22">
        <v>0.18841252000000003</v>
      </c>
      <c r="E37" s="109">
        <v>-80.728656318547323</v>
      </c>
      <c r="F37" s="109">
        <v>3.3643360586940538E-3</v>
      </c>
      <c r="G37" s="123">
        <v>0</v>
      </c>
      <c r="H37" s="22">
        <v>0</v>
      </c>
      <c r="I37" s="109" t="s">
        <v>120</v>
      </c>
      <c r="J37" s="109">
        <v>0</v>
      </c>
      <c r="K37" s="16"/>
    </row>
    <row r="38" spans="1:13" x14ac:dyDescent="0.3">
      <c r="A38" s="14"/>
      <c r="B38" s="9" t="s">
        <v>267</v>
      </c>
      <c r="C38" s="123">
        <v>0.12370266000000003</v>
      </c>
      <c r="D38" s="22">
        <v>0.12562299000000002</v>
      </c>
      <c r="E38" s="109">
        <v>1.5523756724390436</v>
      </c>
      <c r="F38" s="109">
        <v>2.2431521804281507E-3</v>
      </c>
      <c r="G38" s="123">
        <v>5.0183739999999998E-2</v>
      </c>
      <c r="H38" s="22">
        <v>0</v>
      </c>
      <c r="I38" s="109" t="s">
        <v>120</v>
      </c>
      <c r="J38" s="109">
        <v>0</v>
      </c>
      <c r="K38" s="16"/>
    </row>
    <row r="39" spans="1:13" x14ac:dyDescent="0.3">
      <c r="A39" s="14"/>
      <c r="B39" s="9" t="s">
        <v>270</v>
      </c>
      <c r="C39" s="123">
        <v>0.20940778999999998</v>
      </c>
      <c r="D39" s="22">
        <v>0.11042592999999999</v>
      </c>
      <c r="E39" s="109">
        <v>-47.26751569270656</v>
      </c>
      <c r="F39" s="109">
        <v>1.9717900812208523E-3</v>
      </c>
      <c r="G39" s="123">
        <v>0</v>
      </c>
      <c r="H39" s="22">
        <v>0</v>
      </c>
      <c r="I39" s="109" t="s">
        <v>120</v>
      </c>
      <c r="J39" s="109">
        <v>0</v>
      </c>
      <c r="K39" s="16"/>
    </row>
    <row r="40" spans="1:13" x14ac:dyDescent="0.3">
      <c r="A40" s="14"/>
      <c r="B40" s="9" t="s">
        <v>263</v>
      </c>
      <c r="C40" s="123">
        <v>9.3795100000000006E-2</v>
      </c>
      <c r="D40" s="22">
        <v>5.5703259999999997E-2</v>
      </c>
      <c r="E40" s="109">
        <v>-40.611759036452867</v>
      </c>
      <c r="F40" s="109">
        <v>9.9464985768891643E-4</v>
      </c>
      <c r="G40" s="123">
        <v>0</v>
      </c>
      <c r="H40" s="22">
        <v>1.736178E-2</v>
      </c>
      <c r="I40" s="109" t="s">
        <v>120</v>
      </c>
      <c r="J40" s="109">
        <v>2.6488582252787371E-3</v>
      </c>
      <c r="K40" s="16"/>
    </row>
    <row r="41" spans="1:13" x14ac:dyDescent="0.3">
      <c r="A41" s="14"/>
      <c r="B41" s="9" t="s">
        <v>272</v>
      </c>
      <c r="C41" s="123">
        <v>0</v>
      </c>
      <c r="D41" s="22">
        <v>3.986402E-2</v>
      </c>
      <c r="E41" s="109" t="s">
        <v>120</v>
      </c>
      <c r="F41" s="109">
        <v>7.1182084890378261E-4</v>
      </c>
      <c r="G41" s="123">
        <v>0</v>
      </c>
      <c r="H41" s="22">
        <v>0</v>
      </c>
      <c r="I41" s="109" t="s">
        <v>120</v>
      </c>
      <c r="J41" s="109">
        <v>0</v>
      </c>
      <c r="K41" s="16"/>
    </row>
    <row r="42" spans="1:13" x14ac:dyDescent="0.3">
      <c r="A42" s="14"/>
      <c r="B42" s="9" t="s">
        <v>262</v>
      </c>
      <c r="C42" s="123">
        <v>0.12081375000000001</v>
      </c>
      <c r="D42" s="22">
        <v>3.8611139999999995E-2</v>
      </c>
      <c r="E42" s="109">
        <v>-68.040773504671463</v>
      </c>
      <c r="F42" s="109">
        <v>6.8944914366245039E-4</v>
      </c>
      <c r="G42" s="123">
        <v>0</v>
      </c>
      <c r="H42" s="22">
        <v>1.7284429999999996E-2</v>
      </c>
      <c r="I42" s="109" t="s">
        <v>120</v>
      </c>
      <c r="J42" s="109">
        <v>2.6370570629713399E-3</v>
      </c>
      <c r="K42" s="16"/>
    </row>
    <row r="43" spans="1:13" x14ac:dyDescent="0.3">
      <c r="A43" s="14"/>
      <c r="B43" s="9" t="s">
        <v>265</v>
      </c>
      <c r="C43" s="123">
        <v>0.13762141</v>
      </c>
      <c r="D43" s="22">
        <v>3.3051320000000002E-2</v>
      </c>
      <c r="E43" s="109">
        <v>-75.983882159033243</v>
      </c>
      <c r="F43" s="109">
        <v>5.9017175537716892E-4</v>
      </c>
      <c r="G43" s="123">
        <v>0</v>
      </c>
      <c r="H43" s="22">
        <v>2.3031320000000001E-2</v>
      </c>
      <c r="I43" s="109" t="s">
        <v>120</v>
      </c>
      <c r="J43" s="109">
        <v>3.5138506202144412E-3</v>
      </c>
      <c r="K43" s="16"/>
    </row>
    <row r="44" spans="1:13" x14ac:dyDescent="0.3">
      <c r="A44" s="14"/>
      <c r="B44" s="9" t="s">
        <v>268</v>
      </c>
      <c r="C44" s="123">
        <v>7.0520969999999988E-2</v>
      </c>
      <c r="D44" s="22">
        <v>3.0664340000000016E-2</v>
      </c>
      <c r="E44" s="109">
        <v>-56.517416025332579</v>
      </c>
      <c r="F44" s="109">
        <v>5.4754930711639789E-4</v>
      </c>
      <c r="G44" s="123">
        <v>0</v>
      </c>
      <c r="H44" s="22">
        <v>0</v>
      </c>
      <c r="I44" s="109" t="s">
        <v>120</v>
      </c>
      <c r="J44" s="109">
        <v>0</v>
      </c>
      <c r="K44" s="16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  <c r="M46" s="7" t="s">
        <v>120</v>
      </c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D14:D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activeCell="A6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160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153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6" t="s">
        <v>171</v>
      </c>
      <c r="D10" s="176"/>
      <c r="E10" s="177" t="s">
        <v>141</v>
      </c>
      <c r="F10" s="177" t="s">
        <v>142</v>
      </c>
      <c r="G10" s="178" t="s">
        <v>172</v>
      </c>
      <c r="H10" s="178"/>
      <c r="I10" s="177" t="s">
        <v>141</v>
      </c>
      <c r="J10" s="17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7"/>
      <c r="F11" s="177"/>
      <c r="G11" s="107">
        <v>2014</v>
      </c>
      <c r="H11" s="107">
        <v>2015</v>
      </c>
      <c r="I11" s="177"/>
      <c r="J11" s="177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61">
        <v>14934.388177390068</v>
      </c>
      <c r="D13" s="122">
        <v>13374.499435849752</v>
      </c>
      <c r="E13" s="118">
        <v>-10.444945738734123</v>
      </c>
      <c r="F13" s="118">
        <v>100</v>
      </c>
      <c r="G13" s="161">
        <v>1798.6541528200003</v>
      </c>
      <c r="H13" s="122">
        <v>1523.7010502300013</v>
      </c>
      <c r="I13" s="118">
        <v>-15.286602049588948</v>
      </c>
      <c r="J13" s="118">
        <v>100</v>
      </c>
      <c r="K13" s="16"/>
    </row>
    <row r="14" spans="1:14" x14ac:dyDescent="0.3">
      <c r="A14" s="14"/>
      <c r="B14" s="10" t="s">
        <v>241</v>
      </c>
      <c r="C14" s="122">
        <v>6768.7935032200967</v>
      </c>
      <c r="D14" s="122">
        <v>5948.6787009697464</v>
      </c>
      <c r="E14" s="29">
        <v>-12.11611495992897</v>
      </c>
      <c r="F14" s="29">
        <v>44.477767033468012</v>
      </c>
      <c r="G14" s="122">
        <v>848.22185453000134</v>
      </c>
      <c r="H14" s="122">
        <v>611.5218409900009</v>
      </c>
      <c r="I14" s="29">
        <v>-27.905436800040441</v>
      </c>
      <c r="J14" s="29">
        <v>40.133977783745188</v>
      </c>
      <c r="K14" s="16"/>
    </row>
    <row r="15" spans="1:14" x14ac:dyDescent="0.3">
      <c r="A15" s="14"/>
      <c r="B15" s="9" t="s">
        <v>242</v>
      </c>
      <c r="C15" s="123">
        <v>2297.8295433299872</v>
      </c>
      <c r="D15" s="22">
        <v>2166.5476726900047</v>
      </c>
      <c r="E15" s="109">
        <v>-5.7132989268529606</v>
      </c>
      <c r="F15" s="109">
        <v>16.199093529307497</v>
      </c>
      <c r="G15" s="123">
        <v>297.49628090999965</v>
      </c>
      <c r="H15" s="22">
        <v>244.27892584000068</v>
      </c>
      <c r="I15" s="109">
        <v>-17.888410203722383</v>
      </c>
      <c r="J15" s="109">
        <v>16.031945754918723</v>
      </c>
      <c r="K15" s="16"/>
    </row>
    <row r="16" spans="1:14" x14ac:dyDescent="0.3">
      <c r="A16" s="14"/>
      <c r="B16" s="9" t="s">
        <v>243</v>
      </c>
      <c r="C16" s="123">
        <v>1781.3230439299969</v>
      </c>
      <c r="D16" s="22">
        <v>1633.4786004499877</v>
      </c>
      <c r="E16" s="109">
        <v>-8.2996985854868477</v>
      </c>
      <c r="F16" s="109">
        <v>12.213381205666067</v>
      </c>
      <c r="G16" s="123">
        <v>209.32636662999965</v>
      </c>
      <c r="H16" s="22">
        <v>216.53810517999986</v>
      </c>
      <c r="I16" s="109">
        <v>3.4452126915991865</v>
      </c>
      <c r="J16" s="109">
        <v>14.211324796771233</v>
      </c>
      <c r="K16" s="16"/>
    </row>
    <row r="17" spans="1:11" x14ac:dyDescent="0.3">
      <c r="A17" s="14"/>
      <c r="B17" s="9" t="s">
        <v>244</v>
      </c>
      <c r="C17" s="123">
        <v>1369.4240075499868</v>
      </c>
      <c r="D17" s="22">
        <v>1091.1644475900152</v>
      </c>
      <c r="E17" s="109">
        <v>-20.319459745546663</v>
      </c>
      <c r="F17" s="109">
        <v>8.1585441969154928</v>
      </c>
      <c r="G17" s="123">
        <v>152.55164814999938</v>
      </c>
      <c r="H17" s="22">
        <v>106.45934300999997</v>
      </c>
      <c r="I17" s="109">
        <v>-30.214229540593529</v>
      </c>
      <c r="J17" s="109">
        <v>6.9868917524162644</v>
      </c>
      <c r="K17" s="16"/>
    </row>
    <row r="18" spans="1:11" x14ac:dyDescent="0.3">
      <c r="A18" s="14"/>
      <c r="B18" s="9" t="s">
        <v>245</v>
      </c>
      <c r="C18" s="123">
        <v>851.65035277999641</v>
      </c>
      <c r="D18" s="22">
        <v>871.33477541999673</v>
      </c>
      <c r="E18" s="109">
        <v>2.3113267758001266</v>
      </c>
      <c r="F18" s="109">
        <v>6.514896348826503</v>
      </c>
      <c r="G18" s="123">
        <v>85.546723820000153</v>
      </c>
      <c r="H18" s="22">
        <v>169.14394449000008</v>
      </c>
      <c r="I18" s="109">
        <v>97.721124710629255</v>
      </c>
      <c r="J18" s="109">
        <v>11.100861580719389</v>
      </c>
      <c r="K18" s="16"/>
    </row>
    <row r="19" spans="1:11" x14ac:dyDescent="0.3">
      <c r="A19" s="14"/>
      <c r="B19" s="9" t="s">
        <v>247</v>
      </c>
      <c r="C19" s="123">
        <v>687.27420891000259</v>
      </c>
      <c r="D19" s="22">
        <v>616.78627913999799</v>
      </c>
      <c r="E19" s="109">
        <v>-10.256158147094807</v>
      </c>
      <c r="F19" s="109">
        <v>4.6116587921543424</v>
      </c>
      <c r="G19" s="123">
        <v>80.480592699999988</v>
      </c>
      <c r="H19" s="22">
        <v>55.311995870000054</v>
      </c>
      <c r="I19" s="109">
        <v>-31.272877082079365</v>
      </c>
      <c r="J19" s="109">
        <v>3.6301081410720797</v>
      </c>
      <c r="K19" s="16"/>
    </row>
    <row r="20" spans="1:11" x14ac:dyDescent="0.3">
      <c r="A20" s="14"/>
      <c r="B20" s="9" t="s">
        <v>249</v>
      </c>
      <c r="C20" s="123">
        <v>203.4613110399996</v>
      </c>
      <c r="D20" s="22">
        <v>182.24165035000041</v>
      </c>
      <c r="E20" s="109">
        <v>-10.429334491916009</v>
      </c>
      <c r="F20" s="109">
        <v>1.3626053911334413</v>
      </c>
      <c r="G20" s="123">
        <v>16.056542499999995</v>
      </c>
      <c r="H20" s="22">
        <v>17.700996190000012</v>
      </c>
      <c r="I20" s="109">
        <v>10.241642557854647</v>
      </c>
      <c r="J20" s="109">
        <v>1.1617105722495933</v>
      </c>
      <c r="K20" s="16"/>
    </row>
    <row r="21" spans="1:11" x14ac:dyDescent="0.3">
      <c r="A21" s="14"/>
      <c r="B21" s="9" t="s">
        <v>246</v>
      </c>
      <c r="C21" s="123">
        <v>160.75954817999991</v>
      </c>
      <c r="D21" s="22">
        <v>136.32310278999972</v>
      </c>
      <c r="E21" s="109">
        <v>-15.20061835620432</v>
      </c>
      <c r="F21" s="109">
        <v>1.0192762984803132</v>
      </c>
      <c r="G21" s="123">
        <v>17.188473719999983</v>
      </c>
      <c r="H21" s="22">
        <v>13.265537380000019</v>
      </c>
      <c r="I21" s="109">
        <v>-22.823063896798214</v>
      </c>
      <c r="J21" s="109">
        <v>0.87061286582414565</v>
      </c>
      <c r="K21" s="16"/>
    </row>
    <row r="22" spans="1:11" x14ac:dyDescent="0.3">
      <c r="A22" s="14"/>
      <c r="B22" s="9" t="s">
        <v>252</v>
      </c>
      <c r="C22" s="123">
        <v>124.27848892999982</v>
      </c>
      <c r="D22" s="22">
        <v>134.83110687999962</v>
      </c>
      <c r="E22" s="109">
        <v>8.4911057745026053</v>
      </c>
      <c r="F22" s="109">
        <v>1.008120771373251</v>
      </c>
      <c r="G22" s="123">
        <v>15.337117840000005</v>
      </c>
      <c r="H22" s="22">
        <v>21.490772890000013</v>
      </c>
      <c r="I22" s="109">
        <v>40.122630041681973</v>
      </c>
      <c r="J22" s="109">
        <v>1.4104323736441609</v>
      </c>
      <c r="K22" s="16"/>
    </row>
    <row r="23" spans="1:11" x14ac:dyDescent="0.3">
      <c r="A23" s="14"/>
      <c r="B23" s="9" t="s">
        <v>248</v>
      </c>
      <c r="C23" s="123">
        <v>181.50657072999994</v>
      </c>
      <c r="D23" s="22">
        <v>128.94177999000001</v>
      </c>
      <c r="E23" s="109">
        <v>-28.960268781780172</v>
      </c>
      <c r="F23" s="109">
        <v>0.96408677280569699</v>
      </c>
      <c r="G23" s="123">
        <v>18.605032039999987</v>
      </c>
      <c r="H23" s="22">
        <v>14.456986109999995</v>
      </c>
      <c r="I23" s="109">
        <v>-22.295290441219763</v>
      </c>
      <c r="J23" s="109">
        <v>0.94880725505949659</v>
      </c>
      <c r="K23" s="16"/>
    </row>
    <row r="24" spans="1:11" x14ac:dyDescent="0.3">
      <c r="A24" s="14"/>
      <c r="B24" s="9" t="s">
        <v>250</v>
      </c>
      <c r="C24" s="123">
        <v>91.645764039999932</v>
      </c>
      <c r="D24" s="22">
        <v>96.304535109999989</v>
      </c>
      <c r="E24" s="109">
        <v>5.0834548861054651</v>
      </c>
      <c r="F24" s="109">
        <v>0.72006085589909974</v>
      </c>
      <c r="G24" s="123">
        <v>10.198256519999996</v>
      </c>
      <c r="H24" s="22">
        <v>11.134483919999996</v>
      </c>
      <c r="I24" s="109">
        <v>9.1802691780104482</v>
      </c>
      <c r="J24" s="109">
        <v>0.7307525264433764</v>
      </c>
      <c r="K24" s="16"/>
    </row>
    <row r="25" spans="1:11" x14ac:dyDescent="0.3">
      <c r="A25" s="14"/>
      <c r="B25" s="9" t="s">
        <v>255</v>
      </c>
      <c r="C25" s="123">
        <v>118.11076520999939</v>
      </c>
      <c r="D25" s="22">
        <v>91.188344940000135</v>
      </c>
      <c r="E25" s="109">
        <v>-22.794213738376467</v>
      </c>
      <c r="F25" s="109">
        <v>0.68180753513341841</v>
      </c>
      <c r="G25" s="123">
        <v>16.711334710000013</v>
      </c>
      <c r="H25" s="22">
        <v>9.5504306999999944</v>
      </c>
      <c r="I25" s="109">
        <v>-42.85058096355975</v>
      </c>
      <c r="J25" s="109">
        <v>0.62679163334292942</v>
      </c>
      <c r="K25" s="16"/>
    </row>
    <row r="26" spans="1:11" x14ac:dyDescent="0.3">
      <c r="A26" s="14"/>
      <c r="B26" s="9" t="s">
        <v>254</v>
      </c>
      <c r="C26" s="123">
        <v>49.575459689999967</v>
      </c>
      <c r="D26" s="22">
        <v>60.777914540000026</v>
      </c>
      <c r="E26" s="109">
        <v>22.596774533307553</v>
      </c>
      <c r="F26" s="109">
        <v>0.45443132157221167</v>
      </c>
      <c r="G26" s="123">
        <v>7.6917781899999946</v>
      </c>
      <c r="H26" s="22">
        <v>6.6156578900000005</v>
      </c>
      <c r="I26" s="109">
        <v>-13.990526942119153</v>
      </c>
      <c r="J26" s="109">
        <v>0.43418345672212882</v>
      </c>
      <c r="K26" s="16"/>
    </row>
    <row r="27" spans="1:11" x14ac:dyDescent="0.3">
      <c r="A27" s="14"/>
      <c r="B27" s="9" t="s">
        <v>258</v>
      </c>
      <c r="C27" s="123">
        <v>36.071434200000013</v>
      </c>
      <c r="D27" s="22">
        <v>52.489090490000066</v>
      </c>
      <c r="E27" s="109">
        <v>45.514287563315257</v>
      </c>
      <c r="F27" s="109">
        <v>0.39245648588017729</v>
      </c>
      <c r="G27" s="123">
        <v>4.7855729</v>
      </c>
      <c r="H27" s="22">
        <v>8.4863615699999997</v>
      </c>
      <c r="I27" s="109">
        <v>77.332197154493244</v>
      </c>
      <c r="J27" s="109">
        <v>0.55695712546230713</v>
      </c>
      <c r="K27" s="16"/>
    </row>
    <row r="28" spans="1:11" x14ac:dyDescent="0.3">
      <c r="A28" s="14"/>
      <c r="B28" s="9" t="s">
        <v>259</v>
      </c>
      <c r="C28" s="123">
        <v>63.84892872999994</v>
      </c>
      <c r="D28" s="22">
        <v>42.846780620000082</v>
      </c>
      <c r="E28" s="109">
        <v>-32.893501156162429</v>
      </c>
      <c r="F28" s="109">
        <v>0.32036175129778083</v>
      </c>
      <c r="G28" s="123">
        <v>6.046997390000004</v>
      </c>
      <c r="H28" s="22">
        <v>4.5722177500000001</v>
      </c>
      <c r="I28" s="109">
        <v>-24.388627030646081</v>
      </c>
      <c r="J28" s="109">
        <v>0.3000731507870148</v>
      </c>
      <c r="K28" s="16"/>
    </row>
    <row r="29" spans="1:11" x14ac:dyDescent="0.3">
      <c r="A29" s="14"/>
      <c r="B29" s="9" t="s">
        <v>251</v>
      </c>
      <c r="C29" s="123">
        <v>36.756478900000033</v>
      </c>
      <c r="D29" s="22">
        <v>34.498453210000008</v>
      </c>
      <c r="E29" s="109">
        <v>-6.1432045657671015</v>
      </c>
      <c r="F29" s="109">
        <v>0.25794201402056544</v>
      </c>
      <c r="G29" s="123">
        <v>2.3850776800000002</v>
      </c>
      <c r="H29" s="22">
        <v>4.9829124699999978</v>
      </c>
      <c r="I29" s="109">
        <v>108.92034300534803</v>
      </c>
      <c r="J29" s="109">
        <v>0.32702691051160143</v>
      </c>
      <c r="K29" s="16"/>
    </row>
    <row r="30" spans="1:11" x14ac:dyDescent="0.3">
      <c r="A30" s="14"/>
      <c r="B30" s="9" t="s">
        <v>253</v>
      </c>
      <c r="C30" s="123">
        <v>32.067394849999985</v>
      </c>
      <c r="D30" s="22">
        <v>27.137005769999966</v>
      </c>
      <c r="E30" s="109">
        <v>-15.375084577536303</v>
      </c>
      <c r="F30" s="109">
        <v>0.20290109473002352</v>
      </c>
      <c r="G30" s="123">
        <v>1.6793879799999993</v>
      </c>
      <c r="H30" s="22">
        <v>2.0675626000000009</v>
      </c>
      <c r="I30" s="109">
        <v>23.114052537163076</v>
      </c>
      <c r="J30" s="109">
        <v>0.13569345507033051</v>
      </c>
      <c r="K30" s="16"/>
    </row>
    <row r="31" spans="1:11" x14ac:dyDescent="0.3">
      <c r="A31" s="14"/>
      <c r="B31" s="9" t="s">
        <v>261</v>
      </c>
      <c r="C31" s="123">
        <v>16.114952349999992</v>
      </c>
      <c r="D31" s="22">
        <v>14.47642198</v>
      </c>
      <c r="E31" s="109">
        <v>-10.167764287556169</v>
      </c>
      <c r="F31" s="109">
        <v>0.10823898157411853</v>
      </c>
      <c r="G31" s="123">
        <v>0.89056985000000033</v>
      </c>
      <c r="H31" s="22">
        <v>1.4991766700000002</v>
      </c>
      <c r="I31" s="109">
        <v>68.339032586831877</v>
      </c>
      <c r="J31" s="109">
        <v>9.8390472971958687E-2</v>
      </c>
      <c r="K31" s="16"/>
    </row>
    <row r="32" spans="1:11" x14ac:dyDescent="0.3">
      <c r="A32" s="14"/>
      <c r="B32" s="9" t="s">
        <v>257</v>
      </c>
      <c r="C32" s="123">
        <v>21.826893800000018</v>
      </c>
      <c r="D32" s="22">
        <v>12.420963840000004</v>
      </c>
      <c r="E32" s="109">
        <v>-43.093305195813095</v>
      </c>
      <c r="F32" s="109">
        <v>9.2870495075921586E-2</v>
      </c>
      <c r="G32" s="123">
        <v>3.3559147800000013</v>
      </c>
      <c r="H32" s="22">
        <v>1.7732218599999998</v>
      </c>
      <c r="I32" s="109">
        <v>-47.161296509442373</v>
      </c>
      <c r="J32" s="109">
        <v>0.11637596887738139</v>
      </c>
      <c r="K32" s="16"/>
    </row>
    <row r="33" spans="1:13" x14ac:dyDescent="0.3">
      <c r="A33" s="14"/>
      <c r="B33" s="9" t="s">
        <v>260</v>
      </c>
      <c r="C33" s="123">
        <v>8.7236236499999968</v>
      </c>
      <c r="D33" s="22">
        <v>9.4326264499999954</v>
      </c>
      <c r="E33" s="109">
        <v>8.1273886683545626</v>
      </c>
      <c r="F33" s="109">
        <v>7.0526949402803504E-2</v>
      </c>
      <c r="G33" s="123">
        <v>1.1653674599999999</v>
      </c>
      <c r="H33" s="22">
        <v>0.8484727000000003</v>
      </c>
      <c r="I33" s="109">
        <v>-27.192689934898272</v>
      </c>
      <c r="J33" s="109">
        <v>5.5684984916951008E-2</v>
      </c>
      <c r="K33" s="16"/>
    </row>
    <row r="34" spans="1:13" x14ac:dyDescent="0.3">
      <c r="A34" s="14"/>
      <c r="B34" s="9" t="s">
        <v>256</v>
      </c>
      <c r="C34" s="123">
        <v>10.70405053</v>
      </c>
      <c r="D34" s="22">
        <v>9.1215009900000084</v>
      </c>
      <c r="E34" s="109">
        <v>-14.784585849670794</v>
      </c>
      <c r="F34" s="109">
        <v>6.8200690678188902E-2</v>
      </c>
      <c r="G34" s="123">
        <v>1.3162141300000001</v>
      </c>
      <c r="H34" s="22">
        <v>0.17270931</v>
      </c>
      <c r="I34" s="109">
        <v>-86.878327312897028</v>
      </c>
      <c r="J34" s="109">
        <v>1.1334855349343606E-2</v>
      </c>
      <c r="K34" s="16"/>
    </row>
    <row r="35" spans="1:13" x14ac:dyDescent="0.3">
      <c r="A35" s="14"/>
      <c r="B35" s="9" t="s">
        <v>264</v>
      </c>
      <c r="C35" s="123">
        <v>12.973684319999993</v>
      </c>
      <c r="D35" s="22">
        <v>7.1531497900000058</v>
      </c>
      <c r="E35" s="109">
        <v>-44.864160298914925</v>
      </c>
      <c r="F35" s="109">
        <v>5.3483495395919692E-2</v>
      </c>
      <c r="G35" s="123">
        <v>1.37282609</v>
      </c>
      <c r="H35" s="22">
        <v>1.0930788</v>
      </c>
      <c r="I35" s="109">
        <v>-20.377474760841697</v>
      </c>
      <c r="J35" s="109">
        <v>7.1738403004644569E-2</v>
      </c>
      <c r="K35" s="16"/>
    </row>
    <row r="36" spans="1:13" x14ac:dyDescent="0.3">
      <c r="A36" s="14"/>
      <c r="B36" s="9" t="s">
        <v>266</v>
      </c>
      <c r="C36" s="123">
        <v>6.0271284000000005</v>
      </c>
      <c r="D36" s="22">
        <v>3.8363432100000012</v>
      </c>
      <c r="E36" s="109">
        <v>-36.348739310083374</v>
      </c>
      <c r="F36" s="109">
        <v>2.8684013397292863E-2</v>
      </c>
      <c r="G36" s="123">
        <v>4.9021990000000008E-2</v>
      </c>
      <c r="H36" s="22">
        <v>9.8985319999999988E-2</v>
      </c>
      <c r="I36" s="109">
        <v>101.9202402840031</v>
      </c>
      <c r="J36" s="109">
        <v>6.4963740744982913E-3</v>
      </c>
      <c r="K36" s="16"/>
    </row>
    <row r="37" spans="1:13" x14ac:dyDescent="0.3">
      <c r="A37" s="14"/>
      <c r="B37" s="9" t="s">
        <v>263</v>
      </c>
      <c r="C37" s="123">
        <v>0.52551250999999999</v>
      </c>
      <c r="D37" s="22">
        <v>0.67975516000000002</v>
      </c>
      <c r="E37" s="109">
        <v>29.350899753081052</v>
      </c>
      <c r="F37" s="109">
        <v>5.0824717834145371E-3</v>
      </c>
      <c r="G37" s="123">
        <v>0</v>
      </c>
      <c r="H37" s="22">
        <v>0</v>
      </c>
      <c r="I37" s="109" t="s">
        <v>120</v>
      </c>
      <c r="J37" s="109">
        <v>0</v>
      </c>
      <c r="K37" s="16"/>
    </row>
    <row r="38" spans="1:13" x14ac:dyDescent="0.3">
      <c r="A38" s="14"/>
      <c r="B38" s="9" t="s">
        <v>265</v>
      </c>
      <c r="C38" s="123">
        <v>0.39721887999999994</v>
      </c>
      <c r="D38" s="22">
        <v>0.58044566000000009</v>
      </c>
      <c r="E38" s="109">
        <v>46.127409653841276</v>
      </c>
      <c r="F38" s="109">
        <v>4.3399430594324995E-3</v>
      </c>
      <c r="G38" s="123">
        <v>0.15822494999999998</v>
      </c>
      <c r="H38" s="22">
        <v>0.54024454999999993</v>
      </c>
      <c r="I38" s="109">
        <v>241.44080942986554</v>
      </c>
      <c r="J38" s="109">
        <v>3.5456072562163717E-2</v>
      </c>
      <c r="K38" s="16"/>
    </row>
    <row r="39" spans="1:13" x14ac:dyDescent="0.3">
      <c r="A39" s="14"/>
      <c r="B39" s="9" t="s">
        <v>268</v>
      </c>
      <c r="C39" s="123">
        <v>0.11071447999999999</v>
      </c>
      <c r="D39" s="22">
        <v>0.38129774999999999</v>
      </c>
      <c r="E39" s="109">
        <v>244.39736338011073</v>
      </c>
      <c r="F39" s="109">
        <v>2.8509309961758144E-3</v>
      </c>
      <c r="G39" s="123">
        <v>3.6280339999999994E-2</v>
      </c>
      <c r="H39" s="22">
        <v>0</v>
      </c>
      <c r="I39" s="109" t="s">
        <v>120</v>
      </c>
      <c r="J39" s="109">
        <v>0</v>
      </c>
      <c r="K39" s="16"/>
    </row>
    <row r="40" spans="1:13" x14ac:dyDescent="0.3">
      <c r="A40" s="14"/>
      <c r="B40" s="9" t="s">
        <v>270</v>
      </c>
      <c r="C40" s="123">
        <v>9.9452499999999999E-2</v>
      </c>
      <c r="D40" s="22">
        <v>0.28653752000000005</v>
      </c>
      <c r="E40" s="109">
        <v>188.11494934767859</v>
      </c>
      <c r="F40" s="109">
        <v>2.1424167788436921E-3</v>
      </c>
      <c r="G40" s="123">
        <v>0</v>
      </c>
      <c r="H40" s="22">
        <v>0</v>
      </c>
      <c r="I40" s="109" t="s">
        <v>120</v>
      </c>
      <c r="J40" s="109">
        <v>0</v>
      </c>
      <c r="K40" s="16"/>
    </row>
    <row r="41" spans="1:13" x14ac:dyDescent="0.3">
      <c r="A41" s="14"/>
      <c r="B41" s="9" t="s">
        <v>267</v>
      </c>
      <c r="C41" s="123">
        <v>1.1403109400000002</v>
      </c>
      <c r="D41" s="22">
        <v>0.25995269999999998</v>
      </c>
      <c r="E41" s="109">
        <v>-77.203349465366003</v>
      </c>
      <c r="F41" s="109">
        <v>1.9436443303680459E-3</v>
      </c>
      <c r="G41" s="123">
        <v>6.9501999999999997E-4</v>
      </c>
      <c r="H41" s="22">
        <v>1.416103E-2</v>
      </c>
      <c r="I41" s="109">
        <v>1937.499640298121</v>
      </c>
      <c r="J41" s="109">
        <v>9.2938375266345087E-4</v>
      </c>
      <c r="K41" s="16"/>
    </row>
    <row r="42" spans="1:13" x14ac:dyDescent="0.3">
      <c r="A42" s="14"/>
      <c r="B42" s="9" t="s">
        <v>269</v>
      </c>
      <c r="C42" s="123">
        <v>0.2207643</v>
      </c>
      <c r="D42" s="22">
        <v>0.16250463000000001</v>
      </c>
      <c r="E42" s="109">
        <v>-26.389986968001612</v>
      </c>
      <c r="F42" s="109">
        <v>1.2150333609078003E-3</v>
      </c>
      <c r="G42" s="123">
        <v>0</v>
      </c>
      <c r="H42" s="22">
        <v>7.1464600000000003E-2</v>
      </c>
      <c r="I42" s="109" t="s">
        <v>120</v>
      </c>
      <c r="J42" s="109">
        <v>4.6901982504515887E-3</v>
      </c>
      <c r="K42" s="16"/>
    </row>
    <row r="43" spans="1:13" x14ac:dyDescent="0.3">
      <c r="A43" s="14"/>
      <c r="B43" s="9" t="s">
        <v>262</v>
      </c>
      <c r="C43" s="123">
        <v>1.0497135399999999</v>
      </c>
      <c r="D43" s="22">
        <v>0.13769522000000001</v>
      </c>
      <c r="E43" s="109">
        <v>-86.882590844736555</v>
      </c>
      <c r="F43" s="109">
        <v>1.0295355026963783E-3</v>
      </c>
      <c r="G43" s="123">
        <v>0</v>
      </c>
      <c r="H43" s="22">
        <v>1.1460540000000002E-2</v>
      </c>
      <c r="I43" s="109" t="s">
        <v>120</v>
      </c>
      <c r="J43" s="109">
        <v>7.5215147999471699E-4</v>
      </c>
      <c r="K43" s="16"/>
    </row>
    <row r="44" spans="1:13" x14ac:dyDescent="0.3">
      <c r="A44" s="14"/>
      <c r="B44" s="9" t="s">
        <v>271</v>
      </c>
      <c r="C44" s="123">
        <v>9.7352969999999997E-2</v>
      </c>
      <c r="D44" s="22">
        <v>0</v>
      </c>
      <c r="E44" s="109" t="s">
        <v>120</v>
      </c>
      <c r="F44" s="109">
        <v>0</v>
      </c>
      <c r="G44" s="123">
        <v>0</v>
      </c>
      <c r="H44" s="22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D14:D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21875" style="7" customWidth="1"/>
    <col min="6" max="6" width="10" style="7" customWidth="1"/>
    <col min="7" max="7" width="9.88671875" style="7" customWidth="1"/>
    <col min="8" max="8" width="10.109375" style="7" customWidth="1"/>
    <col min="9" max="9" width="12.441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161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147</v>
      </c>
      <c r="D8" s="172"/>
      <c r="E8" s="172"/>
      <c r="F8" s="172"/>
      <c r="G8" s="172"/>
      <c r="H8" s="172"/>
      <c r="I8" s="172"/>
      <c r="J8" s="172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6" t="s">
        <v>171</v>
      </c>
      <c r="D10" s="176"/>
      <c r="E10" s="177" t="s">
        <v>141</v>
      </c>
      <c r="F10" s="177" t="s">
        <v>142</v>
      </c>
      <c r="G10" s="178" t="s">
        <v>172</v>
      </c>
      <c r="H10" s="178"/>
      <c r="I10" s="177" t="s">
        <v>141</v>
      </c>
      <c r="J10" s="17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7"/>
      <c r="F11" s="177"/>
      <c r="G11" s="107">
        <v>2014</v>
      </c>
      <c r="H11" s="107">
        <v>2015</v>
      </c>
      <c r="I11" s="177"/>
      <c r="J11" s="177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61">
        <v>10294.818554750167</v>
      </c>
      <c r="D13" s="122">
        <v>9353.8385474500465</v>
      </c>
      <c r="E13" s="118">
        <v>-9.1403262942010741</v>
      </c>
      <c r="F13" s="118">
        <v>100</v>
      </c>
      <c r="G13" s="161">
        <v>1329.4990893099859</v>
      </c>
      <c r="H13" s="122">
        <v>871.62282624000159</v>
      </c>
      <c r="I13" s="118">
        <v>-34.439757556180318</v>
      </c>
      <c r="J13" s="118">
        <v>100</v>
      </c>
      <c r="K13" s="16"/>
    </row>
    <row r="14" spans="1:14" x14ac:dyDescent="0.3">
      <c r="A14" s="14"/>
      <c r="B14" s="10" t="s">
        <v>241</v>
      </c>
      <c r="C14" s="122">
        <v>7815.6740117301724</v>
      </c>
      <c r="D14" s="122">
        <v>7046.4238870100507</v>
      </c>
      <c r="E14" s="29">
        <v>-9.8424028889330657</v>
      </c>
      <c r="F14" s="29">
        <v>75.331895577040711</v>
      </c>
      <c r="G14" s="122">
        <v>1034.2367604399858</v>
      </c>
      <c r="H14" s="122">
        <v>692.66799806000131</v>
      </c>
      <c r="I14" s="29">
        <v>-33.026167261224991</v>
      </c>
      <c r="J14" s="29">
        <v>79.468776769881771</v>
      </c>
      <c r="K14" s="16"/>
    </row>
    <row r="15" spans="1:14" x14ac:dyDescent="0.3">
      <c r="A15" s="14"/>
      <c r="B15" s="9" t="s">
        <v>242</v>
      </c>
      <c r="C15" s="123">
        <v>500.36535867000021</v>
      </c>
      <c r="D15" s="22">
        <v>1012.4829079799958</v>
      </c>
      <c r="E15" s="109">
        <v>102.34872187619732</v>
      </c>
      <c r="F15" s="109">
        <v>10.824250417022744</v>
      </c>
      <c r="G15" s="123">
        <v>64.138779090000043</v>
      </c>
      <c r="H15" s="22">
        <v>46.871695780000024</v>
      </c>
      <c r="I15" s="109">
        <v>-26.921440593327649</v>
      </c>
      <c r="J15" s="109">
        <v>5.377520455974599</v>
      </c>
      <c r="K15" s="16"/>
    </row>
    <row r="16" spans="1:14" x14ac:dyDescent="0.3">
      <c r="A16" s="14"/>
      <c r="B16" s="9" t="s">
        <v>243</v>
      </c>
      <c r="C16" s="123">
        <v>860.65139566999289</v>
      </c>
      <c r="D16" s="22">
        <v>566.64355145000127</v>
      </c>
      <c r="E16" s="109">
        <v>-34.161083767384682</v>
      </c>
      <c r="F16" s="109">
        <v>6.0578718413359205</v>
      </c>
      <c r="G16" s="123">
        <v>97.475178810000457</v>
      </c>
      <c r="H16" s="22">
        <v>60.717685620000154</v>
      </c>
      <c r="I16" s="109">
        <v>-37.709592984331287</v>
      </c>
      <c r="J16" s="109">
        <v>6.9660504282481384</v>
      </c>
      <c r="K16" s="16"/>
    </row>
    <row r="17" spans="1:11" x14ac:dyDescent="0.3">
      <c r="A17" s="14"/>
      <c r="B17" s="9" t="s">
        <v>244</v>
      </c>
      <c r="C17" s="123">
        <v>554.85756070000286</v>
      </c>
      <c r="D17" s="22">
        <v>300.78975432000021</v>
      </c>
      <c r="E17" s="109">
        <v>-45.78973494737518</v>
      </c>
      <c r="F17" s="109">
        <v>3.2156825542172593</v>
      </c>
      <c r="G17" s="123">
        <v>63.585899809999965</v>
      </c>
      <c r="H17" s="22">
        <v>27.860328629999994</v>
      </c>
      <c r="I17" s="109">
        <v>-56.18473794780131</v>
      </c>
      <c r="J17" s="109">
        <v>3.1963743710319772</v>
      </c>
      <c r="K17" s="16"/>
    </row>
    <row r="18" spans="1:11" x14ac:dyDescent="0.3">
      <c r="A18" s="14"/>
      <c r="B18" s="9" t="s">
        <v>245</v>
      </c>
      <c r="C18" s="123">
        <v>156.09672156000016</v>
      </c>
      <c r="D18" s="22">
        <v>146.34490267999922</v>
      </c>
      <c r="E18" s="109">
        <v>-6.2472925648554112</v>
      </c>
      <c r="F18" s="109">
        <v>1.5645438173603539</v>
      </c>
      <c r="G18" s="123">
        <v>27.170575769999971</v>
      </c>
      <c r="H18" s="22">
        <v>12.760220449999984</v>
      </c>
      <c r="I18" s="109">
        <v>-53.036621093289412</v>
      </c>
      <c r="J18" s="109">
        <v>1.4639612531770083</v>
      </c>
      <c r="K18" s="16"/>
    </row>
    <row r="19" spans="1:11" x14ac:dyDescent="0.3">
      <c r="A19" s="14"/>
      <c r="B19" s="9" t="s">
        <v>246</v>
      </c>
      <c r="C19" s="123">
        <v>76.699850070000139</v>
      </c>
      <c r="D19" s="22">
        <v>74.426290359999911</v>
      </c>
      <c r="E19" s="109">
        <v>-2.9642296665837842</v>
      </c>
      <c r="F19" s="109">
        <v>0.79567644857724518</v>
      </c>
      <c r="G19" s="123">
        <v>12.441068489999989</v>
      </c>
      <c r="H19" s="22">
        <v>8.1202803099999965</v>
      </c>
      <c r="I19" s="109">
        <v>-34.730040940398332</v>
      </c>
      <c r="J19" s="109">
        <v>0.93162777127225838</v>
      </c>
      <c r="K19" s="16"/>
    </row>
    <row r="20" spans="1:11" x14ac:dyDescent="0.3">
      <c r="A20" s="14"/>
      <c r="B20" s="9" t="s">
        <v>247</v>
      </c>
      <c r="C20" s="123">
        <v>83.10559400000011</v>
      </c>
      <c r="D20" s="22">
        <v>59.11193228999997</v>
      </c>
      <c r="E20" s="109">
        <v>-28.87129560736923</v>
      </c>
      <c r="F20" s="109">
        <v>0.63195373738960348</v>
      </c>
      <c r="G20" s="123">
        <v>8.4909036700000016</v>
      </c>
      <c r="H20" s="22">
        <v>5.819705469999997</v>
      </c>
      <c r="I20" s="109">
        <v>-31.459527793700715</v>
      </c>
      <c r="J20" s="109">
        <v>0.66768621642287507</v>
      </c>
      <c r="K20" s="16"/>
    </row>
    <row r="21" spans="1:11" x14ac:dyDescent="0.3">
      <c r="A21" s="14"/>
      <c r="B21" s="9" t="s">
        <v>248</v>
      </c>
      <c r="C21" s="123">
        <v>58.659524659999938</v>
      </c>
      <c r="D21" s="22">
        <v>33.570882470000022</v>
      </c>
      <c r="E21" s="109">
        <v>-42.769937764442744</v>
      </c>
      <c r="F21" s="109">
        <v>0.35889952878384662</v>
      </c>
      <c r="G21" s="123">
        <v>6.3412570000000006</v>
      </c>
      <c r="H21" s="22">
        <v>2.5920731599999991</v>
      </c>
      <c r="I21" s="109">
        <v>-59.123669644677726</v>
      </c>
      <c r="J21" s="109">
        <v>0.29738472673801586</v>
      </c>
      <c r="K21" s="16"/>
    </row>
    <row r="22" spans="1:11" x14ac:dyDescent="0.3">
      <c r="A22" s="14"/>
      <c r="B22" s="9" t="s">
        <v>249</v>
      </c>
      <c r="C22" s="123">
        <v>35.825695629999963</v>
      </c>
      <c r="D22" s="22">
        <v>29.440513419999991</v>
      </c>
      <c r="E22" s="109">
        <v>-17.822912012497273</v>
      </c>
      <c r="F22" s="109">
        <v>0.31474258691396573</v>
      </c>
      <c r="G22" s="123">
        <v>2.2436761600000033</v>
      </c>
      <c r="H22" s="22">
        <v>4.0353004899999982</v>
      </c>
      <c r="I22" s="109">
        <v>79.852180182722648</v>
      </c>
      <c r="J22" s="109">
        <v>0.46296406754369201</v>
      </c>
      <c r="K22" s="16"/>
    </row>
    <row r="23" spans="1:11" x14ac:dyDescent="0.3">
      <c r="A23" s="14"/>
      <c r="B23" s="9" t="s">
        <v>250</v>
      </c>
      <c r="C23" s="123">
        <v>37.198530700000028</v>
      </c>
      <c r="D23" s="22">
        <v>15.552078390000004</v>
      </c>
      <c r="E23" s="109">
        <v>-58.191686345288929</v>
      </c>
      <c r="F23" s="109">
        <v>0.16626413114902075</v>
      </c>
      <c r="G23" s="123">
        <v>2.7278957399999988</v>
      </c>
      <c r="H23" s="22">
        <v>2.0088877199999997</v>
      </c>
      <c r="I23" s="109">
        <v>-26.357606321127193</v>
      </c>
      <c r="J23" s="109">
        <v>0.2304767222154932</v>
      </c>
      <c r="K23" s="16"/>
    </row>
    <row r="24" spans="1:11" x14ac:dyDescent="0.3">
      <c r="A24" s="14"/>
      <c r="B24" s="9" t="s">
        <v>251</v>
      </c>
      <c r="C24" s="123">
        <v>9.7332088400000067</v>
      </c>
      <c r="D24" s="22">
        <v>10.521107049999989</v>
      </c>
      <c r="E24" s="109">
        <v>8.0949481610011595</v>
      </c>
      <c r="F24" s="109">
        <v>0.11247903196777062</v>
      </c>
      <c r="G24" s="123">
        <v>1.0505431099999998</v>
      </c>
      <c r="H24" s="22">
        <v>0.57795980000000002</v>
      </c>
      <c r="I24" s="109">
        <v>-44.984666074293692</v>
      </c>
      <c r="J24" s="109">
        <v>6.6308474560401037E-2</v>
      </c>
      <c r="K24" s="16"/>
    </row>
    <row r="25" spans="1:11" x14ac:dyDescent="0.3">
      <c r="A25" s="14"/>
      <c r="B25" s="9" t="s">
        <v>252</v>
      </c>
      <c r="C25" s="123">
        <v>7.6012061400000093</v>
      </c>
      <c r="D25" s="22">
        <v>9.1571629599999973</v>
      </c>
      <c r="E25" s="109">
        <v>20.469867430802058</v>
      </c>
      <c r="F25" s="109">
        <v>9.7897380990142641E-2</v>
      </c>
      <c r="G25" s="123">
        <v>0.75166125000000028</v>
      </c>
      <c r="H25" s="22">
        <v>0.89817985999999983</v>
      </c>
      <c r="I25" s="109">
        <v>19.492638472450132</v>
      </c>
      <c r="J25" s="109">
        <v>0.10304684927476714</v>
      </c>
      <c r="K25" s="16"/>
    </row>
    <row r="26" spans="1:11" x14ac:dyDescent="0.3">
      <c r="A26" s="14"/>
      <c r="B26" s="9" t="s">
        <v>253</v>
      </c>
      <c r="C26" s="123">
        <v>11.135454370000005</v>
      </c>
      <c r="D26" s="22">
        <v>8.8344293900000004</v>
      </c>
      <c r="E26" s="109">
        <v>-20.663952305342736</v>
      </c>
      <c r="F26" s="109">
        <v>9.4447101531470817E-2</v>
      </c>
      <c r="G26" s="123">
        <v>0.5383471700000001</v>
      </c>
      <c r="H26" s="22">
        <v>0.92139404000000003</v>
      </c>
      <c r="I26" s="109">
        <v>71.152388522818796</v>
      </c>
      <c r="J26" s="109">
        <v>0.10571017787300284</v>
      </c>
      <c r="K26" s="16"/>
    </row>
    <row r="27" spans="1:11" x14ac:dyDescent="0.3">
      <c r="A27" s="14"/>
      <c r="B27" s="9" t="s">
        <v>254</v>
      </c>
      <c r="C27" s="123">
        <v>13.722500100000005</v>
      </c>
      <c r="D27" s="22">
        <v>8.0931207199999946</v>
      </c>
      <c r="E27" s="109">
        <v>-41.022986620346302</v>
      </c>
      <c r="F27" s="109">
        <v>8.6521920160854845E-2</v>
      </c>
      <c r="G27" s="123">
        <v>1.1000939899999995</v>
      </c>
      <c r="H27" s="22">
        <v>3.5897100199999996</v>
      </c>
      <c r="I27" s="109">
        <v>226.30939289105663</v>
      </c>
      <c r="J27" s="109">
        <v>0.41184213078554371</v>
      </c>
      <c r="K27" s="16"/>
    </row>
    <row r="28" spans="1:11" x14ac:dyDescent="0.3">
      <c r="A28" s="14"/>
      <c r="B28" s="9" t="s">
        <v>255</v>
      </c>
      <c r="C28" s="123">
        <v>9.2508560200000041</v>
      </c>
      <c r="D28" s="22">
        <v>6.4311571200000106</v>
      </c>
      <c r="E28" s="109">
        <v>-30.480410611773767</v>
      </c>
      <c r="F28" s="109">
        <v>6.8754202751908855E-2</v>
      </c>
      <c r="G28" s="123">
        <v>0.78118723000000001</v>
      </c>
      <c r="H28" s="22">
        <v>0.54214958999999974</v>
      </c>
      <c r="I28" s="109">
        <v>-30.599276437224955</v>
      </c>
      <c r="J28" s="109">
        <v>6.2200022036907818E-2</v>
      </c>
      <c r="K28" s="16"/>
    </row>
    <row r="29" spans="1:11" x14ac:dyDescent="0.3">
      <c r="A29" s="14"/>
      <c r="B29" s="9" t="s">
        <v>256</v>
      </c>
      <c r="C29" s="123">
        <v>34.635645830000016</v>
      </c>
      <c r="D29" s="22">
        <v>6.0826944800000007</v>
      </c>
      <c r="E29" s="109">
        <v>-82.438050932108169</v>
      </c>
      <c r="F29" s="109">
        <v>6.502885899883537E-2</v>
      </c>
      <c r="G29" s="123">
        <v>2.7064957200000004</v>
      </c>
      <c r="H29" s="22">
        <v>0.23876649000000003</v>
      </c>
      <c r="I29" s="109">
        <v>-91.178020780317354</v>
      </c>
      <c r="J29" s="109">
        <v>2.739332688543606E-2</v>
      </c>
      <c r="K29" s="16"/>
    </row>
    <row r="30" spans="1:11" x14ac:dyDescent="0.3">
      <c r="A30" s="14"/>
      <c r="B30" s="9" t="s">
        <v>257</v>
      </c>
      <c r="C30" s="123">
        <v>0.87554694000000066</v>
      </c>
      <c r="D30" s="22">
        <v>4.4438802199999996</v>
      </c>
      <c r="E30" s="109">
        <v>407.5547657102195</v>
      </c>
      <c r="F30" s="109">
        <v>4.7508626511534639E-2</v>
      </c>
      <c r="G30" s="123">
        <v>0.10727338999999995</v>
      </c>
      <c r="H30" s="22">
        <v>0.11399272000000001</v>
      </c>
      <c r="I30" s="109">
        <v>6.2637435061948299</v>
      </c>
      <c r="J30" s="109">
        <v>1.3078216467980852E-2</v>
      </c>
      <c r="K30" s="16"/>
    </row>
    <row r="31" spans="1:11" x14ac:dyDescent="0.3">
      <c r="A31" s="14"/>
      <c r="B31" s="9" t="s">
        <v>258</v>
      </c>
      <c r="C31" s="123">
        <v>14.826229630000011</v>
      </c>
      <c r="D31" s="22">
        <v>4.4269090700000042</v>
      </c>
      <c r="E31" s="109">
        <v>-70.141369852774901</v>
      </c>
      <c r="F31" s="109">
        <v>4.7327191372218261E-2</v>
      </c>
      <c r="G31" s="123">
        <v>2.7488265900000002</v>
      </c>
      <c r="H31" s="22">
        <v>0.16439488999999996</v>
      </c>
      <c r="I31" s="109">
        <v>-94.019452132846254</v>
      </c>
      <c r="J31" s="109">
        <v>1.8860783018862081E-2</v>
      </c>
      <c r="K31" s="16"/>
    </row>
    <row r="32" spans="1:11" x14ac:dyDescent="0.3">
      <c r="A32" s="14"/>
      <c r="B32" s="9" t="s">
        <v>259</v>
      </c>
      <c r="C32" s="123">
        <v>2.3511711799999984</v>
      </c>
      <c r="D32" s="22">
        <v>2.5898216299999972</v>
      </c>
      <c r="E32" s="109">
        <v>10.15027965764701</v>
      </c>
      <c r="F32" s="109">
        <v>2.7687260335555068E-2</v>
      </c>
      <c r="G32" s="123">
        <v>0.26014700000000007</v>
      </c>
      <c r="H32" s="22">
        <v>0.26450872999999991</v>
      </c>
      <c r="I32" s="109">
        <v>1.6766405147857988</v>
      </c>
      <c r="J32" s="109">
        <v>3.0346696075071278E-2</v>
      </c>
      <c r="K32" s="16"/>
    </row>
    <row r="33" spans="1:13" x14ac:dyDescent="0.3">
      <c r="A33" s="14"/>
      <c r="B33" s="9" t="s">
        <v>260</v>
      </c>
      <c r="C33" s="123">
        <v>1.4203716200000007</v>
      </c>
      <c r="D33" s="22">
        <v>2.5753802600000011</v>
      </c>
      <c r="E33" s="109">
        <v>81.317355524183156</v>
      </c>
      <c r="F33" s="109">
        <v>2.7532870563626272E-2</v>
      </c>
      <c r="G33" s="123">
        <v>0.21724350000000001</v>
      </c>
      <c r="H33" s="22">
        <v>0.11709760999999996</v>
      </c>
      <c r="I33" s="109">
        <v>-46.098451737336234</v>
      </c>
      <c r="J33" s="109">
        <v>1.3434435913654825E-2</v>
      </c>
      <c r="K33" s="16"/>
    </row>
    <row r="34" spans="1:13" x14ac:dyDescent="0.3">
      <c r="A34" s="14"/>
      <c r="B34" s="9" t="s">
        <v>261</v>
      </c>
      <c r="C34" s="123">
        <v>5.1442164099999994</v>
      </c>
      <c r="D34" s="22">
        <v>2.2924630199999996</v>
      </c>
      <c r="E34" s="109">
        <v>-55.436108489844813</v>
      </c>
      <c r="F34" s="109">
        <v>2.4508259452745724E-2</v>
      </c>
      <c r="G34" s="123">
        <v>0.10062338999999999</v>
      </c>
      <c r="H34" s="22">
        <v>0.15990617999999998</v>
      </c>
      <c r="I34" s="109">
        <v>58.915516561308443</v>
      </c>
      <c r="J34" s="109">
        <v>1.834579994764499E-2</v>
      </c>
      <c r="K34" s="16"/>
    </row>
    <row r="35" spans="1:13" x14ac:dyDescent="0.3">
      <c r="A35" s="14"/>
      <c r="B35" s="9" t="s">
        <v>262</v>
      </c>
      <c r="C35" s="123">
        <v>1.0820610000000001E-2</v>
      </c>
      <c r="D35" s="22">
        <v>1.03582113</v>
      </c>
      <c r="E35" s="109">
        <v>9472.6685464128168</v>
      </c>
      <c r="F35" s="109">
        <v>1.10737546382215E-2</v>
      </c>
      <c r="G35" s="123">
        <v>0</v>
      </c>
      <c r="H35" s="22">
        <v>1.28896E-3</v>
      </c>
      <c r="I35" s="109" t="s">
        <v>120</v>
      </c>
      <c r="J35" s="109">
        <v>1.4788047779339415E-4</v>
      </c>
      <c r="K35" s="16"/>
    </row>
    <row r="36" spans="1:13" x14ac:dyDescent="0.3">
      <c r="A36" s="14"/>
      <c r="B36" s="9" t="s">
        <v>263</v>
      </c>
      <c r="C36" s="123">
        <v>0.69012812000000001</v>
      </c>
      <c r="D36" s="22">
        <v>0.84415304999999996</v>
      </c>
      <c r="E36" s="109">
        <v>22.318309533597901</v>
      </c>
      <c r="F36" s="109">
        <v>9.0246698798337171E-3</v>
      </c>
      <c r="G36" s="123">
        <v>9.4888999999999998E-3</v>
      </c>
      <c r="H36" s="22">
        <v>0</v>
      </c>
      <c r="I36" s="109" t="s">
        <v>120</v>
      </c>
      <c r="J36" s="109">
        <v>0</v>
      </c>
      <c r="K36" s="16"/>
    </row>
    <row r="37" spans="1:13" x14ac:dyDescent="0.3">
      <c r="A37" s="14"/>
      <c r="B37" s="9" t="s">
        <v>264</v>
      </c>
      <c r="C37" s="123">
        <v>1.1989830800000001</v>
      </c>
      <c r="D37" s="22">
        <v>0.55093167000000043</v>
      </c>
      <c r="E37" s="109">
        <v>-54.050088012918373</v>
      </c>
      <c r="F37" s="109">
        <v>5.8898992879259197E-3</v>
      </c>
      <c r="G37" s="123">
        <v>0.24715221999999998</v>
      </c>
      <c r="H37" s="22">
        <v>6.2801630000000011E-2</v>
      </c>
      <c r="I37" s="109">
        <v>-74.589898484423884</v>
      </c>
      <c r="J37" s="109">
        <v>7.2051382902525735E-3</v>
      </c>
      <c r="K37" s="16"/>
    </row>
    <row r="38" spans="1:13" x14ac:dyDescent="0.3">
      <c r="A38" s="14"/>
      <c r="B38" s="9" t="s">
        <v>265</v>
      </c>
      <c r="C38" s="123">
        <v>0</v>
      </c>
      <c r="D38" s="22">
        <v>0.44904859000000008</v>
      </c>
      <c r="E38" s="109" t="s">
        <v>120</v>
      </c>
      <c r="F38" s="109">
        <v>4.8006878429862933E-3</v>
      </c>
      <c r="G38" s="123">
        <v>0</v>
      </c>
      <c r="H38" s="22">
        <v>0.44904859000000008</v>
      </c>
      <c r="I38" s="109" t="s">
        <v>120</v>
      </c>
      <c r="J38" s="109">
        <v>5.1518681760217511E-2</v>
      </c>
      <c r="K38" s="16"/>
    </row>
    <row r="39" spans="1:13" x14ac:dyDescent="0.3">
      <c r="A39" s="14"/>
      <c r="B39" s="9" t="s">
        <v>266</v>
      </c>
      <c r="C39" s="123">
        <v>0.32875635999999997</v>
      </c>
      <c r="D39" s="22">
        <v>0.41675992999999983</v>
      </c>
      <c r="E39" s="109">
        <v>26.768628901962501</v>
      </c>
      <c r="F39" s="109">
        <v>4.4554962958347506E-3</v>
      </c>
      <c r="G39" s="123">
        <v>9.5548500000000001E-3</v>
      </c>
      <c r="H39" s="22">
        <v>2.7638969999999999E-2</v>
      </c>
      <c r="I39" s="109">
        <v>189.2663935069624</v>
      </c>
      <c r="J39" s="109">
        <v>3.1709782222235651E-3</v>
      </c>
      <c r="K39" s="16"/>
    </row>
    <row r="40" spans="1:13" x14ac:dyDescent="0.3">
      <c r="A40" s="14"/>
      <c r="B40" s="9" t="s">
        <v>267</v>
      </c>
      <c r="C40" s="123">
        <v>0.25478993999999999</v>
      </c>
      <c r="D40" s="22">
        <v>0.20589723000000001</v>
      </c>
      <c r="E40" s="109">
        <v>-19.189419331077197</v>
      </c>
      <c r="F40" s="109">
        <v>2.2012057291295644E-3</v>
      </c>
      <c r="G40" s="123">
        <v>1.4055620000000001E-2</v>
      </c>
      <c r="H40" s="22">
        <v>3.399783E-2</v>
      </c>
      <c r="I40" s="109">
        <v>141.88068544824063</v>
      </c>
      <c r="J40" s="109">
        <v>3.900520841871423E-3</v>
      </c>
      <c r="K40" s="16"/>
    </row>
    <row r="41" spans="1:13" x14ac:dyDescent="0.3">
      <c r="A41" s="14"/>
      <c r="B41" s="9" t="s">
        <v>268</v>
      </c>
      <c r="C41" s="123">
        <v>1.5095525599999999</v>
      </c>
      <c r="D41" s="22">
        <v>6.2293149999999999E-2</v>
      </c>
      <c r="E41" s="109">
        <v>-95.873403043349484</v>
      </c>
      <c r="F41" s="109">
        <v>6.6596349385335241E-4</v>
      </c>
      <c r="G41" s="123">
        <v>0</v>
      </c>
      <c r="H41" s="22">
        <v>0</v>
      </c>
      <c r="I41" s="109" t="s">
        <v>120</v>
      </c>
      <c r="J41" s="109">
        <v>0</v>
      </c>
      <c r="K41" s="16"/>
    </row>
    <row r="42" spans="1:13" x14ac:dyDescent="0.3">
      <c r="A42" s="14"/>
      <c r="B42" s="9" t="s">
        <v>269</v>
      </c>
      <c r="C42" s="123">
        <v>0.99487360999999996</v>
      </c>
      <c r="D42" s="22">
        <v>3.8816410000000003E-2</v>
      </c>
      <c r="E42" s="109">
        <v>-96.098357659723234</v>
      </c>
      <c r="F42" s="109">
        <v>4.1497840488792439E-4</v>
      </c>
      <c r="G42" s="123">
        <v>4.4003999999999996E-3</v>
      </c>
      <c r="H42" s="22">
        <v>5.8146400000000003E-3</v>
      </c>
      <c r="I42" s="109">
        <v>32.138896463957842</v>
      </c>
      <c r="J42" s="109">
        <v>6.6710506252838056E-4</v>
      </c>
      <c r="K42" s="16"/>
    </row>
    <row r="43" spans="1:13" x14ac:dyDescent="0.3">
      <c r="A43" s="14"/>
      <c r="B43" s="9" t="s">
        <v>270</v>
      </c>
      <c r="C43" s="123">
        <v>1.14166104</v>
      </c>
      <c r="D43" s="22">
        <v>2.8824409999999998E-2</v>
      </c>
      <c r="E43" s="109">
        <v>-97.475221717297117</v>
      </c>
      <c r="F43" s="109">
        <v>3.0815594960058226E-4</v>
      </c>
      <c r="G43" s="123">
        <v>6.1669999999999997E-5</v>
      </c>
      <c r="H43" s="22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 t="s">
        <v>271</v>
      </c>
      <c r="C44" s="123">
        <v>1.8633569999999999E-2</v>
      </c>
      <c r="D44" s="22">
        <v>0</v>
      </c>
      <c r="E44" s="109" t="s">
        <v>120</v>
      </c>
      <c r="F44" s="109">
        <v>0</v>
      </c>
      <c r="G44" s="123">
        <v>0</v>
      </c>
      <c r="H44" s="22">
        <v>0</v>
      </c>
      <c r="I44" s="109" t="s">
        <v>120</v>
      </c>
      <c r="J44" s="109">
        <v>0</v>
      </c>
      <c r="K44" s="16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  <c r="M46" s="7" t="s">
        <v>120</v>
      </c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D14:D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47"/>
  <sheetViews>
    <sheetView zoomScaleNormal="100" zoomScaleSheetLayoutView="50" workbookViewId="0">
      <selection sqref="A1:XFD1048576"/>
    </sheetView>
  </sheetViews>
  <sheetFormatPr baseColWidth="10" defaultRowHeight="14.4" x14ac:dyDescent="0.3"/>
  <cols>
    <col min="1" max="1" width="3.109375" style="102" customWidth="1"/>
    <col min="2" max="2" width="22.44140625" style="102" customWidth="1"/>
    <col min="3" max="4" width="15.5546875" style="102" customWidth="1"/>
    <col min="5" max="5" width="11.5546875" style="102"/>
    <col min="6" max="6" width="2.88671875" style="102" customWidth="1"/>
    <col min="7" max="8" width="15.5546875" style="102" customWidth="1"/>
    <col min="9" max="9" width="11.5546875" style="102"/>
    <col min="10" max="10" width="12" style="102" customWidth="1"/>
    <col min="11" max="11" width="2.44140625" style="102" customWidth="1"/>
    <col min="12" max="16384" width="11.5546875" style="102"/>
  </cols>
  <sheetData>
    <row r="1" spans="1:11" x14ac:dyDescent="0.3">
      <c r="A1" s="137"/>
      <c r="B1" s="138"/>
      <c r="C1" s="138"/>
      <c r="D1" s="138"/>
      <c r="E1" s="138"/>
      <c r="F1" s="138"/>
      <c r="G1" s="138"/>
      <c r="H1" s="138"/>
      <c r="I1" s="138"/>
      <c r="J1" s="138"/>
      <c r="K1" s="139"/>
    </row>
    <row r="2" spans="1:11" x14ac:dyDescent="0.3">
      <c r="A2" s="140"/>
      <c r="B2" s="141"/>
      <c r="C2" s="141"/>
      <c r="D2" s="141"/>
      <c r="E2" s="141"/>
      <c r="F2" s="141"/>
      <c r="G2" s="141"/>
      <c r="H2" s="141"/>
      <c r="I2" s="141"/>
      <c r="J2" s="141"/>
      <c r="K2" s="142"/>
    </row>
    <row r="3" spans="1:11" x14ac:dyDescent="0.3">
      <c r="A3" s="140"/>
      <c r="B3" s="141"/>
      <c r="C3" s="141"/>
      <c r="D3" s="141"/>
      <c r="E3" s="141"/>
      <c r="F3" s="141"/>
      <c r="G3" s="141"/>
      <c r="H3" s="141"/>
      <c r="I3" s="141"/>
      <c r="J3" s="141"/>
      <c r="K3" s="142"/>
    </row>
    <row r="4" spans="1:11" x14ac:dyDescent="0.3">
      <c r="A4" s="140"/>
      <c r="B4" s="141"/>
      <c r="C4" s="141"/>
      <c r="D4" s="141"/>
      <c r="E4" s="141"/>
      <c r="F4" s="141"/>
      <c r="G4" s="141"/>
      <c r="H4" s="141"/>
      <c r="I4" s="141"/>
      <c r="J4" s="141"/>
      <c r="K4" s="142"/>
    </row>
    <row r="5" spans="1:11" x14ac:dyDescent="0.3">
      <c r="A5" s="140"/>
      <c r="B5" s="141"/>
      <c r="C5" s="141"/>
      <c r="D5" s="141"/>
      <c r="E5" s="141"/>
      <c r="F5" s="141"/>
      <c r="G5" s="141"/>
      <c r="H5" s="141"/>
      <c r="I5" s="141"/>
      <c r="J5" s="141"/>
      <c r="K5" s="142"/>
    </row>
    <row r="6" spans="1:11" x14ac:dyDescent="0.3">
      <c r="A6" s="140"/>
      <c r="B6" s="141"/>
      <c r="C6" s="141"/>
      <c r="D6" s="141"/>
      <c r="E6" s="141"/>
      <c r="F6" s="141"/>
      <c r="G6" s="141"/>
      <c r="H6" s="141"/>
      <c r="I6" s="141"/>
      <c r="J6" s="141"/>
      <c r="K6" s="142"/>
    </row>
    <row r="7" spans="1:11" ht="15.6" x14ac:dyDescent="0.3">
      <c r="A7" s="140"/>
      <c r="B7" s="141"/>
      <c r="C7" s="172" t="s">
        <v>165</v>
      </c>
      <c r="D7" s="172"/>
      <c r="E7" s="172"/>
      <c r="F7" s="172"/>
      <c r="G7" s="172"/>
      <c r="H7" s="172"/>
      <c r="I7" s="172"/>
      <c r="J7" s="172"/>
      <c r="K7" s="142"/>
    </row>
    <row r="8" spans="1:11" ht="15.6" x14ac:dyDescent="0.3">
      <c r="A8" s="140"/>
      <c r="B8" s="141"/>
      <c r="C8" s="172" t="s">
        <v>166</v>
      </c>
      <c r="D8" s="172"/>
      <c r="E8" s="172"/>
      <c r="F8" s="172"/>
      <c r="G8" s="172"/>
      <c r="H8" s="172"/>
      <c r="I8" s="172"/>
      <c r="J8" s="172"/>
      <c r="K8" s="142"/>
    </row>
    <row r="9" spans="1:11" ht="15.6" x14ac:dyDescent="0.3">
      <c r="A9" s="140"/>
      <c r="B9" s="141"/>
      <c r="C9" s="133"/>
      <c r="D9" s="149"/>
      <c r="E9" s="133"/>
      <c r="F9" s="133"/>
      <c r="G9" s="133"/>
      <c r="H9" s="133"/>
      <c r="I9" s="133"/>
      <c r="J9" s="134"/>
      <c r="K9" s="142"/>
    </row>
    <row r="10" spans="1:11" ht="15.6" x14ac:dyDescent="0.3">
      <c r="A10" s="140"/>
      <c r="B10" s="141"/>
      <c r="C10" s="176" t="s">
        <v>174</v>
      </c>
      <c r="D10" s="176"/>
      <c r="E10" s="176"/>
      <c r="F10" s="182"/>
      <c r="G10" s="176" t="s">
        <v>175</v>
      </c>
      <c r="H10" s="176"/>
      <c r="I10" s="176"/>
      <c r="J10" s="182" t="s">
        <v>141</v>
      </c>
      <c r="K10" s="142"/>
    </row>
    <row r="11" spans="1:11" ht="15.6" x14ac:dyDescent="0.3">
      <c r="A11" s="140"/>
      <c r="B11" s="141"/>
      <c r="C11" s="133" t="s">
        <v>162</v>
      </c>
      <c r="D11" s="133" t="s">
        <v>163</v>
      </c>
      <c r="E11" s="133" t="s">
        <v>164</v>
      </c>
      <c r="F11" s="182"/>
      <c r="G11" s="133" t="s">
        <v>162</v>
      </c>
      <c r="H11" s="133" t="s">
        <v>163</v>
      </c>
      <c r="I11" s="133" t="s">
        <v>164</v>
      </c>
      <c r="J11" s="182"/>
      <c r="K11" s="142"/>
    </row>
    <row r="12" spans="1:11" x14ac:dyDescent="0.3">
      <c r="A12" s="140"/>
      <c r="B12" s="141"/>
      <c r="C12" s="141"/>
      <c r="D12" s="141"/>
      <c r="E12" s="141"/>
      <c r="F12" s="141"/>
      <c r="G12" s="141"/>
      <c r="H12" s="141"/>
      <c r="I12" s="141"/>
      <c r="J12" s="141"/>
      <c r="K12" s="142"/>
    </row>
    <row r="13" spans="1:11" ht="15.6" x14ac:dyDescent="0.3">
      <c r="A13" s="140"/>
      <c r="B13" s="10" t="s">
        <v>458</v>
      </c>
      <c r="C13" s="29">
        <v>2339.6954173599979</v>
      </c>
      <c r="D13" s="29">
        <v>23275.050226239913</v>
      </c>
      <c r="E13" s="29">
        <v>-20935.354808879929</v>
      </c>
      <c r="F13" s="150"/>
      <c r="G13" s="65">
        <v>2078.9927616399973</v>
      </c>
      <c r="H13" s="65">
        <v>19936.633830080002</v>
      </c>
      <c r="I13" s="65">
        <v>-17857.641068440018</v>
      </c>
      <c r="J13" s="29">
        <v>14.701034534817003</v>
      </c>
      <c r="K13" s="142"/>
    </row>
    <row r="14" spans="1:11" ht="15.6" x14ac:dyDescent="0.3">
      <c r="A14" s="140"/>
      <c r="B14" s="9" t="s">
        <v>140</v>
      </c>
      <c r="C14" s="21">
        <v>749.41133321999848</v>
      </c>
      <c r="D14" s="21">
        <v>7172.5539044498564</v>
      </c>
      <c r="E14" s="21">
        <v>-6423.1425712298587</v>
      </c>
      <c r="F14" s="143"/>
      <c r="G14" s="144">
        <v>641.459464339997</v>
      </c>
      <c r="H14" s="144">
        <v>5658.7425953199718</v>
      </c>
      <c r="I14" s="144">
        <v>-5017.2831309799749</v>
      </c>
      <c r="J14" s="109">
        <v>21.887408299901701</v>
      </c>
      <c r="K14" s="142"/>
    </row>
    <row r="15" spans="1:11" ht="15.6" x14ac:dyDescent="0.3">
      <c r="A15" s="140"/>
      <c r="B15" s="9" t="s">
        <v>213</v>
      </c>
      <c r="C15" s="21">
        <v>26.81274216000001</v>
      </c>
      <c r="D15" s="21">
        <v>4619.2165303599395</v>
      </c>
      <c r="E15" s="21">
        <v>-4592.4037881999393</v>
      </c>
      <c r="F15" s="143"/>
      <c r="G15" s="144">
        <v>13.214445650000004</v>
      </c>
      <c r="H15" s="144">
        <v>4032.7271240200594</v>
      </c>
      <c r="I15" s="144">
        <v>-4019.5126783700593</v>
      </c>
      <c r="J15" s="109">
        <v>12.474754752661532</v>
      </c>
      <c r="K15" s="142"/>
    </row>
    <row r="16" spans="1:11" ht="15.6" x14ac:dyDescent="0.3">
      <c r="A16" s="140"/>
      <c r="B16" s="9" t="s">
        <v>214</v>
      </c>
      <c r="C16" s="21">
        <v>115.7322122599999</v>
      </c>
      <c r="D16" s="21">
        <v>1966.1067632401021</v>
      </c>
      <c r="E16" s="21">
        <v>-1850.374550980102</v>
      </c>
      <c r="F16" s="143"/>
      <c r="G16" s="144">
        <v>117.17235129000031</v>
      </c>
      <c r="H16" s="144">
        <v>1709.0618961699834</v>
      </c>
      <c r="I16" s="144">
        <v>-1591.8895448799831</v>
      </c>
      <c r="J16" s="109">
        <v>13.96933426063416</v>
      </c>
      <c r="K16" s="142"/>
    </row>
    <row r="17" spans="1:11" ht="15.6" x14ac:dyDescent="0.3">
      <c r="A17" s="140"/>
      <c r="B17" s="9" t="s">
        <v>215</v>
      </c>
      <c r="C17" s="21">
        <v>19.372064279999993</v>
      </c>
      <c r="D17" s="21">
        <v>942.17002715000478</v>
      </c>
      <c r="E17" s="21">
        <v>-922.79796287000477</v>
      </c>
      <c r="F17" s="143"/>
      <c r="G17" s="144">
        <v>8.7995260300000009</v>
      </c>
      <c r="H17" s="144">
        <v>1111.9710079100048</v>
      </c>
      <c r="I17" s="144">
        <v>-1103.1714818800049</v>
      </c>
      <c r="J17" s="109">
        <v>-19.546371607607192</v>
      </c>
      <c r="K17" s="142"/>
    </row>
    <row r="18" spans="1:11" ht="15.6" x14ac:dyDescent="0.3">
      <c r="A18" s="140"/>
      <c r="B18" s="9" t="s">
        <v>216</v>
      </c>
      <c r="C18" s="21">
        <v>31.354385990000043</v>
      </c>
      <c r="D18" s="21">
        <v>1207.0449981199897</v>
      </c>
      <c r="E18" s="21">
        <v>-1175.6906121299896</v>
      </c>
      <c r="F18" s="143"/>
      <c r="G18" s="144">
        <v>22.726338050000038</v>
      </c>
      <c r="H18" s="144">
        <v>996.85423371001343</v>
      </c>
      <c r="I18" s="144">
        <v>-974.12789566001334</v>
      </c>
      <c r="J18" s="109">
        <v>17.144197154454321</v>
      </c>
      <c r="K18" s="142"/>
    </row>
    <row r="19" spans="1:11" ht="15.6" x14ac:dyDescent="0.3">
      <c r="A19" s="140"/>
      <c r="B19" s="9" t="s">
        <v>217</v>
      </c>
      <c r="C19" s="21">
        <v>46.738797549999987</v>
      </c>
      <c r="D19" s="21">
        <v>735.49919356000669</v>
      </c>
      <c r="E19" s="21">
        <v>-688.76039601000673</v>
      </c>
      <c r="F19" s="143"/>
      <c r="G19" s="144">
        <v>34.93232042999999</v>
      </c>
      <c r="H19" s="144">
        <v>598.33590525999773</v>
      </c>
      <c r="I19" s="144">
        <v>-563.40358482999773</v>
      </c>
      <c r="J19" s="109">
        <v>18.200351226087008</v>
      </c>
      <c r="K19" s="142"/>
    </row>
    <row r="20" spans="1:11" ht="15.6" x14ac:dyDescent="0.3">
      <c r="A20" s="140"/>
      <c r="B20" s="9" t="s">
        <v>218</v>
      </c>
      <c r="C20" s="21">
        <v>27.136885050000004</v>
      </c>
      <c r="D20" s="21">
        <v>437.97899168999732</v>
      </c>
      <c r="E20" s="21">
        <v>-410.84210663999733</v>
      </c>
      <c r="F20" s="143"/>
      <c r="G20" s="144">
        <v>30.678679789999954</v>
      </c>
      <c r="H20" s="144">
        <v>368.57830780999791</v>
      </c>
      <c r="I20" s="144">
        <v>-337.89962801999798</v>
      </c>
      <c r="J20" s="109">
        <v>17.754382387079815</v>
      </c>
      <c r="K20" s="142"/>
    </row>
    <row r="21" spans="1:11" ht="15.6" x14ac:dyDescent="0.3">
      <c r="A21" s="140"/>
      <c r="B21" s="9" t="s">
        <v>219</v>
      </c>
      <c r="C21" s="21">
        <v>2.94178973</v>
      </c>
      <c r="D21" s="21">
        <v>364.04201395000035</v>
      </c>
      <c r="E21" s="21">
        <v>-361.10022422000031</v>
      </c>
      <c r="F21" s="143"/>
      <c r="G21" s="144">
        <v>2.2296812399999997</v>
      </c>
      <c r="H21" s="144">
        <v>323.6488357700012</v>
      </c>
      <c r="I21" s="144">
        <v>-321.41915453000115</v>
      </c>
      <c r="J21" s="109">
        <v>10.988935212021211</v>
      </c>
      <c r="K21" s="142"/>
    </row>
    <row r="22" spans="1:11" ht="15.6" x14ac:dyDescent="0.3">
      <c r="A22" s="140"/>
      <c r="B22" s="9" t="s">
        <v>220</v>
      </c>
      <c r="C22" s="21">
        <v>20.07604411999997</v>
      </c>
      <c r="D22" s="21">
        <v>352.21820945999991</v>
      </c>
      <c r="E22" s="21">
        <v>-332.14216533999996</v>
      </c>
      <c r="F22" s="143"/>
      <c r="G22" s="144">
        <v>19.087860830000018</v>
      </c>
      <c r="H22" s="144">
        <v>291.45642639999869</v>
      </c>
      <c r="I22" s="144">
        <v>-272.36856556999862</v>
      </c>
      <c r="J22" s="109">
        <v>17.996390102657887</v>
      </c>
      <c r="K22" s="142"/>
    </row>
    <row r="23" spans="1:11" ht="15.6" x14ac:dyDescent="0.3">
      <c r="A23" s="140"/>
      <c r="B23" s="9" t="s">
        <v>221</v>
      </c>
      <c r="C23" s="21">
        <v>2.16521404</v>
      </c>
      <c r="D23" s="21">
        <v>290.93457982999882</v>
      </c>
      <c r="E23" s="21">
        <v>-288.7693657899988</v>
      </c>
      <c r="F23" s="143"/>
      <c r="G23" s="144">
        <v>2.3720452500000011</v>
      </c>
      <c r="H23" s="144">
        <v>270.80789193000078</v>
      </c>
      <c r="I23" s="144">
        <v>-268.43584668000079</v>
      </c>
      <c r="J23" s="109">
        <v>7.0414391271632066</v>
      </c>
      <c r="K23" s="142"/>
    </row>
    <row r="24" spans="1:11" ht="15.6" x14ac:dyDescent="0.3">
      <c r="A24" s="140"/>
      <c r="B24" s="9" t="s">
        <v>222</v>
      </c>
      <c r="C24" s="21">
        <v>3.0563745100000017</v>
      </c>
      <c r="D24" s="21">
        <v>283.53476613000163</v>
      </c>
      <c r="E24" s="21">
        <v>-280.47839162000162</v>
      </c>
      <c r="F24" s="143"/>
      <c r="G24" s="144">
        <v>3.792949590000001</v>
      </c>
      <c r="H24" s="144">
        <v>253.90679710999942</v>
      </c>
      <c r="I24" s="144">
        <v>-250.11384751999941</v>
      </c>
      <c r="J24" s="109">
        <v>10.82598339380838</v>
      </c>
      <c r="K24" s="142"/>
    </row>
    <row r="25" spans="1:11" ht="15.6" x14ac:dyDescent="0.3">
      <c r="A25" s="140"/>
      <c r="B25" s="9" t="s">
        <v>223</v>
      </c>
      <c r="C25" s="21">
        <v>1.0956333500000002</v>
      </c>
      <c r="D25" s="21">
        <v>171.75053037999919</v>
      </c>
      <c r="E25" s="21">
        <v>-170.6548970299992</v>
      </c>
      <c r="F25" s="143"/>
      <c r="G25" s="144">
        <v>1.1896525499999995</v>
      </c>
      <c r="H25" s="144">
        <v>248.51859889000042</v>
      </c>
      <c r="I25" s="144">
        <v>-247.32894634000041</v>
      </c>
      <c r="J25" s="109">
        <v>-44.929299214028859</v>
      </c>
      <c r="K25" s="142"/>
    </row>
    <row r="26" spans="1:11" ht="15.6" x14ac:dyDescent="0.3">
      <c r="A26" s="140"/>
      <c r="B26" s="9" t="s">
        <v>224</v>
      </c>
      <c r="C26" s="21">
        <v>27.005324350000031</v>
      </c>
      <c r="D26" s="21">
        <v>291.04782357000101</v>
      </c>
      <c r="E26" s="21">
        <v>-264.04249922000099</v>
      </c>
      <c r="F26" s="143"/>
      <c r="G26" s="144">
        <v>24.633914179999973</v>
      </c>
      <c r="H26" s="144">
        <v>271.56629125000103</v>
      </c>
      <c r="I26" s="144">
        <v>-246.93237707000102</v>
      </c>
      <c r="J26" s="109">
        <v>6.4800637020723588</v>
      </c>
      <c r="K26" s="142"/>
    </row>
    <row r="27" spans="1:11" ht="15.6" x14ac:dyDescent="0.3">
      <c r="A27" s="140"/>
      <c r="B27" s="9" t="s">
        <v>225</v>
      </c>
      <c r="C27" s="21">
        <v>30.011055370000019</v>
      </c>
      <c r="D27" s="21">
        <v>293.88289593000053</v>
      </c>
      <c r="E27" s="21">
        <v>-263.87184056000052</v>
      </c>
      <c r="F27" s="143"/>
      <c r="G27" s="144">
        <v>25.075533329999999</v>
      </c>
      <c r="H27" s="144">
        <v>262.20089535999989</v>
      </c>
      <c r="I27" s="144">
        <v>-237.12536202999985</v>
      </c>
      <c r="J27" s="109">
        <v>10.136162492078771</v>
      </c>
      <c r="K27" s="142"/>
    </row>
    <row r="28" spans="1:11" ht="15.6" x14ac:dyDescent="0.3">
      <c r="A28" s="140"/>
      <c r="B28" s="9" t="s">
        <v>139</v>
      </c>
      <c r="C28" s="21">
        <v>29.359391330000005</v>
      </c>
      <c r="D28" s="21">
        <v>397.51397168999893</v>
      </c>
      <c r="E28" s="21">
        <v>-368.15458035999893</v>
      </c>
      <c r="F28" s="143"/>
      <c r="G28" s="144">
        <v>29.42613188</v>
      </c>
      <c r="H28" s="144">
        <v>262.74049458000042</v>
      </c>
      <c r="I28" s="144">
        <v>-233.3143627000004</v>
      </c>
      <c r="J28" s="109">
        <v>36.62597855719882</v>
      </c>
      <c r="K28" s="142"/>
    </row>
    <row r="29" spans="1:11" ht="15.6" x14ac:dyDescent="0.3">
      <c r="A29" s="140"/>
      <c r="B29" s="9" t="s">
        <v>226</v>
      </c>
      <c r="C29" s="21">
        <v>60.048803349999972</v>
      </c>
      <c r="D29" s="21">
        <v>201.88572381000043</v>
      </c>
      <c r="E29" s="21">
        <v>-141.83692046000044</v>
      </c>
      <c r="F29" s="143"/>
      <c r="G29" s="144">
        <v>56.128132849999929</v>
      </c>
      <c r="H29" s="144">
        <v>232.11552245999937</v>
      </c>
      <c r="I29" s="144">
        <v>-175.98738960999944</v>
      </c>
      <c r="J29" s="109">
        <v>-24.077277650447716</v>
      </c>
      <c r="K29" s="142"/>
    </row>
    <row r="30" spans="1:11" ht="15.6" x14ac:dyDescent="0.3">
      <c r="A30" s="140"/>
      <c r="B30" s="9" t="s">
        <v>227</v>
      </c>
      <c r="C30" s="21">
        <v>21.962801400000014</v>
      </c>
      <c r="D30" s="21">
        <v>304.33291318000101</v>
      </c>
      <c r="E30" s="21">
        <v>-282.37011178000097</v>
      </c>
      <c r="F30" s="143"/>
      <c r="G30" s="144">
        <v>24.925369229999962</v>
      </c>
      <c r="H30" s="144">
        <v>173.12295462999973</v>
      </c>
      <c r="I30" s="144">
        <v>-148.19758539999978</v>
      </c>
      <c r="J30" s="109">
        <v>47.516546823672734</v>
      </c>
      <c r="K30" s="142"/>
    </row>
    <row r="31" spans="1:11" ht="15.6" x14ac:dyDescent="0.3">
      <c r="A31" s="140"/>
      <c r="B31" s="9" t="s">
        <v>228</v>
      </c>
      <c r="C31" s="21">
        <v>5.1766912800000009</v>
      </c>
      <c r="D31" s="21">
        <v>179.64351224999996</v>
      </c>
      <c r="E31" s="21">
        <v>-174.46682096999996</v>
      </c>
      <c r="F31" s="143"/>
      <c r="G31" s="144">
        <v>4.7300897499999994</v>
      </c>
      <c r="H31" s="144">
        <v>151.00124887999939</v>
      </c>
      <c r="I31" s="144">
        <v>-146.2711591299994</v>
      </c>
      <c r="J31" s="109">
        <v>16.161045225240201</v>
      </c>
      <c r="K31" s="142"/>
    </row>
    <row r="32" spans="1:11" ht="15.6" x14ac:dyDescent="0.3">
      <c r="A32" s="140"/>
      <c r="B32" s="9" t="s">
        <v>229</v>
      </c>
      <c r="C32" s="21">
        <v>133.63974435999995</v>
      </c>
      <c r="D32" s="21">
        <v>257.09556156999997</v>
      </c>
      <c r="E32" s="21">
        <v>-123.45581721000003</v>
      </c>
      <c r="F32" s="143"/>
      <c r="G32" s="144">
        <v>123.23871811000006</v>
      </c>
      <c r="H32" s="144">
        <v>268.90475586000031</v>
      </c>
      <c r="I32" s="144">
        <v>-145.66603775000024</v>
      </c>
      <c r="J32" s="109">
        <v>-17.990420412689279</v>
      </c>
      <c r="K32" s="142"/>
    </row>
    <row r="33" spans="1:12" ht="15.6" x14ac:dyDescent="0.3">
      <c r="A33" s="140"/>
      <c r="B33" s="9" t="s">
        <v>230</v>
      </c>
      <c r="C33" s="21">
        <v>0.33609808000000002</v>
      </c>
      <c r="D33" s="21">
        <v>116.72794369999991</v>
      </c>
      <c r="E33" s="21">
        <v>-116.39184561999991</v>
      </c>
      <c r="F33" s="143"/>
      <c r="G33" s="144">
        <v>0.47848076000000006</v>
      </c>
      <c r="H33" s="144">
        <v>123.63170522000009</v>
      </c>
      <c r="I33" s="144">
        <v>-123.15322446000009</v>
      </c>
      <c r="J33" s="109">
        <v>-5.8091516669260157</v>
      </c>
      <c r="K33" s="142"/>
    </row>
    <row r="34" spans="1:12" ht="15.6" x14ac:dyDescent="0.3">
      <c r="A34" s="140"/>
      <c r="B34" s="9" t="s">
        <v>231</v>
      </c>
      <c r="C34" s="21">
        <v>6.3866641299999971</v>
      </c>
      <c r="D34" s="21">
        <v>263.54682582999982</v>
      </c>
      <c r="E34" s="21">
        <v>-257.16016169999983</v>
      </c>
      <c r="F34" s="143"/>
      <c r="G34" s="144">
        <v>12.660235119999982</v>
      </c>
      <c r="H34" s="144">
        <v>122.26237548</v>
      </c>
      <c r="I34" s="144">
        <v>-109.60214036000002</v>
      </c>
      <c r="J34" s="109">
        <v>57.379813562311945</v>
      </c>
      <c r="K34" s="142"/>
    </row>
    <row r="35" spans="1:12" ht="15.6" x14ac:dyDescent="0.3">
      <c r="A35" s="140"/>
      <c r="B35" s="9" t="s">
        <v>232</v>
      </c>
      <c r="C35" s="21">
        <v>2.2353775599999999</v>
      </c>
      <c r="D35" s="21">
        <v>105.97593013999948</v>
      </c>
      <c r="E35" s="21">
        <v>-103.74055257999947</v>
      </c>
      <c r="F35" s="143"/>
      <c r="G35" s="144">
        <v>3.0505576599999986</v>
      </c>
      <c r="H35" s="144">
        <v>104.4034093600003</v>
      </c>
      <c r="I35" s="144">
        <v>-101.3528517000003</v>
      </c>
      <c r="J35" s="109">
        <v>2.3016080217597601</v>
      </c>
      <c r="K35" s="142"/>
    </row>
    <row r="36" spans="1:12" ht="15.6" x14ac:dyDescent="0.3">
      <c r="A36" s="140"/>
      <c r="B36" s="9" t="s">
        <v>233</v>
      </c>
      <c r="C36" s="21">
        <v>0.4865410899999999</v>
      </c>
      <c r="D36" s="21">
        <v>80.475210810000121</v>
      </c>
      <c r="E36" s="21">
        <v>-79.988669720000118</v>
      </c>
      <c r="F36" s="143"/>
      <c r="G36" s="144">
        <v>0.68992370000000025</v>
      </c>
      <c r="H36" s="144">
        <v>80.816816729999815</v>
      </c>
      <c r="I36" s="144">
        <v>-80.126893029999806</v>
      </c>
      <c r="J36" s="109">
        <v>-0.17280361141589484</v>
      </c>
      <c r="K36" s="142"/>
    </row>
    <row r="37" spans="1:12" ht="15.6" x14ac:dyDescent="0.3">
      <c r="A37" s="140"/>
      <c r="B37" s="9" t="s">
        <v>234</v>
      </c>
      <c r="C37" s="21">
        <v>3.0570576099999989</v>
      </c>
      <c r="D37" s="21">
        <v>105.50590824000008</v>
      </c>
      <c r="E37" s="21">
        <v>-102.44885063000008</v>
      </c>
      <c r="F37" s="143"/>
      <c r="G37" s="144">
        <v>2.54600406</v>
      </c>
      <c r="H37" s="144">
        <v>81.552614879999993</v>
      </c>
      <c r="I37" s="144">
        <v>-79.006610819999992</v>
      </c>
      <c r="J37" s="109">
        <v>22.881896347147013</v>
      </c>
      <c r="K37" s="142"/>
    </row>
    <row r="38" spans="1:12" ht="15.6" x14ac:dyDescent="0.3">
      <c r="A38" s="140"/>
      <c r="B38" s="9" t="s">
        <v>235</v>
      </c>
      <c r="C38" s="21">
        <v>6.6124450400000008</v>
      </c>
      <c r="D38" s="21">
        <v>134.71100871000036</v>
      </c>
      <c r="E38" s="21">
        <v>-128.09856367000035</v>
      </c>
      <c r="F38" s="143"/>
      <c r="G38" s="144">
        <v>6.7493499899999971</v>
      </c>
      <c r="H38" s="144">
        <v>83.843915779999975</v>
      </c>
      <c r="I38" s="144">
        <v>-77.094565789999976</v>
      </c>
      <c r="J38" s="109">
        <v>39.816213717582137</v>
      </c>
      <c r="K38" s="142"/>
      <c r="L38" s="102" t="s">
        <v>5</v>
      </c>
    </row>
    <row r="39" spans="1:12" ht="15.6" x14ac:dyDescent="0.3">
      <c r="A39" s="140"/>
      <c r="B39" s="9" t="s">
        <v>236</v>
      </c>
      <c r="C39" s="21">
        <v>0.31175919000000007</v>
      </c>
      <c r="D39" s="21">
        <v>51.341108540000029</v>
      </c>
      <c r="E39" s="21">
        <v>-51.029349350000032</v>
      </c>
      <c r="F39" s="143"/>
      <c r="G39" s="144">
        <v>0.83340806999999983</v>
      </c>
      <c r="H39" s="144">
        <v>75.768477549999986</v>
      </c>
      <c r="I39" s="144">
        <v>-74.935069479999996</v>
      </c>
      <c r="J39" s="109">
        <v>-46.847001646122209</v>
      </c>
      <c r="K39" s="142"/>
    </row>
    <row r="40" spans="1:12" ht="15.6" x14ac:dyDescent="0.3">
      <c r="A40" s="140"/>
      <c r="B40" s="9" t="s">
        <v>237</v>
      </c>
      <c r="C40" s="21">
        <v>0.22897394000000004</v>
      </c>
      <c r="D40" s="21">
        <v>56.196735090000061</v>
      </c>
      <c r="E40" s="21">
        <v>-55.967761150000065</v>
      </c>
      <c r="F40" s="143"/>
      <c r="G40" s="144">
        <v>0.25463987000000005</v>
      </c>
      <c r="H40" s="144">
        <v>71.298573950000019</v>
      </c>
      <c r="I40" s="144">
        <v>-71.043934080000014</v>
      </c>
      <c r="J40" s="109">
        <v>-26.93724497857626</v>
      </c>
      <c r="K40" s="142"/>
    </row>
    <row r="41" spans="1:12" ht="15.6" x14ac:dyDescent="0.3">
      <c r="A41" s="140"/>
      <c r="B41" s="9" t="s">
        <v>238</v>
      </c>
      <c r="C41" s="21">
        <v>22.362850300000002</v>
      </c>
      <c r="D41" s="21">
        <v>109.9516770099999</v>
      </c>
      <c r="E41" s="21">
        <v>-87.588826709999907</v>
      </c>
      <c r="F41" s="143"/>
      <c r="G41" s="144">
        <v>20.822053819999997</v>
      </c>
      <c r="H41" s="144">
        <v>86.43700383999979</v>
      </c>
      <c r="I41" s="144">
        <v>-65.614950019999796</v>
      </c>
      <c r="J41" s="109">
        <v>25.087534010192858</v>
      </c>
      <c r="K41" s="142"/>
    </row>
    <row r="42" spans="1:12" ht="15.6" x14ac:dyDescent="0.3">
      <c r="A42" s="140"/>
      <c r="B42" s="9" t="s">
        <v>239</v>
      </c>
      <c r="C42" s="21">
        <v>35.772759340000015</v>
      </c>
      <c r="D42" s="21">
        <v>97.283046730000308</v>
      </c>
      <c r="E42" s="21">
        <v>-61.510287390000293</v>
      </c>
      <c r="F42" s="143"/>
      <c r="G42" s="144">
        <v>20.759616330000007</v>
      </c>
      <c r="H42" s="144">
        <v>84.75286711999982</v>
      </c>
      <c r="I42" s="144">
        <v>-63.99325078999982</v>
      </c>
      <c r="J42" s="109">
        <v>-4.0366636303558856</v>
      </c>
      <c r="K42" s="142"/>
    </row>
    <row r="43" spans="1:12" ht="15.6" x14ac:dyDescent="0.3">
      <c r="A43" s="140"/>
      <c r="B43" s="9" t="s">
        <v>240</v>
      </c>
      <c r="C43" s="21">
        <v>6.5471958899999967</v>
      </c>
      <c r="D43" s="21">
        <v>68.463343839999837</v>
      </c>
      <c r="E43" s="21">
        <v>-61.916147949999839</v>
      </c>
      <c r="F43" s="143"/>
      <c r="G43" s="144">
        <v>3.925844490000002</v>
      </c>
      <c r="H43" s="144">
        <v>63.326311140000151</v>
      </c>
      <c r="I43" s="144">
        <v>-59.400466650000148</v>
      </c>
      <c r="J43" s="109">
        <v>4.0630455596676001</v>
      </c>
      <c r="K43" s="142"/>
    </row>
    <row r="44" spans="1:12" ht="15.6" x14ac:dyDescent="0.3">
      <c r="A44" s="140"/>
      <c r="B44" s="9" t="s">
        <v>2</v>
      </c>
      <c r="C44" s="21">
        <v>902.26040748999912</v>
      </c>
      <c r="D44" s="21">
        <v>1616.4185772800156</v>
      </c>
      <c r="E44" s="21">
        <v>-714.15816979002921</v>
      </c>
      <c r="F44" s="143"/>
      <c r="G44" s="144">
        <v>820.40944340000033</v>
      </c>
      <c r="H44" s="144">
        <v>1472.2779757099706</v>
      </c>
      <c r="I44" s="144">
        <v>-651.86853230998167</v>
      </c>
      <c r="J44" s="109">
        <v>8.7221066865847625</v>
      </c>
      <c r="K44" s="142"/>
    </row>
    <row r="45" spans="1:12" x14ac:dyDescent="0.3">
      <c r="A45" s="140"/>
      <c r="B45" s="141"/>
      <c r="C45" s="141"/>
      <c r="D45" s="141"/>
      <c r="E45" s="141"/>
      <c r="F45" s="141"/>
      <c r="G45" s="141"/>
      <c r="H45" s="141"/>
      <c r="I45" s="141"/>
      <c r="J45" s="141"/>
      <c r="K45" s="142"/>
    </row>
    <row r="46" spans="1:12" x14ac:dyDescent="0.3">
      <c r="A46" s="140"/>
      <c r="B46" s="148" t="s">
        <v>118</v>
      </c>
      <c r="C46" s="141"/>
      <c r="D46" s="141"/>
      <c r="E46" s="141"/>
      <c r="F46" s="141"/>
      <c r="G46" s="141"/>
      <c r="H46" s="141"/>
      <c r="I46" s="141"/>
      <c r="J46" s="141"/>
      <c r="K46" s="142"/>
    </row>
    <row r="47" spans="1:12" x14ac:dyDescent="0.3">
      <c r="A47" s="145"/>
      <c r="B47" s="146"/>
      <c r="C47" s="146"/>
      <c r="D47" s="146"/>
      <c r="E47" s="146"/>
      <c r="F47" s="146"/>
      <c r="G47" s="146"/>
      <c r="H47" s="146"/>
      <c r="I47" s="146"/>
      <c r="J47" s="146"/>
      <c r="K47" s="147"/>
    </row>
  </sheetData>
  <sortState ref="B14:J43">
    <sortCondition ref="I14:I43"/>
  </sortState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0"/>
  <sheetViews>
    <sheetView zoomScaleNormal="100" zoomScaleSheetLayoutView="50" workbookViewId="0">
      <selection sqref="A1:XFD1048576"/>
    </sheetView>
  </sheetViews>
  <sheetFormatPr baseColWidth="10" defaultRowHeight="14.4" x14ac:dyDescent="0.3"/>
  <cols>
    <col min="1" max="1" width="2.77734375" style="102" customWidth="1"/>
    <col min="2" max="2" width="30.44140625" style="102" customWidth="1"/>
    <col min="3" max="4" width="14.44140625" style="102" customWidth="1"/>
    <col min="5" max="5" width="11.5546875" style="102"/>
    <col min="6" max="6" width="4.33203125" style="102" customWidth="1"/>
    <col min="7" max="8" width="14.44140625" style="102" customWidth="1"/>
    <col min="9" max="9" width="11.5546875" style="102"/>
    <col min="10" max="10" width="10.5546875" style="102" customWidth="1"/>
    <col min="11" max="11" width="1" style="102" customWidth="1"/>
    <col min="12" max="16384" width="11.5546875" style="102"/>
  </cols>
  <sheetData>
    <row r="1" spans="1:11" x14ac:dyDescent="0.3">
      <c r="A1" s="151"/>
      <c r="B1" s="152"/>
      <c r="C1" s="152"/>
      <c r="D1" s="152"/>
      <c r="E1" s="152"/>
      <c r="F1" s="152"/>
      <c r="G1" s="152"/>
      <c r="H1" s="152"/>
      <c r="I1" s="152"/>
      <c r="J1" s="152"/>
      <c r="K1" s="153"/>
    </row>
    <row r="2" spans="1:11" x14ac:dyDescent="0.3">
      <c r="A2" s="154"/>
      <c r="B2" s="155"/>
      <c r="C2" s="155"/>
      <c r="D2" s="155"/>
      <c r="E2" s="155"/>
      <c r="F2" s="155"/>
      <c r="G2" s="155"/>
      <c r="H2" s="155"/>
      <c r="I2" s="155"/>
      <c r="J2" s="155"/>
      <c r="K2" s="156"/>
    </row>
    <row r="3" spans="1:11" x14ac:dyDescent="0.3">
      <c r="A3" s="154"/>
      <c r="B3" s="155"/>
      <c r="C3" s="155"/>
      <c r="D3" s="155"/>
      <c r="E3" s="155"/>
      <c r="F3" s="155"/>
      <c r="G3" s="155"/>
      <c r="H3" s="155"/>
      <c r="I3" s="155"/>
      <c r="J3" s="155"/>
      <c r="K3" s="156"/>
    </row>
    <row r="4" spans="1:11" x14ac:dyDescent="0.3">
      <c r="A4" s="154"/>
      <c r="B4" s="155"/>
      <c r="C4" s="155"/>
      <c r="D4" s="155"/>
      <c r="E4" s="155"/>
      <c r="F4" s="155"/>
      <c r="G4" s="155"/>
      <c r="H4" s="155"/>
      <c r="I4" s="155"/>
      <c r="J4" s="155"/>
      <c r="K4" s="156"/>
    </row>
    <row r="5" spans="1:11" x14ac:dyDescent="0.3">
      <c r="A5" s="154"/>
      <c r="B5" s="155"/>
      <c r="C5" s="155"/>
      <c r="D5" s="155"/>
      <c r="E5" s="155"/>
      <c r="F5" s="155"/>
      <c r="G5" s="155"/>
      <c r="H5" s="155"/>
      <c r="I5" s="155"/>
      <c r="J5" s="155"/>
      <c r="K5" s="156"/>
    </row>
    <row r="6" spans="1:11" x14ac:dyDescent="0.3">
      <c r="A6" s="140"/>
      <c r="B6" s="141"/>
      <c r="C6" s="141"/>
      <c r="D6" s="141"/>
      <c r="E6" s="141"/>
      <c r="F6" s="141"/>
      <c r="G6" s="141"/>
      <c r="H6" s="141"/>
      <c r="I6" s="141"/>
      <c r="J6" s="141"/>
      <c r="K6" s="142"/>
    </row>
    <row r="7" spans="1:11" ht="15.6" x14ac:dyDescent="0.3">
      <c r="A7" s="140"/>
      <c r="B7" s="141"/>
      <c r="C7" s="172" t="s">
        <v>168</v>
      </c>
      <c r="D7" s="172"/>
      <c r="E7" s="172"/>
      <c r="F7" s="172"/>
      <c r="G7" s="172"/>
      <c r="H7" s="172"/>
      <c r="I7" s="172"/>
      <c r="J7" s="172"/>
      <c r="K7" s="142"/>
    </row>
    <row r="8" spans="1:11" ht="15.6" x14ac:dyDescent="0.3">
      <c r="A8" s="140"/>
      <c r="B8" s="141"/>
      <c r="C8" s="172" t="s">
        <v>166</v>
      </c>
      <c r="D8" s="172"/>
      <c r="E8" s="172"/>
      <c r="F8" s="172"/>
      <c r="G8" s="172"/>
      <c r="H8" s="172"/>
      <c r="I8" s="172"/>
      <c r="J8" s="172"/>
      <c r="K8" s="142"/>
    </row>
    <row r="9" spans="1:11" ht="15.6" x14ac:dyDescent="0.3">
      <c r="A9" s="140"/>
      <c r="B9" s="141"/>
      <c r="C9" s="135"/>
      <c r="D9" s="149"/>
      <c r="E9" s="135"/>
      <c r="F9" s="135"/>
      <c r="G9" s="135"/>
      <c r="H9" s="135"/>
      <c r="I9" s="135"/>
      <c r="J9" s="136"/>
      <c r="K9" s="142"/>
    </row>
    <row r="10" spans="1:11" ht="15.6" x14ac:dyDescent="0.3">
      <c r="A10" s="140"/>
      <c r="B10" s="141"/>
      <c r="C10" s="176" t="s">
        <v>174</v>
      </c>
      <c r="D10" s="176"/>
      <c r="E10" s="176"/>
      <c r="F10" s="182"/>
      <c r="G10" s="176" t="s">
        <v>175</v>
      </c>
      <c r="H10" s="176"/>
      <c r="I10" s="176"/>
      <c r="J10" s="182" t="s">
        <v>141</v>
      </c>
      <c r="K10" s="142"/>
    </row>
    <row r="11" spans="1:11" ht="15.6" x14ac:dyDescent="0.3">
      <c r="A11" s="140"/>
      <c r="B11" s="141"/>
      <c r="C11" s="135" t="s">
        <v>162</v>
      </c>
      <c r="D11" s="135" t="s">
        <v>163</v>
      </c>
      <c r="E11" s="135" t="s">
        <v>164</v>
      </c>
      <c r="F11" s="182"/>
      <c r="G11" s="135" t="s">
        <v>162</v>
      </c>
      <c r="H11" s="135" t="s">
        <v>163</v>
      </c>
      <c r="I11" s="135" t="s">
        <v>164</v>
      </c>
      <c r="J11" s="182"/>
      <c r="K11" s="142"/>
    </row>
    <row r="12" spans="1:11" x14ac:dyDescent="0.3">
      <c r="A12" s="140"/>
      <c r="B12" s="141"/>
      <c r="C12" s="141"/>
      <c r="D12" s="141"/>
      <c r="E12" s="141"/>
      <c r="F12" s="141"/>
      <c r="G12" s="141"/>
      <c r="H12" s="141"/>
      <c r="I12" s="141"/>
      <c r="J12" s="141"/>
      <c r="K12" s="142"/>
    </row>
    <row r="13" spans="1:11" ht="15.6" x14ac:dyDescent="0.3">
      <c r="A13" s="140"/>
      <c r="B13" s="10" t="s">
        <v>458</v>
      </c>
      <c r="C13" s="29">
        <v>2339.6954173600011</v>
      </c>
      <c r="D13" s="29">
        <v>23275.050226240044</v>
      </c>
      <c r="E13" s="29">
        <v>-20935.354808880049</v>
      </c>
      <c r="F13" s="150"/>
      <c r="G13" s="65">
        <v>2078.9927616399987</v>
      </c>
      <c r="H13" s="65">
        <v>19936.633830079965</v>
      </c>
      <c r="I13" s="65">
        <v>-17857.641068439963</v>
      </c>
      <c r="J13" s="29">
        <v>14.701034534817758</v>
      </c>
      <c r="K13" s="142"/>
    </row>
    <row r="14" spans="1:11" ht="15.6" x14ac:dyDescent="0.3">
      <c r="A14" s="140"/>
      <c r="B14" s="9" t="s">
        <v>119</v>
      </c>
      <c r="C14" s="21">
        <v>0</v>
      </c>
      <c r="D14" s="21">
        <v>18.449129550000002</v>
      </c>
      <c r="E14" s="21">
        <v>-18.449129550000002</v>
      </c>
      <c r="F14" s="143"/>
      <c r="G14" s="144">
        <v>0</v>
      </c>
      <c r="H14" s="144">
        <v>20.148138320000012</v>
      </c>
      <c r="I14" s="144">
        <v>-20.148138320000012</v>
      </c>
      <c r="J14" s="109">
        <v>-9.209154098004646</v>
      </c>
      <c r="K14" s="142"/>
    </row>
    <row r="15" spans="1:11" ht="15.6" x14ac:dyDescent="0.3">
      <c r="A15" s="140"/>
      <c r="B15" s="9" t="s">
        <v>180</v>
      </c>
      <c r="C15" s="21">
        <v>596.1722164300013</v>
      </c>
      <c r="D15" s="21">
        <v>436.00947261999949</v>
      </c>
      <c r="E15" s="21">
        <v>160.16274381000179</v>
      </c>
      <c r="F15" s="143"/>
      <c r="G15" s="144">
        <v>479.97284994999762</v>
      </c>
      <c r="H15" s="144">
        <v>443.40870820000004</v>
      </c>
      <c r="I15" s="144">
        <v>36.564141749997553</v>
      </c>
      <c r="J15" s="109">
        <v>77.170632270527932</v>
      </c>
      <c r="K15" s="142"/>
    </row>
    <row r="16" spans="1:11" ht="15.6" x14ac:dyDescent="0.3">
      <c r="A16" s="140"/>
      <c r="B16" s="9" t="s">
        <v>181</v>
      </c>
      <c r="C16" s="21">
        <v>1.5387938099999996</v>
      </c>
      <c r="D16" s="21">
        <v>1.4560130999999996</v>
      </c>
      <c r="E16" s="21">
        <v>8.2780709999999966E-2</v>
      </c>
      <c r="F16" s="143"/>
      <c r="G16" s="144">
        <v>1.7831354599999996</v>
      </c>
      <c r="H16" s="144">
        <v>2.44788059</v>
      </c>
      <c r="I16" s="144">
        <v>-0.66474513000000035</v>
      </c>
      <c r="J16" s="109">
        <v>903.01936284431554</v>
      </c>
      <c r="K16" s="142"/>
    </row>
    <row r="17" spans="1:11" ht="15.6" x14ac:dyDescent="0.3">
      <c r="A17" s="140"/>
      <c r="B17" s="9" t="s">
        <v>182</v>
      </c>
      <c r="C17" s="21">
        <v>10.405973849999999</v>
      </c>
      <c r="D17" s="21">
        <v>1.3160381899999996</v>
      </c>
      <c r="E17" s="21">
        <v>9.0899356600000001</v>
      </c>
      <c r="F17" s="143"/>
      <c r="G17" s="144">
        <v>8.116317300000004</v>
      </c>
      <c r="H17" s="144">
        <v>1.0743346900000001</v>
      </c>
      <c r="I17" s="144">
        <v>7.0419826100000043</v>
      </c>
      <c r="J17" s="109">
        <v>22.529895992685123</v>
      </c>
      <c r="K17" s="142"/>
    </row>
    <row r="18" spans="1:11" ht="15.6" x14ac:dyDescent="0.3">
      <c r="A18" s="140"/>
      <c r="B18" s="9" t="s">
        <v>183</v>
      </c>
      <c r="C18" s="21">
        <v>3.0036641999999998</v>
      </c>
      <c r="D18" s="21">
        <v>0.76897629999999983</v>
      </c>
      <c r="E18" s="21">
        <v>2.2346878999999999</v>
      </c>
      <c r="F18" s="143"/>
      <c r="G18" s="144">
        <v>0.98022964999999984</v>
      </c>
      <c r="H18" s="144">
        <v>0.66560486000000008</v>
      </c>
      <c r="I18" s="144">
        <v>0.31462478999999971</v>
      </c>
      <c r="J18" s="109">
        <v>85.920862148132642</v>
      </c>
      <c r="K18" s="142"/>
    </row>
    <row r="19" spans="1:11" ht="15.6" x14ac:dyDescent="0.3">
      <c r="A19" s="140"/>
      <c r="B19" s="9" t="s">
        <v>184</v>
      </c>
      <c r="C19" s="21">
        <v>0</v>
      </c>
      <c r="D19" s="21">
        <v>6.4296720000000002E-2</v>
      </c>
      <c r="E19" s="21">
        <v>-6.4296720000000002E-2</v>
      </c>
      <c r="F19" s="143"/>
      <c r="G19" s="144">
        <v>0</v>
      </c>
      <c r="H19" s="144">
        <v>5.1090299999999996E-3</v>
      </c>
      <c r="I19" s="144">
        <v>-5.1090299999999996E-3</v>
      </c>
      <c r="J19" s="109">
        <v>92.053980358562612</v>
      </c>
      <c r="K19" s="142"/>
    </row>
    <row r="20" spans="1:11" ht="15.6" x14ac:dyDescent="0.3">
      <c r="A20" s="140"/>
      <c r="B20" s="9" t="s">
        <v>185</v>
      </c>
      <c r="C20" s="21">
        <v>0.54150219000000011</v>
      </c>
      <c r="D20" s="21">
        <v>0.76592433000000015</v>
      </c>
      <c r="E20" s="21">
        <v>-0.22442214000000013</v>
      </c>
      <c r="F20" s="143"/>
      <c r="G20" s="144">
        <v>0.48519125000000002</v>
      </c>
      <c r="H20" s="144">
        <v>0.85314442000000001</v>
      </c>
      <c r="I20" s="144">
        <v>-0.36795317000000005</v>
      </c>
      <c r="J20" s="109">
        <v>-63.955824501094163</v>
      </c>
      <c r="K20" s="142"/>
    </row>
    <row r="21" spans="1:11" ht="15.6" x14ac:dyDescent="0.3">
      <c r="A21" s="140"/>
      <c r="B21" s="9" t="s">
        <v>186</v>
      </c>
      <c r="C21" s="21">
        <v>1.5393404600000002</v>
      </c>
      <c r="D21" s="21">
        <v>22.071810829999997</v>
      </c>
      <c r="E21" s="21">
        <v>-20.532470369999999</v>
      </c>
      <c r="F21" s="143"/>
      <c r="G21" s="144">
        <v>2.28383848</v>
      </c>
      <c r="H21" s="144">
        <v>19.992488529999989</v>
      </c>
      <c r="I21" s="144">
        <v>-17.708650049999989</v>
      </c>
      <c r="J21" s="109">
        <v>13.752949689511762</v>
      </c>
      <c r="K21" s="142"/>
    </row>
    <row r="22" spans="1:11" ht="15.6" x14ac:dyDescent="0.3">
      <c r="A22" s="140"/>
      <c r="B22" s="9" t="s">
        <v>187</v>
      </c>
      <c r="C22" s="21">
        <v>275.55208835000025</v>
      </c>
      <c r="D22" s="21">
        <v>730.80381236999801</v>
      </c>
      <c r="E22" s="21">
        <v>-455.25172401999771</v>
      </c>
      <c r="F22" s="143"/>
      <c r="G22" s="144">
        <v>245.51467631000068</v>
      </c>
      <c r="H22" s="144">
        <v>816.82356406999099</v>
      </c>
      <c r="I22" s="144">
        <v>-571.30888775999028</v>
      </c>
      <c r="J22" s="109">
        <v>-25.492965235842703</v>
      </c>
      <c r="K22" s="142"/>
    </row>
    <row r="23" spans="1:11" ht="15.6" x14ac:dyDescent="0.3">
      <c r="A23" s="140"/>
      <c r="B23" s="9" t="s">
        <v>74</v>
      </c>
      <c r="C23" s="21">
        <v>8.9568600000000012E-2</v>
      </c>
      <c r="D23" s="21">
        <v>17.792121349999992</v>
      </c>
      <c r="E23" s="21">
        <v>-17.702552749999988</v>
      </c>
      <c r="F23" s="143"/>
      <c r="G23" s="144">
        <v>0.10674491999999999</v>
      </c>
      <c r="H23" s="144">
        <v>42.229976400000055</v>
      </c>
      <c r="I23" s="144">
        <v>-42.123231480000058</v>
      </c>
      <c r="J23" s="109">
        <v>-137.95004073635701</v>
      </c>
      <c r="K23" s="142"/>
    </row>
    <row r="24" spans="1:11" ht="15.6" x14ac:dyDescent="0.3">
      <c r="A24" s="140"/>
      <c r="B24" s="9" t="s">
        <v>188</v>
      </c>
      <c r="C24" s="21">
        <v>135.50056494000012</v>
      </c>
      <c r="D24" s="21">
        <v>479.24097891999759</v>
      </c>
      <c r="E24" s="21">
        <v>-343.74041397999747</v>
      </c>
      <c r="F24" s="143"/>
      <c r="G24" s="144">
        <v>121.87475250999913</v>
      </c>
      <c r="H24" s="144">
        <v>398.37338394999648</v>
      </c>
      <c r="I24" s="144">
        <v>-276.49863143999733</v>
      </c>
      <c r="J24" s="109">
        <v>19.56179134173993</v>
      </c>
      <c r="K24" s="142"/>
    </row>
    <row r="25" spans="1:11" ht="15.6" x14ac:dyDescent="0.3">
      <c r="A25" s="140"/>
      <c r="B25" s="9" t="s">
        <v>189</v>
      </c>
      <c r="C25" s="21">
        <v>48.191170779999858</v>
      </c>
      <c r="D25" s="21">
        <v>218.53445368999931</v>
      </c>
      <c r="E25" s="21">
        <v>-170.34328290999946</v>
      </c>
      <c r="F25" s="143"/>
      <c r="G25" s="144">
        <v>47.205084139999983</v>
      </c>
      <c r="H25" s="144">
        <v>176.23772185000189</v>
      </c>
      <c r="I25" s="144">
        <v>-129.03263771000192</v>
      </c>
      <c r="J25" s="109">
        <v>24.251408387980831</v>
      </c>
      <c r="K25" s="142"/>
    </row>
    <row r="26" spans="1:11" ht="15.6" x14ac:dyDescent="0.3">
      <c r="A26" s="140"/>
      <c r="B26" s="9" t="s">
        <v>190</v>
      </c>
      <c r="C26" s="21">
        <v>55.240232930000055</v>
      </c>
      <c r="D26" s="21">
        <v>199.83635056999992</v>
      </c>
      <c r="E26" s="21">
        <v>-144.59611763999987</v>
      </c>
      <c r="F26" s="143"/>
      <c r="G26" s="144">
        <v>58.978511030000163</v>
      </c>
      <c r="H26" s="144">
        <v>176.5084282499993</v>
      </c>
      <c r="I26" s="144">
        <v>-117.52991721999912</v>
      </c>
      <c r="J26" s="109">
        <v>18.718483498559291</v>
      </c>
      <c r="K26" s="142"/>
    </row>
    <row r="27" spans="1:11" ht="15.6" x14ac:dyDescent="0.3">
      <c r="A27" s="140"/>
      <c r="B27" s="9" t="s">
        <v>191</v>
      </c>
      <c r="C27" s="21">
        <v>2.4648452199999977</v>
      </c>
      <c r="D27" s="21">
        <v>54.872875479999699</v>
      </c>
      <c r="E27" s="21">
        <v>-52.408030259999698</v>
      </c>
      <c r="F27" s="143"/>
      <c r="G27" s="144">
        <v>2.520461769999998</v>
      </c>
      <c r="H27" s="144">
        <v>61.428304010000069</v>
      </c>
      <c r="I27" s="144">
        <v>-58.907842240000079</v>
      </c>
      <c r="J27" s="109">
        <v>-12.402320689700375</v>
      </c>
      <c r="K27" s="142"/>
    </row>
    <row r="28" spans="1:11" ht="15.6" x14ac:dyDescent="0.3">
      <c r="A28" s="140"/>
      <c r="B28" s="9" t="s">
        <v>192</v>
      </c>
      <c r="C28" s="21">
        <v>14.194164810000022</v>
      </c>
      <c r="D28" s="21">
        <v>212.65789793000044</v>
      </c>
      <c r="E28" s="21">
        <v>-198.46373312000043</v>
      </c>
      <c r="F28" s="143"/>
      <c r="G28" s="144">
        <v>10.2713242</v>
      </c>
      <c r="H28" s="144">
        <v>176.22416080000116</v>
      </c>
      <c r="I28" s="144">
        <v>-165.95283660000115</v>
      </c>
      <c r="J28" s="109">
        <v>16.381278336804073</v>
      </c>
      <c r="K28" s="142"/>
    </row>
    <row r="29" spans="1:11" ht="15.6" x14ac:dyDescent="0.3">
      <c r="A29" s="140"/>
      <c r="B29" s="9" t="s">
        <v>193</v>
      </c>
      <c r="C29" s="21">
        <v>54.104457430000096</v>
      </c>
      <c r="D29" s="21">
        <v>91.646552989999975</v>
      </c>
      <c r="E29" s="21">
        <v>-37.542095559999886</v>
      </c>
      <c r="F29" s="143"/>
      <c r="G29" s="144">
        <v>38.869666009999875</v>
      </c>
      <c r="H29" s="144">
        <v>78.312761590000193</v>
      </c>
      <c r="I29" s="144">
        <v>-39.443095580000318</v>
      </c>
      <c r="J29" s="109">
        <v>-5.06364919603981</v>
      </c>
      <c r="K29" s="142"/>
    </row>
    <row r="30" spans="1:11" ht="15.6" x14ac:dyDescent="0.3">
      <c r="A30" s="140"/>
      <c r="B30" s="9" t="s">
        <v>194</v>
      </c>
      <c r="C30" s="21">
        <v>61.486930350000009</v>
      </c>
      <c r="D30" s="21">
        <v>4131.1195489399943</v>
      </c>
      <c r="E30" s="21">
        <v>-4069.6326185899943</v>
      </c>
      <c r="F30" s="143"/>
      <c r="G30" s="144">
        <v>6.7766069900000021</v>
      </c>
      <c r="H30" s="144">
        <v>2548.2084435399984</v>
      </c>
      <c r="I30" s="144">
        <v>-2541.4318365499989</v>
      </c>
      <c r="J30" s="109">
        <v>37.551320358973115</v>
      </c>
      <c r="K30" s="142"/>
    </row>
    <row r="31" spans="1:11" ht="15.6" x14ac:dyDescent="0.3">
      <c r="A31" s="140"/>
      <c r="B31" s="9" t="s">
        <v>195</v>
      </c>
      <c r="C31" s="21">
        <v>370.64182905999968</v>
      </c>
      <c r="D31" s="21">
        <v>3247.0468648799774</v>
      </c>
      <c r="E31" s="21">
        <v>-2876.4050358199779</v>
      </c>
      <c r="F31" s="143"/>
      <c r="G31" s="144">
        <v>370.70113288000096</v>
      </c>
      <c r="H31" s="144">
        <v>3241.4399725299636</v>
      </c>
      <c r="I31" s="144">
        <v>-2870.7388396499623</v>
      </c>
      <c r="J31" s="109">
        <v>0.19698881414315084</v>
      </c>
      <c r="K31" s="142"/>
    </row>
    <row r="32" spans="1:11" ht="15.6" x14ac:dyDescent="0.3">
      <c r="A32" s="140"/>
      <c r="B32" s="9" t="s">
        <v>196</v>
      </c>
      <c r="C32" s="21">
        <v>182.31484609000049</v>
      </c>
      <c r="D32" s="21">
        <v>535.64567838999426</v>
      </c>
      <c r="E32" s="21">
        <v>-353.33083229999374</v>
      </c>
      <c r="F32" s="143"/>
      <c r="G32" s="144">
        <v>167.06517568000001</v>
      </c>
      <c r="H32" s="144">
        <v>467.07503030000458</v>
      </c>
      <c r="I32" s="144">
        <v>-300.0098546200046</v>
      </c>
      <c r="J32" s="109">
        <v>15.090949559340249</v>
      </c>
      <c r="K32" s="142"/>
    </row>
    <row r="33" spans="1:11" ht="15.6" x14ac:dyDescent="0.3">
      <c r="A33" s="140"/>
      <c r="B33" s="9" t="s">
        <v>197</v>
      </c>
      <c r="C33" s="21">
        <v>58.159889379999974</v>
      </c>
      <c r="D33" s="21">
        <v>197.63487690999975</v>
      </c>
      <c r="E33" s="21">
        <v>-139.47498752999979</v>
      </c>
      <c r="F33" s="143"/>
      <c r="G33" s="144">
        <v>52.502402600000231</v>
      </c>
      <c r="H33" s="144">
        <v>173.93597797999962</v>
      </c>
      <c r="I33" s="144">
        <v>-121.4335753799994</v>
      </c>
      <c r="J33" s="109">
        <v>12.935231233571432</v>
      </c>
      <c r="K33" s="142"/>
    </row>
    <row r="34" spans="1:11" ht="15.6" x14ac:dyDescent="0.3">
      <c r="A34" s="140"/>
      <c r="B34" s="9" t="s">
        <v>198</v>
      </c>
      <c r="C34" s="21">
        <v>37.219942129999957</v>
      </c>
      <c r="D34" s="21">
        <v>749.87078056000155</v>
      </c>
      <c r="E34" s="21">
        <v>-712.6508384300015</v>
      </c>
      <c r="F34" s="143"/>
      <c r="G34" s="144">
        <v>27.31861211</v>
      </c>
      <c r="H34" s="144">
        <v>601.78290295999841</v>
      </c>
      <c r="I34" s="144">
        <v>-574.46429084999841</v>
      </c>
      <c r="J34" s="109">
        <v>19.390498141338565</v>
      </c>
      <c r="K34" s="142"/>
    </row>
    <row r="35" spans="1:11" ht="15.6" x14ac:dyDescent="0.3">
      <c r="A35" s="140"/>
      <c r="B35" s="9" t="s">
        <v>199</v>
      </c>
      <c r="C35" s="21">
        <v>55.073183590000035</v>
      </c>
      <c r="D35" s="21">
        <v>369.11512867999681</v>
      </c>
      <c r="E35" s="21">
        <v>-314.04194508999677</v>
      </c>
      <c r="F35" s="143"/>
      <c r="G35" s="144">
        <v>44.09826163999994</v>
      </c>
      <c r="H35" s="144">
        <v>341.69968586000107</v>
      </c>
      <c r="I35" s="144">
        <v>-297.60142422000115</v>
      </c>
      <c r="J35" s="109">
        <v>5.2351353464213712</v>
      </c>
      <c r="K35" s="142"/>
    </row>
    <row r="36" spans="1:11" ht="15.6" x14ac:dyDescent="0.3">
      <c r="A36" s="140"/>
      <c r="B36" s="9" t="s">
        <v>200</v>
      </c>
      <c r="C36" s="21">
        <v>119.13937588999997</v>
      </c>
      <c r="D36" s="21">
        <v>1976.0890242799896</v>
      </c>
      <c r="E36" s="21">
        <v>-1856.9496483899898</v>
      </c>
      <c r="F36" s="143"/>
      <c r="G36" s="144">
        <v>125.55847152000004</v>
      </c>
      <c r="H36" s="144">
        <v>1729.5524318500161</v>
      </c>
      <c r="I36" s="144">
        <v>-1603.9939603300161</v>
      </c>
      <c r="J36" s="109">
        <v>13.622108078121077</v>
      </c>
      <c r="K36" s="142"/>
    </row>
    <row r="37" spans="1:11" ht="15.6" x14ac:dyDescent="0.3">
      <c r="A37" s="140"/>
      <c r="B37" s="9" t="s">
        <v>201</v>
      </c>
      <c r="C37" s="21">
        <v>9.5968973900000059</v>
      </c>
      <c r="D37" s="21">
        <v>1081.6795014299989</v>
      </c>
      <c r="E37" s="21">
        <v>-1072.0826040399988</v>
      </c>
      <c r="F37" s="143"/>
      <c r="G37" s="144">
        <v>8.0562524999999923</v>
      </c>
      <c r="H37" s="144">
        <v>783.33283130000461</v>
      </c>
      <c r="I37" s="144">
        <v>-775.27657880000459</v>
      </c>
      <c r="J37" s="109">
        <v>27.68499592489615</v>
      </c>
      <c r="K37" s="142"/>
    </row>
    <row r="38" spans="1:11" ht="15.6" x14ac:dyDescent="0.3">
      <c r="A38" s="140"/>
      <c r="B38" s="9" t="s">
        <v>202</v>
      </c>
      <c r="C38" s="21">
        <v>57.643368170000173</v>
      </c>
      <c r="D38" s="21">
        <v>742.46831912999824</v>
      </c>
      <c r="E38" s="21">
        <v>-684.82495095999798</v>
      </c>
      <c r="F38" s="143"/>
      <c r="G38" s="144">
        <v>50.554259470000147</v>
      </c>
      <c r="H38" s="144">
        <v>647.70739817999993</v>
      </c>
      <c r="I38" s="144">
        <v>-597.15313870999978</v>
      </c>
      <c r="J38" s="109">
        <v>12.8020762279614</v>
      </c>
      <c r="K38" s="142"/>
    </row>
    <row r="39" spans="1:11" ht="15.6" x14ac:dyDescent="0.3">
      <c r="A39" s="140"/>
      <c r="B39" s="9" t="s">
        <v>203</v>
      </c>
      <c r="C39" s="21">
        <v>51.201916299999958</v>
      </c>
      <c r="D39" s="21">
        <v>2425.5204819601122</v>
      </c>
      <c r="E39" s="21">
        <v>-2374.3185656601117</v>
      </c>
      <c r="F39" s="143"/>
      <c r="G39" s="144">
        <v>35.66096517999997</v>
      </c>
      <c r="H39" s="144">
        <v>2147.3798324400091</v>
      </c>
      <c r="I39" s="144">
        <v>-2111.7188672600087</v>
      </c>
      <c r="J39" s="109">
        <v>11.060002739232033</v>
      </c>
      <c r="K39" s="142"/>
    </row>
    <row r="40" spans="1:11" ht="15.6" x14ac:dyDescent="0.3">
      <c r="A40" s="140"/>
      <c r="B40" s="9" t="s">
        <v>204</v>
      </c>
      <c r="C40" s="21">
        <v>31.500984819999953</v>
      </c>
      <c r="D40" s="21">
        <v>1010.0926255599982</v>
      </c>
      <c r="E40" s="21">
        <v>-978.59164073999818</v>
      </c>
      <c r="F40" s="143"/>
      <c r="G40" s="144">
        <v>48.300993039999987</v>
      </c>
      <c r="H40" s="144">
        <v>941.95906410999532</v>
      </c>
      <c r="I40" s="144">
        <v>-893.65807106999546</v>
      </c>
      <c r="J40" s="109">
        <v>8.679163619850371</v>
      </c>
      <c r="K40" s="142"/>
    </row>
    <row r="41" spans="1:11" ht="15.6" x14ac:dyDescent="0.3">
      <c r="A41" s="140"/>
      <c r="B41" s="9" t="s">
        <v>205</v>
      </c>
      <c r="C41" s="21">
        <v>43.143566009999937</v>
      </c>
      <c r="D41" s="21">
        <v>2312.2881780299931</v>
      </c>
      <c r="E41" s="21">
        <v>-2269.1446120199935</v>
      </c>
      <c r="F41" s="143"/>
      <c r="G41" s="144">
        <v>58.001003670000017</v>
      </c>
      <c r="H41" s="144">
        <v>1791.2938671099832</v>
      </c>
      <c r="I41" s="144">
        <v>-1733.2928634399832</v>
      </c>
      <c r="J41" s="109">
        <v>23.614702462836632</v>
      </c>
      <c r="K41" s="142"/>
    </row>
    <row r="42" spans="1:11" ht="15.6" x14ac:dyDescent="0.3">
      <c r="A42" s="140"/>
      <c r="B42" s="9" t="s">
        <v>206</v>
      </c>
      <c r="C42" s="21">
        <v>17.735966429999991</v>
      </c>
      <c r="D42" s="21">
        <v>1629.5780347300013</v>
      </c>
      <c r="E42" s="21">
        <v>-1611.8420683000011</v>
      </c>
      <c r="F42" s="143"/>
      <c r="G42" s="144">
        <v>24.16464933000001</v>
      </c>
      <c r="H42" s="144">
        <v>1755.8868858800008</v>
      </c>
      <c r="I42" s="144">
        <v>-1731.7222365500008</v>
      </c>
      <c r="J42" s="109">
        <v>-7.4374636701495467</v>
      </c>
      <c r="K42" s="142"/>
    </row>
    <row r="43" spans="1:11" ht="15.6" x14ac:dyDescent="0.3">
      <c r="A43" s="140"/>
      <c r="B43" s="9" t="s">
        <v>207</v>
      </c>
      <c r="C43" s="21">
        <v>40.243957119999976</v>
      </c>
      <c r="D43" s="21">
        <v>378.05123374999971</v>
      </c>
      <c r="E43" s="21">
        <v>-337.80727662999976</v>
      </c>
      <c r="F43" s="143"/>
      <c r="G43" s="144">
        <v>37.974796130000016</v>
      </c>
      <c r="H43" s="144">
        <v>338.53262416000257</v>
      </c>
      <c r="I43" s="144">
        <v>-300.55782803000261</v>
      </c>
      <c r="J43" s="109">
        <v>11.026834285987409</v>
      </c>
      <c r="K43" s="142"/>
    </row>
    <row r="44" spans="1:11" ht="15.6" x14ac:dyDescent="0.3">
      <c r="A44" s="140"/>
      <c r="B44" s="9" t="s">
        <v>208</v>
      </c>
      <c r="C44" s="21">
        <v>3.2539610400000005</v>
      </c>
      <c r="D44" s="21">
        <v>1.2435042799999996</v>
      </c>
      <c r="E44" s="21">
        <v>2.0104567600000007</v>
      </c>
      <c r="F44" s="143"/>
      <c r="G44" s="144">
        <v>1.8754412399999996</v>
      </c>
      <c r="H44" s="144">
        <v>10.601843510000005</v>
      </c>
      <c r="I44" s="144">
        <v>-8.7264022700000048</v>
      </c>
      <c r="J44" s="109">
        <v>534.05073133729081</v>
      </c>
      <c r="K44" s="142"/>
    </row>
    <row r="45" spans="1:11" ht="15.6" x14ac:dyDescent="0.3">
      <c r="A45" s="140"/>
      <c r="B45" s="9" t="s">
        <v>209</v>
      </c>
      <c r="C45" s="21">
        <v>2.1100000000000001E-4</v>
      </c>
      <c r="D45" s="21">
        <v>0.15611092000000001</v>
      </c>
      <c r="E45" s="21">
        <v>-0.15589992000000003</v>
      </c>
      <c r="F45" s="143"/>
      <c r="G45" s="144">
        <v>1.6495570000000001E-2</v>
      </c>
      <c r="H45" s="144">
        <v>0.14465542000000003</v>
      </c>
      <c r="I45" s="144">
        <v>-0.12815985000000005</v>
      </c>
      <c r="J45" s="109">
        <v>17.793511375759508</v>
      </c>
      <c r="K45" s="142"/>
    </row>
    <row r="46" spans="1:11" ht="15.6" x14ac:dyDescent="0.3">
      <c r="A46" s="140"/>
      <c r="B46" s="9" t="s">
        <v>210</v>
      </c>
      <c r="C46" s="21">
        <v>7.8314229999999999E-2</v>
      </c>
      <c r="D46" s="21">
        <v>0</v>
      </c>
      <c r="E46" s="21">
        <v>7.8314229999999999E-2</v>
      </c>
      <c r="F46" s="143"/>
      <c r="G46" s="144">
        <v>9.249679999999998E-3</v>
      </c>
      <c r="H46" s="144">
        <v>0</v>
      </c>
      <c r="I46" s="144">
        <v>9.249679999999998E-3</v>
      </c>
      <c r="J46" s="109">
        <v>88.189017500395522</v>
      </c>
      <c r="K46" s="142"/>
    </row>
    <row r="47" spans="1:11" ht="15.6" x14ac:dyDescent="0.3">
      <c r="A47" s="140"/>
      <c r="B47" s="9" t="s">
        <v>211</v>
      </c>
      <c r="C47" s="21">
        <v>5.4131400000000003E-3</v>
      </c>
      <c r="D47" s="21">
        <v>0.21298609999999998</v>
      </c>
      <c r="E47" s="21">
        <v>-0.20757295999999997</v>
      </c>
      <c r="F47" s="143"/>
      <c r="G47" s="144">
        <v>0</v>
      </c>
      <c r="H47" s="144">
        <v>0.20103736000000003</v>
      </c>
      <c r="I47" s="144">
        <v>-0.20103736000000003</v>
      </c>
      <c r="J47" s="109">
        <v>3.1485796608575312</v>
      </c>
      <c r="K47" s="142"/>
    </row>
    <row r="48" spans="1:11" ht="15.6" x14ac:dyDescent="0.3">
      <c r="A48" s="140"/>
      <c r="B48" s="9" t="s">
        <v>212</v>
      </c>
      <c r="C48" s="21">
        <v>2.7162812199999999</v>
      </c>
      <c r="D48" s="21">
        <v>0.95064277000000008</v>
      </c>
      <c r="E48" s="21">
        <v>1.7656384499999997</v>
      </c>
      <c r="F48" s="143"/>
      <c r="G48" s="144">
        <v>1.39520943</v>
      </c>
      <c r="H48" s="144">
        <v>1.1656360299999995</v>
      </c>
      <c r="I48" s="144">
        <v>0.22957340000000037</v>
      </c>
      <c r="J48" s="109">
        <v>86.997711790882192</v>
      </c>
      <c r="K48" s="142"/>
    </row>
    <row r="49" spans="1:11" x14ac:dyDescent="0.3">
      <c r="A49" s="140"/>
      <c r="B49" s="148"/>
      <c r="C49" s="141"/>
      <c r="D49" s="141"/>
      <c r="E49" s="141"/>
      <c r="F49" s="141"/>
      <c r="G49" s="141"/>
      <c r="H49" s="141"/>
      <c r="I49" s="141"/>
      <c r="J49" s="141"/>
      <c r="K49" s="142"/>
    </row>
    <row r="50" spans="1:11" x14ac:dyDescent="0.3">
      <c r="A50" s="145"/>
      <c r="B50" s="162" t="s">
        <v>118</v>
      </c>
      <c r="C50" s="146"/>
      <c r="D50" s="146"/>
      <c r="E50" s="146"/>
      <c r="F50" s="146"/>
      <c r="G50" s="146"/>
      <c r="H50" s="146"/>
      <c r="I50" s="146"/>
      <c r="J50" s="146"/>
      <c r="K50" s="147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70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3" width="36.21875" style="7" customWidth="1"/>
    <col min="4" max="4" width="36" style="7" customWidth="1"/>
    <col min="5" max="5" width="5.109375" style="7" customWidth="1"/>
    <col min="6" max="6" width="10.88671875" style="7"/>
    <col min="7" max="7" width="11.44140625" style="7" customWidth="1"/>
    <col min="8" max="8" width="10.88671875" style="7" customWidth="1"/>
    <col min="9" max="16384" width="10.88671875" style="7"/>
  </cols>
  <sheetData>
    <row r="1" spans="1:6" x14ac:dyDescent="0.3">
      <c r="A1" s="11"/>
      <c r="B1" s="12"/>
      <c r="C1" s="12"/>
      <c r="D1" s="12"/>
      <c r="E1" s="13"/>
      <c r="F1" s="23"/>
    </row>
    <row r="2" spans="1:6" x14ac:dyDescent="0.3">
      <c r="A2" s="14"/>
      <c r="B2" s="8"/>
      <c r="C2" s="8"/>
      <c r="D2" s="8"/>
      <c r="E2" s="15"/>
      <c r="F2" s="23"/>
    </row>
    <row r="3" spans="1:6" x14ac:dyDescent="0.3">
      <c r="A3" s="14"/>
      <c r="B3" s="8"/>
      <c r="C3" s="8"/>
      <c r="D3" s="8"/>
      <c r="E3" s="15"/>
      <c r="F3" s="23"/>
    </row>
    <row r="4" spans="1:6" x14ac:dyDescent="0.3">
      <c r="A4" s="14"/>
      <c r="B4" s="8"/>
      <c r="C4" s="8"/>
      <c r="D4" s="8"/>
      <c r="E4" s="16"/>
    </row>
    <row r="5" spans="1:6" x14ac:dyDescent="0.3">
      <c r="A5" s="14"/>
      <c r="B5" s="8"/>
      <c r="C5" s="8"/>
      <c r="D5" s="8"/>
      <c r="E5" s="16"/>
    </row>
    <row r="6" spans="1:6" x14ac:dyDescent="0.3">
      <c r="A6" s="14"/>
      <c r="B6" s="8"/>
      <c r="C6" s="8"/>
      <c r="D6" s="8"/>
      <c r="E6" s="116"/>
    </row>
    <row r="7" spans="1:6" x14ac:dyDescent="0.3">
      <c r="A7" s="14"/>
      <c r="B7" s="8"/>
      <c r="C7" s="183" t="s">
        <v>132</v>
      </c>
      <c r="D7" s="184"/>
      <c r="E7" s="116"/>
    </row>
    <row r="8" spans="1:6" x14ac:dyDescent="0.3">
      <c r="A8" s="14"/>
      <c r="B8" s="8"/>
      <c r="C8" s="184"/>
      <c r="D8" s="184"/>
      <c r="E8" s="116"/>
    </row>
    <row r="9" spans="1:6" x14ac:dyDescent="0.3">
      <c r="A9" s="14"/>
      <c r="B9" s="8"/>
      <c r="C9" s="110"/>
      <c r="D9" s="110"/>
      <c r="E9" s="116"/>
    </row>
    <row r="10" spans="1:6" ht="187.2" x14ac:dyDescent="0.3">
      <c r="A10" s="14"/>
      <c r="B10" s="112" t="s">
        <v>123</v>
      </c>
      <c r="C10" s="113" t="s">
        <v>124</v>
      </c>
      <c r="D10" s="114" t="s">
        <v>125</v>
      </c>
      <c r="E10" s="16"/>
    </row>
    <row r="11" spans="1:6" ht="249.6" x14ac:dyDescent="0.3">
      <c r="A11" s="14"/>
      <c r="B11" s="112" t="s">
        <v>126</v>
      </c>
      <c r="C11" s="113" t="s">
        <v>127</v>
      </c>
      <c r="D11" s="114" t="s">
        <v>128</v>
      </c>
      <c r="E11" s="16"/>
    </row>
    <row r="12" spans="1:6" ht="171.6" x14ac:dyDescent="0.3">
      <c r="A12" s="14"/>
      <c r="B12" s="115" t="s">
        <v>129</v>
      </c>
      <c r="C12" s="113" t="s">
        <v>130</v>
      </c>
      <c r="D12" s="114" t="s">
        <v>131</v>
      </c>
      <c r="E12" s="16"/>
    </row>
    <row r="13" spans="1:6" x14ac:dyDescent="0.3">
      <c r="A13" s="14"/>
      <c r="B13" s="8"/>
      <c r="C13" s="110"/>
      <c r="D13" s="110"/>
      <c r="E13" s="16"/>
    </row>
    <row r="14" spans="1:6" x14ac:dyDescent="0.3">
      <c r="A14" s="17"/>
      <c r="B14" s="18" t="s">
        <v>20</v>
      </c>
      <c r="C14" s="18"/>
      <c r="D14" s="18"/>
      <c r="E14" s="19"/>
    </row>
    <row r="15" spans="1:6" x14ac:dyDescent="0.3">
      <c r="B15" s="20"/>
      <c r="C15" s="20"/>
      <c r="D15" s="20"/>
    </row>
    <row r="16" spans="1:6" x14ac:dyDescent="0.3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37</vt:i4>
      </vt:variant>
    </vt:vector>
  </HeadingPairs>
  <TitlesOfParts>
    <vt:vector size="75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Francia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'Comparativa balanza países'!Área_de_impresión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China'!Área_de_impresión</vt:lpstr>
      <vt:lpstr>'Productos EEUU'!Área_de_impresión</vt:lpstr>
      <vt:lpstr>'Productos Francia'!Área_de_impresión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2015-07-03T20:05:30Z</cp:lastPrinted>
  <dcterms:created xsi:type="dcterms:W3CDTF">2009-04-02T15:53:30Z</dcterms:created>
  <dcterms:modified xsi:type="dcterms:W3CDTF">2015-11-30T12:56:35Z</dcterms:modified>
</cp:coreProperties>
</file>